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2260" windowHeight="12645" tabRatio="867" activeTab="1"/>
  </bookViews>
  <sheets>
    <sheet name="★提出方法等" sheetId="53" r:id="rId1"/>
    <sheet name="★必要書類一覧表" sheetId="1" r:id="rId2"/>
    <sheet name="介護報酬【自己点検シート】" sheetId="32" r:id="rId3"/>
    <sheet name="介護報酬【要件確認シート】" sheetId="33" r:id="rId4"/>
    <sheet name="別紙3－2" sheetId="54" r:id="rId5"/>
    <sheet name="別紙１－３" sheetId="66" r:id="rId6"/>
    <sheet name="備考（1－3）" sheetId="64" r:id="rId7"/>
    <sheet name="別紙12" sheetId="61" r:id="rId8"/>
    <sheet name="別紙14" sheetId="62" r:id="rId9"/>
    <sheet name="別紙43" sheetId="63" r:id="rId10"/>
    <sheet name="（参考）別紙７（勤務形態一覧表）" sheetId="57" r:id="rId11"/>
    <sheet name="（参考）別紙７－２（資格者割合計算書）" sheetId="58" r:id="rId12"/>
  </sheets>
  <externalReferences>
    <externalReference r:id="rId13"/>
    <externalReference r:id="rId14"/>
    <externalReference r:id="rId1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#REF!</definedName>
    <definedName name="職種">#REF!</definedName>
    <definedName name="別紙31">#REF!</definedName>
    <definedName name="別紙33">#REF!</definedName>
    <definedName name="訪問介護員">#REF!</definedName>
    <definedName name="面接相談員">#REF!</definedName>
    <definedName name="理学療法士">#REF!</definedName>
    <definedName name="_xlnm.Print_Area" localSheetId="2">'介護報酬【自己点検シート】'!$A$1:$E$92</definedName>
    <definedName name="_xlnm.Print_Titles" localSheetId="2">'介護報酬【自己点検シート】'!$1:$3</definedName>
    <definedName name="_xlnm.Print_Area" localSheetId="3">'介護報酬【要件確認シート】'!$A$1:$H$102</definedName>
    <definedName name="_xlnm.Print_Titles" localSheetId="3">'介護報酬【要件確認シート】'!$1:$2</definedName>
    <definedName name="種類" localSheetId="0">#REF!</definedName>
    <definedName name="職種" localSheetId="0">#REF!</definedName>
    <definedName name="_xlnm.Print_Area" localSheetId="4">'別紙3－2'!$A$1:$AN$79</definedName>
    <definedName name="種類" localSheetId="4">#REF!</definedName>
    <definedName name="職種" localSheetId="4">#REF!</definedName>
    <definedName name="_xlnm.Print_Area" localSheetId="10">'（参考）別紙７（勤務形態一覧表）'!$2:$61</definedName>
    <definedName name="_xlnm.Print_Area" localSheetId="11">'（参考）別紙７－２（資格者割合計算書）'!$A$1:$S$85</definedName>
    <definedName name="_xlnm.Print_Area" localSheetId="7">別紙12!$A$2:$AE$74</definedName>
    <definedName name="_xlnm.Print_Area" localSheetId="8">別紙14!$2:$67</definedName>
    <definedName name="_xlnm.Print_Area" localSheetId="9">別紙43!$A$2:$Z$35</definedName>
    <definedName name="_xlnm.Print_Area" localSheetId="6">'備考（1－3）'!$1:$43</definedName>
    <definedName name="面接相談員" localSheetId="6">#REF!</definedName>
    <definedName name="種類" localSheetId="6">#REF!</definedName>
    <definedName name="訪問介護員" localSheetId="6">#REF!</definedName>
    <definedName name="職種" localSheetId="6">#REF!</definedName>
    <definedName name="別紙31" localSheetId="6">#REF!</definedName>
    <definedName name="理学療法士" localSheetId="6">#REF!</definedName>
    <definedName name="別紙33" localSheetId="6">#REF!</definedName>
    <definedName name="っっｋ" localSheetId="5">#REF!</definedName>
    <definedName name="サービス名" localSheetId="5">#REF!</definedName>
    <definedName name="ｋ" localSheetId="5">#REF!</definedName>
    <definedName name="確認" localSheetId="5">#REF!</definedName>
    <definedName name="_xlnm.Print_Area" localSheetId="5">'別紙１－３'!$A$1:$AH$37</definedName>
    <definedName name="っっっっｌ" localSheetId="5">#REF!</definedName>
    <definedName name="サービス名称" localSheetId="5">#REF!</definedName>
    <definedName name="だだ" localSheetId="5">#REF!</definedName>
    <definedName name="種類" localSheetId="5">[3]サービス種類一覧!$A$4:$A$20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<sst xmlns="http://schemas.openxmlformats.org/spreadsheetml/2006/main" xmlns:r="http://schemas.openxmlformats.org/officeDocument/2006/relationships" count="830" uniqueCount="830">
  <si>
    <t>（１）サービス提供体制強化加算（Ⅰ）</t>
    <rPh sb="7" eb="9">
      <t>テイキョウ</t>
    </rPh>
    <rPh sb="9" eb="11">
      <t>タイセイ</t>
    </rPh>
    <rPh sb="11" eb="13">
      <t>キョウカ</t>
    </rPh>
    <rPh sb="13" eb="15">
      <t>カサン</t>
    </rPh>
    <phoneticPr fontId="38"/>
  </si>
  <si>
    <t>内容</t>
    <rPh sb="0" eb="2">
      <t>ナイヨウ</t>
    </rPh>
    <phoneticPr fontId="3"/>
  </si>
  <si>
    <t>施 設 種 別</t>
    <rPh sb="0" eb="1">
      <t>セ</t>
    </rPh>
    <rPh sb="2" eb="3">
      <t>セツ</t>
    </rPh>
    <rPh sb="4" eb="5">
      <t>シュ</t>
    </rPh>
    <rPh sb="6" eb="7">
      <t>ベツ</t>
    </rPh>
    <phoneticPr fontId="38"/>
  </si>
  <si>
    <r>
      <t>　</t>
    </r>
    <r>
      <rPr>
        <u/>
        <sz val="9"/>
        <color auto="1"/>
        <rFont val="ＭＳ Ｐゴシック"/>
      </rPr>
      <t>厚生労働大臣が定める地域（平成２１年厚生労働省告示第８３号）</t>
    </r>
    <r>
      <rPr>
        <sz val="9"/>
        <color auto="1"/>
        <rFont val="ＭＳ Ｐゴシック"/>
      </rPr>
      <t>に居住している利用者に対して、通常の事業の実施地域（ 指定地域密着型サービス基準第１４条第５号に規定する通常の事業の実施地域をいう。） を越えて、指定夜間対応型訪問介護を行った場合
＜平成21年厚生労働省告示８３号第２号＞　　　　　　　　　　　　　　　　　　　　　　　　　　　　　　　　　　　　　　　　　　　　　　　　　　　　　　　　　　　　　　　　　　　　　　　　　　　　　　　　　　　　　　次のいずれかに該当する地域
イ　離島振興法(昭和２８年法律第７２号)第２条第１項の規定により指定された離島振興対策実施地域
ロ　奄美群島振興開発特別措置法(昭和２９年法律第１８９号)第１条に規定する奄美群島
ハ　豪雪地帯対策特別措置法(昭和３７年法律第７３号)第２条第１項に規定する豪雪地帯及び同条第２項の規定により指定された特別豪雪地帯
ニ　辺地に係る公共的施設の総合整備のための財政上の特別措置等に関する法律(昭和３７年法律第８８号)第２条第１項に規定する辺地
ホ　山村振興法(昭和４０年法律第６４号)第７条第１項の規定により指定された振興山村
ヘ　小笠原諸島振興開発特別措置法(昭和４４年法律第７９号)第４条第１項に規定する小笠原諸島
ト　半島振興法(昭和６０年法律第６３号)第２条第１項の規定により指定された半島振興対策実施地域
チ　特定農山村地域における農林業等の活性化のための基盤整備の促進に関する法律(平成５年法律第７２号)第２条第１項に規定する特定農山村地域
リ　過疎地域の持続的発展の支援に関する特別措置法（令和３年法律第１９号）第２条第１項に規定する過疎地域
ヌ　沖縄振興特別措置法(平成１４年法律第１４号)第３条第３号に規定する離島</t>
    </r>
    <rPh sb="60" eb="62">
      <t>チイキ</t>
    </rPh>
    <rPh sb="62" eb="65">
      <t>ミッチャクガタ</t>
    </rPh>
    <rPh sb="69" eb="71">
      <t>キジュン</t>
    </rPh>
    <rPh sb="74" eb="75">
      <t>ジョウ</t>
    </rPh>
    <rPh sb="104" eb="106">
      <t>シテイ</t>
    </rPh>
    <rPh sb="106" eb="108">
      <t>ヤカン</t>
    </rPh>
    <rPh sb="108" eb="111">
      <t>タイオウガタ</t>
    </rPh>
    <rPh sb="111" eb="113">
      <t>ホウモン</t>
    </rPh>
    <rPh sb="113" eb="115">
      <t>カイゴ</t>
    </rPh>
    <phoneticPr fontId="38"/>
  </si>
  <si>
    <t>人員配置区分</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</si>
  <si>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</si>
  <si>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8"/>
  </si>
  <si>
    <t>サービス提供体制強化加算(Ⅰ)(Ⅱ)(Ⅲ)</t>
  </si>
  <si>
    <t>サービス提供体制強化加算(Ⅲ)</t>
    <rPh sb="4" eb="6">
      <t>テイキョウ</t>
    </rPh>
    <rPh sb="6" eb="8">
      <t>タイセイ</t>
    </rPh>
    <rPh sb="8" eb="10">
      <t>キョウカ</t>
    </rPh>
    <rPh sb="10" eb="12">
      <t>カサン</t>
    </rPh>
    <phoneticPr fontId="38"/>
  </si>
  <si>
    <t>〇</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</si>
  <si>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8"/>
  </si>
  <si>
    <t>2月</t>
  </si>
  <si>
    <t>　産休や病欠している期間は含めないと考えるのか。</t>
  </si>
  <si>
    <t>別紙1-3</t>
    <rPh sb="0" eb="2">
      <t>ベッシ</t>
    </rPh>
    <phoneticPr fontId="3"/>
  </si>
  <si>
    <t>前年度（３月を除く）</t>
  </si>
  <si>
    <t>△</t>
  </si>
  <si>
    <t>2 サービス提供体制強化加算（Ⅱ）</t>
    <rPh sb="6" eb="8">
      <t>テイキョウ</t>
    </rPh>
    <rPh sb="8" eb="10">
      <t>タイセイ</t>
    </rPh>
    <rPh sb="10" eb="12">
      <t>キョウカ</t>
    </rPh>
    <rPh sb="12" eb="14">
      <t>カサン</t>
    </rPh>
    <phoneticPr fontId="38"/>
  </si>
  <si>
    <t>②　必要書類を作成してください。</t>
    <rPh sb="2" eb="6">
      <t>ヒツヨウショルイ</t>
    </rPh>
    <rPh sb="7" eb="9">
      <t>サクセイ</t>
    </rPh>
    <phoneticPr fontId="3"/>
  </si>
  <si>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</si>
  <si>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8"/>
  </si>
  <si>
    <t>体制</t>
  </si>
  <si>
    <t>　従来の処遇改善加算（Ⅰ）～（Ⅲ）については、改正後には処遇改善加算（Ⅱ）～（Ⅳ）となるが、既存の届出内容に変更点がない場合であっても、介護給付費算定に係る介護給付費算定等体制届出書の提出は必須か。</t>
  </si>
  <si>
    <t xml:space="preserve">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</si>
  <si>
    <t>実績月数　</t>
    <rPh sb="0" eb="2">
      <t>ジッセキ</t>
    </rPh>
    <rPh sb="2" eb="4">
      <t>ツキスウ</t>
    </rPh>
    <phoneticPr fontId="38"/>
  </si>
  <si>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38"/>
  </si>
  <si>
    <t>その他</t>
    <rPh sb="2" eb="3">
      <t>タ</t>
    </rPh>
    <phoneticPr fontId="3"/>
  </si>
  <si>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8"/>
  </si>
  <si>
    <t>（別紙３－２）</t>
    <rPh sb="1" eb="3">
      <t>ベッシ</t>
    </rPh>
    <phoneticPr fontId="38"/>
  </si>
  <si>
    <t>1 サービス提供体制強化加算（Ⅰ）</t>
    <rPh sb="6" eb="8">
      <t>テイキョウ</t>
    </rPh>
    <rPh sb="8" eb="10">
      <t>タイセイ</t>
    </rPh>
    <rPh sb="10" eb="12">
      <t>キョウカ</t>
    </rPh>
    <rPh sb="12" eb="14">
      <t>カサン</t>
    </rPh>
    <phoneticPr fontId="38"/>
  </si>
  <si>
    <t>事業所の訪問介護員等の総数のうち、介護福祉士の占める割合が６割以上</t>
    <rPh sb="30" eb="31">
      <t>ワリ</t>
    </rPh>
    <phoneticPr fontId="38"/>
  </si>
  <si>
    <t>６　労働保険料の納付</t>
    <rPh sb="2" eb="4">
      <t>ロウドウ</t>
    </rPh>
    <rPh sb="4" eb="7">
      <t>ホケンリョウ</t>
    </rPh>
    <rPh sb="8" eb="10">
      <t>ノウフ</t>
    </rPh>
    <phoneticPr fontId="38"/>
  </si>
  <si>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　ＶＯＬ４７１　問４４）</t>
    <rPh sb="261" eb="262">
      <t>ヘイ</t>
    </rPh>
    <rPh sb="274" eb="275">
      <t>ト</t>
    </rPh>
    <phoneticPr fontId="38"/>
  </si>
  <si>
    <t>　　7　「特記事項」欄には、異動の状況について具体的に記載してください。</t>
  </si>
  <si>
    <t>事 業 所 名</t>
  </si>
  <si>
    <t>６　２級地</t>
  </si>
  <si>
    <t>FAX番号</t>
  </si>
  <si>
    <t>①に占める③の割合が25％以上</t>
    <rPh sb="2" eb="3">
      <t>シ</t>
    </rPh>
    <rPh sb="7" eb="9">
      <t>ワリアイ</t>
    </rPh>
    <rPh sb="13" eb="15">
      <t>イジョウ</t>
    </rPh>
    <phoneticPr fontId="38"/>
  </si>
  <si>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8"/>
  </si>
  <si>
    <t>介護福祉士等の
状況</t>
    <rPh sb="0" eb="2">
      <t>カイゴ</t>
    </rPh>
    <rPh sb="2" eb="5">
      <t>フクシシ</t>
    </rPh>
    <rPh sb="5" eb="6">
      <t>トウ</t>
    </rPh>
    <rPh sb="8" eb="10">
      <t>ジョウキョウ</t>
    </rPh>
    <phoneticPr fontId="38"/>
  </si>
  <si>
    <t>すること。</t>
  </si>
  <si>
    <t>利用者の総数のうち、日常生活に支障を来す症状又は行動があるため介護を必要とする認知症の者（日常生活自立度Ⅲ以上）の割合が５割以上</t>
    <rPh sb="0" eb="3">
      <t>リヨウシャ</t>
    </rPh>
    <rPh sb="4" eb="6">
      <t>ソウスウ</t>
    </rPh>
    <rPh sb="10" eb="12">
      <t>ニチジョウ</t>
    </rPh>
    <rPh sb="12" eb="14">
      <t>セイカツ</t>
    </rPh>
    <rPh sb="15" eb="17">
      <t>シショウ</t>
    </rPh>
    <rPh sb="18" eb="19">
      <t>キ</t>
    </rPh>
    <rPh sb="20" eb="22">
      <t>ショウジョウ</t>
    </rPh>
    <rPh sb="22" eb="23">
      <t>マタ</t>
    </rPh>
    <rPh sb="24" eb="26">
      <t>コウドウ</t>
    </rPh>
    <rPh sb="31" eb="33">
      <t>カイゴ</t>
    </rPh>
    <rPh sb="34" eb="36">
      <t>ヒツヨウ</t>
    </rPh>
    <rPh sb="39" eb="42">
      <t>ニンチショウ</t>
    </rPh>
    <rPh sb="43" eb="44">
      <t>シャ</t>
    </rPh>
    <rPh sb="45" eb="47">
      <t>ニチジョウ</t>
    </rPh>
    <rPh sb="47" eb="49">
      <t>セイカツ</t>
    </rPh>
    <rPh sb="49" eb="51">
      <t>ジリツ</t>
    </rPh>
    <rPh sb="51" eb="52">
      <t>ド</t>
    </rPh>
    <rPh sb="53" eb="55">
      <t>イジョウ</t>
    </rPh>
    <rPh sb="57" eb="59">
      <t>ワリアイ</t>
    </rPh>
    <rPh sb="61" eb="62">
      <t>ワリ</t>
    </rPh>
    <rPh sb="62" eb="64">
      <t>イジョウ</t>
    </rPh>
    <phoneticPr fontId="8"/>
  </si>
  <si>
    <t xml:space="preserve"> 地域密着型サービスの市町村独自加算については、介護従事者処遇改善加算の算定における介護報酬総単位数に含めてよいか。</t>
  </si>
  <si>
    <t xml:space="preserve"> 新設の介護職員処遇改善加算の（Ⅰ）と（Ⅱ）の算定要件について、具体的な違いをご教授いただきたい。</t>
  </si>
  <si>
    <t>備考</t>
    <rPh sb="0" eb="2">
      <t>ビコウ</t>
    </rPh>
    <phoneticPr fontId="3"/>
  </si>
  <si>
    <t>必要書類</t>
  </si>
  <si>
    <t>令和</t>
    <rPh sb="0" eb="2">
      <t>レイワ</t>
    </rPh>
    <phoneticPr fontId="38"/>
  </si>
  <si>
    <t>上記加算の取下げ</t>
    <rPh sb="0" eb="2">
      <t>ジョウキ</t>
    </rPh>
    <rPh sb="2" eb="4">
      <t>カサン</t>
    </rPh>
    <rPh sb="5" eb="6">
      <t>ト</t>
    </rPh>
    <rPh sb="6" eb="7">
      <t>サ</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</si>
  <si>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8"/>
  </si>
  <si>
    <t>夜間対応型訪問介護費（Ⅰ）を算定している場合
４単位
夜間対応型訪問介護費（Ⅱ）を算定している場合
120単位</t>
    <rPh sb="0" eb="2">
      <t>ヤカン</t>
    </rPh>
    <rPh sb="2" eb="5">
      <t>タイオウガタ</t>
    </rPh>
    <rPh sb="5" eb="7">
      <t>ホウモン</t>
    </rPh>
    <rPh sb="7" eb="9">
      <t>カイゴ</t>
    </rPh>
    <rPh sb="9" eb="10">
      <t>ヒ</t>
    </rPh>
    <rPh sb="14" eb="16">
      <t>サンテイ</t>
    </rPh>
    <rPh sb="20" eb="22">
      <t>バアイ</t>
    </rPh>
    <rPh sb="24" eb="26">
      <t>タンイ</t>
    </rPh>
    <rPh sb="27" eb="29">
      <t>ヤカン</t>
    </rPh>
    <rPh sb="29" eb="31">
      <t>タイオウ</t>
    </rPh>
    <rPh sb="31" eb="32">
      <t>ガタ</t>
    </rPh>
    <rPh sb="32" eb="34">
      <t>ホウモン</t>
    </rPh>
    <rPh sb="34" eb="36">
      <t>カイゴ</t>
    </rPh>
    <rPh sb="36" eb="37">
      <t>ヒ</t>
    </rPh>
    <rPh sb="41" eb="43">
      <t>サンテイ</t>
    </rPh>
    <rPh sb="47" eb="49">
      <t>バアイ</t>
    </rPh>
    <rPh sb="53" eb="55">
      <t>タンイ</t>
    </rPh>
    <phoneticPr fontId="38"/>
  </si>
  <si>
    <t>有</t>
    <rPh sb="0" eb="1">
      <t>ア</t>
    </rPh>
    <phoneticPr fontId="38"/>
  </si>
  <si>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8"/>
  </si>
  <si>
    <t>無</t>
    <rPh sb="0" eb="1">
      <t>ナ</t>
    </rPh>
    <phoneticPr fontId="38"/>
  </si>
  <si>
    <t>③　健康診断等を定期的に実施すること。</t>
    <rPh sb="2" eb="4">
      <t>ケンコウ</t>
    </rPh>
    <rPh sb="4" eb="6">
      <t>シンダン</t>
    </rPh>
    <rPh sb="6" eb="7">
      <t>トウ</t>
    </rPh>
    <rPh sb="8" eb="11">
      <t>テイキテキ</t>
    </rPh>
    <rPh sb="12" eb="14">
      <t>ジッシ</t>
    </rPh>
    <phoneticPr fontId="38"/>
  </si>
  <si>
    <t>受付番号</t>
  </si>
  <si>
    <t>年</t>
    <rPh sb="0" eb="1">
      <t>ネン</t>
    </rPh>
    <phoneticPr fontId="38"/>
  </si>
  <si>
    <t>夜間の同居家族等の状況把握に加え、利用者の日中の同居家族等の状況及び在宅サービス利用状況等を把握している</t>
    <rPh sb="0" eb="2">
      <t>ヤカン</t>
    </rPh>
    <rPh sb="3" eb="5">
      <t>ドウキョ</t>
    </rPh>
    <rPh sb="5" eb="7">
      <t>カゾク</t>
    </rPh>
    <rPh sb="7" eb="8">
      <t>トウ</t>
    </rPh>
    <rPh sb="9" eb="11">
      <t>ジョウキョウ</t>
    </rPh>
    <rPh sb="11" eb="13">
      <t>ハアク</t>
    </rPh>
    <rPh sb="14" eb="15">
      <t>クワ</t>
    </rPh>
    <rPh sb="17" eb="20">
      <t>リヨウシャ</t>
    </rPh>
    <rPh sb="21" eb="23">
      <t>ニッチュウ</t>
    </rPh>
    <rPh sb="24" eb="26">
      <t>ドウキョ</t>
    </rPh>
    <rPh sb="26" eb="28">
      <t>カゾク</t>
    </rPh>
    <rPh sb="28" eb="29">
      <t>トウ</t>
    </rPh>
    <rPh sb="30" eb="32">
      <t>ジョウキョウ</t>
    </rPh>
    <rPh sb="32" eb="33">
      <t>オヨ</t>
    </rPh>
    <rPh sb="34" eb="36">
      <t>ザイタク</t>
    </rPh>
    <rPh sb="40" eb="42">
      <t>リヨウ</t>
    </rPh>
    <rPh sb="42" eb="44">
      <t>ジョウキョウ</t>
    </rPh>
    <rPh sb="44" eb="45">
      <t>トウ</t>
    </rPh>
    <rPh sb="46" eb="48">
      <t>ハアク</t>
    </rPh>
    <phoneticPr fontId="38"/>
  </si>
  <si>
    <t>２ 基準型</t>
  </si>
  <si>
    <t>月</t>
    <rPh sb="0" eb="1">
      <t>ゲツ</t>
    </rPh>
    <phoneticPr fontId="38"/>
  </si>
  <si>
    <t>　　　　　※複数単位実施の場合、その全てを記入のこと。</t>
  </si>
  <si>
    <t>日</t>
    <rPh sb="0" eb="1">
      <t>ニチ</t>
    </rPh>
    <phoneticPr fontId="38"/>
  </si>
  <si>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</si>
  <si>
    <t>７　次の(１)、(２)、(３)のいずれかに適合</t>
    <rPh sb="2" eb="3">
      <t>ツギ</t>
    </rPh>
    <rPh sb="21" eb="23">
      <t>テキゴウ</t>
    </rPh>
    <phoneticPr fontId="38"/>
  </si>
  <si>
    <t>サービス提供体制強化加算に関する届出書</t>
    <rPh sb="4" eb="6">
      <t>テイキョウ</t>
    </rPh>
    <rPh sb="6" eb="8">
      <t>タイセイ</t>
    </rPh>
    <rPh sb="8" eb="10">
      <t>キョウカ</t>
    </rPh>
    <rPh sb="10" eb="12">
      <t>カサン</t>
    </rPh>
    <rPh sb="13" eb="14">
      <t>カン</t>
    </rPh>
    <rPh sb="16" eb="19">
      <t>トドケデショ</t>
    </rPh>
    <phoneticPr fontId="38"/>
  </si>
  <si>
    <t>割 引</t>
  </si>
  <si>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38"/>
  </si>
  <si>
    <t>　認知症専門ケア加算（Ⅱ）を算定するためには、当該加算（Ⅰ）の算定要件の一つである認知症介護実践リーダー研修修了者に加えて、認知症介護指導者養成研修修了者又は認知症看護に係る適切な研修修了者を別に配置する必要があるのか。</t>
  </si>
  <si>
    <t>LIFEへの登録</t>
    <rPh sb="6" eb="8">
      <t>トウロク</t>
    </rPh>
    <phoneticPr fontId="38"/>
  </si>
  <si>
    <t>　※「常勤・非常勤」の区分について</t>
    <rPh sb="3" eb="5">
      <t>ジョウキン</t>
    </rPh>
    <rPh sb="6" eb="9">
      <t>ヒジョウキン</t>
    </rPh>
    <rPh sb="11" eb="13">
      <t>クブン</t>
    </rPh>
    <phoneticPr fontId="38"/>
  </si>
  <si>
    <t>12月</t>
  </si>
  <si>
    <t>2　異 動 区 分</t>
    <rPh sb="2" eb="3">
      <t>イ</t>
    </rPh>
    <rPh sb="4" eb="5">
      <t>ドウ</t>
    </rPh>
    <rPh sb="6" eb="7">
      <t>ク</t>
    </rPh>
    <rPh sb="8" eb="9">
      <t>ブン</t>
    </rPh>
    <phoneticPr fontId="38"/>
  </si>
  <si>
    <t>①のうち勤続年数10年以上の介護福祉士の総数（常勤換算）</t>
    <rPh sb="4" eb="6">
      <t>キンゾク</t>
    </rPh>
    <rPh sb="6" eb="8">
      <t>ネンスウ</t>
    </rPh>
    <rPh sb="10" eb="13">
      <t>ネンイジョウ</t>
    </rPh>
    <rPh sb="14" eb="16">
      <t>カイゴ</t>
    </rPh>
    <rPh sb="16" eb="19">
      <t>フクシシ</t>
    </rPh>
    <phoneticPr fontId="38"/>
  </si>
  <si>
    <t>４　６級地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</si>
  <si>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8"/>
  </si>
  <si>
    <t>点検結果</t>
    <rPh sb="0" eb="2">
      <t>テンケン</t>
    </rPh>
    <rPh sb="2" eb="4">
      <t>ケッカ</t>
    </rPh>
    <phoneticPr fontId="38"/>
  </si>
  <si>
    <t>介護職員処遇改善加算（Ⅰ）</t>
    <rPh sb="0" eb="2">
      <t>カイゴ</t>
    </rPh>
    <rPh sb="2" eb="4">
      <t>ショクイン</t>
    </rPh>
    <rPh sb="4" eb="6">
      <t>ショグウ</t>
    </rPh>
    <rPh sb="6" eb="8">
      <t>カイゼン</t>
    </rPh>
    <rPh sb="8" eb="10">
      <t>カサン</t>
    </rPh>
    <phoneticPr fontId="38"/>
  </si>
  <si>
    <t>6月</t>
  </si>
  <si>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　ＶＯＬ４７１　問４３）</t>
    <rPh sb="266" eb="267">
      <t>ヘイ</t>
    </rPh>
    <rPh sb="279" eb="280">
      <t>ト</t>
    </rPh>
    <phoneticPr fontId="38"/>
  </si>
  <si>
    <t>3　施 設 種 別</t>
    <rPh sb="2" eb="3">
      <t>シ</t>
    </rPh>
    <rPh sb="4" eb="5">
      <t>セツ</t>
    </rPh>
    <rPh sb="6" eb="7">
      <t>シュ</t>
    </rPh>
    <rPh sb="8" eb="9">
      <t>ベツ</t>
    </rPh>
    <phoneticPr fontId="38"/>
  </si>
  <si>
    <t>実施</t>
  </si>
  <si>
    <t>１　１級地</t>
  </si>
  <si>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</si>
  <si>
    <t>4　届 出 項 目</t>
    <rPh sb="2" eb="3">
      <t>トド</t>
    </rPh>
    <rPh sb="4" eb="5">
      <t>デ</t>
    </rPh>
    <rPh sb="6" eb="7">
      <t>コウ</t>
    </rPh>
    <rPh sb="8" eb="9">
      <t>メ</t>
    </rPh>
    <phoneticPr fontId="38"/>
  </si>
  <si>
    <t>1月</t>
  </si>
  <si>
    <t>3 サービス提供体制強化加算（Ⅲ）</t>
    <rPh sb="6" eb="8">
      <t>テイキョウ</t>
    </rPh>
    <rPh sb="8" eb="10">
      <t>タイセイ</t>
    </rPh>
    <rPh sb="10" eb="12">
      <t>キョウカ</t>
    </rPh>
    <rPh sb="12" eb="14">
      <t>カサン</t>
    </rPh>
    <phoneticPr fontId="38"/>
  </si>
  <si>
    <t>利用者の総数のうち、日常生活自立度のランクⅡ、Ⅲ、Ⅳ又はＭに該当する者</t>
    <rPh sb="14" eb="17">
      <t>ジリツド</t>
    </rPh>
    <rPh sb="26" eb="27">
      <t>マタ</t>
    </rPh>
    <rPh sb="30" eb="32">
      <t>ガイトウ</t>
    </rPh>
    <rPh sb="34" eb="35">
      <t>シャ</t>
    </rPh>
    <phoneticPr fontId="38"/>
  </si>
  <si>
    <t>人</t>
    <rPh sb="0" eb="1">
      <t>ニン</t>
    </rPh>
    <phoneticPr fontId="38"/>
  </si>
  <si>
    <t>　認知症専門ケア加算の算定要件について、「認知症介護に係る専門的な研修」や「認知症介護の指導に係る専門的な研修」のうち、認知症看護に係る適切な研修とは、どのようなものがあるか。</t>
  </si>
  <si>
    <t>備考２　「認知症介護に係る専門的な研修」とは、認知症介護実践リーダー研修及び認知症看護に係る適切な</t>
    <rPh sb="0" eb="2">
      <t>ビコウ</t>
    </rPh>
    <phoneticPr fontId="38"/>
  </si>
  <si>
    <t>5　研修等に
     関する状況</t>
    <rPh sb="2" eb="5">
      <t>ケンシュウトウ</t>
    </rPh>
    <rPh sb="12" eb="13">
      <t>カン</t>
    </rPh>
    <rPh sb="15" eb="17">
      <t>ジョウキョウ</t>
    </rPh>
    <phoneticPr fontId="38"/>
  </si>
  <si>
    <t>①のうち介護福祉士の総数（常勤換算）</t>
    <rPh sb="4" eb="6">
      <t>カイゴ</t>
    </rPh>
    <rPh sb="6" eb="9">
      <t>フクシシ</t>
    </rPh>
    <rPh sb="10" eb="12">
      <t>ソウスウ</t>
    </rPh>
    <rPh sb="13" eb="15">
      <t>ジョウキン</t>
    </rPh>
    <rPh sb="15" eb="17">
      <t>カンサン</t>
    </rPh>
    <phoneticPr fontId="38"/>
  </si>
  <si>
    <t>１．割合を計算する職員</t>
    <rPh sb="2" eb="4">
      <t>ワリアイ</t>
    </rPh>
    <rPh sb="5" eb="7">
      <t>ケイサン</t>
    </rPh>
    <rPh sb="9" eb="11">
      <t>ショクイン</t>
    </rPh>
    <phoneticPr fontId="38"/>
  </si>
  <si>
    <t>５　その他</t>
  </si>
  <si>
    <t>５５／１０００</t>
  </si>
  <si>
    <t>認知症介護の指導に係る専門的な研修を修了している者を１名以上配置し、事業所全体の認知症ケアの指導等を実施</t>
  </si>
  <si>
    <t>地域区分</t>
  </si>
  <si>
    <t>％</t>
  </si>
  <si>
    <t>9月</t>
  </si>
  <si>
    <t>　　　8　「特記事項」欄には、異動の状況について具体的に記載してください。</t>
  </si>
  <si>
    <t>又は</t>
    <rPh sb="0" eb="1">
      <t>マタ</t>
    </rPh>
    <phoneticPr fontId="38"/>
  </si>
  <si>
    <t>２４時間通報対応加算　
Q&amp;A</t>
    <rPh sb="2" eb="4">
      <t>ジカン</t>
    </rPh>
    <rPh sb="4" eb="6">
      <t>ツウホウ</t>
    </rPh>
    <rPh sb="6" eb="8">
      <t>タイオウ</t>
    </rPh>
    <rPh sb="8" eb="10">
      <t>カサン</t>
    </rPh>
    <phoneticPr fontId="38"/>
  </si>
  <si>
    <t>事業所の訪問介護員等の総数のうち、勤続年数７年以上の介護福祉士が３割以上</t>
    <rPh sb="33" eb="34">
      <t>ワリ</t>
    </rPh>
    <phoneticPr fontId="38"/>
  </si>
  <si>
    <t>提供サービス</t>
  </si>
  <si>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38"/>
  </si>
  <si>
    <t>（２）サービス提供体制強化加算（Ⅱ）</t>
    <rPh sb="7" eb="9">
      <t>テイキョウ</t>
    </rPh>
    <rPh sb="9" eb="11">
      <t>タイセイ</t>
    </rPh>
    <rPh sb="11" eb="13">
      <t>キョウカ</t>
    </rPh>
    <rPh sb="13" eb="15">
      <t>カサン</t>
    </rPh>
    <phoneticPr fontId="38"/>
  </si>
  <si>
    <t>①に占める②の割合が60％以上</t>
    <rPh sb="2" eb="3">
      <t>シ</t>
    </rPh>
    <rPh sb="7" eb="9">
      <t>ワリアイ</t>
    </rPh>
    <rPh sb="13" eb="15">
      <t>イジョウ</t>
    </rPh>
    <phoneticPr fontId="38"/>
  </si>
  <si>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38"/>
  </si>
  <si>
    <t>認知症介護に係る専門的研修を修了している者が対象者数が20人未満の場合は１人以上、当該対象者数が20人以上の場合は､１に当該対象者数が19を超えて10又はその端数を増すごとに１を加えた数以上配置し、チームとして専門的な認知症ケアの実施</t>
    <rPh sb="37" eb="38">
      <t>ニン</t>
    </rPh>
    <rPh sb="54" eb="56">
      <t>バアイ</t>
    </rPh>
    <rPh sb="115" eb="117">
      <t>ジッシ</t>
    </rPh>
    <phoneticPr fontId="8"/>
  </si>
  <si>
    <t>３　終了</t>
  </si>
  <si>
    <t>異動等区分</t>
  </si>
  <si>
    <t>　一部の職員の賃金水準を引き下げたが、一部の職員の賃金水準を引き上げた結果、事業所・施設の介護職員全体の賃金水準は低下していない場合、特別事情届出書の提出はしなくてよいか。</t>
  </si>
  <si>
    <t>60以上70未満</t>
    <rPh sb="2" eb="4">
      <t>イジョウ</t>
    </rPh>
    <rPh sb="6" eb="8">
      <t>ミマン</t>
    </rPh>
    <phoneticPr fontId="38"/>
  </si>
  <si>
    <t>①のうち常勤の者の総数（常勤換算）</t>
    <rPh sb="4" eb="6">
      <t>ジョウキン</t>
    </rPh>
    <phoneticPr fontId="38"/>
  </si>
  <si>
    <t>各サービス共通</t>
  </si>
  <si>
    <t>勤続年数の状況</t>
    <rPh sb="0" eb="2">
      <t>キンゾク</t>
    </rPh>
    <rPh sb="2" eb="4">
      <t>ネンスウ</t>
    </rPh>
    <rPh sb="5" eb="7">
      <t>ジョウキョウ</t>
    </rPh>
    <phoneticPr fontId="38"/>
  </si>
  <si>
    <t>①に占める②の割合が30％以上</t>
    <rPh sb="2" eb="3">
      <t>シ</t>
    </rPh>
    <rPh sb="7" eb="9">
      <t>ワリアイ</t>
    </rPh>
    <rPh sb="13" eb="15">
      <t>イジョウ</t>
    </rPh>
    <phoneticPr fontId="38"/>
  </si>
  <si>
    <t>5月</t>
  </si>
  <si>
    <t>６　介護職員処遇改善加算（Ⅰ）から（Ⅲ）までのいずれかを算定</t>
    <rPh sb="2" eb="4">
      <t>カイゴ</t>
    </rPh>
    <rPh sb="4" eb="6">
      <t>ショクイン</t>
    </rPh>
    <rPh sb="6" eb="8">
      <t>ショグウ</t>
    </rPh>
    <rPh sb="8" eb="12">
      <t>カイゼンカサン</t>
    </rPh>
    <rPh sb="28" eb="30">
      <t>サンテイ</t>
    </rPh>
    <phoneticPr fontId="38"/>
  </si>
  <si>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38"/>
  </si>
  <si>
    <t>人</t>
    <rPh sb="0" eb="1">
      <t>ヒト</t>
    </rPh>
    <phoneticPr fontId="38"/>
  </si>
  <si>
    <t>　２４時間通報対応加算を算定するに当たって、連携する指定訪問介護事業所が訪問介護の対応ができない場合、契約を締結していない訪問介護事業所に訪問介護を依頼し、サービス終了後に契約を締結する取扱いは可能か。</t>
  </si>
  <si>
    <t>7月</t>
  </si>
  <si>
    <t>8月</t>
  </si>
  <si>
    <t>10月</t>
  </si>
  <si>
    <t>4月</t>
    <rPh sb="1" eb="2">
      <t>ガツ</t>
    </rPh>
    <phoneticPr fontId="38"/>
  </si>
  <si>
    <t xml:space="preserve">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</si>
  <si>
    <t>11月</t>
  </si>
  <si>
    <t>　厚生労働大臣が定める基準（平成２７年厚生労働省告示第９５号）に適合している介護職員の賃金の改善等を実施しているものとして市町村長に届出た指定夜間対応型訪問介護事業所が、利用者に対し、指定夜間対応型訪問介護を行った場合。
　ただし、介護職員処遇改善加算（Ⅲ）を算定している場合においては、介護職員処遇改善加算（Ⅰ）（Ⅱ）は算定しない。
＜平成２７年厚生労働省告示第９５号５１ハ＞
（１）　イ⑴から⑹及び(8)までに掲げる基準のいずれにも適合すること。
（２）　次に掲げる基準のいずれかに適合すること。
　（一）次に掲げる要件のすべてに適合すること。
　　a　介護職員の任用の際における職責又は職務内容等の要件（介護職員の賃金に関するものを含む）を定めていること。
　　ｂ　aの要件について書面をもって作成し、全ての介護職員に周知していること。
　（二）次に掲げる要件の全てに適合すること。
　　a　介護職員の脂質の向上の支援に関する計画を策定し、当該計画に係る研修の実施又は研修の機会を確保していること。
　　b　aについて、全ての介護職員に周知していること。</t>
  </si>
  <si>
    <t>　　速やかに提出すること。</t>
    <rPh sb="2" eb="3">
      <t>スミ</t>
    </rPh>
    <rPh sb="6" eb="8">
      <t>テイシュツ</t>
    </rPh>
    <phoneticPr fontId="38"/>
  </si>
  <si>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</si>
  <si>
    <t>４２／１０００</t>
  </si>
  <si>
    <t>９　７級地</t>
  </si>
  <si>
    <t>施設等の区分</t>
  </si>
  <si>
    <t>３　５級地</t>
  </si>
  <si>
    <t>サービス提供体制強化加算</t>
    <rPh sb="4" eb="6">
      <t>テイキョウ</t>
    </rPh>
    <rPh sb="6" eb="8">
      <t>タイセイ</t>
    </rPh>
    <rPh sb="8" eb="10">
      <t>キョウカ</t>
    </rPh>
    <rPh sb="10" eb="12">
      <t>カサン</t>
    </rPh>
    <phoneticPr fontId="38"/>
  </si>
  <si>
    <t>そ　 　　の　 　　他　　 　該　　 　当　　 　す 　　　る 　　　体 　　　制 　　　等</t>
  </si>
  <si>
    <t>７　３級地</t>
  </si>
  <si>
    <t>２　４級地</t>
  </si>
  <si>
    <t>従業者に対して、認知症ケアに関する留意事項の伝達又は技術的指導に係る会議を</t>
  </si>
  <si>
    <t>　実績月数を記入してください。</t>
    <rPh sb="1" eb="3">
      <t>ジッセキ</t>
    </rPh>
    <rPh sb="3" eb="5">
      <t>ツキスウ</t>
    </rPh>
    <rPh sb="6" eb="8">
      <t>キニュウ</t>
    </rPh>
    <phoneticPr fontId="38"/>
  </si>
  <si>
    <t>　　　有する場合は、適宜欄を補正して、全ての出張所等の状況について記載してください。</t>
  </si>
  <si>
    <t>４　処遇改善の実施の報告</t>
    <rPh sb="2" eb="4">
      <t>ショグウ</t>
    </rPh>
    <rPh sb="4" eb="6">
      <t>カイゼン</t>
    </rPh>
    <rPh sb="7" eb="9">
      <t>ジッシ</t>
    </rPh>
    <rPh sb="10" eb="12">
      <t>ホウコク</t>
    </rPh>
    <phoneticPr fontId="38"/>
  </si>
  <si>
    <t>特別地域加算</t>
    <rPh sb="0" eb="2">
      <t>トクベツ</t>
    </rPh>
    <rPh sb="2" eb="4">
      <t>チイキ</t>
    </rPh>
    <rPh sb="4" eb="6">
      <t>カサン</t>
    </rPh>
    <phoneticPr fontId="38"/>
  </si>
  <si>
    <t>cd</t>
  </si>
  <si>
    <t>１　なし</t>
  </si>
  <si>
    <t>■</t>
  </si>
  <si>
    <t>２　該当</t>
  </si>
  <si>
    <t>２ 加算Ⅰ</t>
  </si>
  <si>
    <t>指定を受けている市町村</t>
    <rPh sb="0" eb="2">
      <t>シテイ</t>
    </rPh>
    <rPh sb="3" eb="4">
      <t>ウ</t>
    </rPh>
    <rPh sb="8" eb="11">
      <t>シチョウソン</t>
    </rPh>
    <phoneticPr fontId="38"/>
  </si>
  <si>
    <t>２　あり</t>
  </si>
  <si>
    <t xml:space="preserve">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</si>
  <si>
    <t>１　認知症専門ケア加算（Ⅰ）　　　</t>
  </si>
  <si>
    <t>１ 対応不可</t>
    <rPh sb="2" eb="4">
      <t>タイオウ</t>
    </rPh>
    <rPh sb="4" eb="6">
      <t>フカ</t>
    </rPh>
    <phoneticPr fontId="38"/>
  </si>
  <si>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38"/>
  </si>
  <si>
    <t>６０２　夜間対応型訪問介護費</t>
    <rPh sb="13" eb="14">
      <t>ヒ</t>
    </rPh>
    <phoneticPr fontId="38"/>
  </si>
  <si>
    <t>認知症専門ケア加算</t>
    <rPh sb="0" eb="3">
      <t>ニンチショウ</t>
    </rPh>
    <rPh sb="3" eb="5">
      <t>センモン</t>
    </rPh>
    <rPh sb="7" eb="9">
      <t>カサン</t>
    </rPh>
    <phoneticPr fontId="38"/>
  </si>
  <si>
    <t>※認知症看護に係る適切な研修：</t>
    <rPh sb="1" eb="4">
      <t>ニンチショウ</t>
    </rPh>
    <rPh sb="4" eb="6">
      <t>カンゴ</t>
    </rPh>
    <rPh sb="7" eb="8">
      <t>カカ</t>
    </rPh>
    <rPh sb="9" eb="11">
      <t>テキセツ</t>
    </rPh>
    <rPh sb="12" eb="14">
      <t>ケンシュウ</t>
    </rPh>
    <phoneticPr fontId="38"/>
  </si>
  <si>
    <t>療養通所介護</t>
    <rPh sb="0" eb="2">
      <t>リョウヨウ</t>
    </rPh>
    <rPh sb="2" eb="4">
      <t>ツウショ</t>
    </rPh>
    <rPh sb="4" eb="6">
      <t>カイゴ</t>
    </rPh>
    <phoneticPr fontId="38"/>
  </si>
  <si>
    <t>中山間地域等に居住する者へのサービス提供加算</t>
    <rPh sb="0" eb="1">
      <t>ナカ</t>
    </rPh>
    <rPh sb="1" eb="3">
      <t>ヤマアイ</t>
    </rPh>
    <rPh sb="3" eb="6">
      <t>チイキナド</t>
    </rPh>
    <rPh sb="7" eb="9">
      <t>キョジュウ</t>
    </rPh>
    <rPh sb="11" eb="12">
      <t>モノ</t>
    </rPh>
    <rPh sb="18" eb="20">
      <t>テイキョウ</t>
    </rPh>
    <rPh sb="20" eb="22">
      <t>カサン</t>
    </rPh>
    <phoneticPr fontId="38"/>
  </si>
  <si>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8"/>
  </si>
  <si>
    <t>24時間通報対応加算</t>
    <rPh sb="2" eb="4">
      <t>ジカン</t>
    </rPh>
    <rPh sb="4" eb="6">
      <t>ツウホウ</t>
    </rPh>
    <rPh sb="6" eb="8">
      <t>タイオウ</t>
    </rPh>
    <rPh sb="8" eb="10">
      <t>カサン</t>
    </rPh>
    <phoneticPr fontId="38"/>
  </si>
  <si>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8"/>
  </si>
  <si>
    <t>1　事 業 所 名</t>
  </si>
  <si>
    <t>夜間対応型訪問介護</t>
  </si>
  <si>
    <t>日田市役所　長寿福祉課　介護保険係　</t>
    <rPh sb="0" eb="5">
      <t>ヒタシヤクショ</t>
    </rPh>
    <rPh sb="6" eb="8">
      <t>チョウジュ</t>
    </rPh>
    <rPh sb="8" eb="11">
      <t>フクシカ</t>
    </rPh>
    <rPh sb="12" eb="14">
      <t>カイゴ</t>
    </rPh>
    <rPh sb="14" eb="16">
      <t>ホケン</t>
    </rPh>
    <rPh sb="16" eb="17">
      <t>カカリ</t>
    </rPh>
    <phoneticPr fontId="3"/>
  </si>
  <si>
    <t>１　Ⅰ型</t>
  </si>
  <si>
    <t>【参考】</t>
    <rPh sb="1" eb="3">
      <t>サンコウ</t>
    </rPh>
    <phoneticPr fontId="38"/>
  </si>
  <si>
    <r>
      <rPr>
        <u/>
        <sz val="9"/>
        <color auto="1"/>
        <rFont val="ＭＳ Ｐゴシック"/>
      </rPr>
      <t>厚生労働大臣が定める基準（平成２７年厚生労働省告示第９５号）</t>
    </r>
    <r>
      <rPr>
        <sz val="9"/>
        <color auto="1"/>
        <rFont val="ＭＳ Ｐゴシック"/>
      </rPr>
      <t>に適合しているものとして市町村長に届け出た指定夜間対応型訪問介護事業所において、</t>
    </r>
    <r>
      <rPr>
        <u/>
        <sz val="9"/>
        <color auto="1"/>
        <rFont val="ＭＳ Ｐゴシック"/>
      </rPr>
      <t>厚生労働大臣が定める者（厚生労働大臣が定める基準に適合する利用者等（平成27年厚生労働告示第９４号））</t>
    </r>
    <r>
      <rPr>
        <sz val="9"/>
        <color auto="1"/>
        <rFont val="ＭＳ Ｐゴシック"/>
      </rPr>
      <t>に対して専門的な認知症ケアを行った場合は、当該基準に掲げる区分に従い、１月につき次に掲げる所定単位数を加算する。ただし、認知症専門ケア加算（Ⅱ）を算定している場合においては、認知症専門ケア加算（Ⅰ）は算定しない。　
＜平成27年厚生労働省告示第９４号第３号の２＞　　　　　　　　　　　　　　　　　　　　　　　　　　　　　　　　　　　　　　　　　　　　　　　　　　　　　　　　　　　　　　　　　　　　　　　　　　　日常生活に支障を来すおそれのある症状又は行動が認められることから介護を必要とする認知症の者
＜平成27年厚生労働省告示第９５号第３号の２＞ 
ロ　認知症専門ケア加算（Ⅱ）　次に掲げる基準のいずれにも適合すること。　　　　　　　　　　　　　　　　　　　　　　　　　　　　　　　　　　　　　　　　　　　　　　　　　　　　　　　　　　　　　　　　　　　　　　　　　　　　　　　　　　　　　　　　　　　　　　　　　　　　　　　　　　　　　　　　　　　　　　　　⑴ イの基準のいずれにも適合すること。　　　　　　　　　　　　　　　　　　　　　　　　　　　　　　　　　　　　　　　　　　　　　　　　　　　　　　　　　　　　　　　　　　　　　　　　　　　　　　　　　　　　　　　　　　　　　　　　　　　　　　　　　　　　　　　　　　　　　　　　　　　　　　　　　　　　　　　　　　　⑵ 認知症介護の指導に係る専門的な研修を修了している者を１名以上配置し、事業所又は施設全体の認知症ケアの指導等を実施していること。　　　　　　　　　　　　　　　　　　　　　　　　　　　　　　　　　　　　　　　　　　　　　　　　　　　　　　　　　　　　　　　　　　　　　　　　　　　　　　　　　　　　　　　　　　　　　　　　　　　　⑶ 当該事業所又は施設における介護職員、看護職員ごとの認知症ケアに関する研修計画を作成し、当該計画に従い、研修を実施又は実施を予定していること。　　　　　　　　　　　　　　　　　　　　　　　　　　　　　　　　　　　　　　　　　　　　　　　　　　　　　　　　　　　　　　　　　　　　　　　　　　　　　　　　　　　　　　　　　　　　　　　　　　　　　　　　　　</t>
    </r>
    <r>
      <rPr>
        <sz val="9"/>
        <color rgb="FFFF0000"/>
        <rFont val="ＭＳ Ｐゴシック"/>
      </rPr>
      <t xml:space="preserve">＜解釈通知＞      </t>
    </r>
    <r>
      <rPr>
        <sz val="9"/>
        <color auto="1"/>
        <rFont val="ＭＳ Ｐゴシック"/>
      </rPr>
      <t xml:space="preserve">                               　　　　　　　　　　　　　　　　　　　　　　　　　　　　　　　　　　　　　　　　　　　　　　　　　　　　　　　　　　　　
①</t>
    </r>
    <r>
      <rPr>
        <sz val="9"/>
        <color rgb="FFFF0000"/>
        <rFont val="ＭＳ Ｐゴシック"/>
      </rPr>
      <t>「周囲の者による日常生活に対する注意を必要とする認知症の者」とは、日常生活自立度のランクⅡ 、Ⅲ、Ⅳ又はＭ に該当する利用者を指し、また、</t>
    </r>
    <r>
      <rPr>
        <sz val="9"/>
        <color auto="1"/>
        <rFont val="ＭＳ Ｐゴシック"/>
      </rPr>
      <t xml:space="preserve"> 「日常生活に支障を来すおそれのある症状若しくは行動が認められることから介護を必要とする認知症の者」とは、日常生活自立度のランクⅢ、Ⅳ又はＭに該当する利用者を指すものとする。</t>
    </r>
    <r>
      <rPr>
        <sz val="9"/>
        <color rgb="FFFF0000"/>
        <rFont val="ＭＳ Ｐゴシック"/>
      </rPr>
      <t>なお、認知症高齢者の日常生活自立度の確認にあたっては、例えばサービス担当者会議等において介護支援専門員から情報を把握する等の方法が考えられる。</t>
    </r>
    <r>
      <rPr>
        <sz val="9"/>
        <color auto="1"/>
        <rFont val="ＭＳ Ｐゴシック"/>
      </rPr>
      <t xml:space="preserve">
② 認知症高齢者の</t>
    </r>
    <r>
      <rPr>
        <sz val="9"/>
        <color rgb="FFFF0000"/>
        <rFont val="ＭＳ Ｐゴシック"/>
      </rPr>
      <t>日常生活自立度Ⅱ以上の割合が ２ 分の １ 以上、または、Ⅲ以上の割合が1 00 分の 2 0の算定方法</t>
    </r>
    <r>
      <rPr>
        <sz val="9"/>
        <color auto="1"/>
        <rFont val="ＭＳ Ｐゴシック"/>
      </rPr>
      <t>は、算定日が属する月の前３月間の利用者実人員数又は利用延人員数の平均で算定すること。また、届出を行った月以降においても、直近３月間の認知症高齢者の日常生活自立度</t>
    </r>
    <r>
      <rPr>
        <sz val="9"/>
        <color rgb="FFFF0000"/>
        <rFont val="ＭＳ Ｐゴシック"/>
      </rPr>
      <t>Ⅱ又 はⅢ</t>
    </r>
    <r>
      <rPr>
        <sz val="9"/>
        <color auto="1"/>
        <rFont val="ＭＳ Ｐゴシック"/>
      </rPr>
      <t>以上の割合につき、毎月継続的に所定の割合以上であることが必要である。なお、その割合については、毎月記録するものとし、所定の割合を下回った場合については、直ちに第一の５の届出を提出しなければならない。
③ 「認知症介護に係る専門的な研修」とは、「認知症介護実践者等養成事業の実施について」（平成18 年３月31 日老発第0331010 号厚生労働省老健局長通知）、「認知症介護実践者等養成事業の円滑な運営について」（平成18 年３月31 日老計第0331007 号厚生労働省計画課長通知）に規定する「認知症介護実践リーダー研修」及び認知症看護に係る適切な研修を指すものとする。
④ 「認知症ケアに関する留意事項の伝達又は技術的指導に係る会議」の実施に当たっては、全員が一堂に会して開催する必要はなく、いくつかのグループ別に分かれて開催することで差し支えない。また、「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を遵守していること。</t>
    </r>
    <rPh sb="42" eb="46">
      <t>シチョウソンチョウ</t>
    </rPh>
    <rPh sb="53" eb="55">
      <t>ヤカン</t>
    </rPh>
    <rPh sb="55" eb="58">
      <t>タイオウガタ</t>
    </rPh>
    <rPh sb="58" eb="60">
      <t>ホウモン</t>
    </rPh>
    <rPh sb="60" eb="62">
      <t>カイゴ</t>
    </rPh>
    <rPh sb="62" eb="65">
      <t>ジギョウショ</t>
    </rPh>
    <rPh sb="157" eb="158">
      <t>ツキ</t>
    </rPh>
    <rPh sb="374" eb="376">
      <t>ヘイセイ</t>
    </rPh>
    <rPh sb="378" eb="379">
      <t>ネン</t>
    </rPh>
    <rPh sb="379" eb="381">
      <t>コウセイ</t>
    </rPh>
    <rPh sb="381" eb="383">
      <t>ロウドウ</t>
    </rPh>
    <rPh sb="383" eb="384">
      <t>ショウ</t>
    </rPh>
    <rPh sb="384" eb="386">
      <t>コクジ</t>
    </rPh>
    <rPh sb="386" eb="387">
      <t>ダイ</t>
    </rPh>
    <rPh sb="389" eb="390">
      <t>ゴウ</t>
    </rPh>
    <rPh sb="390" eb="391">
      <t>ダイ</t>
    </rPh>
    <rPh sb="392" eb="393">
      <t>ゴウ</t>
    </rPh>
    <rPh sb="400" eb="403">
      <t>ニンチショウ</t>
    </rPh>
    <rPh sb="403" eb="405">
      <t>センモン</t>
    </rPh>
    <rPh sb="407" eb="409">
      <t>カサン</t>
    </rPh>
    <rPh sb="1055" eb="1059">
      <t>カイシャクツウチ</t>
    </rPh>
    <phoneticPr fontId="38"/>
  </si>
  <si>
    <t>２　Ⅱ型</t>
  </si>
  <si>
    <t>夜間対応型訪問介護費（Ⅰ）については定期巡回サービス又は随時訪問サービスを行った際に１回につき、夜間対応型訪問介護費（Ⅱ）については１月につき、
１０／１００</t>
    <rPh sb="0" eb="2">
      <t>ヤカン</t>
    </rPh>
    <rPh sb="2" eb="5">
      <t>タイオウガタ</t>
    </rPh>
    <rPh sb="5" eb="7">
      <t>ホウモン</t>
    </rPh>
    <rPh sb="7" eb="10">
      <t>カイゴヒ</t>
    </rPh>
    <rPh sb="18" eb="20">
      <t>テイキ</t>
    </rPh>
    <rPh sb="20" eb="22">
      <t>ジュンカイ</t>
    </rPh>
    <rPh sb="26" eb="27">
      <t>マタ</t>
    </rPh>
    <rPh sb="28" eb="30">
      <t>ズイジ</t>
    </rPh>
    <rPh sb="30" eb="32">
      <t>ホウモン</t>
    </rPh>
    <rPh sb="37" eb="38">
      <t>オコナ</t>
    </rPh>
    <rPh sb="40" eb="41">
      <t>サイ</t>
    </rPh>
    <rPh sb="48" eb="50">
      <t>ヤカン</t>
    </rPh>
    <rPh sb="50" eb="53">
      <t>タイオウガタ</t>
    </rPh>
    <rPh sb="53" eb="55">
      <t>ホウモン</t>
    </rPh>
    <rPh sb="55" eb="58">
      <t>カイゴヒ</t>
    </rPh>
    <rPh sb="67" eb="68">
      <t>ツキ</t>
    </rPh>
    <phoneticPr fontId="38"/>
  </si>
  <si>
    <t>６ 加算Ⅰ（イの場合）</t>
    <rPh sb="8" eb="10">
      <t>バアイ</t>
    </rPh>
    <phoneticPr fontId="38"/>
  </si>
  <si>
    <t>４ 加算Ⅱ（イ場合）</t>
    <rPh sb="7" eb="9">
      <t>バアイ</t>
    </rPh>
    <phoneticPr fontId="38"/>
  </si>
  <si>
    <t>認知症専門ケア加算(Ⅰ)</t>
    <rPh sb="0" eb="5">
      <t>ニンチショウセンモン</t>
    </rPh>
    <rPh sb="7" eb="9">
      <t>カサン</t>
    </rPh>
    <phoneticPr fontId="38"/>
  </si>
  <si>
    <t>小規模多機能型居宅介護</t>
    <rPh sb="0" eb="3">
      <t>ショウキボ</t>
    </rPh>
    <rPh sb="3" eb="6">
      <t>タキノウ</t>
    </rPh>
    <rPh sb="6" eb="7">
      <t>ガタ</t>
    </rPh>
    <rPh sb="7" eb="9">
      <t>キョタク</t>
    </rPh>
    <rPh sb="9" eb="11">
      <t>カイゴ</t>
    </rPh>
    <phoneticPr fontId="38"/>
  </si>
  <si>
    <t>事 業 所 番 号</t>
  </si>
  <si>
    <t>③</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</si>
  <si>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8"/>
  </si>
  <si>
    <t>日</t>
    <rPh sb="0" eb="1">
      <t>ヒ</t>
    </rPh>
    <phoneticPr fontId="38"/>
  </si>
  <si>
    <t>(3)</t>
  </si>
  <si>
    <t>記載に当たっては、原則として、各グループに実際の配分された額の記載を求めているが、処遇改善加算について、経験・技能のある介護職員（Ａ）と他の介護職員（Ｂ）で区別せず配分しており、この内訳が詳細に把握できない場合には、（Ａ）（Ｂ）間の人数比等により推計し記載することも可能であること。 なお、特定加算を算定していない事業所については、別紙様式３－２の処遇改善加算のグループ別内訳の欄の記載は不要である。
　（令和３年度　VOL993　問２）</t>
  </si>
  <si>
    <t>フリガナ</t>
  </si>
  <si>
    <t>　賃金改善実施期間の賃金が引き下げられた場合であっても、加算の算定額以上の賃金改善が実施されていれば、特別事情届出書は提出しなくてもよいのか。</t>
  </si>
  <si>
    <t>電話番号</t>
  </si>
  <si>
    <t>１３７／１０００</t>
  </si>
  <si>
    <t>その他該当する体制等、割引）を記載してください。</t>
  </si>
  <si>
    <t>法人所轄庁</t>
  </si>
  <si>
    <t>代表者の職・氏名</t>
  </si>
  <si>
    <t>職名</t>
  </si>
  <si>
    <t>　事業の継続が可能にもかかわらず経営の効率化を図るといった理由や、介護報酬改定の影響のみを理由として、特別事情届出書を届け出ることが可能か。</t>
  </si>
  <si>
    <t>①　利用者の総数　注</t>
    <rPh sb="2" eb="5">
      <t>リヨウシャ</t>
    </rPh>
    <rPh sb="7" eb="8">
      <t>スウ</t>
    </rPh>
    <rPh sb="9" eb="10">
      <t>チュウ</t>
    </rPh>
    <phoneticPr fontId="38"/>
  </si>
  <si>
    <t>氏名</t>
  </si>
  <si>
    <t>代表者の住所</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</si>
  <si>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</si>
  <si>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8"/>
  </si>
  <si>
    <t xml:space="preserve"> 実績報告書の提出期限はいつなのか</t>
  </si>
  <si>
    <t>主たる事業所の所在地</t>
    <rPh sb="3" eb="6">
      <t>ジギョウショ</t>
    </rPh>
    <phoneticPr fontId="38"/>
  </si>
  <si>
    <t>主たる事業所の所在地以外の場所で一部実施する場合の出張所等の所在地</t>
  </si>
  <si>
    <t>　介護予防・日常生活支援総合事業に移行した場合には、保険給付としての同加算は取得できない取扱いとなる。（平２７．２　ＶＯＬ４７１　問４１）</t>
    <rPh sb="52" eb="53">
      <t>ヘイ</t>
    </rPh>
    <rPh sb="65" eb="66">
      <t>ト</t>
    </rPh>
    <phoneticPr fontId="38"/>
  </si>
  <si>
    <t>管理者の氏名</t>
  </si>
  <si>
    <t>管理者の住所</t>
  </si>
  <si>
    <t xml:space="preserve"> 事業者が加算の算定額に相当する介護職員の賃金改善を実施する際、賃金改善の基準点はいつなのか。</t>
  </si>
  <si>
    <t>届出を行う事業所の状況</t>
    <rPh sb="9" eb="11">
      <t>ジョウキョウ</t>
    </rPh>
    <phoneticPr fontId="38"/>
  </si>
  <si>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　ＶＯＬ４７１　問３９）</t>
    <rPh sb="453" eb="454">
      <t>ヘイ</t>
    </rPh>
    <rPh sb="466" eb="467">
      <t>ト</t>
    </rPh>
    <phoneticPr fontId="38"/>
  </si>
  <si>
    <t>訪問介護員等ごとの研修計画の作成及び実施又は実施を予定している</t>
    <rPh sb="0" eb="2">
      <t>ホウモン</t>
    </rPh>
    <rPh sb="2" eb="4">
      <t>カイゴ</t>
    </rPh>
    <rPh sb="4" eb="5">
      <t>イン</t>
    </rPh>
    <rPh sb="5" eb="6">
      <t>ナド</t>
    </rPh>
    <rPh sb="9" eb="11">
      <t>ケンシュウ</t>
    </rPh>
    <rPh sb="11" eb="13">
      <t>ケイカク</t>
    </rPh>
    <rPh sb="14" eb="16">
      <t>サクセイ</t>
    </rPh>
    <rPh sb="16" eb="17">
      <t>オヨ</t>
    </rPh>
    <rPh sb="18" eb="20">
      <t>ジッシ</t>
    </rPh>
    <rPh sb="20" eb="21">
      <t>マタ</t>
    </rPh>
    <rPh sb="22" eb="24">
      <t>ジッシ</t>
    </rPh>
    <rPh sb="25" eb="27">
      <t>ヨテイ</t>
    </rPh>
    <phoneticPr fontId="38"/>
  </si>
  <si>
    <t>５　介護職員処遇改善加算（Ⅰ）から（Ⅲ）までのいずれかを算定</t>
    <rPh sb="2" eb="4">
      <t>カイゴ</t>
    </rPh>
    <rPh sb="4" eb="6">
      <t>ショクイン</t>
    </rPh>
    <rPh sb="6" eb="8">
      <t>ショグウ</t>
    </rPh>
    <rPh sb="8" eb="12">
      <t>カイゼンカサン</t>
    </rPh>
    <rPh sb="28" eb="30">
      <t>サンテイ</t>
    </rPh>
    <phoneticPr fontId="38"/>
  </si>
  <si>
    <t>(１)任用の際の職責又は職務内容等の要件を書面で作成し、全ての介護職員に周知</t>
    <rPh sb="21" eb="23">
      <t>ショメン</t>
    </rPh>
    <rPh sb="24" eb="26">
      <t>サクセイ</t>
    </rPh>
    <phoneticPr fontId="38"/>
  </si>
  <si>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　ＶＯＬ４７１　問５４）</t>
    <rPh sb="133" eb="134">
      <t>ヘイ</t>
    </rPh>
    <rPh sb="146" eb="147">
      <t>ト</t>
    </rPh>
    <phoneticPr fontId="38"/>
  </si>
  <si>
    <t>第3週</t>
  </si>
  <si>
    <t>４以上</t>
    <rPh sb="1" eb="3">
      <t>イジョウ</t>
    </rPh>
    <phoneticPr fontId="38"/>
  </si>
  <si>
    <t>実施事業</t>
  </si>
  <si>
    <t>指定年</t>
    <rPh sb="0" eb="2">
      <t>シテイ</t>
    </rPh>
    <rPh sb="2" eb="3">
      <t>ネン</t>
    </rPh>
    <phoneticPr fontId="38"/>
  </si>
  <si>
    <t>異動等の区分</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</si>
  <si>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8"/>
  </si>
  <si>
    <t>１　非該当</t>
  </si>
  <si>
    <t>市町村が定める単位の有無</t>
    <rPh sb="0" eb="3">
      <t>シチョウソン</t>
    </rPh>
    <rPh sb="4" eb="5">
      <t>サダ</t>
    </rPh>
    <rPh sb="7" eb="9">
      <t>タンイ</t>
    </rPh>
    <rPh sb="10" eb="12">
      <t>ウム</t>
    </rPh>
    <phoneticPr fontId="38"/>
  </si>
  <si>
    <t>月日</t>
    <rPh sb="0" eb="2">
      <t>ガッピ</t>
    </rPh>
    <phoneticPr fontId="38"/>
  </si>
  <si>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38"/>
  </si>
  <si>
    <t>年月日</t>
    <rPh sb="0" eb="3">
      <t>ネンガッピ</t>
    </rPh>
    <phoneticPr fontId="38"/>
  </si>
  <si>
    <t>所定単位数の100分の90</t>
    <rPh sb="0" eb="2">
      <t>ショテイ</t>
    </rPh>
    <rPh sb="2" eb="5">
      <t>タンイスウ</t>
    </rPh>
    <rPh sb="9" eb="10">
      <t>フン</t>
    </rPh>
    <phoneticPr fontId="8"/>
  </si>
  <si>
    <t>40以上50未満</t>
    <rPh sb="2" eb="4">
      <t>イジョウ</t>
    </rPh>
    <rPh sb="6" eb="8">
      <t>ミマン</t>
    </rPh>
    <phoneticPr fontId="38"/>
  </si>
  <si>
    <t>(※変更の場合)</t>
    <rPh sb="2" eb="4">
      <t>ヘンコウ</t>
    </rPh>
    <rPh sb="5" eb="7">
      <t>バアイ</t>
    </rPh>
    <phoneticPr fontId="38"/>
  </si>
  <si>
    <t>日中のオペレーションセンターサービスに必要な人員を確保している。</t>
  </si>
  <si>
    <t>　　　Ｂ～Ｄまでを加えた数の小計の行を挿入してください。</t>
  </si>
  <si>
    <t>(市町村記載)</t>
    <rPh sb="1" eb="4">
      <t>シチョウソン</t>
    </rPh>
    <rPh sb="4" eb="6">
      <t>キサイ</t>
    </rPh>
    <phoneticPr fontId="38"/>
  </si>
  <si>
    <t>夜間対応型訪問介護</t>
    <rPh sb="0" eb="2">
      <t>ヤカン</t>
    </rPh>
    <rPh sb="2" eb="5">
      <t>タイオウガタ</t>
    </rPh>
    <phoneticPr fontId="38"/>
  </si>
  <si>
    <t>２．認知症専門ケア加算（Ⅱ）に係る届出内容</t>
    <rPh sb="15" eb="16">
      <t>カカ</t>
    </rPh>
    <rPh sb="17" eb="18">
      <t>トド</t>
    </rPh>
    <rPh sb="18" eb="19">
      <t>デ</t>
    </rPh>
    <rPh sb="19" eb="21">
      <t>ナイヨウ</t>
    </rPh>
    <phoneticPr fontId="38"/>
  </si>
  <si>
    <t>介護職員</t>
  </si>
  <si>
    <t>５　サービス提供体制強化加算（Ⅰ）又は（Ⅱ）の届出</t>
    <rPh sb="6" eb="8">
      <t>テイキョウ</t>
    </rPh>
    <rPh sb="8" eb="10">
      <t>タイセイ</t>
    </rPh>
    <rPh sb="10" eb="12">
      <t>キョウカ</t>
    </rPh>
    <rPh sb="12" eb="14">
      <t>カサン</t>
    </rPh>
    <rPh sb="17" eb="18">
      <t>マタ</t>
    </rPh>
    <rPh sb="23" eb="25">
      <t>トドケデ</t>
    </rPh>
    <phoneticPr fontId="38"/>
  </si>
  <si>
    <t>中山間地域等における小規模事業所加算</t>
    <rPh sb="0" eb="1">
      <t>ナカ</t>
    </rPh>
    <rPh sb="1" eb="3">
      <t>ヤマアイ</t>
    </rPh>
    <rPh sb="3" eb="6">
      <t>チイキナド</t>
    </rPh>
    <rPh sb="10" eb="13">
      <t>ショウキボ</t>
    </rPh>
    <rPh sb="13" eb="16">
      <t>ジギョウショ</t>
    </rPh>
    <rPh sb="16" eb="18">
      <t>カサン</t>
    </rPh>
    <phoneticPr fontId="38"/>
  </si>
  <si>
    <t>1新規</t>
  </si>
  <si>
    <t>サービス提供体制強化加算（Ⅰ）</t>
    <rPh sb="4" eb="6">
      <t>テイキョウ</t>
    </rPh>
    <rPh sb="6" eb="8">
      <t>タイセイ</t>
    </rPh>
    <rPh sb="8" eb="10">
      <t>キョウカ</t>
    </rPh>
    <rPh sb="10" eb="12">
      <t>カサン</t>
    </rPh>
    <phoneticPr fontId="38"/>
  </si>
  <si>
    <t>1 有</t>
    <rPh sb="2" eb="3">
      <t>ア</t>
    </rPh>
    <phoneticPr fontId="38"/>
  </si>
  <si>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38"/>
  </si>
  <si>
    <t>２以上</t>
    <rPh sb="1" eb="3">
      <t>イジョウ</t>
    </rPh>
    <phoneticPr fontId="38"/>
  </si>
  <si>
    <t>2 無</t>
    <rPh sb="2" eb="3">
      <t>ナ</t>
    </rPh>
    <phoneticPr fontId="38"/>
  </si>
  <si>
    <t>地域密着型通所介護</t>
    <rPh sb="0" eb="2">
      <t>チイキ</t>
    </rPh>
    <rPh sb="2" eb="4">
      <t>ミッチャク</t>
    </rPh>
    <rPh sb="4" eb="5">
      <t>ガタ</t>
    </rPh>
    <rPh sb="5" eb="7">
      <t>ツウショ</t>
    </rPh>
    <rPh sb="7" eb="9">
      <t>カイゴ</t>
    </rPh>
    <phoneticPr fontId="38"/>
  </si>
  <si>
    <t>　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　ＶＯＬ４７１　問４９）</t>
    <rPh sb="118" eb="119">
      <t>ヘイ</t>
    </rPh>
    <rPh sb="131" eb="132">
      <t>ト</t>
    </rPh>
    <phoneticPr fontId="38"/>
  </si>
  <si>
    <t>1　（介護予防）訪問入浴介護</t>
    <rPh sb="3" eb="5">
      <t>カイゴ</t>
    </rPh>
    <rPh sb="5" eb="7">
      <t>ヨボウ</t>
    </rPh>
    <rPh sb="8" eb="10">
      <t>ホウモン</t>
    </rPh>
    <rPh sb="10" eb="12">
      <t>ニュウヨク</t>
    </rPh>
    <rPh sb="12" eb="14">
      <t>カイゴ</t>
    </rPh>
    <phoneticPr fontId="38"/>
  </si>
  <si>
    <t>認知症対応型通所介護</t>
    <rPh sb="0" eb="3">
      <t>ニンチショウ</t>
    </rPh>
    <rPh sb="3" eb="6">
      <t>タイオウガタ</t>
    </rPh>
    <rPh sb="6" eb="8">
      <t>ツウショ</t>
    </rPh>
    <rPh sb="8" eb="10">
      <t>カイゴ</t>
    </rPh>
    <phoneticPr fontId="38"/>
  </si>
  <si>
    <t>研修修了者の必要数</t>
    <rPh sb="0" eb="2">
      <t>ケンシュウ</t>
    </rPh>
    <rPh sb="2" eb="5">
      <t>シュウリョウシャ</t>
    </rPh>
    <rPh sb="6" eb="9">
      <t>ヒツヨウスウ</t>
    </rPh>
    <phoneticPr fontId="38"/>
  </si>
  <si>
    <t>夜間対応型
訪問介護費
（Ⅰ）の定期巡回サービス又は随時訪問サービス
（Ⅱ）
８５/１００</t>
    <rPh sb="24" eb="25">
      <t>マタ</t>
    </rPh>
    <phoneticPr fontId="38"/>
  </si>
  <si>
    <t>認知症対応型共同生活介護</t>
    <rPh sb="0" eb="3">
      <t>ニンチショウ</t>
    </rPh>
    <rPh sb="3" eb="6">
      <t>タイオウガタ</t>
    </rPh>
    <rPh sb="6" eb="8">
      <t>キョウドウ</t>
    </rPh>
    <rPh sb="8" eb="10">
      <t>セイカツ</t>
    </rPh>
    <rPh sb="10" eb="12">
      <t>カイゴ</t>
    </rPh>
    <phoneticPr fontId="38"/>
  </si>
  <si>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8"/>
  </si>
  <si>
    <t>認知症介護に係る専門的な研修を修了している者を対象者の数が20人未満の場合は１人以上、対象者が20人以上の場合は、１に当該対象者が19人を超えて10又はその端数を増すごとに１を加えた人数を配置し、チームとしての専門的な認知症ケアの実施</t>
    <rPh sb="67" eb="68">
      <t>ニン</t>
    </rPh>
    <phoneticPr fontId="8"/>
  </si>
  <si>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38"/>
  </si>
  <si>
    <t>複合型サービス</t>
    <rPh sb="0" eb="3">
      <t>フクゴウガタ</t>
    </rPh>
    <phoneticPr fontId="38"/>
  </si>
  <si>
    <t>介護予防認知症対応型通所介護</t>
    <rPh sb="0" eb="2">
      <t>カイゴ</t>
    </rPh>
    <rPh sb="2" eb="4">
      <t>ヨボウ</t>
    </rPh>
    <rPh sb="4" eb="7">
      <t>ニンチショウ</t>
    </rPh>
    <rPh sb="7" eb="10">
      <t>タイオウガタ</t>
    </rPh>
    <rPh sb="10" eb="12">
      <t>ツウショ</t>
    </rPh>
    <phoneticPr fontId="38"/>
  </si>
  <si>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8"/>
  </si>
  <si>
    <t>※勤務表は加算算定開始月の内容で作成してください。</t>
    <rPh sb="1" eb="3">
      <t>キンム</t>
    </rPh>
    <rPh sb="3" eb="4">
      <t>ヒョウ</t>
    </rPh>
    <rPh sb="5" eb="7">
      <t>カサン</t>
    </rPh>
    <rPh sb="7" eb="9">
      <t>サンテイ</t>
    </rPh>
    <rPh sb="9" eb="11">
      <t>カイシ</t>
    </rPh>
    <rPh sb="11" eb="12">
      <t>ツキ</t>
    </rPh>
    <rPh sb="13" eb="15">
      <t>ナイヨウ</t>
    </rPh>
    <rPh sb="16" eb="18">
      <t>サクセイ</t>
    </rPh>
    <phoneticPr fontId="3"/>
  </si>
  <si>
    <t>備考1　＊欄には、当該月の曜日を記入してください。</t>
  </si>
  <si>
    <t>実施</t>
    <rPh sb="0" eb="2">
      <t>ジッシ</t>
    </rPh>
    <phoneticPr fontId="38"/>
  </si>
  <si>
    <t>居宅介護支援</t>
    <rPh sb="0" eb="2">
      <t>キョタク</t>
    </rPh>
    <phoneticPr fontId="38"/>
  </si>
  <si>
    <t>関係書類</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</si>
  <si>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8"/>
  </si>
  <si>
    <t>介護予防支援</t>
    <rPh sb="0" eb="2">
      <t>カイゴ</t>
    </rPh>
    <rPh sb="2" eb="4">
      <t>ヨボウ</t>
    </rPh>
    <phoneticPr fontId="38"/>
  </si>
  <si>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8"/>
  </si>
  <si>
    <t>地域密着型サービス事業所番号等</t>
    <rPh sb="0" eb="2">
      <t>チイキ</t>
    </rPh>
    <rPh sb="2" eb="5">
      <t>ミッチャクガタ</t>
    </rPh>
    <rPh sb="9" eb="12">
      <t>ジギョウショ</t>
    </rPh>
    <rPh sb="12" eb="14">
      <t>バンゴウ</t>
    </rPh>
    <rPh sb="14" eb="15">
      <t>トウ</t>
    </rPh>
    <phoneticPr fontId="38"/>
  </si>
  <si>
    <t>所在地</t>
    <rPh sb="0" eb="3">
      <t>ショザイチ</t>
    </rPh>
    <phoneticPr fontId="38"/>
  </si>
  <si>
    <t>介護保険事業所番号</t>
  </si>
  <si>
    <t>サービス提供体制
強化加算　Q&amp;A</t>
  </si>
  <si>
    <t>（指定を受けている場合）</t>
    <rPh sb="1" eb="3">
      <t>シテイ</t>
    </rPh>
    <rPh sb="4" eb="5">
      <t>ウ</t>
    </rPh>
    <rPh sb="9" eb="11">
      <t>バアイ</t>
    </rPh>
    <phoneticPr fontId="38"/>
  </si>
  <si>
    <t>既に指定等を受けている事業</t>
    <rPh sb="0" eb="1">
      <t>スデ</t>
    </rPh>
    <rPh sb="2" eb="4">
      <t>シテイ</t>
    </rPh>
    <rPh sb="4" eb="5">
      <t>トウ</t>
    </rPh>
    <rPh sb="6" eb="7">
      <t>ウ</t>
    </rPh>
    <rPh sb="11" eb="13">
      <t>ジギョウ</t>
    </rPh>
    <phoneticPr fontId="38"/>
  </si>
  <si>
    <t>実績報告書において、事業所ごとの賃金改善実施期間において支払われた賃金の総額及び加算の総額を記載することが可能である。 事業所毎の状況を記載するに当たり、例えば、賃金改善実施期間については、合理的な理由がある場合に変更することも可能であり、令和２年度は令和２年７月～令和３年６月を賃金改善実施期間として設定していた事業者が、令和３年度から令和３年４月～令和４年３月に変更しようとする場合、令和２年度の処遇改善計画書の賃金改善実施期間を変更する届出を行い、令和２年７月～令和３年３月の９ヵ月に短縮することも考えられること。なお、計算方法としては、例えば以下の方法が想定されること。
- 基準額１・２については、原則として、「加算を取得する前年の１月から12 月までの12 か月間の（介護職員の）賃金の総額」を記入することとしているが、この場合、「加算を取得する前年の１月から12 月までの12 か月間の（介護職員の）賃金の総額」から12 を除して、変更した期間（上記の場合は９か月間）の月数を掛けて得られた額を記載することとし、
- 処遇改善計画書別紙様式２－１の（１）④ⅱ）(イ)及び(ウ)、（２）⑥ⅱ）(イ) 及び(ウ)については、原則として、都道府県国民健康保険団体連合会から通知される「介護職員処遇改善加算等総額のお知らせ」に基づき記載することとしているが、この場合、12 か月間の加算の総額から12 を除して、変更した期間（上記の場合は９か月間）の月数を掛けて得られた額を記載することとする。
　（令和３年度　VOL993　問４）</t>
  </si>
  <si>
    <t>研修計画書</t>
    <rPh sb="0" eb="2">
      <t>ケンシュウ</t>
    </rPh>
    <rPh sb="2" eb="4">
      <t>ケイカク</t>
    </rPh>
    <rPh sb="4" eb="5">
      <t>ショ</t>
    </rPh>
    <phoneticPr fontId="38"/>
  </si>
  <si>
    <t>３　提出先</t>
    <rPh sb="2" eb="5">
      <t>テイシュツサキ</t>
    </rPh>
    <phoneticPr fontId="3"/>
  </si>
  <si>
    <t>医療機関コード等</t>
    <rPh sb="0" eb="2">
      <t>イリョウ</t>
    </rPh>
    <rPh sb="2" eb="4">
      <t>キカン</t>
    </rPh>
    <rPh sb="7" eb="8">
      <t>トウ</t>
    </rPh>
    <phoneticPr fontId="38"/>
  </si>
  <si>
    <t>加算・減算</t>
  </si>
  <si>
    <t>別紙12</t>
    <rPh sb="0" eb="2">
      <t>ベッシ</t>
    </rPh>
    <phoneticPr fontId="3"/>
  </si>
  <si>
    <t>特記事項</t>
  </si>
  <si>
    <t>サービス提供体制強化加算（Ⅱ）</t>
    <rPh sb="4" eb="6">
      <t>テイキョウ</t>
    </rPh>
    <rPh sb="6" eb="8">
      <t>タイセイ</t>
    </rPh>
    <rPh sb="8" eb="10">
      <t>キョウカ</t>
    </rPh>
    <rPh sb="10" eb="12">
      <t>カサン</t>
    </rPh>
    <phoneticPr fontId="38"/>
  </si>
  <si>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38"/>
  </si>
  <si>
    <t>③　②÷①×100</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</si>
  <si>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8"/>
  </si>
  <si>
    <t>50以上60未満</t>
    <rPh sb="2" eb="4">
      <t>イジョウ</t>
    </rPh>
    <rPh sb="6" eb="8">
      <t>ミマン</t>
    </rPh>
    <phoneticPr fontId="38"/>
  </si>
  <si>
    <t>変　更　後</t>
    <rPh sb="4" eb="5">
      <t>ゴ</t>
    </rPh>
    <phoneticPr fontId="38"/>
  </si>
  <si>
    <t>事業所と同一の敷地内若しくは隣接する敷地内の建物若しくは事業所と同一の建物等に居住する利用者に対する取扱い　Q&amp;A</t>
  </si>
  <si>
    <t>別添のとおり</t>
  </si>
  <si>
    <t>備考1　「受付番号」欄には記載しないでください。</t>
    <rPh sb="7" eb="9">
      <t>バンゴウ</t>
    </rPh>
    <phoneticPr fontId="38"/>
  </si>
  <si>
    <t>　　　2　「法人である場合その種別」欄は、申請者が法人である場合に、「社会福祉法人」「医療法人」「社団法人」「財団法人」「株式会社」「有限会社」等の別を記入してください。</t>
  </si>
  <si>
    <t>事業所名</t>
    <rPh sb="0" eb="3">
      <t>ジギョウショ</t>
    </rPh>
    <rPh sb="3" eb="4">
      <t>メイ</t>
    </rPh>
    <phoneticPr fontId="38"/>
  </si>
  <si>
    <t xml:space="preserve">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</si>
  <si>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</si>
  <si>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</si>
  <si>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</si>
  <si>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　ＶＯＬ４７１　問５７）</t>
    <rPh sb="202" eb="203">
      <t>ヘイ</t>
    </rPh>
    <rPh sb="215" eb="216">
      <t>ト</t>
    </rPh>
    <phoneticPr fontId="38"/>
  </si>
  <si>
    <t>前年度（３月を除く）</t>
    <rPh sb="0" eb="3">
      <t>ゼンネンド</t>
    </rPh>
    <rPh sb="5" eb="6">
      <t>ガツ</t>
    </rPh>
    <rPh sb="7" eb="8">
      <t>ノゾ</t>
    </rPh>
    <phoneticPr fontId="38"/>
  </si>
  <si>
    <t>　　　6　「異動項目」欄には、(別紙1)「介護給付費算定に係る体制等状況一覧表」に掲げる項目を記載してください。</t>
  </si>
  <si>
    <t>④非常勤の職員の
勤務延時間数</t>
    <rPh sb="1" eb="4">
      <t>ヒジョウキン</t>
    </rPh>
    <rPh sb="5" eb="7">
      <t>ショクイン</t>
    </rPh>
    <rPh sb="9" eb="11">
      <t>キンム</t>
    </rPh>
    <rPh sb="11" eb="12">
      <t>ノ</t>
    </rPh>
    <rPh sb="12" eb="15">
      <t>ジカンスウ</t>
    </rPh>
    <phoneticPr fontId="38"/>
  </si>
  <si>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</si>
  <si>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</si>
  <si>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特定事業所加算及びサービス提供体制強化加算の要件のうち、定期的な健康診断の実施に係る要件の留意事項を示されたい。</t>
  </si>
  <si>
    <t>別紙3-2</t>
    <rPh sb="0" eb="2">
      <t>ベッシ</t>
    </rPh>
    <phoneticPr fontId="3"/>
  </si>
  <si>
    <t>　認知症介護実践リーダー研修を修了していないが、都道府県等が当該研修修了者と同等の能力を有すると認めた者であって、認知症介護指導者養成研修を修了した 者について、認知症専門ケア加算における認知症介護実践リーダー研修修了者としてみなすことはできないか。</t>
  </si>
  <si>
    <t>点検項目</t>
    <rPh sb="0" eb="2">
      <t>テンケン</t>
    </rPh>
    <rPh sb="2" eb="4">
      <t>コウモク</t>
    </rPh>
    <phoneticPr fontId="38"/>
  </si>
  <si>
    <t>点検事項</t>
    <rPh sb="0" eb="2">
      <t>テンケン</t>
    </rPh>
    <rPh sb="2" eb="4">
      <t>ジコウ</t>
    </rPh>
    <phoneticPr fontId="38"/>
  </si>
  <si>
    <t>該当</t>
    <rPh sb="0" eb="2">
      <t>ガイトウ</t>
    </rPh>
    <phoneticPr fontId="38"/>
  </si>
  <si>
    <t>介護職員</t>
    <rPh sb="0" eb="2">
      <t>カイゴ</t>
    </rPh>
    <rPh sb="2" eb="4">
      <t>ショクイン</t>
    </rPh>
    <phoneticPr fontId="38"/>
  </si>
  <si>
    <t>あり</t>
  </si>
  <si>
    <t>（イ）を算定している場合
１回につき6単位
（ロ）を算定している場合
１回につき４２単位</t>
    <rPh sb="4" eb="6">
      <t>サンテイ</t>
    </rPh>
    <rPh sb="10" eb="12">
      <t>バアイ</t>
    </rPh>
    <rPh sb="14" eb="15">
      <t>カイ</t>
    </rPh>
    <rPh sb="19" eb="21">
      <t>タンイ</t>
    </rPh>
    <rPh sb="26" eb="28">
      <t>サンテイ</t>
    </rPh>
    <rPh sb="32" eb="34">
      <t>バアイ</t>
    </rPh>
    <phoneticPr fontId="38"/>
  </si>
  <si>
    <t>いずれか該当</t>
    <rPh sb="4" eb="6">
      <t>ガイトウ</t>
    </rPh>
    <phoneticPr fontId="38"/>
  </si>
  <si>
    <t>サービス提供体制強化加算（Ⅲ）</t>
    <rPh sb="4" eb="6">
      <t>テイキョウ</t>
    </rPh>
    <rPh sb="6" eb="8">
      <t>タイセイ</t>
    </rPh>
    <rPh sb="8" eb="10">
      <t>キョウカ</t>
    </rPh>
    <rPh sb="10" eb="12">
      <t>カサン</t>
    </rPh>
    <phoneticPr fontId="38"/>
  </si>
  <si>
    <t>備考１</t>
    <rPh sb="0" eb="2">
      <t>ビコウ</t>
    </rPh>
    <phoneticPr fontId="38"/>
  </si>
  <si>
    <t>介護職員処遇改善計画書</t>
    <rPh sb="0" eb="2">
      <t>カイゴ</t>
    </rPh>
    <rPh sb="2" eb="4">
      <t>ショクイン</t>
    </rPh>
    <rPh sb="4" eb="6">
      <t>ショグウ</t>
    </rPh>
    <rPh sb="6" eb="8">
      <t>カイゼン</t>
    </rPh>
    <rPh sb="8" eb="11">
      <t>ケイカクショ</t>
    </rPh>
    <phoneticPr fontId="38"/>
  </si>
  <si>
    <t>３　賃金改善の実施</t>
    <rPh sb="2" eb="4">
      <t>チンギン</t>
    </rPh>
    <rPh sb="4" eb="6">
      <t>カイゼン</t>
    </rPh>
    <rPh sb="7" eb="9">
      <t>ジッシ</t>
    </rPh>
    <phoneticPr fontId="38"/>
  </si>
  <si>
    <t>４　処遇改善に関する実績の報告</t>
    <rPh sb="2" eb="4">
      <t>ショグウ</t>
    </rPh>
    <rPh sb="4" eb="6">
      <t>カイゼン</t>
    </rPh>
    <rPh sb="7" eb="8">
      <t>カン</t>
    </rPh>
    <rPh sb="10" eb="12">
      <t>ジッセキ</t>
    </rPh>
    <rPh sb="13" eb="15">
      <t>ホウコク</t>
    </rPh>
    <phoneticPr fontId="38"/>
  </si>
  <si>
    <t>実績報告書</t>
    <rPh sb="0" eb="2">
      <t>ジッセキ</t>
    </rPh>
    <rPh sb="2" eb="5">
      <t>ホウコクショ</t>
    </rPh>
    <phoneticPr fontId="38"/>
  </si>
  <si>
    <t>なし</t>
  </si>
  <si>
    <t>適正に納付</t>
    <rPh sb="0" eb="2">
      <t>テキセイ</t>
    </rPh>
    <rPh sb="3" eb="5">
      <t>ノウフ</t>
    </rPh>
    <phoneticPr fontId="38"/>
  </si>
  <si>
    <t>　　4　届出する従業者の職種ごとに下記の勤務形態の区分の順にまとめて記載し、「週平均の勤務時間」については、職種ごとのAの小計と、</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</si>
  <si>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38"/>
  </si>
  <si>
    <t>介護職員処遇改善加算（Ⅱ）</t>
    <rPh sb="0" eb="2">
      <t>カイゴ</t>
    </rPh>
    <rPh sb="2" eb="4">
      <t>ショクイン</t>
    </rPh>
    <rPh sb="4" eb="6">
      <t>ショグウ</t>
    </rPh>
    <rPh sb="6" eb="8">
      <t>カイゼン</t>
    </rPh>
    <rPh sb="8" eb="10">
      <t>カサン</t>
    </rPh>
    <phoneticPr fontId="38"/>
  </si>
  <si>
    <t>２　変更</t>
  </si>
  <si>
    <t>　　　差し支えありません。</t>
  </si>
  <si>
    <t>介護職員処遇改善加算（Ⅲ）</t>
    <rPh sb="0" eb="2">
      <t>カイゴ</t>
    </rPh>
    <rPh sb="2" eb="4">
      <t>ショクイン</t>
    </rPh>
    <rPh sb="4" eb="6">
      <t>ショグウ</t>
    </rPh>
    <rPh sb="6" eb="8">
      <t>カイゼン</t>
    </rPh>
    <rPh sb="8" eb="10">
      <t>カサン</t>
    </rPh>
    <phoneticPr fontId="38"/>
  </si>
  <si>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8"/>
  </si>
  <si>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rPh sb="84" eb="85">
      <t>ヘイ</t>
    </rPh>
    <rPh sb="89" eb="90">
      <t>バン</t>
    </rPh>
    <rPh sb="98" eb="99">
      <t>ト</t>
    </rPh>
    <phoneticPr fontId="38"/>
  </si>
  <si>
    <t>　　　14 「中重度者ケア体制加算」については、「中重度者ケア体制加算に係る届出書」（別紙22）及び「利用者の割合に関する計算書」（別紙22ー2）を添付してください。</t>
  </si>
  <si>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38"/>
  </si>
  <si>
    <t>（再掲）
夜勤職員</t>
    <rPh sb="1" eb="3">
      <t>サイケイ</t>
    </rPh>
    <rPh sb="5" eb="7">
      <t>ヤキン</t>
    </rPh>
    <rPh sb="7" eb="9">
      <t>ショクイン</t>
    </rPh>
    <phoneticPr fontId="38"/>
  </si>
  <si>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38"/>
  </si>
  <si>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38"/>
  </si>
  <si>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38"/>
  </si>
  <si>
    <t>　認知症介護指導者研修修了者であり、適切に事業所全体の認知症ケアの実施等を行っている場合であれば、その者の職務や資格等については問わない。（令和３年度　VOL4　問３２）</t>
    <rPh sb="70" eb="72">
      <t>レイワ</t>
    </rPh>
    <rPh sb="73" eb="75">
      <t>ネンド</t>
    </rPh>
    <rPh sb="81" eb="82">
      <t>トイ</t>
    </rPh>
    <phoneticPr fontId="38"/>
  </si>
  <si>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3"/>
  </si>
  <si>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38"/>
  </si>
  <si>
    <t>① 前年度の賃金の総額（基準額１、２）について職員構成や賃金改善実施期間等が変わることにより、修正が必要となった場合
当該年度において、勤続年数が長い職員が退職し、職員を新規採用したこと等により、前年度と職員構成等が変わった場合や賃金改善実施期間が処遇改善計画書策定時点と変わった場合等に、処遇改善計画書に記載した前年度の賃金の総額が、②と比較するに当たっての基準額として適切ではなくなる場合がある。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令和２年度実績報告書においては、説明方法は問わないが、令和３年度においては、「介護職員処遇改善加算及び介護職員等特定処遇改善加算に関する基本的考え方並びに事務処理手順及び様式例の提示について」（令和３年３月16 日老発0316 第４号）でお示しした実績報告書（様式３－１）の「⑥その他」に記載されたい。）なお、これは、基準額３についても同様であるとともに、推計方法は、令和３年度介護報酬改定に関するＱ＆Ａ（Vol.１）（令和３年３月19 日）問22 を参考にされたい。
② 処遇改善加算又は特定加算による賃金改善を含めた当該年度の賃金の総額について経営状況等が変わった場合
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なお、賃金水準を引き下げた要因である特別な状況が改善した場合には、平成27 年度介護報酬改定に関するＱ＆Ａ（Vol.２）（平成27 年４月30 日）問56 のとおり、可能な限り速やかに賃金水準を引下げ前の水準に戻す必要があること。
　（令和３年度　VOL993　問１）</t>
  </si>
  <si>
    <t>７　処遇改善の内容（賃金改善を除く）及び処遇改善に要する費用の見込額を全ての職員に周知</t>
    <rPh sb="31" eb="33">
      <t>ミコ</t>
    </rPh>
    <rPh sb="33" eb="34">
      <t>ガク</t>
    </rPh>
    <phoneticPr fontId="38"/>
  </si>
  <si>
    <t>異動項目</t>
  </si>
  <si>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38"/>
  </si>
  <si>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8"/>
  </si>
  <si>
    <t xml:space="preserve">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なお、処遇改善加算（Ⅰ）～（Ⅳ）については、いずれかの区分で取得した場合、当該区分以外の処遇改善加算は取得できないことに留意すること。（平２７．２　ＶＯＬ４７１　問３６）</t>
  </si>
  <si>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38"/>
  </si>
  <si>
    <t>６　処遇改善の内容（賃金改善を除く）及び処遇改善に要する費用の見込額を全ての職員に周知</t>
    <rPh sb="31" eb="33">
      <t>ミコ</t>
    </rPh>
    <rPh sb="33" eb="34">
      <t>ガク</t>
    </rPh>
    <phoneticPr fontId="38"/>
  </si>
  <si>
    <t>602 夜間対応型訪問介護費</t>
  </si>
  <si>
    <t>介護職員の総数（常勤換算）</t>
    <rPh sb="0" eb="2">
      <t>カイゴ</t>
    </rPh>
    <rPh sb="2" eb="4">
      <t>ショクイン</t>
    </rPh>
    <rPh sb="5" eb="7">
      <t>ソウスウ</t>
    </rPh>
    <rPh sb="8" eb="10">
      <t>ジョウキン</t>
    </rPh>
    <rPh sb="10" eb="12">
      <t>カンサン</t>
    </rPh>
    <phoneticPr fontId="38"/>
  </si>
  <si>
    <r>
      <t>　</t>
    </r>
    <r>
      <rPr>
        <u/>
        <sz val="9"/>
        <color auto="1"/>
        <rFont val="ＭＳ Ｐゴシック"/>
      </rPr>
      <t>厚生労働大臣が定める地域（平成２４年厚生労働省告示第１２０号）</t>
    </r>
    <r>
      <rPr>
        <sz val="9"/>
        <color auto="1"/>
        <rFont val="ＭＳ Ｐゴシック"/>
      </rPr>
      <t>に所在する指定夜間対応型訪問介護事業所（その一部として使用される事務所が当該地域に所在しない場合は、当該事務所を除く。）又はその一部として使用される事務所の夜間対応型訪問介護従事者が指定夜間対応型訪問介護を行った場合
＜平成２４年厚生労働省告示第１２０号＞
一　離島振興法(昭和２８年法律第７２号)第２条第１項の規定により指定された離島振興対策実施地域
二　奄美群島振興開発特別措置法(昭和２９年法律第１８９号)第１条に規定する奄美群島
三　山村振興法(昭和４０年法律第６４号)第７条第１項の規定により指定された振興山村
四　小笠原諸島振興開発特別措置法(昭和４４年法律第７９号)第４条第１項に規定する小笠原諸島
五　沖縄振興特別措置法(平成１４年法律第１４号)第３条第３号に規定する離島
六　豪雪地帯対策特別措置法(昭和３７年法律第７３号)第２条第１項の規定により指定された豪雪地帯及び同条第２項の規定により指定された特別豪雪地帯、辺地に係る公共的施設の総合整備のための財政上の特別措置等に関する法律(昭和３７年法律第８８号)第２条第１項に規定する辺地、過疎地域の持続的発展の支援に関する特別措置法(令和３年法律第１９号)第２条第１項に規定する過疎地域その他の地域のうち、人口密度が希薄であること、交通が不便であること等の理由により、介護保険法(平成９年法律第１２３号)第４１条第１項に規定する指定居宅サービス及び同法第４２条第１項第２号に規定する基準該当居宅サービス並びに同法第４６条第１項に規定する指定居宅介護支援及び同法第４７条第１項第１号に規定する基準該当居宅介護支援並びに同法第５３条第１項に規定する指定介護予防サービス及び同法第５４条第１項第２号に規定する基準該当介護予防サービスの確保が著しく困難であると認められる地域であって、厚生労働大臣が別に定めるもの</t>
    </r>
    <rPh sb="1" eb="3">
      <t>コウセイ</t>
    </rPh>
    <rPh sb="3" eb="5">
      <t>ロウドウ</t>
    </rPh>
    <rPh sb="5" eb="7">
      <t>ダイジン</t>
    </rPh>
    <rPh sb="8" eb="9">
      <t>サダ</t>
    </rPh>
    <rPh sb="11" eb="13">
      <t>チイキ</t>
    </rPh>
    <rPh sb="14" eb="16">
      <t>ヘイセイ</t>
    </rPh>
    <rPh sb="18" eb="19">
      <t>ネン</t>
    </rPh>
    <rPh sb="24" eb="26">
      <t>コクジ</t>
    </rPh>
    <rPh sb="26" eb="27">
      <t>ダイ</t>
    </rPh>
    <rPh sb="30" eb="31">
      <t>ゴウ</t>
    </rPh>
    <rPh sb="33" eb="35">
      <t>ショザイ</t>
    </rPh>
    <rPh sb="39" eb="41">
      <t>ヤカン</t>
    </rPh>
    <rPh sb="41" eb="44">
      <t>タイオウガタ</t>
    </rPh>
    <rPh sb="44" eb="46">
      <t>ホウモン</t>
    </rPh>
    <rPh sb="46" eb="48">
      <t>カイゴ</t>
    </rPh>
    <rPh sb="54" eb="56">
      <t>イチブ</t>
    </rPh>
    <rPh sb="59" eb="61">
      <t>シヨウ</t>
    </rPh>
    <rPh sb="64" eb="67">
      <t>ジムショ</t>
    </rPh>
    <rPh sb="68" eb="70">
      <t>トウガイ</t>
    </rPh>
    <rPh sb="70" eb="72">
      <t>チイキ</t>
    </rPh>
    <rPh sb="73" eb="75">
      <t>ショザイ</t>
    </rPh>
    <rPh sb="78" eb="80">
      <t>バアイ</t>
    </rPh>
    <rPh sb="82" eb="84">
      <t>トウガイ</t>
    </rPh>
    <rPh sb="88" eb="89">
      <t>ノゾ</t>
    </rPh>
    <rPh sb="92" eb="93">
      <t>マタ</t>
    </rPh>
    <rPh sb="96" eb="98">
      <t>イチブ</t>
    </rPh>
    <rPh sb="101" eb="103">
      <t>シヨウ</t>
    </rPh>
    <rPh sb="106" eb="109">
      <t>ジムショ</t>
    </rPh>
    <rPh sb="110" eb="112">
      <t>ヤカン</t>
    </rPh>
    <rPh sb="112" eb="115">
      <t>タイオウガタ</t>
    </rPh>
    <rPh sb="115" eb="117">
      <t>ホウモン</t>
    </rPh>
    <rPh sb="117" eb="119">
      <t>カイゴ</t>
    </rPh>
    <rPh sb="119" eb="122">
      <t>ジュウジシャ</t>
    </rPh>
    <rPh sb="123" eb="125">
      <t>シテイ</t>
    </rPh>
    <rPh sb="125" eb="127">
      <t>ヤカン</t>
    </rPh>
    <rPh sb="127" eb="130">
      <t>タイオウガタ</t>
    </rPh>
    <rPh sb="130" eb="132">
      <t>ホウモン</t>
    </rPh>
    <rPh sb="132" eb="134">
      <t>カイゴ</t>
    </rPh>
    <rPh sb="135" eb="136">
      <t>オコナ</t>
    </rPh>
    <rPh sb="138" eb="140">
      <t>バアイ</t>
    </rPh>
    <phoneticPr fontId="38"/>
  </si>
  <si>
    <t xml:space="preserve"> 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問３７）</t>
    <rPh sb="467" eb="468">
      <t>ヘイ</t>
    </rPh>
    <rPh sb="480" eb="481">
      <t>ト</t>
    </rPh>
    <phoneticPr fontId="38"/>
  </si>
  <si>
    <t>加算・減算名</t>
  </si>
  <si>
    <t>減算</t>
    <rPh sb="0" eb="2">
      <t>ゲンサン</t>
    </rPh>
    <phoneticPr fontId="38"/>
  </si>
  <si>
    <t>○</t>
  </si>
  <si>
    <t>20人未満</t>
    <rPh sb="2" eb="3">
      <t>ニン</t>
    </rPh>
    <rPh sb="3" eb="5">
      <t>ミマン</t>
    </rPh>
    <phoneticPr fontId="38"/>
  </si>
  <si>
    <t>加算</t>
    <rPh sb="0" eb="2">
      <t>カサン</t>
    </rPh>
    <phoneticPr fontId="38"/>
  </si>
  <si>
    <t>名 称</t>
    <rPh sb="0" eb="1">
      <t>ナ</t>
    </rPh>
    <rPh sb="2" eb="3">
      <t>ショウ</t>
    </rPh>
    <phoneticPr fontId="38"/>
  </si>
  <si>
    <t>　現時点では、以下のいずれかの研修である。
・　日本看護協会認定看護師教育課程「認知症看護」の研修
・　日本看護協会が認定している看護系大学院の「老人看護」及び「精神看護」の専門看護師教育課程
・　日本精神科看護協会が認定している「精神科認定看護師」
ただし、③については認定証が発行されている者に限る。（令和３年度　VOL4　問２９）</t>
    <rPh sb="153" eb="155">
      <t>レイワ</t>
    </rPh>
    <rPh sb="156" eb="158">
      <t>ネンド</t>
    </rPh>
    <rPh sb="164" eb="165">
      <t>トイ</t>
    </rPh>
    <phoneticPr fontId="38"/>
  </si>
  <si>
    <t>備考　要件を満たすことが分かる根拠書類を準備し、指定権者からの求めがあった場合には、</t>
  </si>
  <si>
    <t>備考　１　この表は、事業所所在地以外の場所で一部事業を実施する出張所等がある場合について記載することとし、複数出張所等を有する場合は出張所ごとに提出してください。</t>
  </si>
  <si>
    <t>※認知症専門ケア加算（Ⅰ）に係る届出内容(2)～(3)も記入すること。</t>
    <rPh sb="14" eb="15">
      <t>カカ</t>
    </rPh>
    <rPh sb="16" eb="18">
      <t>トドケデ</t>
    </rPh>
    <rPh sb="18" eb="20">
      <t>ナイヨウ</t>
    </rPh>
    <rPh sb="28" eb="30">
      <t>キニュウ</t>
    </rPh>
    <phoneticPr fontId="38"/>
  </si>
  <si>
    <t>介護職員処遇改善加算　Q&amp;A</t>
    <rPh sb="0" eb="2">
      <t>カイゴ</t>
    </rPh>
    <rPh sb="2" eb="4">
      <t>ショクイン</t>
    </rPh>
    <rPh sb="4" eb="6">
      <t>ショグウ</t>
    </rPh>
    <rPh sb="6" eb="8">
      <t>カイゼン</t>
    </rPh>
    <phoneticPr fontId="38"/>
  </si>
  <si>
    <t>大分県日田市田島２丁目６－１</t>
    <rPh sb="0" eb="3">
      <t>オオイタケン</t>
    </rPh>
    <rPh sb="3" eb="6">
      <t>ヒタシ</t>
    </rPh>
    <rPh sb="6" eb="8">
      <t>タシマ</t>
    </rPh>
    <rPh sb="9" eb="11">
      <t>チョウメ</t>
    </rPh>
    <phoneticPr fontId="3"/>
  </si>
  <si>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</si>
  <si>
    <t>　一時金で処遇改善を行う場合、「一時金支給日まで在籍している者のみに支給する（支給日前に退職した者には全く支払われない）」という取扱いは可能か。</t>
  </si>
  <si>
    <t>　認知症専門ケア加算の認知症介護指導者は、研修修了者であれば管理者でもかまわないか。</t>
  </si>
  <si>
    <t>　介護予防訪問介護と介護予防通所介護については、処遇改善加算の対象サービスとなっているが、総合事業へ移行した場合、処遇改善加算の取扱いはどのようになるのか。</t>
  </si>
  <si>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　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</si>
  <si>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問６０）</t>
    <rPh sb="419" eb="420">
      <t>ヘイ</t>
    </rPh>
    <rPh sb="432" eb="433">
      <t>ト</t>
    </rPh>
    <phoneticPr fontId="38"/>
  </si>
  <si>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</si>
  <si>
    <t>　　　「株式会社」「有限会社」等の別を記入してください。</t>
    <rPh sb="4" eb="6">
      <t>カブシキ</t>
    </rPh>
    <rPh sb="6" eb="8">
      <t>カイシャ</t>
    </rPh>
    <phoneticPr fontId="38"/>
  </si>
  <si>
    <t xml:space="preserve"> 交付金事業と同様に、賃金改善は常勤、非常勤等を問わず、また、一部の介護職員を対象としないことは可能か。</t>
  </si>
  <si>
    <t>認知症介護の指導に係る専門的な研修を修了している者を１名以上配置し、</t>
  </si>
  <si>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</si>
  <si>
    <t>［入所（利用）定員（見込）数等　　　　　名］</t>
  </si>
  <si>
    <t>別に厚生労働大臣が定める基準を満たさない場合は、業務継続計画未策定減算として、所定単位数の100分の１に相当する単位数を所定単位数から減算する。
＜厚生労働大臣が定める基準＞
・感染症や非常災害の発生時において、利用者に対する小規模多機能型居宅介護の提供を継続的に実施するための、及び非常時の体制で早期の業務再開を図るための計画（以下「業務継続計画」という。）を策定し、当該業務継続計画に従い必要な措置を講じていること。
＜解釈通知＞
業務継続計画未策定減算については、指定地域密着型サービス基準第３ 条の 3 0 の ２ 第 １ 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する。なお、経過措置として、令和７年３月31 日までの間、当該減算は適用しない が、義務となっていることを踏まえ、速やかに作成すること 。</t>
    <rPh sb="214" eb="218">
      <t>カイシャクツウチ</t>
    </rPh>
    <phoneticPr fontId="3"/>
  </si>
  <si>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</si>
  <si>
    <t>　認知症介護指導者養成研修については認知症介護実践研修（認知症介護実践者研修及び認知症介護実践リーダー研修）の企画・立案に参加し、又は講師として従事することが予定されている者であることがその受講要件にあり、平成 20 年度までに行われたカリキュラムにおいては認知症介護実践リーダー研修の内容が全て含まれていたこと等の経過を踏まえ、認知症介護実践リーダー研修が未受講であっても当該研修を修了したものとみなすこととする。
従って、加算対象となる者が 2 0 名未満の場合にあっては、平成 20 年度以前の認知症介護指導者養成研修を修了した者（認知症介護実践リーダー研修の未受講者） 1 名の配置で認知症専門ケア加算Ⅱを算定できることとなる。（令和３年度　VOL4　問３３）</t>
    <rPh sb="319" eb="321">
      <t>レイワ</t>
    </rPh>
    <rPh sb="322" eb="324">
      <t>ネンド</t>
    </rPh>
    <rPh sb="330" eb="331">
      <t>トイ</t>
    </rPh>
    <phoneticPr fontId="38"/>
  </si>
  <si>
    <t>　平成27年度以降に処遇改善加算を取得するに当たって、賃金改善の見込額を算定するために必要な「加算を取得していない場合の賃金の総額」の時点については、どのような取扱いとなるのか。</t>
  </si>
  <si>
    <t>合計</t>
    <rPh sb="0" eb="2">
      <t>ゴウケイ</t>
    </rPh>
    <phoneticPr fontId="38"/>
  </si>
  <si>
    <t>　介護職員が派遣労働者の場合であっても、処遇改善加算の対象となるのか。</t>
  </si>
  <si>
    <t>　前年度に処遇改善加算を算定している場合であって、既に提出された計画書添付書類に関する事項に変更がない場合は、各自治体の判断により、その提出を省略して差し支えない。（平２７．２　ＶＯＬ４７１　問５５）</t>
    <rPh sb="83" eb="84">
      <t>ヘイ</t>
    </rPh>
    <rPh sb="96" eb="97">
      <t>ト</t>
    </rPh>
    <phoneticPr fontId="38"/>
  </si>
  <si>
    <t xml:space="preserve"> 労働に関する法令に違反し、罰金以上の刑に科せられていないことは、どのようにして確認するのか。</t>
  </si>
  <si>
    <t>常勤換算後の人数
（16h換算）</t>
    <rPh sb="0" eb="2">
      <t>ジョウキン</t>
    </rPh>
    <rPh sb="2" eb="4">
      <t>カンザン</t>
    </rPh>
    <rPh sb="4" eb="5">
      <t>ウシ</t>
    </rPh>
    <rPh sb="6" eb="8">
      <t>ニンズウ</t>
    </rPh>
    <rPh sb="13" eb="15">
      <t>カンザン</t>
    </rPh>
    <phoneticPr fontId="38"/>
  </si>
  <si>
    <t>　平成27年度から新たに介護サービス事業所・施設を開設する場合も処遇改善加算の取得は可能か。</t>
  </si>
  <si>
    <t>１以上</t>
    <rPh sb="1" eb="3">
      <t>イジョウ</t>
    </rPh>
    <phoneticPr fontId="38"/>
  </si>
  <si>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38"/>
  </si>
  <si>
    <t>　介護職員処遇改善加算の届出は毎年必要か。平成２７年度に加算を算定しており、平成２８年度にも加算を算定する場合、再度届け出る必要があるのか。</t>
  </si>
  <si>
    <t>業務継続計画未策定減算</t>
  </si>
  <si>
    <t>　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</si>
  <si>
    <t>　月の途中において、転居等により中山間地域等かつ通常の実施地域内からそれ以外の地域（又はその逆）に居住地が変わった場合、実際に中山間地域等かつ通常の実施地域外に居住している期間のサービス提供分のみ加算の対象となるのか。あるいは、当該月の全てのサービス提供分が加算の対象となるのか。</t>
  </si>
  <si>
    <t>　　8　当該事業所・施設に係る組織体制図を添付してください。</t>
  </si>
  <si>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</si>
  <si>
    <t>　処遇改善加算に係る届出において、平成26年度まで処遇改善加算を取得していた事業所については、一部添付書類（就業規則等）の省略を行ってよいか。</t>
  </si>
  <si>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</si>
  <si>
    <t>　法人の業績不振に伴い業績連動型の賞与や手当が減額された結果、賃金改善実施期間の賃金が引き下げられた場合、特別事情届出書の提出は必要なのか。</t>
  </si>
  <si>
    <t>１．認知症専門ケア加算（Ⅰ）に係る届出内容</t>
    <rPh sb="15" eb="16">
      <t>カカ</t>
    </rPh>
    <rPh sb="17" eb="18">
      <t>トド</t>
    </rPh>
    <rPh sb="18" eb="19">
      <t>デ</t>
    </rPh>
    <rPh sb="19" eb="21">
      <t>ナイヨウ</t>
    </rPh>
    <phoneticPr fontId="38"/>
  </si>
  <si>
    <t>　特別事情届出書を提出し、介護職員の賃金水準（加算による賃金改善分を除く。）を引き下げた上で賃金改善を行う場合、賃金水準の引下げに当たっての比較時点はいつになるのか。</t>
  </si>
  <si>
    <t>加算・減算適用要件</t>
  </si>
  <si>
    <r>
      <t xml:space="preserve">別紙14
</t>
    </r>
    <r>
      <rPr>
        <sz val="10"/>
        <color auto="1"/>
        <rFont val="Meiryo UI"/>
      </rPr>
      <t>別紙7-2(有資格者等の割合計算書)※</t>
    </r>
    <rPh sb="0" eb="2">
      <t>ベッシ</t>
    </rPh>
    <rPh sb="5" eb="7">
      <t>ベッシ</t>
    </rPh>
    <rPh sb="11" eb="15">
      <t>ユウシカクシャ</t>
    </rPh>
    <phoneticPr fontId="3"/>
  </si>
  <si>
    <t>介護職員処遇改善加算　Q&amp;A</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</si>
  <si>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8"/>
  </si>
  <si>
    <t>処遇改善計画書及び実績報告書において基準額１、２（前年度の（介護職員の）賃金の総額）及び基準額３（グループ別の前年度の平均賃金額）の欄が設けられているが、実績報告書の提出時において、基準額１、２及び３に変更の必要が生じた場合について、どのように対応すればよいか。</t>
  </si>
  <si>
    <t>実績報告書別紙様式３－２において、処遇改善加算の「本年度の加算の総額」のグ
ループ別内訳を記載することとされているが、どのような記載が可能か。</t>
  </si>
  <si>
    <t xml:space="preserve">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</si>
  <si>
    <t xml:space="preserve">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</si>
  <si>
    <t>独自の賃金改善を実施した事業所において、実績報告書別紙様式３－１及び３－２における賃金改善所要額、グループごとの平均賃金改善額等について、独自の賃金改善についてどのような記載すればよいか。</t>
  </si>
  <si>
    <t>備考</t>
    <rPh sb="0" eb="2">
      <t>ビコウ</t>
    </rPh>
    <phoneticPr fontId="38"/>
  </si>
  <si>
    <t>原則、特定加算による賃金改善分について配分ルールを満たしていることが必要。そのため、特定加算の配分ルールを計算する際は、別紙様式３－１において賃金改善所要額に独自の改善額を含めず、特定加算のみによる賃金改善額を記載することが可能であり、別紙様式３－２においては、
－ 本年度の賃金の総額の欄に、独自の賃金改善額を控除した額を記載するか
－ 本年度の加算の総額の欄に、独自の賃金改善額を含む額を記載することが可能。
なお、別紙様式３－１において賃金改善所要額に独自の改善を含んだ額を記載することを妨げるものではない。また、処遇改善計画書の作成時においては、特定加算の平均の賃金改善額の配分ルールを満たしており、事業所としても適切な配分を予定していたものの、職員の急な退職や独自の賃金改善の実施等によりやむを得ず、各グループに対して計画書通りの賃金改善を行うことができなくなった結果、配分ルールを満たすことができなかった場合については、令和３年度介護報酬改定に関するＱ＆Ａ（Vol.１）（令和３年３月19 日）問24 も参照されたい。
　（令和３年度　VOL993　問３）</t>
  </si>
  <si>
    <t>実績報告書別紙様式３－１及び３－２に記載する本年度の賃金の総額及び本年度の加算の総額について、賃金改善実施期間を４月から翌年３月までの期間以外で設定している事業所においては、事業所ごとの賃金改善実施期間において支払われた賃金の総額及び加算の総額を記載することが可能か。また、法人で一括して処遇改善計画書及び実績報告書を作成している法人において、事業所ごとに賃金改善実施期間が異なる場合等、賃金改善実施期間を変更することは可能か。</t>
  </si>
  <si>
    <t>１　提出期限</t>
    <rPh sb="2" eb="6">
      <t>テイシュツキゲン</t>
    </rPh>
    <phoneticPr fontId="3"/>
  </si>
  <si>
    <t>日中においてオペレーションサービスを行うための必要な人員の確保</t>
    <rPh sb="0" eb="2">
      <t>ニッチュウ</t>
    </rPh>
    <rPh sb="18" eb="19">
      <t>オコナ</t>
    </rPh>
    <rPh sb="23" eb="25">
      <t>ヒツヨウ</t>
    </rPh>
    <rPh sb="26" eb="28">
      <t>ジンイン</t>
    </rPh>
    <rPh sb="29" eb="31">
      <t>カクホ</t>
    </rPh>
    <phoneticPr fontId="38"/>
  </si>
  <si>
    <t>　　常勤換算方法とは、非常勤の従業者について「事業所の従業者の勤務延時間数を当該事業所において常勤の従業者が勤務すべき時間数で</t>
  </si>
  <si>
    <t>２　提出方法</t>
    <rPh sb="2" eb="6">
      <t>テイシュツホウホウ</t>
    </rPh>
    <phoneticPr fontId="3"/>
  </si>
  <si>
    <t>【手順】</t>
    <rPh sb="1" eb="3">
      <t>テジュン</t>
    </rPh>
    <phoneticPr fontId="3"/>
  </si>
  <si>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3"/>
  </si>
  <si>
    <t>・　認知症専門ケア加算の算定要件である認知症高齢者の日常生活自立度Ⅲ以上の割合については、 届出日が属する月の前３月間の利用者数で算定することとし、利用者数は利用実人員数又は利用延人員数を用いる。例えば、以下の例の場合の前３月の平均は次のよう に計算する。
・　なお、計算に当たって、
－　（介護予防）訪問入浴介護の場合は、本加算は要支援者（要介護者）に関しても利用者数に含めること
－　定期巡回・随時対応型訪問介護看護、夜間対応型訪問介護（Ⅱ）（包括報酬）の場合は、利用実人員数（当該月に報酬を算定する利用者）を用いる（利用延人員数は用いない）ことに留意すること。
（以下略）（令和３年度　VOL4　問３７）</t>
    <rPh sb="285" eb="287">
      <t>イカ</t>
    </rPh>
    <rPh sb="287" eb="288">
      <t>リャク</t>
    </rPh>
    <phoneticPr fontId="38"/>
  </si>
  <si>
    <t>４　算定要件の確認</t>
    <rPh sb="2" eb="6">
      <t>サンテイヨウケン</t>
    </rPh>
    <rPh sb="7" eb="9">
      <t>カクニン</t>
    </rPh>
    <phoneticPr fontId="3"/>
  </si>
  <si>
    <t>　本加算制度の対象となる認知症介護実践リーダー研修については、自治体が実施又は指定する研修としており、研修カリキュラム、講師等を審査し 、適当と判断された場合には認められる。（令和３年度　VOL4　問３４）</t>
    <rPh sb="88" eb="90">
      <t>レイワ</t>
    </rPh>
    <rPh sb="91" eb="93">
      <t>ネンド</t>
    </rPh>
    <rPh sb="99" eb="100">
      <t>トイ</t>
    </rPh>
    <phoneticPr fontId="38"/>
  </si>
  <si>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3"/>
  </si>
  <si>
    <t>(1)</t>
  </si>
  <si>
    <t>５　その他</t>
    <rPh sb="4" eb="5">
      <t>タ</t>
    </rPh>
    <phoneticPr fontId="3"/>
  </si>
  <si>
    <t xml:space="preserve">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</si>
  <si>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3"/>
  </si>
  <si>
    <t>２４／１０００</t>
  </si>
  <si>
    <t>※減算の解消も前月15日が締切となります。</t>
    <rPh sb="1" eb="3">
      <t>ゲンサン</t>
    </rPh>
    <rPh sb="4" eb="6">
      <t>カイショウ</t>
    </rPh>
    <rPh sb="7" eb="9">
      <t>ゼンゲツ</t>
    </rPh>
    <rPh sb="11" eb="12">
      <t>ニチ</t>
    </rPh>
    <rPh sb="13" eb="14">
      <t>シ</t>
    </rPh>
    <rPh sb="14" eb="15">
      <t>キ</t>
    </rPh>
    <phoneticPr fontId="3"/>
  </si>
  <si>
    <t>介護職員等ベースアップ等支援加算</t>
    <rPh sb="0" eb="2">
      <t>カイゴ</t>
    </rPh>
    <rPh sb="2" eb="4">
      <t>ショクイン</t>
    </rPh>
    <rPh sb="4" eb="5">
      <t>トウ</t>
    </rPh>
    <rPh sb="11" eb="12">
      <t>ナド</t>
    </rPh>
    <rPh sb="12" eb="14">
      <t>シエン</t>
    </rPh>
    <rPh sb="14" eb="16">
      <t>カサン</t>
    </rPh>
    <phoneticPr fontId="38"/>
  </si>
  <si>
    <t>ベースアップ等支援加算処遇改善計画書</t>
    <rPh sb="6" eb="7">
      <t>ナド</t>
    </rPh>
    <rPh sb="7" eb="9">
      <t>シエン</t>
    </rPh>
    <rPh sb="9" eb="11">
      <t>カサン</t>
    </rPh>
    <rPh sb="11" eb="13">
      <t>ショグウ</t>
    </rPh>
    <rPh sb="13" eb="15">
      <t>カイゼン</t>
    </rPh>
    <rPh sb="15" eb="18">
      <t>ケイカクショ</t>
    </rPh>
    <phoneticPr fontId="38"/>
  </si>
  <si>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38"/>
  </si>
  <si>
    <r>
      <rPr>
        <u/>
        <sz val="9"/>
        <color auto="1"/>
        <rFont val="ＭＳ Ｐゴシック"/>
      </rPr>
      <t>厚生労働大臣が定める基準（平成２７年厚生労働省告示第９５号）</t>
    </r>
    <r>
      <rPr>
        <sz val="9"/>
        <color auto="1"/>
        <rFont val="ＭＳ Ｐゴシック"/>
      </rPr>
      <t>に適合している介護職員の賃金の改善等を実施しているものとして都道府県知事に届出た指定訪問介護事業所が、利用者に対し、指定訪問介護を行った場合。　　　　　　　　　　　　　　　　　　　　　　　　　　　　　　　　　　　　　　　　　　　　　　　　　　　　　　　　　　　　　　　　　　　　　　　　　　　　　　　　　　　　　　　　　　　　　　　　　　　　　　　　　　　　　　　　　　　　　　　　　　　　　　　　　　　　　　　　　　　　　　　　　　　　　　　　　　　　　　　　　　　　　　　　　　　　　　　　　　　　　　　　　　＜平成２７年厚生労働省告示第９５号４の３＞　　　　　　　　　　　　　　　　　　　　　　　　　　　　　　　　　　　　　　　　　　　　　　　　　　　　　　　　　　　　　　　　　　　　　　　　　　　　　　　　　　　　　　　　　　　　　　　　　　イ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
ホ　訪問介護費における介護職員処遇改善加算(Ⅰ)から(Ⅲ)までのいずれかを算定していること。</t>
    </r>
  </si>
  <si>
    <t>　専門的な研修を修了した者の配置については、常勤等の条件は無いが、認知症チームケアや認知症介 護に関する研修の実施など、本加算制度の要件を満たすためには事業所内での業務を実施する必要があることから、加算対象 事業所の職員であることが必要である。
なお、本加算制度の対象となる 事業所は、専門的な研修を修了した者の勤務する主たる事業所１か所のみである。（令和３年度　VOL4　問３１）</t>
    <rPh sb="176" eb="178">
      <t>レイワ</t>
    </rPh>
    <rPh sb="179" eb="181">
      <t>ネンド</t>
    </rPh>
    <rPh sb="187" eb="188">
      <t>トイ</t>
    </rPh>
    <phoneticPr fontId="38"/>
  </si>
  <si>
    <t>6　介護職員等の状況</t>
    <rPh sb="2" eb="4">
      <t>カイゴ</t>
    </rPh>
    <rPh sb="4" eb="6">
      <t>ショクイン</t>
    </rPh>
    <rPh sb="6" eb="7">
      <t>トウ</t>
    </rPh>
    <rPh sb="8" eb="10">
      <t>ジョウキョウ</t>
    </rPh>
    <phoneticPr fontId="38"/>
  </si>
  <si>
    <t xml:space="preserve"> 賃金改善実施期間は、加算の算定月数より短くすることは可能か。</t>
  </si>
  <si>
    <t>①に占める②の割合が40％以上</t>
    <rPh sb="2" eb="3">
      <t>シ</t>
    </rPh>
    <rPh sb="7" eb="9">
      <t>ワリアイ</t>
    </rPh>
    <rPh sb="13" eb="15">
      <t>イジョウ</t>
    </rPh>
    <phoneticPr fontId="38"/>
  </si>
  <si>
    <t>５以上</t>
    <rPh sb="1" eb="3">
      <t>イジョウ</t>
    </rPh>
    <phoneticPr fontId="38"/>
  </si>
  <si>
    <t>従業者の総数（常勤換算）</t>
    <rPh sb="0" eb="3">
      <t>ジュウギョウシャ</t>
    </rPh>
    <rPh sb="4" eb="6">
      <t>ソウスウ</t>
    </rPh>
    <rPh sb="7" eb="9">
      <t>ジョウキン</t>
    </rPh>
    <rPh sb="9" eb="11">
      <t>カンサン</t>
    </rPh>
    <phoneticPr fontId="38"/>
  </si>
  <si>
    <t>別シートの「介護報酬【自己点検シート】」及び「介護報酬【要件確認シート】」を確認してください。</t>
    <rPh sb="0" eb="1">
      <t>ベツ</t>
    </rPh>
    <rPh sb="6" eb="10">
      <t>カイゴホウシュウ</t>
    </rPh>
    <rPh sb="11" eb="15">
      <t>ジコテンケン</t>
    </rPh>
    <rPh sb="20" eb="21">
      <t>オヨ</t>
    </rPh>
    <rPh sb="23" eb="27">
      <t>カイゴホウシュウ</t>
    </rPh>
    <rPh sb="28" eb="32">
      <t>ヨウケンカクニン</t>
    </rPh>
    <rPh sb="38" eb="40">
      <t>カクニン</t>
    </rPh>
    <phoneticPr fontId="3"/>
  </si>
  <si>
    <t>※「★必要書類一覧表」に記載のない加算は、本市への届出は不要です。「介護報酬【自己点検シート】」及び「介護報酬【要件確認シート】」をご確認の上、適切に算定してください。</t>
    <rPh sb="3" eb="7">
      <t>ヒツヨウショルイ</t>
    </rPh>
    <rPh sb="7" eb="10">
      <t>イチランヒョウ</t>
    </rPh>
    <rPh sb="12" eb="14">
      <t>キサイ</t>
    </rPh>
    <rPh sb="17" eb="19">
      <t>カサン</t>
    </rPh>
    <rPh sb="21" eb="23">
      <t>ホンシ</t>
    </rPh>
    <rPh sb="25" eb="27">
      <t>トドケデ</t>
    </rPh>
    <rPh sb="28" eb="30">
      <t>フヨウ</t>
    </rPh>
    <rPh sb="34" eb="36">
      <t>カイゴ</t>
    </rPh>
    <rPh sb="36" eb="38">
      <t>ホウシュウ</t>
    </rPh>
    <rPh sb="39" eb="43">
      <t>ジコテンケン</t>
    </rPh>
    <rPh sb="48" eb="49">
      <t>オヨ</t>
    </rPh>
    <rPh sb="51" eb="53">
      <t>カイゴ</t>
    </rPh>
    <rPh sb="53" eb="55">
      <t>ホウシュウ</t>
    </rPh>
    <rPh sb="56" eb="60">
      <t>ヨウケンカクニン</t>
    </rPh>
    <rPh sb="67" eb="69">
      <t>カクニン</t>
    </rPh>
    <rPh sb="70" eb="71">
      <t>ウエ</t>
    </rPh>
    <rPh sb="72" eb="74">
      <t>テキセツ</t>
    </rPh>
    <rPh sb="75" eb="77">
      <t>サンテイ</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</si>
  <si>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8"/>
  </si>
  <si>
    <t>認知症専門ケア加算(Ⅰ)(Ⅱ)</t>
  </si>
  <si>
    <t>１００／１０００</t>
  </si>
  <si>
    <t>　　　　（記載例1―勤務時間 ①8：30～17：00、②16：30～1：00、③0：30～9：00、④休日）</t>
  </si>
  <si>
    <t>　貴見のとおりである。（令和３年度　VOL4　問３６）</t>
  </si>
  <si>
    <t>※資格欄に必要な研修名を記載し、研修修了証書の写しを添付</t>
  </si>
  <si>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38"/>
  </si>
  <si>
    <t>割合を計算する職員</t>
    <rPh sb="0" eb="2">
      <t>ワリアイ</t>
    </rPh>
    <rPh sb="3" eb="5">
      <t>ケイサン</t>
    </rPh>
    <rPh sb="7" eb="9">
      <t>ショクイン</t>
    </rPh>
    <phoneticPr fontId="38"/>
  </si>
  <si>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8"/>
  </si>
  <si>
    <t>定期的な健康診断を実施している</t>
    <rPh sb="0" eb="3">
      <t>テイキテキ</t>
    </rPh>
    <rPh sb="4" eb="6">
      <t>ケンコウ</t>
    </rPh>
    <rPh sb="6" eb="8">
      <t>シンダン</t>
    </rPh>
    <rPh sb="9" eb="11">
      <t>ジッシ</t>
    </rPh>
    <phoneticPr fontId="38"/>
  </si>
  <si>
    <t>(２)資質の向上の支援に関する計画の策定、研修の実施又は研修の機会を確保し、全ての介護職員に周知</t>
  </si>
  <si>
    <t>（イ）を算定している場合
１回につき２２単位
（ロ）を算定している場合
１回につき１５４単位</t>
    <rPh sb="4" eb="6">
      <t>サンテイ</t>
    </rPh>
    <rPh sb="10" eb="12">
      <t>バアイ</t>
    </rPh>
    <rPh sb="14" eb="15">
      <t>カイ</t>
    </rPh>
    <rPh sb="20" eb="22">
      <t>タンイ</t>
    </rPh>
    <rPh sb="27" eb="29">
      <t>サンテイ</t>
    </rPh>
    <rPh sb="33" eb="35">
      <t>バアイ</t>
    </rPh>
    <phoneticPr fontId="38"/>
  </si>
  <si>
    <t>　特別地域加算（１５％）と中山間地域等に居住するものへのサービス提供加算（５％）、又は、中山間地域等における小規模事業所加算（１０％）と中山間地域等に居住するものへのサービス提供加算（５％）を同時に算定することは可能か。</t>
  </si>
  <si>
    <t>　特別地域加算対象地域又は中山間地域等における小規模事業所加算対象地域にある事業所が通常のサービス実施地域を越えて別の中山間地域等に居住する利用者にサービスを提供する場合にあっては、算定可能である。（平２１．３版　VOL６９　問１１）</t>
    <rPh sb="100" eb="101">
      <t>ヘイ</t>
    </rPh>
    <rPh sb="105" eb="106">
      <t>ハン</t>
    </rPh>
    <rPh sb="113" eb="114">
      <t>ト</t>
    </rPh>
    <phoneticPr fontId="38"/>
  </si>
  <si>
    <t>　前年度の賃金水準とは、前年度に介護職員に支給した賃金総額や、前年度の介護職員一人当たりの賃金月額である。（平２７．２　ＶＯＬ４７１　問４６）</t>
    <rPh sb="54" eb="55">
      <t>ヘイ</t>
    </rPh>
    <rPh sb="67" eb="68">
      <t>ト</t>
    </rPh>
    <phoneticPr fontId="38"/>
  </si>
  <si>
    <t>異動（予定）</t>
  </si>
  <si>
    <t>　該当期間のサービス提供分のみ加算の対象となる。（平２１．３版　VOL６９　問１３）</t>
    <rPh sb="25" eb="26">
      <t>ヘイ</t>
    </rPh>
    <rPh sb="30" eb="31">
      <t>ハン</t>
    </rPh>
    <rPh sb="38" eb="39">
      <t>ト</t>
    </rPh>
    <phoneticPr fontId="38"/>
  </si>
  <si>
    <t>　（認定証が発行されている者に限る）</t>
  </si>
  <si>
    <t>　認知症高齢者の日常生活自立度の確認方法如何。</t>
  </si>
  <si>
    <t>２．有資格者等の割合の算定期間</t>
    <rPh sb="2" eb="6">
      <t>ユウシカクシャ</t>
    </rPh>
    <rPh sb="6" eb="7">
      <t>トウ</t>
    </rPh>
    <rPh sb="8" eb="10">
      <t>ワリアイ</t>
    </rPh>
    <rPh sb="11" eb="13">
      <t>サンテイ</t>
    </rPh>
    <rPh sb="13" eb="15">
      <t>キカン</t>
    </rPh>
    <phoneticPr fontId="38"/>
  </si>
  <si>
    <t>　認知症高齢者の日常生活自立度の決定に当たっては、医師の判定結果又は主治医意見書を用いて、居宅サービス計画又は各サービスの計画に記載することとなる。なお、複数の判定結果がある場合には、最も新しい判定を用いる。
医師の判定が無い場合は、「要介護認定等の実施について」に基づき、認定調査員が記入した同通知中「２ ( 認定調査員」に規定する「認定調査票」の「認定調査票（基本調査）」７の「認知症高齢者の日常生活自立度」欄の記載を用いるものとする。
これらについて、介護支援専門員はサービス担当者会議などを通じて、認知症高齢者の日常生活自立度も含めて情報を共有することとなる。（令和３年度　VOL4　問３０）</t>
    <rPh sb="285" eb="287">
      <t>レイワ</t>
    </rPh>
    <rPh sb="288" eb="290">
      <t>ネンド</t>
    </rPh>
    <rPh sb="296" eb="297">
      <t>トイ</t>
    </rPh>
    <phoneticPr fontId="38"/>
  </si>
  <si>
    <t>介護職員の資質向上の支援に関する計画には、具体的にどのような内容が必要か。</t>
  </si>
  <si>
    <t>　認知症介護に係る専門的な研修を修了した者を配置するとあるが、「配置」の考え方如何。常勤要件等はあるか。</t>
  </si>
  <si>
    <t>　例えば、平成 18 年度より全国社会福祉協議会が認定し、日本介護福祉士会等が実施する「介護福祉士ファーストステップ研修」については、認知症介護実践リーダー研修相当として認められるか。</t>
  </si>
  <si>
    <t>　認知症介護実践リ ーダー研修修了者は、「痴呆介護研修事業の実施について」（平成 12 年９月５日老発第 623 号）及び「痴呆介護研 修事業の円滑な運営について」（平成 12 年 10 月 25 日老計第 43 号）において規定する専門課程を修了した者も含むのか。</t>
  </si>
  <si>
    <t>　含むものとする。（令和３年度　VOL4　問３５）</t>
    <rPh sb="10" eb="12">
      <t>レイワ</t>
    </rPh>
    <rPh sb="13" eb="15">
      <t>ネンド</t>
    </rPh>
    <rPh sb="21" eb="22">
      <t>トイ</t>
    </rPh>
    <phoneticPr fontId="38"/>
  </si>
  <si>
    <t>特別地域夜間対応型訪問介護加算等　Q&amp;A</t>
    <rPh sb="0" eb="2">
      <t>トクベツ</t>
    </rPh>
    <rPh sb="2" eb="4">
      <t>チイキ</t>
    </rPh>
    <rPh sb="4" eb="6">
      <t>ヤカン</t>
    </rPh>
    <rPh sb="6" eb="8">
      <t>タイオウ</t>
    </rPh>
    <rPh sb="8" eb="9">
      <t>ガタ</t>
    </rPh>
    <rPh sb="9" eb="11">
      <t>ホウモン</t>
    </rPh>
    <rPh sb="11" eb="13">
      <t>カイゴ</t>
    </rPh>
    <rPh sb="13" eb="15">
      <t>カサン</t>
    </rPh>
    <rPh sb="15" eb="16">
      <t>ナド</t>
    </rPh>
    <phoneticPr fontId="38"/>
  </si>
  <si>
    <t>　認知症専門ケア加算における「技術的指導に係る会議」と 、 特定事業所加算 やサービス提供体制強化加算における「 事業所における 従業者 の技術指導を目的とした会議」が同時期に開催される場合であって、当該会議の検討内容の１つが、認知症ケアの技術的指導についての事項で、当該会議 に登録ヘルパーを含めた 全て の訪問介護員等や全ての従業者 が参加した場合、両会議を開催したものと考えてよいのか。</t>
  </si>
  <si>
    <t>　認知症専門ケア加算の算定要件について、認知症高齢者の日常生活自立度Ⅲ以上の割合が１／２以上であることが求められているが、算定方法如何。</t>
  </si>
  <si>
    <t>　月の途中に、集合住宅減算の適用を受ける建物に入居した又は当該建物から退去した場合、月の全てのサービス提供分が減算の対象となるのか。</t>
    <rPh sb="7" eb="9">
      <t>シュウゴウ</t>
    </rPh>
    <rPh sb="9" eb="11">
      <t>ジュウタク</t>
    </rPh>
    <phoneticPr fontId="38"/>
  </si>
  <si>
    <t>3　夜間対応型訪問介護</t>
    <rPh sb="2" eb="4">
      <t>ヤカン</t>
    </rPh>
    <rPh sb="4" eb="7">
      <t>タイオウガタ</t>
    </rPh>
    <rPh sb="7" eb="9">
      <t>ホウモン</t>
    </rPh>
    <rPh sb="9" eb="11">
      <t>カイゴ</t>
    </rPh>
    <phoneticPr fontId="38"/>
  </si>
  <si>
    <t>　必要ない。例えば加算の対象者が20 名未満の場合、認知症介護実践リーダー研修と認知症介護指導者養成研修の両方を修了した者、認知症看護に係る適切な研修を修了した者のいずれかが１名配置されていれば、認知症専門ケア加算（Ⅱ）を算定することができる。（令和３年度　VOL4　問３８）</t>
  </si>
  <si>
    <t>サービス提供体制
強化加算　Q&amp;A</t>
    <rPh sb="4" eb="6">
      <t>テイキョウ</t>
    </rPh>
    <rPh sb="6" eb="8">
      <t>タイセイ</t>
    </rPh>
    <rPh sb="9" eb="11">
      <t>キョウカ</t>
    </rPh>
    <rPh sb="11" eb="13">
      <t>カサン</t>
    </rPh>
    <phoneticPr fontId="38"/>
  </si>
  <si>
    <t xml:space="preserve">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t>
  </si>
  <si>
    <t>　要件における介護福祉士等の取扱いについては、登録又は修了証明書の交付まで求めるものではなく、例えば介護福祉士については、平成２１年３月３１日に介護福祉士国家試験の合格又は養成校の卒業を確認し、翌月以降に登録をした者については、平成２１年４月において介護福祉士として含めることができる。また、研修については、全カリキュラムを修了していれば、修了証明書の交付を待たずに研修修了者として含めることが可能である。
　なお、この場合において、事業者は当該資格取得等見込み者の、試験合格等の事実を試験センターのホームページ等で受験票と突合する等して確認し、当該職員に対し速やかな登録等を促すとともに、登録又は修了の事実を確認するべきものであること。（平２１．３版　VOL６９　問２）</t>
    <rPh sb="320" eb="321">
      <t>ヘイ</t>
    </rPh>
    <rPh sb="325" eb="326">
      <t>ハン</t>
    </rPh>
    <rPh sb="333" eb="334">
      <t>ト</t>
    </rPh>
    <phoneticPr fontId="38"/>
  </si>
  <si>
    <t xml:space="preserve"> 指定夜間対応型訪問介護事業所における1月当たりの利用者が同一敷地内建物等に50人以上居住する建物に居住する利用者に対して、指定夜間対応型訪問介護を行った場合</t>
    <rPh sb="1" eb="3">
      <t>シテイ</t>
    </rPh>
    <rPh sb="3" eb="5">
      <t>ヤカン</t>
    </rPh>
    <rPh sb="5" eb="8">
      <t>タイオウガタ</t>
    </rPh>
    <rPh sb="8" eb="10">
      <t>ホウモン</t>
    </rPh>
    <rPh sb="10" eb="12">
      <t>カイゴ</t>
    </rPh>
    <rPh sb="12" eb="15">
      <t>ジギョウショ</t>
    </rPh>
    <rPh sb="20" eb="21">
      <t>ツキ</t>
    </rPh>
    <rPh sb="21" eb="22">
      <t>ア</t>
    </rPh>
    <rPh sb="25" eb="28">
      <t>リヨウシャ</t>
    </rPh>
    <rPh sb="29" eb="31">
      <t>ドウイツ</t>
    </rPh>
    <rPh sb="31" eb="34">
      <t>シキチナイ</t>
    </rPh>
    <rPh sb="34" eb="36">
      <t>タテモノ</t>
    </rPh>
    <rPh sb="36" eb="37">
      <t>トウ</t>
    </rPh>
    <rPh sb="40" eb="41">
      <t>ニン</t>
    </rPh>
    <rPh sb="41" eb="43">
      <t>イジョウ</t>
    </rPh>
    <rPh sb="43" eb="45">
      <t>キョジュウ</t>
    </rPh>
    <rPh sb="47" eb="49">
      <t>タテモノ</t>
    </rPh>
    <rPh sb="50" eb="52">
      <t>キョジュウ</t>
    </rPh>
    <rPh sb="54" eb="57">
      <t>リヨウシャ</t>
    </rPh>
    <rPh sb="58" eb="59">
      <t>タイ</t>
    </rPh>
    <rPh sb="62" eb="64">
      <t>シテイ</t>
    </rPh>
    <rPh sb="64" eb="66">
      <t>ヤカン</t>
    </rPh>
    <rPh sb="66" eb="69">
      <t>タイオウガタ</t>
    </rPh>
    <rPh sb="69" eb="71">
      <t>ホウモン</t>
    </rPh>
    <rPh sb="71" eb="73">
      <t>カイゴ</t>
    </rPh>
    <rPh sb="74" eb="75">
      <t>オコナ</t>
    </rPh>
    <rPh sb="77" eb="79">
      <t>バアイ</t>
    </rPh>
    <phoneticPr fontId="38"/>
  </si>
  <si>
    <t>　特定事業所加算及びサービス提供体制強化加算の要件のうち、計画的な研修の実施に係る要件の留意事項を示されたい。</t>
  </si>
  <si>
    <t xml:space="preserve"> 介護職員処遇改善計画書を単独事業所で作成する場合や同一県内の複数事業所を一括で作成する場合など、どの様式で届け出ればよいか。</t>
  </si>
  <si>
    <t xml:space="preserve"> 介護報酬総単位数に含める取扱いとなる。（平２４．４版　VOL２８４　問１７）</t>
  </si>
  <si>
    <t>　訪問介護員等（訪問入浴介護従業者等を含む。下記③及び④において同じ。）ごとに研修計画を策定されることとしているが、当該計画の期間については定めていないため、当該訪問介護員等の技能や経験に応じた適切な期間を設定する等、柔軟な計画策定をされたい。
　また、計画の策定については、全体像に加えて、訪問介護員等ごとに策定することとされているが、この訪問介護員等ごとの計画については、職責、経験年数、勤続年数、所有資格及び本人の意向等に応じ、職員をグループ分けして作成することも差し支えない。
なお、計画については、すべての訪問介護員等が概ね１年の間に１回以上、なんらかの研修を実施できるよう策定すること。（平２１．３版　VOL６９　問３）</t>
    <rPh sb="22" eb="24">
      <t>カキ</t>
    </rPh>
    <rPh sb="300" eb="301">
      <t>ヘイ</t>
    </rPh>
    <rPh sb="305" eb="306">
      <t>ハン</t>
    </rPh>
    <rPh sb="313" eb="314">
      <t>ト</t>
    </rPh>
    <phoneticPr fontId="38"/>
  </si>
  <si>
    <t>　本要件においては、労働安全衛生法により定期的に健康診断を実施することが義務づけられた「常時使用する労働者」に該当しない訪問介護員等を含めた、すべての訪問介護員等に対して、１年以内ごとに１回、定期的に医師による健康診断を、事業所の負担により実施することとしている。
また、「常時使用する労働者」に該当しない訪問介護員等に対する健康診断については、労働安全衛生法における取扱いと同様、訪問介護員等が事業者の実施する健康診断を本人の都合で受診しない場合については、他の医師による健康診断（他の事業所が実施した健康診断を含む。）を受診し、その者が当該健康診断の結果を証明する書面を提出したときは、健康診断の項目を省略できるほか、費用については本人負担としても差し支えない（この取扱いについては、高齢者の医療の確保に関する法律により保険者が行う特定健康診査については、同法第２１条により労働安全衛生法における健康診断が優先されることが定められているが、「常時使用する労働者」に該当しない訪問介護員等については、同条の適用はないことから、同様の取扱いとして差し支えない。）。（平２１．３版　VOL６９　問４）</t>
    <rPh sb="483" eb="484">
      <t>ヘイ</t>
    </rPh>
    <rPh sb="488" eb="489">
      <t>ハン</t>
    </rPh>
    <rPh sb="496" eb="497">
      <t>ト</t>
    </rPh>
    <phoneticPr fontId="38"/>
  </si>
  <si>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8"/>
  </si>
  <si>
    <t>　同一法人内であれば、異なるサービスの事業所（施設）における勤続年数や異なる業種（直接処遇職種）における勤続年数も通算できるのか。さらに、事業所間の出向や事業の承継時にも通算できるのか。
　また、理事長が同じであるなど同一グループの法人同士である場合にも通算できるのか。</t>
  </si>
  <si>
    <t>　同一法人であれば、異なるサービスの事業所での勤続年数や異なる職種（直接処遇を行う職種に限る。）における勤続年数については通算することができる。また、事業所の合併又は別法人による事業の承継の場合であって、当該施設・事業所の職員に変更がないなど、事業所が実質的に継続して運営していると認められる場合には、勤続年数を通算することができる。
　ただし、グループ法人については、たとえ理事長等が同じであったとしても、通算はできない。（平２１．３版　VOL６９　問５）</t>
    <rPh sb="213" eb="214">
      <t>ヘイ</t>
    </rPh>
    <rPh sb="218" eb="219">
      <t>ハン</t>
    </rPh>
    <rPh sb="226" eb="227">
      <t>ト</t>
    </rPh>
    <phoneticPr fontId="38"/>
  </si>
  <si>
    <t>加算</t>
  </si>
  <si>
    <t>　産休や介護休業、育児休業期間中は雇用関係が継続していることから、勤続年数に含めることができる。（平２１．３版　VOL６９　問６）</t>
    <rPh sb="49" eb="50">
      <t>ヘイ</t>
    </rPh>
    <rPh sb="54" eb="55">
      <t>ハン</t>
    </rPh>
    <rPh sb="62" eb="63">
      <t>ト</t>
    </rPh>
    <phoneticPr fontId="38"/>
  </si>
  <si>
    <t>　「届出日の属する月の前３月について、常勤換算方法により算出した平均を用いる」こととされている平成２１年度の１年間及び平成２２年度以降の前年度の実績が６月に満たない事業所について、体制届出後に、算定要件を下回った場合はどう取扱うか。</t>
  </si>
  <si>
    <t>　サービス提供体制強化加算に係る体制の届出に当たっては、老企第３６号等において以下のように規定されているところであり、これに従った取扱いとされたい。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
　具体的には、平成２１年４月に算定するためには、平成２０年１２月から平成２１年２月までの実績に基づいて３月に届出を行うが、その後平成２１年１月から３月までの実績が基準を下回っていた場合は、その事実が発生した日から加算の算定は行わないこととなるため、平成２１年４月分の算定はできない取扱いとなる。（平２１．３版　VOL６９　問１０）</t>
    <rPh sb="349" eb="350">
      <t>ヘイ</t>
    </rPh>
    <rPh sb="354" eb="355">
      <t>ハン</t>
    </rPh>
    <rPh sb="362" eb="363">
      <t>ト</t>
    </rPh>
    <phoneticPr fontId="38"/>
  </si>
  <si>
    <t>３以上</t>
    <rPh sb="1" eb="3">
      <t>イジョウ</t>
    </rPh>
    <phoneticPr fontId="38"/>
  </si>
  <si>
    <t>介護職員処遇改善加算（Ⅱ）</t>
  </si>
  <si>
    <t>介護職員処遇改善加算（Ⅲ）</t>
  </si>
  <si>
    <t>認知症専門ケア加算（Ⅰ）の(2)・(3)の基準のいずれにも該当している</t>
  </si>
  <si>
    <t>事業所・施設名（　　　　　　　　　　　　　　　　　　　　）</t>
  </si>
  <si>
    <t>　　　　（記載例2―サービス提供時間 a 9：00～12：00、b 13：00～16：00、c 10：30～13：30、d 14：30～17：30、e 休日）</t>
  </si>
  <si>
    <t>・「３．常勤換算方法による計算」</t>
    <rPh sb="4" eb="6">
      <t>ジョウキン</t>
    </rPh>
    <rPh sb="6" eb="8">
      <t>カンサン</t>
    </rPh>
    <rPh sb="8" eb="10">
      <t>ホウホウ</t>
    </rPh>
    <rPh sb="13" eb="15">
      <t>ケイサン</t>
    </rPh>
    <phoneticPr fontId="38"/>
  </si>
  <si>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　ＶＯＬ４７１　問４０）</t>
    <rPh sb="239" eb="240">
      <t>ヘイ</t>
    </rPh>
    <rPh sb="252" eb="253">
      <t>ト</t>
    </rPh>
    <phoneticPr fontId="38"/>
  </si>
  <si>
    <t xml:space="preserve"> キャリアパス及び労働保険納付に関する確認資料は、交付金申請事業所からも改めて提出を求める必要があるか。</t>
  </si>
  <si>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　ＶＯＬ４７１　問４２）</t>
    <rPh sb="199" eb="200">
      <t>ヘイ</t>
    </rPh>
    <rPh sb="212" eb="213">
      <t>ト</t>
    </rPh>
    <phoneticPr fontId="38"/>
  </si>
  <si>
    <t>　あくまでも例示を分類したものであり、例示全体を参考とし、選択したキャリアパスに関する要件と明らかに重複する事項でないものを１つ以上実施すること。（平２７．２　ＶＯＬ４７１　問４５）</t>
    <rPh sb="74" eb="75">
      <t>ヘイ</t>
    </rPh>
    <rPh sb="87" eb="88">
      <t>ト</t>
    </rPh>
    <phoneticPr fontId="38"/>
  </si>
  <si>
    <t>　　この場合、「②常勤換算方法の対象外である常勤の職員数」の欄に１（人）として記入してください。</t>
    <rPh sb="4" eb="6">
      <t>バアイ</t>
    </rPh>
    <rPh sb="30" eb="31">
      <t>ラン</t>
    </rPh>
    <rPh sb="34" eb="35">
      <t>ニン</t>
    </rPh>
    <rPh sb="39" eb="41">
      <t>キニュウ</t>
    </rPh>
    <phoneticPr fontId="38"/>
  </si>
  <si>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　ＶＯＬ４７１　問４７）</t>
    <rPh sb="379" eb="380">
      <t>ヘイ</t>
    </rPh>
    <rPh sb="392" eb="393">
      <t>ト</t>
    </rPh>
    <phoneticPr fontId="38"/>
  </si>
  <si>
    <t>　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　ＶＯＬ４７１　問４８）</t>
    <rPh sb="574" eb="575">
      <t>ヘイ</t>
    </rPh>
    <rPh sb="587" eb="588">
      <t>ト</t>
    </rPh>
    <phoneticPr fontId="38"/>
  </si>
  <si>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　ＶＯＬ４７１　問５０）</t>
    <rPh sb="143" eb="144">
      <t>ヘイ</t>
    </rPh>
    <rPh sb="156" eb="157">
      <t>ト</t>
    </rPh>
    <phoneticPr fontId="38"/>
  </si>
  <si>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　VOL４７１　問５１）</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</si>
  <si>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8"/>
  </si>
  <si>
    <t xml:space="preserve"> 労働基準法（昭和22年法律第49号）第８９条に規定する就業規則や就業規則と別に作成している賃金・退職手当・臨時の賃金等に関する規程を想定している。（平２４．３版　VOL２６７　問２２５）</t>
  </si>
  <si>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問５３）</t>
    <rPh sb="106" eb="107">
      <t>ヘイ</t>
    </rPh>
    <rPh sb="119" eb="120">
      <t>ト</t>
    </rPh>
    <phoneticPr fontId="38"/>
  </si>
  <si>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　ＶＯＬ４７１　問５８）</t>
    <rPh sb="140" eb="141">
      <t>ヘイ</t>
    </rPh>
    <rPh sb="153" eb="154">
      <t>ト</t>
    </rPh>
    <phoneticPr fontId="38"/>
  </si>
  <si>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　ＶＯＬ４７１　問５９）</t>
    <rPh sb="108" eb="109">
      <t>ヘイ</t>
    </rPh>
    <rPh sb="121" eb="122">
      <t>ト</t>
    </rPh>
    <phoneticPr fontId="38"/>
  </si>
  <si>
    <t>介護福祉士</t>
    <rPh sb="0" eb="2">
      <t>カイゴ</t>
    </rPh>
    <rPh sb="2" eb="5">
      <t>フクシシ</t>
    </rPh>
    <phoneticPr fontId="38"/>
  </si>
  <si>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　ＶＯＬ４７１　問６１）</t>
    <rPh sb="323" eb="324">
      <t>ヘイ</t>
    </rPh>
    <rPh sb="336" eb="337">
      <t>ト</t>
    </rPh>
    <phoneticPr fontId="38"/>
  </si>
  <si>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8"/>
  </si>
  <si>
    <t>１日の夜勤の合計時間</t>
    <rPh sb="1" eb="2">
      <t>ニチ</t>
    </rPh>
    <rPh sb="3" eb="5">
      <t>ヤキン</t>
    </rPh>
    <rPh sb="6" eb="8">
      <t>ゴウケイ</t>
    </rPh>
    <rPh sb="8" eb="10">
      <t>ジカン</t>
    </rPh>
    <phoneticPr fontId="38"/>
  </si>
  <si>
    <t>　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　ＶＯＬ４７１　問６２）</t>
    <rPh sb="131" eb="132">
      <t>ヘイ</t>
    </rPh>
    <rPh sb="144" eb="145">
      <t>ト</t>
    </rPh>
    <phoneticPr fontId="38"/>
  </si>
  <si>
    <t>１月当たりの利用者が同一の建物に20人以上居住する建物の利用者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8"/>
  </si>
  <si>
    <t>　　　　　勤務形態の区分　Ａ：常勤で専従　Ｂ：常勤で兼務　Ｃ：常勤以外で専従　Ｄ：常勤以外で兼務</t>
  </si>
  <si>
    <t>６３／１０００</t>
  </si>
  <si>
    <t>　厚生労働大臣が定める基準に適合している介護職員等の賃金の改善等を実施しているものとして市町村長に届け出た指定夜間対応型訪問介護事業所が、利用者に対し、指定夜間対応型訪問介護を行った場合
＜平成２７年厚生労働省告示第９５号５１の２＞
イ介護職員等特定処遇改善加算(Ⅰ)
次に掲げる基準のいずれにも適合すること。
⑴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㈠経験・技能のある介護職員のうち一人は、賃金改善に要する費用の見込額が月額八万円以上又は賃金改善後の賃金の見込額が年額四百四十万円以上であること。ただし、介護職員等特定処遇改善加算の算定見込額が少額であることその他の理由により、当該賃金改善が困難である場合はこの限りでないこと。
　㈡指定夜間対応型訪問介護事業所における経験・技能のある介護職員の賃金改善に要する費用の見込額の平均が、介護職員（経験・技能のある介護職員を除く。）の賃金改善に要する費用の見込額の平均を上回っていること。
　㈢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ないこと。
　㈣介護職員以外の職員の賃金改善後の賃金の見込額が年額四百四十万円を上回らないこと。
⑵ 当該指定夜間対応型訪問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⑶ 介護職員等特定処遇改善加算の算定額に相当する賃金改善を実施すること。ただし、経営の悪化等により事業の継続が困難な場合、当該事業の継　　続を図るために当該事業所の職員の賃金水準（本加算による賃金改善分を除く。）を見直すことはやむを得ないが、その内容について市町村長に届け出ること。
⑷ 当該指定夜間対応型訪問介護事業所において、事業年度ごとに当該事業所の職員の処遇改善に関する実績を市町村長に報告すること。
⑸指定夜間対応型訪問介護費におけるサービス提供体制強化加算（Ⅰ）又は（Ⅱ）のいずれかを算定していること。
⑹ 指定夜間対応型訪問介護費における介護職員処遇改善加算(Ⅰ)から(Ⅲ)までのいずれかを算定していること。
⑺ ⑵の届出び係る計画の期間中に実施する職員の処遇改善の内容（賃金改善に関するものを除く。以下この号において同じ。）及び当該職員の処遇改善に要する費用の見込額を全ての職員に周知していること。
⑻ ⑺の処遇改善の内容等について、インターネットの利用その他の適切な方法により公表していること。</t>
    <rPh sb="24" eb="25">
      <t>トウ</t>
    </rPh>
    <rPh sb="26" eb="28">
      <t>チンギン</t>
    </rPh>
    <rPh sb="29" eb="31">
      <t>カイゼン</t>
    </rPh>
    <rPh sb="31" eb="32">
      <t>トウ</t>
    </rPh>
    <rPh sb="33" eb="35">
      <t>ジッシ</t>
    </rPh>
    <rPh sb="44" eb="48">
      <t>シチョウソンチョウ</t>
    </rPh>
    <rPh sb="49" eb="50">
      <t>トド</t>
    </rPh>
    <rPh sb="51" eb="52">
      <t>デ</t>
    </rPh>
    <rPh sb="53" eb="55">
      <t>シテイ</t>
    </rPh>
    <rPh sb="55" eb="57">
      <t>ヤカン</t>
    </rPh>
    <rPh sb="57" eb="59">
      <t>タイオウ</t>
    </rPh>
    <rPh sb="59" eb="60">
      <t>カタ</t>
    </rPh>
    <rPh sb="60" eb="62">
      <t>ホウモン</t>
    </rPh>
    <rPh sb="62" eb="64">
      <t>カイゴ</t>
    </rPh>
    <rPh sb="64" eb="67">
      <t>ジギョウショ</t>
    </rPh>
    <rPh sb="69" eb="72">
      <t>リヨウシャ</t>
    </rPh>
    <rPh sb="73" eb="74">
      <t>タイ</t>
    </rPh>
    <rPh sb="88" eb="89">
      <t>オコナ</t>
    </rPh>
    <rPh sb="91" eb="93">
      <t>バアイ</t>
    </rPh>
    <rPh sb="509" eb="511">
      <t>ウワマワ</t>
    </rPh>
    <rPh sb="1070" eb="1071">
      <t>マタ</t>
    </rPh>
    <rPh sb="1081" eb="1083">
      <t>サンテイ</t>
    </rPh>
    <rPh sb="1104" eb="1105">
      <t>ヒ</t>
    </rPh>
    <rPh sb="1152" eb="1153">
      <t>カカ</t>
    </rPh>
    <rPh sb="1154" eb="1156">
      <t>ケイカク</t>
    </rPh>
    <rPh sb="1221" eb="1224">
      <t>ミコミガク</t>
    </rPh>
    <phoneticPr fontId="38"/>
  </si>
  <si>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8"/>
  </si>
  <si>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8"/>
  </si>
  <si>
    <t>①に占める③の割合が60％以上</t>
    <rPh sb="2" eb="3">
      <t>シ</t>
    </rPh>
    <rPh sb="7" eb="9">
      <t>ワリアイ</t>
    </rPh>
    <rPh sb="13" eb="15">
      <t>イジョウ</t>
    </rPh>
    <phoneticPr fontId="38"/>
  </si>
  <si>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8"/>
  </si>
  <si>
    <t>の割合が50％以上である</t>
  </si>
  <si>
    <t>認知症専門ケア加算（Ⅰ）</t>
    <rPh sb="7" eb="9">
      <t>カサン</t>
    </rPh>
    <phoneticPr fontId="38"/>
  </si>
  <si>
    <t>①のうち介護福祉士、実務者研修修了者等の総数（常勤換算）</t>
    <rPh sb="18" eb="19">
      <t>トウ</t>
    </rPh>
    <phoneticPr fontId="38"/>
  </si>
  <si>
    <t>（３）サービス提供体制強化加算（Ⅲ）</t>
    <rPh sb="7" eb="9">
      <t>テイキョウ</t>
    </rPh>
    <rPh sb="9" eb="11">
      <t>タイセイ</t>
    </rPh>
    <rPh sb="11" eb="13">
      <t>キョウカ</t>
    </rPh>
    <rPh sb="13" eb="15">
      <t>カサン</t>
    </rPh>
    <phoneticPr fontId="38"/>
  </si>
  <si>
    <t>①に占める③の割合が50％以上</t>
    <rPh sb="2" eb="3">
      <t>シ</t>
    </rPh>
    <rPh sb="7" eb="9">
      <t>ワリアイ</t>
    </rPh>
    <rPh sb="13" eb="15">
      <t>イジョウ</t>
    </rPh>
    <phoneticPr fontId="38"/>
  </si>
  <si>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8"/>
  </si>
  <si>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38"/>
  </si>
  <si>
    <t xml:space="preserve"> 介護職員処遇改善交付金を受けておらず、平成24 年４月から新規に介護職員処遇改善加算を算定する事業所について、国保連からの支払いは６月になるので、賃金改善実施期間を６月からとすることは可能か。</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</si>
  <si>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8"/>
  </si>
  <si>
    <t>3終了</t>
  </si>
  <si>
    <t>「実務者研修修了者等」には「旧介護職員基礎研修課程修了者」を含む。</t>
    <rPh sb="1" eb="4">
      <t>ジツムシャ</t>
    </rPh>
    <rPh sb="4" eb="6">
      <t>ケンシュウ</t>
    </rPh>
    <rPh sb="6" eb="9">
      <t>シュウリョウシャ</t>
    </rPh>
    <rPh sb="9" eb="10">
      <t>トウ</t>
    </rPh>
    <rPh sb="30" eb="31">
      <t>フク</t>
    </rPh>
    <phoneticPr fontId="38"/>
  </si>
  <si>
    <t>　特定事業所加算及びサービス提供体制強化加算における介護福祉士又は介護職員基礎研修課程修了者若しくは１級課程修了者とは、各月の前月の末日時点で資格を取得している者とされているが、その具体的取扱いについて示されたい。</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</si>
  <si>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8"/>
  </si>
  <si>
    <t>月</t>
    <rPh sb="0" eb="1">
      <t>ガツ</t>
    </rPh>
    <phoneticPr fontId="38"/>
  </si>
  <si>
    <t>認知症専門ケア加算に係る届出書</t>
    <rPh sb="0" eb="3">
      <t>ニンチショウ</t>
    </rPh>
    <rPh sb="3" eb="5">
      <t>センモン</t>
    </rPh>
    <rPh sb="7" eb="9">
      <t>カサン</t>
    </rPh>
    <rPh sb="10" eb="11">
      <t>カカ</t>
    </rPh>
    <rPh sb="12" eb="15">
      <t>トドケデショ</t>
    </rPh>
    <phoneticPr fontId="38"/>
  </si>
  <si>
    <t>（別紙12）</t>
  </si>
  <si>
    <t>夜間対応型訪問介護費（Ⅰ）については定期巡回サービス又は随時訪問サービスを行った際に１回につき、夜間対応型訪問介護費（Ⅱ）については１月につき、
１５／１００</t>
    <rPh sb="0" eb="2">
      <t>ヤカン</t>
    </rPh>
    <rPh sb="2" eb="5">
      <t>タイオウガタ</t>
    </rPh>
    <rPh sb="5" eb="7">
      <t>ホウモン</t>
    </rPh>
    <rPh sb="7" eb="10">
      <t>カイゴヒ</t>
    </rPh>
    <rPh sb="18" eb="20">
      <t>テイキ</t>
    </rPh>
    <rPh sb="20" eb="22">
      <t>ジュンカイ</t>
    </rPh>
    <rPh sb="26" eb="27">
      <t>マタ</t>
    </rPh>
    <rPh sb="28" eb="30">
      <t>ズイジ</t>
    </rPh>
    <rPh sb="30" eb="32">
      <t>ホウモン</t>
    </rPh>
    <rPh sb="37" eb="38">
      <t>オコナ</t>
    </rPh>
    <rPh sb="40" eb="41">
      <t>サイ</t>
    </rPh>
    <rPh sb="48" eb="50">
      <t>ヤカン</t>
    </rPh>
    <rPh sb="50" eb="53">
      <t>タイオウガタ</t>
    </rPh>
    <rPh sb="53" eb="55">
      <t>ホウモン</t>
    </rPh>
    <rPh sb="55" eb="58">
      <t>カイゴヒ</t>
    </rPh>
    <rPh sb="67" eb="68">
      <t>ツキ</t>
    </rPh>
    <phoneticPr fontId="38"/>
  </si>
  <si>
    <t>２（介護予防）訪問入浴介護　</t>
  </si>
  <si>
    <t>２　認知症専門ケア加算（Ⅱ）</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</si>
  <si>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8"/>
  </si>
  <si>
    <t>認知症ケアを実施している</t>
    <rPh sb="0" eb="3">
      <t>ニンチショウ</t>
    </rPh>
    <rPh sb="6" eb="8">
      <t>ジッシ</t>
    </rPh>
    <phoneticPr fontId="38"/>
  </si>
  <si>
    <t>20以上30未満</t>
    <rPh sb="2" eb="4">
      <t>イジョウ</t>
    </rPh>
    <rPh sb="6" eb="8">
      <t>ミマン</t>
    </rPh>
    <phoneticPr fontId="38"/>
  </si>
  <si>
    <t>１月当たりの利用者が同一敷地内建物等に50人以上居住する建物の利用者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8"/>
  </si>
  <si>
    <t>30以上40未満</t>
    <rPh sb="2" eb="4">
      <t>イジョウ</t>
    </rPh>
    <rPh sb="6" eb="8">
      <t>ミマン</t>
    </rPh>
    <phoneticPr fontId="38"/>
  </si>
  <si>
    <t>６以上</t>
    <rPh sb="1" eb="3">
      <t>イジョウ</t>
    </rPh>
    <phoneticPr fontId="38"/>
  </si>
  <si>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</si>
  <si>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8"/>
  </si>
  <si>
    <t>とになる。</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</si>
  <si>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8"/>
  </si>
  <si>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8"/>
  </si>
  <si>
    <t>事業所の訪問介護員等の総数のうち、勤続年数１０年以上の介護福祉士が２５以上</t>
  </si>
  <si>
    <t>令和　　年</t>
    <rPh sb="0" eb="2">
      <t>レイワ</t>
    </rPh>
    <rPh sb="4" eb="5">
      <t>ネン</t>
    </rPh>
    <phoneticPr fontId="38"/>
  </si>
  <si>
    <t>24時間通報対応加算</t>
    <rPh sb="2" eb="4">
      <t>ジカン</t>
    </rPh>
    <rPh sb="4" eb="6">
      <t>ツウホウ</t>
    </rPh>
    <rPh sb="6" eb="8">
      <t>タイオウ</t>
    </rPh>
    <rPh sb="8" eb="10">
      <t>カサン</t>
    </rPh>
    <phoneticPr fontId="3"/>
  </si>
  <si>
    <t xml:space="preserve"> 介護職員処遇改善計画書における賃金改善実施期間はいつから、いつまでか。</t>
  </si>
  <si>
    <t>従業者に対する認知症ケアに関する留意事項の伝達又は技術的指導に係る会議を定期的に開催</t>
  </si>
  <si>
    <t>　　　11 「時間延長サービス体制」については、実際に利用者に対して延長サービスを行うことが可能な場合に記載してください。</t>
  </si>
  <si>
    <t>認知症専門ケア加算(Ⅱ)</t>
    <rPh sb="0" eb="5">
      <t>ニンチショウセンモン</t>
    </rPh>
    <rPh sb="7" eb="9">
      <t>カサン</t>
    </rPh>
    <phoneticPr fontId="38"/>
  </si>
  <si>
    <t xml:space="preserve">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</si>
  <si>
    <t>　　　30 「高齢者施設等感染対策向上加算Ⅰ」 「高齢者施設等感染対策向上加算Ⅱ」については、「高齢者施設等感染対策向上加算に係る届出書」（別紙35）を添付してください。</t>
  </si>
  <si>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8"/>
  </si>
  <si>
    <t xml:space="preserve"> 事業所の指定を行う際と同様に、届出を行う事業所に誓約書等の提出を求めることにより確認する。（平２４．３版　VOL２６７　問２３２）</t>
  </si>
  <si>
    <t>３．常勤換算方法による計算</t>
    <rPh sb="2" eb="4">
      <t>ジョウキン</t>
    </rPh>
    <rPh sb="4" eb="6">
      <t>カンサン</t>
    </rPh>
    <rPh sb="6" eb="8">
      <t>ホウホウ</t>
    </rPh>
    <rPh sb="11" eb="13">
      <t>ケイサン</t>
    </rPh>
    <phoneticPr fontId="38"/>
  </si>
  <si>
    <t>介護職員、看護職員ごとの認知症ケアに関する研修計画を作成し、当該計画に従い、研修を実施又は実施を予定</t>
  </si>
  <si>
    <t>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rPh sb="0" eb="3">
      <t>ジギョウショ</t>
    </rPh>
    <rPh sb="4" eb="6">
      <t>ショザイ</t>
    </rPh>
    <rPh sb="8" eb="10">
      <t>タテモノ</t>
    </rPh>
    <rPh sb="11" eb="13">
      <t>ドウイツ</t>
    </rPh>
    <rPh sb="14" eb="17">
      <t>シキチナイ</t>
    </rPh>
    <rPh sb="17" eb="18">
      <t>モ</t>
    </rPh>
    <rPh sb="21" eb="23">
      <t>リンセツ</t>
    </rPh>
    <rPh sb="25" eb="28">
      <t>シキチナイ</t>
    </rPh>
    <rPh sb="29" eb="31">
      <t>タテモノ</t>
    </rPh>
    <rPh sb="31" eb="32">
      <t>モ</t>
    </rPh>
    <rPh sb="35" eb="38">
      <t>ジギョウショ</t>
    </rPh>
    <rPh sb="39" eb="41">
      <t>ドウイツ</t>
    </rPh>
    <rPh sb="42" eb="44">
      <t>タテモノ</t>
    </rPh>
    <rPh sb="45" eb="47">
      <t>イカ</t>
    </rPh>
    <rPh sb="48" eb="50">
      <t>ドウイツ</t>
    </rPh>
    <rPh sb="50" eb="53">
      <t>シキチナイ</t>
    </rPh>
    <rPh sb="53" eb="55">
      <t>タテモノ</t>
    </rPh>
    <rPh sb="55" eb="56">
      <t>トウ</t>
    </rPh>
    <rPh sb="63" eb="65">
      <t>キョジュウ</t>
    </rPh>
    <rPh sb="67" eb="70">
      <t>リヨウシャ</t>
    </rPh>
    <rPh sb="72" eb="73">
      <t>ツキ</t>
    </rPh>
    <rPh sb="73" eb="74">
      <t>ア</t>
    </rPh>
    <rPh sb="77" eb="80">
      <t>リヨウシャ</t>
    </rPh>
    <rPh sb="83" eb="84">
      <t>ニン</t>
    </rPh>
    <rPh sb="84" eb="86">
      <t>イジョウ</t>
    </rPh>
    <rPh sb="86" eb="88">
      <t>キョジュウ</t>
    </rPh>
    <rPh sb="90" eb="92">
      <t>タテモノ</t>
    </rPh>
    <rPh sb="93" eb="95">
      <t>キョジュウ</t>
    </rPh>
    <rPh sb="97" eb="100">
      <t>リヨウシャ</t>
    </rPh>
    <rPh sb="101" eb="102">
      <t>ノゾ</t>
    </rPh>
    <phoneticPr fontId="8"/>
  </si>
  <si>
    <t>所定単位数の100分の85</t>
    <rPh sb="0" eb="2">
      <t>ショテイ</t>
    </rPh>
    <rPh sb="2" eb="5">
      <t>タンイスウ</t>
    </rPh>
    <rPh sb="9" eb="10">
      <t>フン</t>
    </rPh>
    <phoneticPr fontId="8"/>
  </si>
  <si>
    <t xml:space="preserve"> 介護職員処遇改善加算は、区分支給限度基準額の算定には含まない。また、利用者には通常の介護報酬算出方式に基づき算出した額の1割を請求することになる。（平２４．３版　VOL２６７　問２４２）</t>
  </si>
  <si>
    <t xml:space="preserve">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</si>
  <si>
    <t>特別地域夜間対応型訪問介護加算</t>
    <rPh sb="0" eb="2">
      <t>トクベツ</t>
    </rPh>
    <rPh sb="2" eb="4">
      <t>チイキ</t>
    </rPh>
    <rPh sb="4" eb="6">
      <t>ヤカン</t>
    </rPh>
    <rPh sb="6" eb="9">
      <t>タイオウガタ</t>
    </rPh>
    <rPh sb="9" eb="11">
      <t>ホウモン</t>
    </rPh>
    <rPh sb="11" eb="13">
      <t>カイゴ</t>
    </rPh>
    <rPh sb="13" eb="15">
      <t>カサン</t>
    </rPh>
    <phoneticPr fontId="38"/>
  </si>
  <si>
    <t>一月あたりの平均値</t>
    <rPh sb="0" eb="1">
      <t>ヒト</t>
    </rPh>
    <rPh sb="1" eb="2">
      <t>ツキ</t>
    </rPh>
    <rPh sb="6" eb="8">
      <t>ヘイキン</t>
    </rPh>
    <rPh sb="8" eb="9">
      <t>アタイ</t>
    </rPh>
    <phoneticPr fontId="38"/>
  </si>
  <si>
    <t>利用者からの通報を受け、緊急の対応が必要と認められる場合に連携する訪問介護事業所に速やかに連絡する体制を確保し、必要に応じて訪問介護が実施されること</t>
    <rPh sb="0" eb="3">
      <t>リヨウシャ</t>
    </rPh>
    <rPh sb="6" eb="8">
      <t>ツウホウ</t>
    </rPh>
    <rPh sb="9" eb="10">
      <t>ウ</t>
    </rPh>
    <rPh sb="12" eb="14">
      <t>キンキュウ</t>
    </rPh>
    <rPh sb="15" eb="17">
      <t>タイオウ</t>
    </rPh>
    <rPh sb="18" eb="20">
      <t>ヒツヨウ</t>
    </rPh>
    <rPh sb="21" eb="22">
      <t>ミト</t>
    </rPh>
    <rPh sb="26" eb="28">
      <t>バアイ</t>
    </rPh>
    <rPh sb="29" eb="31">
      <t>レンケイ</t>
    </rPh>
    <rPh sb="33" eb="35">
      <t>ホウモン</t>
    </rPh>
    <rPh sb="35" eb="37">
      <t>カイゴ</t>
    </rPh>
    <rPh sb="37" eb="40">
      <t>ジギョウショ</t>
    </rPh>
    <rPh sb="41" eb="42">
      <t>スミ</t>
    </rPh>
    <rPh sb="45" eb="47">
      <t>レンラク</t>
    </rPh>
    <rPh sb="49" eb="51">
      <t>タイセイ</t>
    </rPh>
    <rPh sb="52" eb="54">
      <t>カクホ</t>
    </rPh>
    <rPh sb="56" eb="58">
      <t>ヒツヨウ</t>
    </rPh>
    <rPh sb="59" eb="60">
      <t>オウ</t>
    </rPh>
    <rPh sb="62" eb="64">
      <t>ホウモン</t>
    </rPh>
    <rPh sb="64" eb="66">
      <t>カイゴ</t>
    </rPh>
    <rPh sb="67" eb="69">
      <t>ジッシ</t>
    </rPh>
    <phoneticPr fontId="38"/>
  </si>
  <si>
    <t>事前に連携体制をとっている訪問介護事業所とサービス利用の契約を締結している</t>
    <rPh sb="0" eb="2">
      <t>ジゼン</t>
    </rPh>
    <rPh sb="3" eb="5">
      <t>レンケイ</t>
    </rPh>
    <rPh sb="5" eb="7">
      <t>タイセイ</t>
    </rPh>
    <rPh sb="13" eb="15">
      <t>ホウモン</t>
    </rPh>
    <rPh sb="15" eb="17">
      <t>カイゴ</t>
    </rPh>
    <rPh sb="17" eb="20">
      <t>ジギョウショ</t>
    </rPh>
    <rPh sb="25" eb="27">
      <t>リヨウ</t>
    </rPh>
    <rPh sb="28" eb="30">
      <t>ケイヤク</t>
    </rPh>
    <rPh sb="31" eb="33">
      <t>テイケツ</t>
    </rPh>
    <phoneticPr fontId="38"/>
  </si>
  <si>
    <t xml:space="preserve"> 指定夜間対応型訪問介護事業所の所在する建物と同一の敷地内若しくは隣接する敷地内の建物若しくは指定夜間対応型訪問介護事業所と同一の建物（以下同一敷地内建物等という。）に居住する利用者（指定夜間対応型訪問介護事業所における1人当たりの利用者が同一敷地内建物等に50人以上居住する建物に居住する利用者を除く。）又は指定訪問介護事業所における１月当たりの利用者が同一の建物に20人以上居住する建物（同一敷地内建物等を除く。）の利用者に対し、指定夜間対応型訪問介護を行った場合</t>
    <rPh sb="3" eb="5">
      <t>ヤカン</t>
    </rPh>
    <rPh sb="5" eb="8">
      <t>タイオウガタ</t>
    </rPh>
    <rPh sb="49" eb="51">
      <t>ヤカン</t>
    </rPh>
    <rPh sb="51" eb="54">
      <t>タイオウガタ</t>
    </rPh>
    <rPh sb="68" eb="70">
      <t>イカ</t>
    </rPh>
    <rPh sb="70" eb="72">
      <t>ドウイツ</t>
    </rPh>
    <rPh sb="72" eb="75">
      <t>シキチナイ</t>
    </rPh>
    <rPh sb="75" eb="77">
      <t>タテモノ</t>
    </rPh>
    <rPh sb="77" eb="78">
      <t>トウ</t>
    </rPh>
    <rPh sb="92" eb="94">
      <t>シテイ</t>
    </rPh>
    <rPh sb="94" eb="96">
      <t>ヤカン</t>
    </rPh>
    <rPh sb="96" eb="99">
      <t>タイオウガタ</t>
    </rPh>
    <rPh sb="99" eb="101">
      <t>ホウモン</t>
    </rPh>
    <rPh sb="101" eb="103">
      <t>カイゴ</t>
    </rPh>
    <rPh sb="103" eb="106">
      <t>ジギョウショ</t>
    </rPh>
    <rPh sb="111" eb="112">
      <t>ニン</t>
    </rPh>
    <rPh sb="112" eb="113">
      <t>ア</t>
    </rPh>
    <rPh sb="116" eb="119">
      <t>リヨウシャ</t>
    </rPh>
    <rPh sb="120" eb="122">
      <t>ドウイツ</t>
    </rPh>
    <rPh sb="122" eb="125">
      <t>シキチナイ</t>
    </rPh>
    <rPh sb="125" eb="127">
      <t>タテモノ</t>
    </rPh>
    <rPh sb="127" eb="128">
      <t>トウ</t>
    </rPh>
    <rPh sb="131" eb="132">
      <t>ニン</t>
    </rPh>
    <rPh sb="132" eb="134">
      <t>イジョウ</t>
    </rPh>
    <rPh sb="134" eb="136">
      <t>キョジュウ</t>
    </rPh>
    <rPh sb="138" eb="140">
      <t>タテモノ</t>
    </rPh>
    <rPh sb="141" eb="143">
      <t>キョジュウ</t>
    </rPh>
    <rPh sb="145" eb="148">
      <t>リヨウシャ</t>
    </rPh>
    <rPh sb="149" eb="150">
      <t>ノゾ</t>
    </rPh>
    <rPh sb="196" eb="198">
      <t>ドウイツ</t>
    </rPh>
    <rPh sb="198" eb="201">
      <t>シキチナイ</t>
    </rPh>
    <rPh sb="201" eb="203">
      <t>タテモノ</t>
    </rPh>
    <rPh sb="203" eb="204">
      <t>トウ</t>
    </rPh>
    <rPh sb="205" eb="206">
      <t>ノゾ</t>
    </rPh>
    <rPh sb="219" eb="221">
      <t>ヤカン</t>
    </rPh>
    <rPh sb="221" eb="224">
      <t>タイオウガタ</t>
    </rPh>
    <phoneticPr fontId="38"/>
  </si>
  <si>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8"/>
  </si>
  <si>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8"/>
  </si>
  <si>
    <t>緊急の訪問が必要と判断される場合において対応が可能となるよう連携体制をとっている訪問介護事業所の具体的な対応体制について定期的に把握している</t>
    <rPh sb="0" eb="2">
      <t>キンキュウ</t>
    </rPh>
    <rPh sb="3" eb="5">
      <t>ホウモン</t>
    </rPh>
    <rPh sb="6" eb="8">
      <t>ヒツヨウ</t>
    </rPh>
    <rPh sb="9" eb="11">
      <t>ハンダン</t>
    </rPh>
    <rPh sb="14" eb="16">
      <t>バアイ</t>
    </rPh>
    <rPh sb="20" eb="22">
      <t>タイオウ</t>
    </rPh>
    <rPh sb="23" eb="25">
      <t>カノウ</t>
    </rPh>
    <rPh sb="30" eb="32">
      <t>レンケイ</t>
    </rPh>
    <rPh sb="32" eb="34">
      <t>タイセイ</t>
    </rPh>
    <rPh sb="40" eb="42">
      <t>ホウモン</t>
    </rPh>
    <rPh sb="42" eb="44">
      <t>カイゴ</t>
    </rPh>
    <rPh sb="44" eb="47">
      <t>ジギョウショ</t>
    </rPh>
    <rPh sb="48" eb="51">
      <t>グタイテキ</t>
    </rPh>
    <rPh sb="52" eb="54">
      <t>タイオウ</t>
    </rPh>
    <rPh sb="54" eb="56">
      <t>タイセイ</t>
    </rPh>
    <rPh sb="60" eb="63">
      <t>テイキテキ</t>
    </rPh>
    <rPh sb="64" eb="66">
      <t>ハアク</t>
    </rPh>
    <phoneticPr fontId="38"/>
  </si>
  <si>
    <t xml:space="preserve"> 加算の算定に係る事務を滞りなく行うために必要な事務については、他の加算同様に実施することが必要である。（平２４．３版　VOL２６７　問２４３）</t>
  </si>
  <si>
    <t>利用者からの通報日時、通報内容、具体的対応の内容の記録</t>
    <rPh sb="0" eb="3">
      <t>リヨウシャ</t>
    </rPh>
    <rPh sb="6" eb="8">
      <t>ツウホウ</t>
    </rPh>
    <rPh sb="8" eb="10">
      <t>ニチジ</t>
    </rPh>
    <rPh sb="11" eb="13">
      <t>ツウホウ</t>
    </rPh>
    <rPh sb="13" eb="15">
      <t>ナイヨウ</t>
    </rPh>
    <rPh sb="16" eb="19">
      <t>グタイテキ</t>
    </rPh>
    <rPh sb="19" eb="21">
      <t>タイオウ</t>
    </rPh>
    <rPh sb="22" eb="24">
      <t>ナイヨウ</t>
    </rPh>
    <rPh sb="25" eb="27">
      <t>キロク</t>
    </rPh>
    <phoneticPr fontId="38"/>
  </si>
  <si>
    <t>訪問介護員総数のうち介護福祉士の占める割合が４割以上又は介護福祉士、実務者研修修了者及び介護職員基礎研修修了者の占める割合が６割以上</t>
    <rPh sb="16" eb="17">
      <t>シ</t>
    </rPh>
    <rPh sb="19" eb="21">
      <t>ワリアイ</t>
    </rPh>
    <rPh sb="34" eb="37">
      <t>ジツムシャ</t>
    </rPh>
    <rPh sb="37" eb="39">
      <t>ケンシュウ</t>
    </rPh>
    <rPh sb="39" eb="42">
      <t>シュウリョウシャ</t>
    </rPh>
    <rPh sb="44" eb="46">
      <t>カイゴ</t>
    </rPh>
    <rPh sb="46" eb="48">
      <t>ショクイン</t>
    </rPh>
    <rPh sb="52" eb="54">
      <t>シュウリョウ</t>
    </rPh>
    <rPh sb="56" eb="57">
      <t>シ</t>
    </rPh>
    <rPh sb="59" eb="61">
      <t>ワリアイ</t>
    </rPh>
    <phoneticPr fontId="38"/>
  </si>
  <si>
    <t>訪問介護員総数のうち介護福祉士の占める割合が３割以上又は介護福祉士、実務者研修修了者及び介護職員基礎研修修了者の占める割合が５割以上</t>
    <rPh sb="16" eb="17">
      <t>シ</t>
    </rPh>
    <rPh sb="19" eb="21">
      <t>ワリアイ</t>
    </rPh>
    <rPh sb="34" eb="37">
      <t>ジツムシャ</t>
    </rPh>
    <rPh sb="37" eb="39">
      <t>ケンシュウ</t>
    </rPh>
    <rPh sb="39" eb="42">
      <t>シュウリョウシャ</t>
    </rPh>
    <rPh sb="44" eb="46">
      <t>カイゴ</t>
    </rPh>
    <rPh sb="46" eb="48">
      <t>ショクイン</t>
    </rPh>
    <rPh sb="52" eb="54">
      <t>シュウリョウ</t>
    </rPh>
    <rPh sb="56" eb="57">
      <t>シ</t>
    </rPh>
    <rPh sb="59" eb="61">
      <t>ワリアイ</t>
    </rPh>
    <phoneticPr fontId="38"/>
  </si>
  <si>
    <t>７　次の(１)、(２)のいずれにも適合</t>
    <rPh sb="2" eb="3">
      <t>ツギ</t>
    </rPh>
    <rPh sb="17" eb="19">
      <t>テキゴウ</t>
    </rPh>
    <phoneticPr fontId="38"/>
  </si>
  <si>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38"/>
  </si>
  <si>
    <t>７ 次の(１)、(２)のいずれかに適合</t>
    <rPh sb="2" eb="3">
      <t>ツギ</t>
    </rPh>
    <rPh sb="11" eb="12">
      <t>キジュン</t>
    </rPh>
    <rPh sb="17" eb="19">
      <t>テキゴウ</t>
    </rPh>
    <phoneticPr fontId="38"/>
  </si>
  <si>
    <t>夜間対応型訪問介護費（Ⅰ）を算定している場合
３単位
夜間対応型訪問介護費（Ⅱ）を算定している場合
90単位</t>
    <rPh sb="0" eb="2">
      <t>ヤカン</t>
    </rPh>
    <rPh sb="2" eb="5">
      <t>タイオウガタ</t>
    </rPh>
    <rPh sb="5" eb="7">
      <t>ホウモン</t>
    </rPh>
    <rPh sb="7" eb="9">
      <t>カイゴ</t>
    </rPh>
    <rPh sb="9" eb="10">
      <t>ヒ</t>
    </rPh>
    <rPh sb="14" eb="16">
      <t>サンテイ</t>
    </rPh>
    <rPh sb="20" eb="22">
      <t>バアイ</t>
    </rPh>
    <rPh sb="24" eb="26">
      <t>タンイ</t>
    </rPh>
    <rPh sb="27" eb="29">
      <t>ヤカン</t>
    </rPh>
    <rPh sb="29" eb="31">
      <t>タイオウ</t>
    </rPh>
    <rPh sb="31" eb="32">
      <t>ガタ</t>
    </rPh>
    <rPh sb="32" eb="34">
      <t>ホウモン</t>
    </rPh>
    <rPh sb="34" eb="36">
      <t>カイゴ</t>
    </rPh>
    <rPh sb="36" eb="37">
      <t>ヒ</t>
    </rPh>
    <rPh sb="41" eb="43">
      <t>サンテイ</t>
    </rPh>
    <rPh sb="47" eb="49">
      <t>バアイ</t>
    </rPh>
    <rPh sb="52" eb="54">
      <t>タンイ</t>
    </rPh>
    <phoneticPr fontId="38"/>
  </si>
  <si>
    <t>2　変更</t>
  </si>
  <si>
    <t>認知症専門ケア加算（Ⅱ）</t>
    <rPh sb="7" eb="9">
      <t>カサン</t>
    </rPh>
    <phoneticPr fontId="38"/>
  </si>
  <si>
    <t>認知症専門ケア加算Ｑ＆Ａ</t>
  </si>
  <si>
    <t>勤続年数７年以上の職員</t>
    <rPh sb="0" eb="2">
      <t>キンゾク</t>
    </rPh>
    <rPh sb="2" eb="4">
      <t>ネンスウ</t>
    </rPh>
    <rPh sb="5" eb="6">
      <t>ネン</t>
    </rPh>
    <rPh sb="6" eb="8">
      <t>イジョウ</t>
    </rPh>
    <rPh sb="9" eb="11">
      <t>ショクイン</t>
    </rPh>
    <phoneticPr fontId="38"/>
  </si>
  <si>
    <t>事業所と同一の敷地内若しくは隣接する敷地内の建物若しくは事業所と同一の建物等に居住する利用者に対する取扱い</t>
    <rPh sb="0" eb="3">
      <t>ジギョウショ</t>
    </rPh>
    <rPh sb="4" eb="6">
      <t>ドウイツ</t>
    </rPh>
    <rPh sb="7" eb="9">
      <t>シキチ</t>
    </rPh>
    <rPh sb="9" eb="10">
      <t>ナイ</t>
    </rPh>
    <rPh sb="10" eb="11">
      <t>モ</t>
    </rPh>
    <rPh sb="14" eb="16">
      <t>リンセツ</t>
    </rPh>
    <rPh sb="18" eb="20">
      <t>シキチ</t>
    </rPh>
    <rPh sb="20" eb="21">
      <t>ナイ</t>
    </rPh>
    <rPh sb="22" eb="24">
      <t>タテモノ</t>
    </rPh>
    <rPh sb="24" eb="25">
      <t>モ</t>
    </rPh>
    <rPh sb="28" eb="31">
      <t>ジギョウショ</t>
    </rPh>
    <rPh sb="32" eb="34">
      <t>ドウイツ</t>
    </rPh>
    <rPh sb="35" eb="38">
      <t>タテモノナド</t>
    </rPh>
    <rPh sb="39" eb="41">
      <t>キョジュウ</t>
    </rPh>
    <rPh sb="43" eb="46">
      <t>リヨウシャ</t>
    </rPh>
    <rPh sb="47" eb="48">
      <t>タイ</t>
    </rPh>
    <rPh sb="50" eb="52">
      <t>トリアツカ</t>
    </rPh>
    <phoneticPr fontId="38"/>
  </si>
  <si>
    <t>５ 加算Ⅱ（ロの場合）</t>
  </si>
  <si>
    <t>夜間対応型
訪問介護費
（Ⅰ）の定期巡回サービス又は随時訪問サービス
（Ⅱ）
９０/１００</t>
    <rPh sb="0" eb="2">
      <t>ヤカン</t>
    </rPh>
    <rPh sb="2" eb="5">
      <t>タイオウガタ</t>
    </rPh>
    <rPh sb="6" eb="8">
      <t>ホウモン</t>
    </rPh>
    <rPh sb="8" eb="11">
      <t>カイゴヒ</t>
    </rPh>
    <rPh sb="16" eb="18">
      <t>テイキ</t>
    </rPh>
    <rPh sb="18" eb="20">
      <t>ジュンカイ</t>
    </rPh>
    <rPh sb="24" eb="25">
      <t>マタ</t>
    </rPh>
    <rPh sb="26" eb="28">
      <t>ズイジ</t>
    </rPh>
    <rPh sb="28" eb="30">
      <t>ホウモン</t>
    </rPh>
    <phoneticPr fontId="38"/>
  </si>
  <si>
    <t>　集合住宅減算については、利用者が減算対象となる建物に入居した日から退去した日までの間に受けたサービスについてのみ減算の対象となる。
　月の定額報酬であるサービスのうち、介護予防訪問介護費、夜間対応型訪問介護費（Ⅱ）及び定期巡回・随時対応型訪問介護看護については、利用者が減算対象となる建物に居住する月があるサービスに係る報酬（日割り計算が行われる場合は日割り後の額）について減算の対象となる。
　なお、夜間対応型訪問介護費（Ⅰ）の基本夜間対応型訪問介護費については減算の対象とならない。また、（介護予防）小規模多機能型居宅介護費及び看護小規模多機能型居宅介護費については利用者の居所に応じた基本報酬を算定する。（平２７．３版Ｖｏｌ．１問５）</t>
    <rPh sb="1" eb="3">
      <t>シュウゴウ</t>
    </rPh>
    <rPh sb="3" eb="5">
      <t>ジュウタク</t>
    </rPh>
    <rPh sb="17" eb="19">
      <t>ゲンサン</t>
    </rPh>
    <rPh sb="19" eb="21">
      <t>タイショウ</t>
    </rPh>
    <rPh sb="110" eb="112">
      <t>テイキ</t>
    </rPh>
    <rPh sb="112" eb="114">
      <t>ジュンカイ</t>
    </rPh>
    <rPh sb="115" eb="117">
      <t>ズイジ</t>
    </rPh>
    <rPh sb="117" eb="120">
      <t>タイオウガタ</t>
    </rPh>
    <rPh sb="120" eb="122">
      <t>ホウモン</t>
    </rPh>
    <rPh sb="122" eb="124">
      <t>カイゴ</t>
    </rPh>
    <rPh sb="124" eb="126">
      <t>カンゴ</t>
    </rPh>
    <rPh sb="132" eb="135">
      <t>リヨウシャ</t>
    </rPh>
    <rPh sb="136" eb="138">
      <t>ゲンサン</t>
    </rPh>
    <rPh sb="138" eb="140">
      <t>タイショウ</t>
    </rPh>
    <rPh sb="143" eb="145">
      <t>タテモノ</t>
    </rPh>
    <rPh sb="146" eb="148">
      <t>キョジュウ</t>
    </rPh>
    <rPh sb="150" eb="151">
      <t>ツキ</t>
    </rPh>
    <rPh sb="159" eb="160">
      <t>カカ</t>
    </rPh>
    <rPh sb="161" eb="163">
      <t>ホウシュウ</t>
    </rPh>
    <rPh sb="164" eb="166">
      <t>ヒワ</t>
    </rPh>
    <rPh sb="167" eb="169">
      <t>ケイサン</t>
    </rPh>
    <rPh sb="170" eb="171">
      <t>オコナ</t>
    </rPh>
    <rPh sb="174" eb="176">
      <t>バアイ</t>
    </rPh>
    <rPh sb="177" eb="179">
      <t>ヒワ</t>
    </rPh>
    <rPh sb="180" eb="181">
      <t>ゴ</t>
    </rPh>
    <rPh sb="182" eb="183">
      <t>ガク</t>
    </rPh>
    <rPh sb="188" eb="190">
      <t>ゲンサン</t>
    </rPh>
    <rPh sb="191" eb="193">
      <t>タイショウ</t>
    </rPh>
    <rPh sb="202" eb="204">
      <t>ヤカン</t>
    </rPh>
    <rPh sb="204" eb="207">
      <t>タイオウガタ</t>
    </rPh>
    <rPh sb="207" eb="209">
      <t>ホウモン</t>
    </rPh>
    <rPh sb="209" eb="211">
      <t>カイゴ</t>
    </rPh>
    <rPh sb="211" eb="212">
      <t>ヒ</t>
    </rPh>
    <rPh sb="216" eb="218">
      <t>キホン</t>
    </rPh>
    <rPh sb="218" eb="220">
      <t>ヤカン</t>
    </rPh>
    <rPh sb="220" eb="223">
      <t>タイオウガタ</t>
    </rPh>
    <rPh sb="223" eb="225">
      <t>ホウモン</t>
    </rPh>
    <rPh sb="225" eb="227">
      <t>カイゴ</t>
    </rPh>
    <rPh sb="227" eb="228">
      <t>ヒ</t>
    </rPh>
    <rPh sb="233" eb="235">
      <t>ゲンサン</t>
    </rPh>
    <rPh sb="236" eb="238">
      <t>タイショウ</t>
    </rPh>
    <rPh sb="248" eb="250">
      <t>カイゴ</t>
    </rPh>
    <rPh sb="250" eb="252">
      <t>ヨボウ</t>
    </rPh>
    <rPh sb="253" eb="256">
      <t>ショウキボ</t>
    </rPh>
    <rPh sb="256" eb="259">
      <t>タキノウ</t>
    </rPh>
    <rPh sb="259" eb="260">
      <t>ガタ</t>
    </rPh>
    <rPh sb="260" eb="262">
      <t>キョタク</t>
    </rPh>
    <rPh sb="262" eb="264">
      <t>カイゴ</t>
    </rPh>
    <rPh sb="264" eb="265">
      <t>ヒ</t>
    </rPh>
    <rPh sb="265" eb="266">
      <t>オヨ</t>
    </rPh>
    <rPh sb="267" eb="269">
      <t>カンゴ</t>
    </rPh>
    <rPh sb="286" eb="289">
      <t>リヨウシャ</t>
    </rPh>
    <rPh sb="290" eb="292">
      <t>キョショ</t>
    </rPh>
    <rPh sb="293" eb="294">
      <t>オウ</t>
    </rPh>
    <rPh sb="296" eb="298">
      <t>キホン</t>
    </rPh>
    <rPh sb="298" eb="300">
      <t>ホウシュウ</t>
    </rPh>
    <rPh sb="301" eb="303">
      <t>サンテイ</t>
    </rPh>
    <rPh sb="307" eb="308">
      <t>ヘイ</t>
    </rPh>
    <rPh sb="312" eb="313">
      <t>バン</t>
    </rPh>
    <rPh sb="318" eb="319">
      <t>トイ</t>
    </rPh>
    <phoneticPr fontId="38"/>
  </si>
  <si>
    <t>　事前に指定訪問介護事業所と契約が必要であるため、認められない。なお、緊急な通報による対応になることから、常に
　１ 指定訪問介護事業所と連携体制をとっておく必要があること。
　２ また、具体的な対応体制について定期的に把握しておくこと。
が必要である。
こうしたことにより、お尋ねのようなことが生ずることのないよう、複数の指定訪問介護事業所との契約を締結しておくことが必要がある。（平２１．３版　VOL６９　問１２４）</t>
  </si>
  <si>
    <t>２４時間通報対応加算</t>
    <rPh sb="2" eb="4">
      <t>ジカン</t>
    </rPh>
    <rPh sb="4" eb="6">
      <t>ツウホウ</t>
    </rPh>
    <rPh sb="6" eb="8">
      <t>タイオウ</t>
    </rPh>
    <rPh sb="8" eb="10">
      <t>カサン</t>
    </rPh>
    <phoneticPr fontId="38"/>
  </si>
  <si>
    <t>１月につき
６１０単位</t>
    <rPh sb="1" eb="2">
      <t>ツキ</t>
    </rPh>
    <rPh sb="9" eb="11">
      <t>タンイ</t>
    </rPh>
    <phoneticPr fontId="38"/>
  </si>
  <si>
    <r>
      <t>　</t>
    </r>
    <r>
      <rPr>
        <u/>
        <sz val="9"/>
        <color auto="1"/>
        <rFont val="ＭＳ Ｐゴシック"/>
      </rPr>
      <t>厚生労働大臣が定める基準（平成２７年厚生労働省告示第９５号）</t>
    </r>
    <r>
      <rPr>
        <sz val="9"/>
        <color auto="1"/>
        <rFont val="ＭＳ Ｐゴシック"/>
      </rPr>
      <t xml:space="preserve">に適合しているものとして、市町村長に届け出た夜間対応型訪問介護事業所が日中においてオペレーションセンターサービスを行う場合
＜平成２７年厚生労働省告示第９５号第４９号＞
　夜間対応型訪問介護費における２４時間通報対応加算の基準
イ　日中においてオペレーションセンターサービスを行うために必要な人員を確保していること。
ロ　利用者からの通報を受け、緊急の対応が必要と認められる場合に連携する指定訪問介護事業所に速やかに連絡する体制を確保し、必要に応じて指　　定訪問介護が実施されること。
ハ　利用者の日中における居宅サービスの利用状況等を把握していること。
ニ　利用者からの通報について、通報日時、通報内容、具体的対応の内容について記録を行っていること。
</t>
    </r>
    <rPh sb="66" eb="68">
      <t>ニッチュウ</t>
    </rPh>
    <rPh sb="88" eb="89">
      <t>オコナ</t>
    </rPh>
    <rPh sb="90" eb="91">
      <t>バ</t>
    </rPh>
    <rPh sb="91" eb="92">
      <t>ア</t>
    </rPh>
    <rPh sb="111" eb="112">
      <t>ダイ</t>
    </rPh>
    <rPh sb="114" eb="115">
      <t>ゴウ</t>
    </rPh>
    <phoneticPr fontId="38"/>
  </si>
  <si>
    <t>変　更　前</t>
  </si>
  <si>
    <r>
      <t>　</t>
    </r>
    <r>
      <rPr>
        <u/>
        <sz val="9"/>
        <color auto="1"/>
        <rFont val="ＭＳ Ｐゴシック"/>
      </rPr>
      <t>厚生労働大臣が定める地域（平成２１年厚生労働省告示第８３号）</t>
    </r>
    <r>
      <rPr>
        <sz val="9"/>
        <color auto="1"/>
        <rFont val="ＭＳ Ｐゴシック"/>
      </rPr>
      <t>に所在する指定夜間対応型訪問介護事業所（その一部として使用される事務所が当該地域に所在しない場合は、当該事務所を除く。） 又はその一部として使用される事務所の夜間対応型訪問介護従事者が指定夜間対応型訪問介護を行った場合
＜平成21年厚生労働省告示第８３号第１号＞
　厚生労働大臣が定める一単位の単価（平成２７年厚生労働省告示第９３号）第２号のその他の地域であって、次のいずれかに該当する地域のうち厚生労働大臣が定める地域（平成２４年厚生労働省告示１２０号）に規定する地域を除いた地域　　　　　　　　　　　　　　　　　　　　　　　　　　　　　　　　　　　　　　　　　　　　　　　　　　　　　　　　　　　　　　　イ　豪雪地帯対策特別措置法(昭和３７年法律第７３号)第２条第１項に規定する豪雪地帯及び同条第２項の規定により指定された特別豪雪地帯
ロ　辺地に係る公共的施設の総合整備のための財政上の特別措置等に関する法律(昭和３７年法律第８８号)第２条第１項に規定する辺地　　　　　　　　　　　　　　　　　　　　　　　　　　　　　　　　　　　　　　　　　　　　　　　　　　　　　　　　　　　　　　　　　　　　　　　　　　　　　　　　　　　　　　　　　　　　　　　　ハ　半島振興法(昭和６０年法律第６３号)第２条第１項の規定により指定された半島振興対策実施地域
ニ　特定農山村地域における農林業等の活性化のための基盤整備の促進に関する法律(平成５年法律第７２号)第２条第１項に規定する特定農山村地域
ホ　過疎地域の持続的発展の支援に関する特別措置法（令和３年法律第１９号）第２条第１項に規定する過疎地域　　　　　　　　　　　　　　　　　　　　　　　　　　　　　　　　　　　　　　　　　　　　　　　　　　　　　　　　　　　　　　　　　　　　　　　　　　　　　　　　　　　　　　　　　　　　　　　　　　　　　　　　　　　　　　　　　　　　　　　　　　　　　　　　　　　　　　　　　　　　　　　　　　　　　　　　　　　　　　　　　　　　　　　　　　　　　　</t>
    </r>
    <rPh sb="14" eb="16">
      <t>ヘイセイ</t>
    </rPh>
    <rPh sb="18" eb="19">
      <t>ネン</t>
    </rPh>
    <rPh sb="38" eb="40">
      <t>ヤカン</t>
    </rPh>
    <rPh sb="40" eb="43">
      <t>タイオウガタ</t>
    </rPh>
    <rPh sb="43" eb="45">
      <t>ホウモン</t>
    </rPh>
    <rPh sb="45" eb="47">
      <t>カイゴ</t>
    </rPh>
    <rPh sb="110" eb="112">
      <t>ヤカン</t>
    </rPh>
    <rPh sb="112" eb="115">
      <t>タイオウガタ</t>
    </rPh>
    <rPh sb="115" eb="117">
      <t>ホウモン</t>
    </rPh>
    <rPh sb="117" eb="119">
      <t>カイゴ</t>
    </rPh>
    <rPh sb="123" eb="125">
      <t>シテイ</t>
    </rPh>
    <rPh sb="125" eb="127">
      <t>ヤカン</t>
    </rPh>
    <rPh sb="127" eb="130">
      <t>タイオウガタ</t>
    </rPh>
    <rPh sb="130" eb="132">
      <t>ホウモン</t>
    </rPh>
    <rPh sb="132" eb="134">
      <t>カイゴ</t>
    </rPh>
    <phoneticPr fontId="38"/>
  </si>
  <si>
    <t xml:space="preserve"> 実績報告で賃金改善額が加算額を下回った場合、これまでの交付金と同様、返還する必要があるのか。</t>
  </si>
  <si>
    <t>夜間対応型訪問介護費（Ⅰ）については定期巡回サービス又は随時訪問サービスを行った際に１回につき、夜間対応型訪問介護費（Ⅱ）については１月につき、
５／１００</t>
    <rPh sb="0" eb="2">
      <t>ヤカン</t>
    </rPh>
    <rPh sb="2" eb="5">
      <t>タイオウガタ</t>
    </rPh>
    <rPh sb="5" eb="7">
      <t>ホウモン</t>
    </rPh>
    <rPh sb="7" eb="10">
      <t>カイゴヒ</t>
    </rPh>
    <rPh sb="18" eb="20">
      <t>テイキ</t>
    </rPh>
    <rPh sb="20" eb="22">
      <t>ジュンカイ</t>
    </rPh>
    <rPh sb="26" eb="27">
      <t>マタ</t>
    </rPh>
    <rPh sb="28" eb="30">
      <t>ズイジ</t>
    </rPh>
    <rPh sb="30" eb="32">
      <t>ホウモン</t>
    </rPh>
    <rPh sb="37" eb="38">
      <t>オコナ</t>
    </rPh>
    <rPh sb="40" eb="41">
      <t>サイ</t>
    </rPh>
    <rPh sb="48" eb="50">
      <t>ヤカン</t>
    </rPh>
    <rPh sb="50" eb="53">
      <t>タイオウガタ</t>
    </rPh>
    <rPh sb="53" eb="55">
      <t>ホウモン</t>
    </rPh>
    <rPh sb="55" eb="58">
      <t>カイゴヒ</t>
    </rPh>
    <rPh sb="67" eb="68">
      <t>ツキ</t>
    </rPh>
    <phoneticPr fontId="38"/>
  </si>
  <si>
    <t>（記載例―1）</t>
  </si>
  <si>
    <t>　厚生労働大臣が定める基準（平成２７年厚生労働省告示第９５号）に適合しているものとして、市町村長に届け出た夜間対応型訪問介護事業所が、利用者に対し、夜間対応型訪問介護を行った場合　
＜平成２７年厚生労働省告示第９５号５０イ＞
イ　サービス提供体制強化加算　次に掲げる基準のいずれにも適合すること。
⑴ 指定夜間対応型訪問介護事業所（指定地域密着型サービス基準第６条第１項に規定する指定夜間対応型訪問介護事業所をいう。以下同じ。）の全ての訪問介護員等に対し、訪問介護員等ごとに研修計画を作成し、当該計画に従い、研修（外部における研修を含む。）を実施又は実施を予定していること。
⑵ 利用者に関する情報若しくはサービス提供に当たっての留意事項の伝達又は当該指定夜間対応型訪問介護事業所における訪問介護員等の技術指導を目的とした会議を定期的に開催すること。
⑶ 当該指定夜間対応型訪問介護事業所の全ての訪問介護員等に対し、健康診断等を定期的に実施すること。
⑷ 次のいずれかに適合すること。
　・当該指定夜間対応型訪問介護事業所の訪問介護員等の総数のうち、介護福祉士の占める割合が１００分の６０以上であること。
　・当該指定夜間対応型訪問介護事業所の訪問介護員等の総数のうち、勤続年数１０年以上の介護福祉士の占める割合が１００分の２５以上であること。</t>
    <rPh sb="44" eb="46">
      <t>シチョウ</t>
    </rPh>
    <rPh sb="46" eb="48">
      <t>ソンチョウ</t>
    </rPh>
    <rPh sb="67" eb="70">
      <t>リヨウシャ</t>
    </rPh>
    <rPh sb="71" eb="72">
      <t>タイ</t>
    </rPh>
    <rPh sb="556" eb="558">
      <t>ワリアイ</t>
    </rPh>
    <phoneticPr fontId="38"/>
  </si>
  <si>
    <t>（イ）を算定している場合
１回につき１８単位
（ロ）を算定している場合
１回につき１２６単位</t>
    <rPh sb="4" eb="6">
      <t>サンテイ</t>
    </rPh>
    <rPh sb="10" eb="12">
      <t>バアイ</t>
    </rPh>
    <rPh sb="14" eb="15">
      <t>カイ</t>
    </rPh>
    <rPh sb="20" eb="22">
      <t>タンイ</t>
    </rPh>
    <rPh sb="27" eb="29">
      <t>サンテイ</t>
    </rPh>
    <rPh sb="33" eb="35">
      <t>バアイ</t>
    </rPh>
    <phoneticPr fontId="38"/>
  </si>
  <si>
    <t>　厚生労働大臣が定める基準（平成２７年厚生労働省告示第９５号）に適合しているものとして、市町村長に届け出た夜間対応型訪問介護事業所が、入所者に対し、夜間対応型訪問介護サービスを行った場合
＜平成２７年厚生労働省告示第９５号５０ロ＞
　次に掲げる基準のいずれにも適合すること。
（１）イ⑴から⑶までに掲げる基準のいずれにも適合するものであること。
（２）指定夜間対応型訪問介護事業所の訪問介護員等の総数のうち、介護福祉士の占める割合が１００分の３０以上又は介護福祉士、実務者研修修了者及び介護職員基礎研修課程修了者の占める割合が１００分の５０以上であること。</t>
  </si>
  <si>
    <t>９ 加算Ⅲ（ロの場合）</t>
  </si>
  <si>
    <t xml:space="preserve"> 加算の算定月数と同じ月数とすること。（平２４．４版　VOL２８４　問１４）</t>
  </si>
  <si>
    <t xml:space="preserve">　厚生労働大臣が定める基準（平成２７年厚生労働省告示第９５号）に適合しているものとして、市町村長に届け出た夜間対応型訪問介護事業所が、入所者に対し、夜間対応型訪問介護サービスを行った場合　
＜平成２７年厚生労働省告示第９５号第２８条５０ハ＞
次に掲げる基準のいずれにも(Ⅲ適合すること。
⑴イ⑴から⑶までに適合するものであること。
⑵次のいずれかに適合すること。
　①指定夜間対応型訪問介護事業所の訪問介護員等の総数のうち、介護福祉士の占める割合が１００分の３０以上又は介護福祉士、実務者研修修了者及び介護職員基礎研修課程修了者の占める割合が１００分の５０以上であること。
　②当該指定夜間対応型訪問介護事業所の訪問介護員等の総数のうち、勤続年数７年以上の者の占める割合が１００分の３０以上であること。
</t>
    <rPh sb="114" eb="115">
      <t>ダイ</t>
    </rPh>
    <rPh sb="117" eb="118">
      <t>ジョウ</t>
    </rPh>
    <rPh sb="345" eb="347">
      <t>イジョウ</t>
    </rPh>
    <phoneticPr fontId="38"/>
  </si>
  <si>
    <t xml:space="preserve"> 定期巡回・随時対応型訪問介護看護事業所と夜間対応型訪問介護事業所を一体的に運営している場合、加算の算定基準となる職員の割合は一体的に算出すべきか、別個に算出すべきか。両方を兼務している職員をどちらか一方に寄せてカウントすることは可能か。</t>
  </si>
  <si>
    <t xml:space="preserve"> 定期巡回・随時対応型訪問介護看護事業所と夜間対応型訪問介護事業所を兼務している職員については、勤務実態、利用者数等に基づき按分するなどの方法により当該職員の常勤換算数を定期巡回・随時対応型訪問介護看護事業所と夜間対応型訪問介護事業所に割り振った上で、定期巡回・随時対応型訪問介護看護事業所と夜間対応型訪問介護事業所それぞれについて割合を算出し、加算の算定の可否を判断することが望ましい。た
だし、大多数の職員が定期巡回・随時対応型訪問介護看護事業所と夜間対応型訪問介護事業所を均等に兼務しているような場合は、定期巡回・随時対応型訪問介護看護事業所と夜間対応型訪問介護事業所で一体的に算出した職員の割合を、定期巡回・随時対応型訪問介護看護事業所と夜間対応型訪問介護事業所の両方について用いても差し支えない。
・ また、実態として定期巡回・随時対応型訪問介護看護事業所のみに勤務している職員を定期巡回・随時対応型訪問介護看護事業所のみでカウントすることは差し支えないが、実態として定期巡回・随時対応型訪問介護看護事業所と夜間対応型訪問介護事業所を兼務している職員を定期巡回・随時対応型訪問介護看護事業所と夜間対応型訪問介護事業所いずれか一方のみにおいてカウントするなど、勤務実態と乖離した処理を行うことは認められない。</t>
  </si>
  <si>
    <t>新設</t>
    <rPh sb="0" eb="2">
      <t>シンセツ</t>
    </rPh>
    <phoneticPr fontId="3"/>
  </si>
  <si>
    <t>　厚生労働大臣が定める基準（平成２７年厚生労働省告示第９５号）に適合している介護職員の賃金の改善等を実施しているものとして市町村長に届出た指定夜間対応型訪問介護事業所が、利用者に対し、指定夜間対応型訪問介護を行った場合。
　ただし、介護職員処遇改善加算（Ⅰ）を算定している場合においては、介護職員処遇改善加算（Ⅱ）（Ⅲ）は算定しない。
＜平成２７年厚生労働省告示第９５号５１イ＞
次に掲げる基準のいずれにも適合すること。
⑴　介護職員の賃金（退職手当を除く。）の改善（以下「賃金改善」という。）に要する費用の見込額が介護職員処遇改善加算の算定見込額を上回る賃金改善に関する計画を策定し、当該計画に基づき適切な措置を講じていること。
⑵　指定夜間対応型訪問介護事業所において、⑴の賃金改善に関する計画、当該計画に係る実施期間及び実施方法その他の介護職員の処遇改善の計画等を記載した介護職員処遇改善計画書を作成し、全ての介護職員に周知し、市町村長（特別区の区長を含む。以下同じ。）に届け出ていること。
⑶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市町村長に届け出ること。
⑷　当該指定夜間対応型訪問介護事業所において、事業年度ごとに介護職員の処遇改善に関する実績を市町村長（特別区の区長を含む。）に報告すること。
⑸　算定日が属する月の前十二月間において、労働基準法（昭和二十二年法律第四十九号）、労働者災害補償保険法（昭和二十二年法律第五十号）、最低賃金法（昭和三十四年法律第百三十七号）、労働安全衛生法（昭和四十七年法律第五十七号）、雇用保険法（昭和四十九年法律第百十六号）その他の労働に関する法令に違反し、罰金以上の刑に処せられていないこと。
⑹　当該指定夜間対応型訪問介護事業所において、労働保険料（労働保険の保険料の徴収等に関する法律（昭和四十四年法律第八十四号）第十条第二項に規定する労働保険料をいう。以下同じ。）の納付が適正に行われていること。
⑺　次に掲げる基準のいずれにも適合すること。
　㈠　介護職員の任用の際における職責又は職務内容等の要件（介護職員の賃金に関するものを含む。）を定めていること。
　㈡　㈠の要件について書面をもって作成し、全ての介護職員に周知していること。
　㈢　介護職員の資質の向上の支援に関する計画を策定し、当該計画に係る研修の実施又は研修の機会を確保していること。
　㈣　㈢について、全ての介護職員に周知していること。
⑻　⑵の届出に係る計画の期間中に実施する介護職員の処遇改善の内容（賃金改善に関するものを除く。）及び当該介護職員の処遇改善に要する費用を全ての職員に周知していること。</t>
  </si>
  <si>
    <t>サービス種類</t>
    <rPh sb="4" eb="6">
      <t>シュルイ</t>
    </rPh>
    <phoneticPr fontId="38"/>
  </si>
  <si>
    <t>　厚生労働大臣が定める基準（平成２７年厚生労働省告示第９５号）に適合している介護職員の賃金の改善等を実施しているものとして市町村長に届出た指定夜間対応型訪問介護事業所が、利用者に対し、指定夜間対応型訪問介護を行った場合。
　ただし、介護職員処遇改善加算（Ⅱ）を算定している場合においては、介護職員処遇改善加算（Ⅰ）（Ⅲ）は算定しない。
＜平成２７年厚生労働省告示第９５号５１＞
ロ　イ(1)から(6)まで、(7)（１）から（４）まで及び(8)に掲げる基準のいずれにも該当すること。</t>
  </si>
  <si>
    <t xml:space="preserve">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</si>
  <si>
    <t xml:space="preserve"> 介護職員処遇改善計画書や報告書に関する証拠書類として事業者から求める書類について、国から基準は示されるのか。</t>
  </si>
  <si>
    <t>介護職員処遇改善計画書、実績報告の様式を変更してもよいか。</t>
  </si>
  <si>
    <t>　　非正規雇用であっても、週40時間勤務する従業者は常勤扱いとなります。</t>
  </si>
  <si>
    <t>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</si>
  <si>
    <t>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</si>
  <si>
    <t>８ 加算Ⅱ</t>
    <rPh sb="2" eb="4">
      <t>カサン</t>
    </rPh>
    <phoneticPr fontId="38"/>
  </si>
  <si>
    <t xml:space="preserve"> 介護職員処遇改善加算に係る、厚生労働大臣が別に定める基準の内容のうち、イ⑹の「労働保険料の納付が適正に行われていること」について具体的に内容を確認すればよいか。</t>
  </si>
  <si>
    <t xml:space="preserve">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
</t>
  </si>
  <si>
    <t>（別紙14）</t>
  </si>
  <si>
    <t xml:space="preserve"> 複数のサービスを利用し、区分支給限度基準額を超えた場合、どのサービスを区分支給限度基準額超過の取扱いとするのか。また、それは誰がどのように判断するのか。</t>
  </si>
  <si>
    <t>■　加算届の提出方法</t>
    <rPh sb="2" eb="5">
      <t>カサントドケ</t>
    </rPh>
    <rPh sb="6" eb="10">
      <t>テイシュツホウホウ</t>
    </rPh>
    <phoneticPr fontId="3"/>
  </si>
  <si>
    <t xml:space="preserve"> 賃金改善等の処遇改善計画の介護職員への周知方法の確認について、回覧形式で判子を押印した計画書の写しを提出させること等が考えられるが、具体的にどのように周知すればよいか。</t>
  </si>
  <si>
    <t xml:space="preserve">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</si>
  <si>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8"/>
  </si>
  <si>
    <t xml:space="preserve"> 介護職員の任用の際における職責又は職務内容等の定めには、最低限、どのような内容が必要か。</t>
  </si>
  <si>
    <t xml:space="preserve">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
</t>
  </si>
  <si>
    <t xml:space="preserve"> 職責や職務内容等については、特に基準等を設けておらず、事業者の運営方針等に基づいて設定することが必要である。（平２４．３版　VOL２６７　問２３３）</t>
  </si>
  <si>
    <t>１/１００</t>
  </si>
  <si>
    <t xml:space="preserve"> 介護職員処遇改善計画書の作成について、当該計画の内容が変更になった場合は、改めて都道府県知事等に届け出る必要があるのか。また、当該計画は、事業年度を超えて作成することはできないと解してよろしいか。</t>
  </si>
  <si>
    <t xml:space="preserve"> 期限までに実績報告が行われない場合は、実施期間中の当該加算は全額返還となるのか。</t>
  </si>
  <si>
    <t xml:space="preserve">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</si>
  <si>
    <t>　　6　「異動項目」欄には、「介護給付費算定に係る体制等状況一覧表」に掲げる項目（施設等の区分、人員配置区分、</t>
  </si>
  <si>
    <t xml:space="preserve"> 加算は、事業所ごとに算定するため，介護職員処遇改善加算の算定要件である介護職員処遇改善計画書や実績報告書は，（法人単位ではなく）事業所ごとに提出する必要があるのか。</t>
  </si>
  <si>
    <t xml:space="preserve">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</si>
  <si>
    <t xml:space="preserve">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</si>
  <si>
    <t>　　※介護福祉士等の状況、常勤職員の状況、勤続年数の状況のうち、いずれか１つを満たすこと。</t>
  </si>
  <si>
    <t xml:space="preserve"> 介護職員処遇改善加算は、区分支給限度基準額に反映しないとありますが、利用料には反映されるのか。</t>
  </si>
  <si>
    <t>■加算届必要書類一覧表（夜間対応型訪問介護）</t>
    <rPh sb="1" eb="4">
      <t>カサントドケ</t>
    </rPh>
    <rPh sb="4" eb="8">
      <t>ヒツヨウショルイ</t>
    </rPh>
    <rPh sb="8" eb="11">
      <t>イチランヒョウ</t>
    </rPh>
    <rPh sb="12" eb="14">
      <t>ヤカン</t>
    </rPh>
    <rPh sb="14" eb="16">
      <t>タイオウ</t>
    </rPh>
    <rPh sb="16" eb="17">
      <t>ガタ</t>
    </rPh>
    <rPh sb="17" eb="19">
      <t>ホウモン</t>
    </rPh>
    <rPh sb="19" eb="21">
      <t>カイゴ</t>
    </rPh>
    <phoneticPr fontId="3"/>
  </si>
  <si>
    <t xml:space="preserve"> 交付金事業では、賃金改善は複数の給与項目で実施できたが、加算においても同様の取り扱うのか。一時金で改善してもよいのか。</t>
  </si>
  <si>
    <t xml:space="preserve">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</si>
  <si>
    <t xml:space="preserve">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</si>
  <si>
    <t xml:space="preserve">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</si>
  <si>
    <t xml:space="preserve"> 加算算定時に１単位未満の端数が生じた場合、どのように取り扱うのか。また同様に、利用者負担の１円未満はどのように取り扱うのか。</t>
  </si>
  <si>
    <t xml:space="preserve"> 通常の介護報酬における単位の計算と同等に、１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</si>
  <si>
    <t xml:space="preserve"> 介護報酬総単位数が区分支給限度基準額を超えた場合、介護職員処遇改善加算はどのように算定するのか。</t>
  </si>
  <si>
    <t xml:space="preserve"> 賃金改善実施期間は原則４月から翌年３月までの１年間とすることとしているが、６月からの１年間として取扱うことも可能である。（平２４．４版　VOL２８４　問１５）</t>
  </si>
  <si>
    <t xml:space="preserve"> 介護職員処遇改善実績報告書の「介護職員処遇改善加算総額」欄には保険請求分に係る加算総額を記載するのか。</t>
  </si>
  <si>
    <t>　　　24 「職員の欠員による減算の状況」については、以下の要領で記載してください。</t>
  </si>
  <si>
    <t xml:space="preserve"> 保険請求分に係る加算額（利用者１割負担分を含む）と区分支給限度基準額を超えたサービスに係る加算額を合算した額を記載することとし、その内訳が分かるようにすること。（平２４．４版　VOL２８４　問１６）</t>
  </si>
  <si>
    <t xml:space="preserve">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　ＶＯＬ４７１　問３８）</t>
    <rPh sb="415" eb="416">
      <t>ヘイ</t>
    </rPh>
    <rPh sb="428" eb="429">
      <t>ト</t>
    </rPh>
    <phoneticPr fontId="38"/>
  </si>
  <si>
    <t>介護職員処遇改善加算　
Q&amp;A</t>
  </si>
  <si>
    <t>当該保険者（市区町村）に確認してください。</t>
  </si>
  <si>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
の必要な手続きを行った旨
（平２７．２　ＶＯＬ４７１　問５６）</t>
    <rPh sb="438" eb="439">
      <t>ヘイ</t>
    </rPh>
    <rPh sb="451" eb="452">
      <t>ト</t>
    </rPh>
    <phoneticPr fontId="38"/>
  </si>
  <si>
    <t>　厚生労働大臣が定める基準に適合している介護職員等の賃金の改善等を実施しているものとして市町村長に届け出た指定夜間対応型訪問介護事業所が、利用者に対し、指定夜間対応型訪問介護を行った場合
＜平成２７年厚生労働省告示第９５号１２７の２＞
ロ介護職員等特定処遇改善加算(Ⅱ)
イ⑴から⑷まで及び⑹から⑻までに掲げる基準のいずれにも適合すること。</t>
    <rPh sb="85" eb="87">
      <t>カイゴ</t>
    </rPh>
    <phoneticPr fontId="38"/>
  </si>
  <si>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8"/>
  </si>
  <si>
    <t>利用者の通報から緊急対応が必要と認められる場合に、連携する指定訪問介護事業所に速やかに連絡する体制を確保している。</t>
    <rPh sb="39" eb="40">
      <t>スミ</t>
    </rPh>
    <phoneticPr fontId="38"/>
  </si>
  <si>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8"/>
  </si>
  <si>
    <t>連携する指定訪問介護事業所</t>
    <rPh sb="0" eb="2">
      <t>レンケイ</t>
    </rPh>
    <rPh sb="4" eb="6">
      <t>シテイ</t>
    </rPh>
    <rPh sb="6" eb="8">
      <t>ホウモン</t>
    </rPh>
    <rPh sb="8" eb="10">
      <t>カイゴ</t>
    </rPh>
    <rPh sb="10" eb="12">
      <t>ジギョウ</t>
    </rPh>
    <rPh sb="12" eb="13">
      <t>ジョ</t>
    </rPh>
    <phoneticPr fontId="38"/>
  </si>
  <si>
    <t>事業所名</t>
    <rPh sb="0" eb="2">
      <t>ジギョウ</t>
    </rPh>
    <rPh sb="2" eb="3">
      <t>ショ</t>
    </rPh>
    <rPh sb="3" eb="4">
      <t>メイ</t>
    </rPh>
    <phoneticPr fontId="38"/>
  </si>
  <si>
    <t>　　　　　また、「認知症チームケア推進加算」については、「認知症チームケア推進加算に係る届出書」（別紙40）を添付してください。</t>
  </si>
  <si>
    <t>介護給付費算定に係る体制等に関する届出書</t>
    <rPh sb="17" eb="19">
      <t>トドケデ</t>
    </rPh>
    <phoneticPr fontId="38"/>
  </si>
  <si>
    <t>（あて先）</t>
    <rPh sb="3" eb="4">
      <t>サキ</t>
    </rPh>
    <phoneticPr fontId="38"/>
  </si>
  <si>
    <t>このことについて、関係書類を添えて以下のとおり届け出ます。</t>
    <rPh sb="9" eb="11">
      <t>カンケイ</t>
    </rPh>
    <rPh sb="11" eb="13">
      <t>ショルイ</t>
    </rPh>
    <rPh sb="14" eb="15">
      <t>ソ</t>
    </rPh>
    <rPh sb="17" eb="19">
      <t>イカ</t>
    </rPh>
    <rPh sb="23" eb="24">
      <t>トド</t>
    </rPh>
    <rPh sb="25" eb="26">
      <t>デ</t>
    </rPh>
    <phoneticPr fontId="38"/>
  </si>
  <si>
    <t>高齢者虐待防止措置未実施減算</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</si>
  <si>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8"/>
  </si>
  <si>
    <t>注　届出日の属する月の前３月間の利用実人員数又は利用延べ人数の平均で算定。</t>
    <rPh sb="14" eb="15">
      <t>カン</t>
    </rPh>
    <phoneticPr fontId="38"/>
  </si>
  <si>
    <t>利用者の総数のうち、日常生活自立度のランクⅢ、Ⅳ又はＭに該当する者</t>
    <rPh sb="14" eb="17">
      <t>ジリツド</t>
    </rPh>
    <rPh sb="24" eb="25">
      <t>マタ</t>
    </rPh>
    <rPh sb="28" eb="30">
      <t>ガイトウ</t>
    </rPh>
    <rPh sb="32" eb="33">
      <t>シャ</t>
    </rPh>
    <phoneticPr fontId="38"/>
  </si>
  <si>
    <t>３　定期巡回・随時対応型訪問介護看護</t>
  </si>
  <si>
    <t>事業所全体の認知症ケアの指導等を実施している</t>
    <rPh sb="0" eb="3">
      <t>ジギョウショ</t>
    </rPh>
    <phoneticPr fontId="38"/>
  </si>
  <si>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8"/>
  </si>
  <si>
    <t>別に厚生労働大臣が定める基準を満たさない場合は、高齢者虐待防止措置未実施減算として、所定単位数の100分の１に相当する単位数を所定単位数から減算する。
&lt;厚生労働大臣が定める基準&gt;
・虐待の発生又はその再発を防止するため、次の各号に掲げる措置を講じていること。
　①虐待の防止のための対策を検討する委員会（テレビ電話装置等を活用して行うことができるものとする。）を定期的に開催するとともに、その結果について、従業者に周知徹底を図ること。
　②事業所における虐待の防止のための指針を整備すること。
　③従業者に対し、虐待の防止のための研修を定期的に実施すること。
　④前三号に掲げる措置を適切に実施するための担当者を置くこと。
＜解釈通知＞
高齢者虐待防止措置未実施減算については、事業所において高齢者虐待が発生した場合ではなく、地域密着型サービス基準第 ３ 条の 3 8 の ２ に規定する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 １ 回以上の研修を実施していない又は高齢者虐待防止措置を適正に実施するための担当者を置いていない事実が生じた場合、速やかに改善計画を 市町村長 に提出した後 、事実が生じた月から ３ 月後に改善計画に基づく改善状況を 市町村長 に報告することとし、事実が生じた月の翌月から改善が認められた月までの間について、利用者全員について所定単位数から減算することとする。</t>
    <rPh sb="316" eb="320">
      <t>カイシャクツウチ</t>
    </rPh>
    <phoneticPr fontId="3"/>
  </si>
  <si>
    <t>事業所番号</t>
    <rPh sb="0" eb="3">
      <t>ジギョウショ</t>
    </rPh>
    <rPh sb="3" eb="5">
      <t>バンゴウ</t>
    </rPh>
    <phoneticPr fontId="38"/>
  </si>
  <si>
    <t>別紙43</t>
    <rPh sb="0" eb="2">
      <t>ベッシ</t>
    </rPh>
    <phoneticPr fontId="3"/>
  </si>
  <si>
    <t>高齢者虐待防止措置未実施減算・減算の解消</t>
  </si>
  <si>
    <t>業務継続計画未策定減算・減算の解消</t>
  </si>
  <si>
    <r>
      <rPr>
        <u/>
        <sz val="9"/>
        <color auto="1"/>
        <rFont val="ＭＳ Ｐゴシック"/>
      </rPr>
      <t xml:space="preserve">
 厚生労働大臣が定める基準（平成２７年厚生労働省告示第９５号）</t>
    </r>
    <r>
      <rPr>
        <sz val="9"/>
        <color auto="1"/>
        <rFont val="ＭＳ Ｐゴシック"/>
      </rPr>
      <t>に適合しているものとして市町村長に届け出た指定夜間対応型訪問介護事業所において、</t>
    </r>
    <r>
      <rPr>
        <u/>
        <sz val="9"/>
        <color auto="1"/>
        <rFont val="ＭＳ Ｐゴシック"/>
      </rPr>
      <t>厚生労働大臣が定める者（厚生労働大臣が定める基準に適合する利用者等（平成27年厚生労働告示第９４号））</t>
    </r>
    <r>
      <rPr>
        <sz val="9"/>
        <color auto="1"/>
        <rFont val="ＭＳ Ｐゴシック"/>
      </rPr>
      <t xml:space="preserve">に対して専門的な認知症ケアを行った場合は、当該基準に掲げる区分に従い、１月につき次に掲げる所定単位数を加算する。ただし、認知症専門ケア加算（Ⅰ）を算定している場合においては、認知症専門ケア加算（Ⅱ）は算定しない。　＜平成27年厚生労働省告示第９４号第３号の２＞　　　　　　　　　　　　　　　　　　　　　　　　　　　　　　　　　　　　　　　　　　　　　　　　　　　　　　　　　　　　　　　　　　　　　　　　　　　日常生活に支障を来すおそれのある症状又は行動が認められることから介護を必要とする認知症の者　　　　　　　　　　　　　　　　　　　　　　　　　　　　　　　　　　　　　　　　　　　　　　　　　　　　　　　　　　＜平成27年厚生労働省告示第９５号第３の２＞　　　　　　　　　　　　　　　　　　　　　　　　　　　　　　　　　　　　　　　　　　　　　　　　　　　　　　　　　　　　　　　　　　　　　　　　　　　　　　　　　　　　　　　　　　　　　　　　　　　　　　　　　　　　　　　　　　　　　　　　　　　　　イ　認知症専門ケア加算（Ⅰ）　次に掲げる基準のいずれにも適合すること。                                                                                                                                                                     ⑴ 事業所又は施設における利用者、入所者又は入院患者の総数のうち、日常生活に支障を来すおそれのある症状若しくは行動が認められることから介護を必要とする認知症の者（以下この号において「対象者」という。）の占める割合が２分の１以上であること。　　　　　　　　　　　　　　　　　　　　　　　　　　　　　　　　　　　　　　　　　　　　　　　　　　⑵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　　　　　　　　　　　　　　　　　　　　　　　　　　　　　　　　　　　　　　　　　　　　　　　　　　　　　　　　　　　　　　　　　　　　　　　　　　　　　　　　　　　　　　　　　　　　　　　　　　　　　　　　　　　　　　　　　　⑶ 当該事業所又は施設の従業者に対する認知症ケアに関する留意事項の伝達又は技術的指導に係る会議を定期的に開催していること。                                   
 </t>
    </r>
    <r>
      <rPr>
        <sz val="9"/>
        <color rgb="FFFF0000"/>
        <rFont val="ＭＳ Ｐゴシック"/>
      </rPr>
      <t xml:space="preserve">＜解釈通知＞     </t>
    </r>
    <r>
      <rPr>
        <sz val="9"/>
        <color auto="1"/>
        <rFont val="ＭＳ Ｐゴシック"/>
      </rPr>
      <t xml:space="preserve">                                　　　　　　　　　　　　　　　　　　　　　　　　　　　　　　　　　　　　　　　　　　　　　　　　　　　　　　　　　　　　
①</t>
    </r>
    <r>
      <rPr>
        <sz val="9"/>
        <color rgb="FFFF0000"/>
        <rFont val="ＭＳ Ｐゴシック"/>
      </rPr>
      <t>「周囲の者による日常生活に対する注意を必要とする認知症の者」とは、日常生活自立度のランクⅡ 、Ⅲ、Ⅳ又はＭ に該当する利用者を指し、また、</t>
    </r>
    <r>
      <rPr>
        <sz val="9"/>
        <color auto="1"/>
        <rFont val="ＭＳ Ｐゴシック"/>
      </rPr>
      <t xml:space="preserve"> 「日常生活に支障を来すおそれのある症状若しくは行動が認められることから介護を必要とする認知症の者」とは、日常生活自立度のランクⅢ、Ⅳ又はＭに該当する利用者を指すものとする。</t>
    </r>
    <r>
      <rPr>
        <sz val="9"/>
        <color rgb="FFFF0000"/>
        <rFont val="ＭＳ Ｐゴシック"/>
      </rPr>
      <t>なお、認知症高齢者の日常生活自立度の確認にあたっては、例えばサービス担当者会議等において介護支援専門員から情報を把握する等の方法が考えられる。</t>
    </r>
    <r>
      <rPr>
        <sz val="9"/>
        <color auto="1"/>
        <rFont val="ＭＳ Ｐゴシック"/>
      </rPr>
      <t xml:space="preserve">
② 認知症高齢者の</t>
    </r>
    <r>
      <rPr>
        <sz val="9"/>
        <color rgb="FFFF0000"/>
        <rFont val="ＭＳ Ｐゴシック"/>
      </rPr>
      <t>日常生活自立度Ⅱ以上の割合が ２ 分の １ 以上、または、Ⅲ以上の割合が1 00 分の 2 0</t>
    </r>
    <r>
      <rPr>
        <sz val="9"/>
        <color auto="1"/>
        <rFont val="ＭＳ Ｐゴシック"/>
      </rPr>
      <t>の算定方法は、算定日が属する月の前３月間の利用者実人員数又は利用延人員数の平均で算定すること。また、届出を行った月以降においても、直近３月間の認知症高齢者の日常生活自立度</t>
    </r>
    <r>
      <rPr>
        <sz val="9"/>
        <color rgb="FFFF0000"/>
        <rFont val="ＭＳ Ｐゴシック"/>
      </rPr>
      <t>Ⅱ又 は</t>
    </r>
    <r>
      <rPr>
        <sz val="9"/>
        <color auto="1"/>
        <rFont val="ＭＳ Ｐゴシック"/>
      </rPr>
      <t xml:space="preserve">Ⅲ以上の割合につき、毎月継続的に所定の割合以上であることが必要である。なお、その割合については、毎月記録するものとし、所定の割合を下回った場合については、直ちに第一の５の届出を提出しなければならない。
③ 「認知症介護に係る専門的な研修」とは、「認知症介護実践者等養成事業の実施について」（平成18 年３月31 日老発第0331010 号厚生労働省老健局長通知）、「認知症介護実践者等養成事業の円滑な運営について」（平成18 年３月31 日老計第0331007 号厚生労働省計画課長通知）に規定する「認知症介護実践リーダー研修」及び認知症看護に係る適切な研修を指すものとする。
④ 「認知症ケアに関する留意事項の伝達又は技術的指導に係る会議」の実施に当たっては、全員が一堂に会して開催する必要はなく、いくつかのグループ別に分かれて開催することで差し支えない。また、「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を遵守していること。
</t>
    </r>
    <rPh sb="44" eb="48">
      <t>シチョウソンチョウ</t>
    </rPh>
    <rPh sb="55" eb="57">
      <t>ヤカン</t>
    </rPh>
    <rPh sb="57" eb="60">
      <t>タイオウガタ</t>
    </rPh>
    <rPh sb="60" eb="62">
      <t>ホウモン</t>
    </rPh>
    <rPh sb="62" eb="64">
      <t>カイゴ</t>
    </rPh>
    <rPh sb="64" eb="67">
      <t>ジギョウショ</t>
    </rPh>
    <rPh sb="159" eb="160">
      <t>ツキ</t>
    </rPh>
    <rPh sb="183" eb="186">
      <t>ニンチショウ</t>
    </rPh>
    <rPh sb="186" eb="188">
      <t>センモン</t>
    </rPh>
    <rPh sb="190" eb="192">
      <t>カサン</t>
    </rPh>
    <rPh sb="210" eb="213">
      <t>ニンチショウ</t>
    </rPh>
    <rPh sb="213" eb="215">
      <t>センモン</t>
    </rPh>
    <rPh sb="217" eb="219">
      <t>カサン</t>
    </rPh>
    <rPh sb="240" eb="241">
      <t>ショウ</t>
    </rPh>
    <rPh sb="247" eb="248">
      <t>ダイ</t>
    </rPh>
    <rPh sb="249" eb="250">
      <t>ゴウ</t>
    </rPh>
    <rPh sb="441" eb="442">
      <t>ショウ</t>
    </rPh>
    <rPh sb="448" eb="449">
      <t>ダイ</t>
    </rPh>
    <rPh sb="580" eb="583">
      <t>ニンチショウ</t>
    </rPh>
    <rPh sb="583" eb="585">
      <t>センモン</t>
    </rPh>
    <rPh sb="587" eb="589">
      <t>カサン</t>
    </rPh>
    <rPh sb="1303" eb="1307">
      <t>カイシャクツウチ</t>
    </rPh>
    <phoneticPr fontId="38"/>
  </si>
  <si>
    <t>※加算の取下げ及び職員の欠員による減算の開始のみ随時受け付けます。</t>
  </si>
  <si>
    <t>別シート「★必要書類一覧表」に記載の書類を用意し、長寿福祉課介護保険係に提出してください。</t>
    <rPh sb="0" eb="1">
      <t>ベツ</t>
    </rPh>
    <rPh sb="6" eb="10">
      <t>ヒツヨウショルイ</t>
    </rPh>
    <rPh sb="10" eb="13">
      <t>イチランヒョウ</t>
    </rPh>
    <rPh sb="15" eb="17">
      <t>キサイ</t>
    </rPh>
    <rPh sb="18" eb="20">
      <t>ショルイ</t>
    </rPh>
    <rPh sb="21" eb="23">
      <t>ヨウイ</t>
    </rPh>
    <rPh sb="25" eb="27">
      <t>チョウジュ</t>
    </rPh>
    <rPh sb="27" eb="30">
      <t>フクシカ</t>
    </rPh>
    <rPh sb="30" eb="32">
      <t>カイゴ</t>
    </rPh>
    <rPh sb="32" eb="34">
      <t>ホケン</t>
    </rPh>
    <rPh sb="34" eb="35">
      <t>カカリ</t>
    </rPh>
    <rPh sb="36" eb="38">
      <t>テイシュツ</t>
    </rPh>
    <phoneticPr fontId="3"/>
  </si>
  <si>
    <t>２ 対応可</t>
  </si>
  <si>
    <t>③　②で作成した書類の控えをとり、事業所で保管してください。</t>
  </si>
  <si>
    <t>④　長寿福祉課介護保険係に提出してください。</t>
    <rPh sb="2" eb="4">
      <t>チョウジュ</t>
    </rPh>
    <rPh sb="4" eb="7">
      <t>フクシカ</t>
    </rPh>
    <rPh sb="7" eb="9">
      <t>カイゴ</t>
    </rPh>
    <rPh sb="9" eb="11">
      <t>ホケン</t>
    </rPh>
    <rPh sb="11" eb="12">
      <t>カカリ</t>
    </rPh>
    <rPh sb="13" eb="15">
      <t>テイシュツ</t>
    </rPh>
    <phoneticPr fontId="3"/>
  </si>
  <si>
    <t>日田市以外の被保険者（利用者）がいる場合は、その利用者の保険者に対しても届出を行う必要がありますので、</t>
    <rPh sb="0" eb="2">
      <t>ヒタ</t>
    </rPh>
    <phoneticPr fontId="3"/>
  </si>
  <si>
    <t>3　終了</t>
  </si>
  <si>
    <r>
      <rPr>
        <sz val="11"/>
        <color theme="1"/>
        <rFont val="Meiryo UI"/>
      </rPr>
      <t>運営規程</t>
    </r>
    <r>
      <rPr>
        <sz val="10"/>
        <color theme="1"/>
        <rFont val="Meiryo UI"/>
      </rPr>
      <t xml:space="preserve">
</t>
    </r>
    <r>
      <rPr>
        <sz val="9"/>
        <color theme="1"/>
        <rFont val="Meiryo UI"/>
      </rPr>
      <t>(料金表含)</t>
    </r>
    <rPh sb="0" eb="2">
      <t>ウンエイ</t>
    </rPh>
    <rPh sb="2" eb="4">
      <t>キテイ</t>
    </rPh>
    <rPh sb="6" eb="9">
      <t>リョウキンヒョウ</t>
    </rPh>
    <rPh sb="9" eb="10">
      <t>フク</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</si>
  <si>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8"/>
  </si>
  <si>
    <t>別紙7
勤務表</t>
    <rPh sb="0" eb="2">
      <t>ベッシ</t>
    </rPh>
    <rPh sb="4" eb="6">
      <t>キンム</t>
    </rPh>
    <rPh sb="6" eb="7">
      <t>ヒョウ</t>
    </rPh>
    <phoneticPr fontId="3"/>
  </si>
  <si>
    <t>※別紙7-2（有資格者等の割合計算書）を作成するための計算根拠資料（勤務表等）は提出の必要はありませんが、事業所で適切に保管してください。本市が必要があると判断した場合はその提出を求めることもあります。</t>
    <rPh sb="1" eb="3">
      <t>ベッシ</t>
    </rPh>
    <rPh sb="15" eb="18">
      <t>ケイサンショ</t>
    </rPh>
    <rPh sb="20" eb="22">
      <t>サクセイ</t>
    </rPh>
    <phoneticPr fontId="3"/>
  </si>
  <si>
    <t>日田市長　殿</t>
    <rPh sb="0" eb="2">
      <t>ヒタ</t>
    </rPh>
    <rPh sb="2" eb="3">
      <t>シ</t>
    </rPh>
    <rPh sb="3" eb="4">
      <t>チョウ</t>
    </rPh>
    <phoneticPr fontId="38"/>
  </si>
  <si>
    <t>（届出者）</t>
  </si>
  <si>
    <t>届　出　者</t>
  </si>
  <si>
    <t>　除することにより、常勤の従業者の員数に換算する方法」であるため、常勤の従業者については常勤換算方法によらず、実人数で計算します。</t>
  </si>
  <si>
    <t>名　　称</t>
  </si>
  <si>
    <t>主たる事務所の所在地</t>
  </si>
  <si>
    <t>(郵便番号</t>
  </si>
  <si>
    <t>備考２</t>
  </si>
  <si>
    <t>ー</t>
  </si>
  <si>
    <t>）</t>
  </si>
  <si>
    <t>　(ビルの名称等)</t>
  </si>
  <si>
    <t>連 絡 先</t>
  </si>
  <si>
    <t>法人の種別</t>
  </si>
  <si>
    <t>事業所の状況</t>
  </si>
  <si>
    <t>１ なし</t>
  </si>
  <si>
    <t>事業所・施設の名称</t>
  </si>
  <si>
    <t>同一所在地において行う　　　　　　　　　　　　　　　事業等の種類</t>
  </si>
  <si>
    <t>常勤換算人数</t>
    <rPh sb="0" eb="2">
      <t>ジョウキン</t>
    </rPh>
    <rPh sb="2" eb="4">
      <t>カンサン</t>
    </rPh>
    <rPh sb="4" eb="6">
      <t>ニンズウ</t>
    </rPh>
    <phoneticPr fontId="38"/>
  </si>
  <si>
    <t>地域密着型サービス</t>
  </si>
  <si>
    <t>2変更</t>
  </si>
  <si>
    <t>　　2　「法人の種別」欄は、申請者が法人である場合に、「社会福祉法人」「医療法人」「社団法人」「財団法人」</t>
  </si>
  <si>
    <t>　　3　「法人所轄庁」欄、申請者が認可法人である場合に、その主務官庁の名称を記載してください。</t>
  </si>
  <si>
    <t>　　4　「実施事業」欄は、該当する欄に「〇」を記入してください。</t>
  </si>
  <si>
    <t>　　　番号を付し、その番号を記入してください。</t>
  </si>
  <si>
    <t>　　5　「異動等の区分」欄には、今回届出を行う事業所について該当する数字の横の□を■にしてください。</t>
  </si>
  <si>
    <t>　　8　「主たる事業所の所在地以外の場所で一部実施する場合の出張所等の所在地」について、複数の出張所等を</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</si>
  <si>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8"/>
  </si>
  <si>
    <t>第1週</t>
  </si>
  <si>
    <t>第4週</t>
  </si>
  <si>
    <t>第2週</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</si>
  <si>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8"/>
  </si>
  <si>
    <t>常勤換　　　　　　　　　算後の　　　　　　　　　　　　人数　</t>
    <rPh sb="27" eb="29">
      <t>ニンズウ</t>
    </rPh>
    <phoneticPr fontId="38"/>
  </si>
  <si>
    <t>＊</t>
  </si>
  <si>
    <t>①</t>
  </si>
  <si>
    <t>氏　名</t>
  </si>
  <si>
    <t>介護サービスを直接提供する職員</t>
    <rPh sb="0" eb="2">
      <t>カイゴ</t>
    </rPh>
    <rPh sb="7" eb="9">
      <t>チョクセツ</t>
    </rPh>
    <rPh sb="9" eb="11">
      <t>テイキョウ</t>
    </rPh>
    <rPh sb="13" eb="15">
      <t>ショクイン</t>
    </rPh>
    <phoneticPr fontId="38"/>
  </si>
  <si>
    <t>②</t>
  </si>
  <si>
    <t>④</t>
  </si>
  <si>
    <t>ab</t>
  </si>
  <si>
    <t>・</t>
  </si>
  <si>
    <t>e</t>
  </si>
  <si>
    <t>　　　31 「生産性向上推進体制加算」については、「生産性向上推進体制加算に係る届出書」（別紙28）を添付してください。</t>
  </si>
  <si>
    <t>＜配置状況＞</t>
  </si>
  <si>
    <t>4週の　　　　　　　　　　合計</t>
  </si>
  <si>
    <t>看護職員：介護職員</t>
  </si>
  <si>
    <t>看護師：准看護師　(日中)</t>
    <rPh sb="2" eb="3">
      <t>シ</t>
    </rPh>
    <rPh sb="7" eb="8">
      <t>シ</t>
    </rPh>
    <phoneticPr fontId="38"/>
  </si>
  <si>
    <t>看護師：准看護師 （夜間）</t>
    <rPh sb="2" eb="3">
      <t>シ</t>
    </rPh>
    <rPh sb="7" eb="8">
      <t>シ</t>
    </rPh>
    <rPh sb="10" eb="12">
      <t>ヤカン</t>
    </rPh>
    <phoneticPr fontId="38"/>
  </si>
  <si>
    <t>研修を、「認知症介護の指導に係る専門的な研修」とは、認知症介護指導者養成研修及び認知症看護に係る</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</si>
  <si>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8"/>
  </si>
  <si>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8"/>
  </si>
  <si>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8"/>
  </si>
  <si>
    <r>
      <t>（別紙７－２</t>
    </r>
    <r>
      <rPr>
        <sz val="11"/>
        <color indexed="8"/>
        <rFont val="ＭＳ Ｐゴシック"/>
      </rPr>
      <t>）</t>
    </r>
    <rPh sb="1" eb="3">
      <t>ベッシ</t>
    </rPh>
    <phoneticPr fontId="38"/>
  </si>
  <si>
    <t>①のうち勤続年数７年以上の者の総数
　（常勤換算）</t>
  </si>
  <si>
    <t>有資格者等の割合の参考計算書</t>
    <rPh sb="0" eb="4">
      <t>ユウシカクシャ</t>
    </rPh>
    <rPh sb="4" eb="5">
      <t>トウ</t>
    </rPh>
    <rPh sb="6" eb="8">
      <t>ワリアイ</t>
    </rPh>
    <rPh sb="9" eb="11">
      <t>サンコウ</t>
    </rPh>
    <rPh sb="11" eb="14">
      <t>ケイサンショ</t>
    </rPh>
    <phoneticPr fontId="38"/>
  </si>
  <si>
    <t>①常勤職員の
一月あたりの
勤務時間</t>
    <rPh sb="1" eb="3">
      <t>ジョウキン</t>
    </rPh>
    <rPh sb="3" eb="5">
      <t>ショクイン</t>
    </rPh>
    <rPh sb="7" eb="8">
      <t>ヒト</t>
    </rPh>
    <rPh sb="8" eb="9">
      <t>ツキ</t>
    </rPh>
    <rPh sb="14" eb="16">
      <t>キンム</t>
    </rPh>
    <rPh sb="16" eb="18">
      <t>ジカン</t>
    </rPh>
    <phoneticPr fontId="38"/>
  </si>
  <si>
    <r>
      <t xml:space="preserve">②常勤換算方法の
</t>
    </r>
    <r>
      <rPr>
        <u/>
        <sz val="11"/>
        <color auto="1"/>
        <rFont val="ＭＳ Ｐゴシック"/>
      </rPr>
      <t>対象外</t>
    </r>
    <r>
      <rPr>
        <sz val="11"/>
        <color theme="1"/>
        <rFont val="游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8"/>
  </si>
  <si>
    <t>時間</t>
    <rPh sb="0" eb="2">
      <t>ジカン</t>
    </rPh>
    <phoneticPr fontId="38"/>
  </si>
  <si>
    <t>分子</t>
    <rPh sb="0" eb="2">
      <t>ブンシ</t>
    </rPh>
    <phoneticPr fontId="38"/>
  </si>
  <si>
    <t>分母</t>
    <rPh sb="0" eb="2">
      <t>ブンボ</t>
    </rPh>
    <phoneticPr fontId="38"/>
  </si>
  <si>
    <t>勤続年数10年以上の介護福祉士</t>
    <rPh sb="0" eb="2">
      <t>キンゾク</t>
    </rPh>
    <rPh sb="2" eb="3">
      <t>ネン</t>
    </rPh>
    <rPh sb="3" eb="4">
      <t>スウ</t>
    </rPh>
    <rPh sb="6" eb="7">
      <t>ネン</t>
    </rPh>
    <rPh sb="7" eb="9">
      <t>イジョウ</t>
    </rPh>
    <rPh sb="10" eb="12">
      <t>カイゴ</t>
    </rPh>
    <rPh sb="12" eb="15">
      <t>フクシシ</t>
    </rPh>
    <phoneticPr fontId="38"/>
  </si>
  <si>
    <t>の割合</t>
    <rPh sb="1" eb="3">
      <t>ワリアイ</t>
    </rPh>
    <phoneticPr fontId="38"/>
  </si>
  <si>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8"/>
  </si>
  <si>
    <t>届出日の属する月の前３月</t>
    <rPh sb="0" eb="2">
      <t>トドケデ</t>
    </rPh>
    <rPh sb="2" eb="3">
      <t>ヒ</t>
    </rPh>
    <rPh sb="4" eb="5">
      <t>ゾク</t>
    </rPh>
    <rPh sb="7" eb="8">
      <t>ツキ</t>
    </rPh>
    <rPh sb="9" eb="10">
      <t>マエ</t>
    </rPh>
    <rPh sb="11" eb="12">
      <t>ガツ</t>
    </rPh>
    <phoneticPr fontId="38"/>
  </si>
  <si>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8"/>
  </si>
  <si>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8"/>
  </si>
  <si>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8"/>
  </si>
  <si>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8"/>
  </si>
  <si>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8"/>
  </si>
  <si>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8"/>
  </si>
  <si>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8"/>
  </si>
  <si>
    <t>適切な研修を指す。</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</si>
  <si>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8"/>
  </si>
  <si>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8"/>
  </si>
  <si>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8"/>
  </si>
  <si>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8"/>
  </si>
  <si>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8"/>
  </si>
  <si>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8"/>
  </si>
  <si>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8"/>
  </si>
  <si>
    <t>　　　勤務形態、氏名、当該業務の勤務時間及び看護職員と介護職員の配置状況(関係する場合)が確認できる場合はその書類をもって添付書類として</t>
  </si>
  <si>
    <t>　　9　各事業所・施設において使用している勤務割表等（変更の届出の場合は変更後の予定勤務割表等）により、届出の対象となる従業者の職種、</t>
  </si>
  <si>
    <t>　　7　算出にあたっては、小数点以下第2位を切り捨ててください。</t>
  </si>
  <si>
    <t>　　　「常勤換算後の人数」を算出してください。</t>
  </si>
  <si>
    <t>　　5　常勤換算が必要なものについては、Ａ～Ｄの「週平均の勤務時間」をすべて足し、常勤の従業者が週に勤務すべき時間数で割って、</t>
  </si>
  <si>
    <t>（別紙１－３）</t>
  </si>
  <si>
    <t>　　3　届出を行う従業者について、4週間分の勤務すべき時間数を記入してください。勤務時間ごとあるいはサービス提供時間単位ごとに区分して</t>
  </si>
  <si>
    <t>　　　体制加算の内容をそのまま記載してください。</t>
  </si>
  <si>
    <t>　　2　「人員配置区分」又は「該当する体制等」欄には、別紙「介護給付費算定に係る体制等状況一覧表」に掲げる人員配置区分の類型又は該当する</t>
  </si>
  <si>
    <t>　（　　　　：　　　　)</t>
  </si>
  <si>
    <t>（記載例―2）</t>
  </si>
  <si>
    <t>週平均　　　　　　　　　の勤務　　　　　　　　　　　　　時間</t>
  </si>
  <si>
    <t>勤務　　　　　　　　　　形態</t>
  </si>
  <si>
    <t>職　種</t>
  </si>
  <si>
    <t>「人員配置区分―　　型」又は「該当する体制等―　　　　　」</t>
  </si>
  <si>
    <t>サービス種類（　　　　　　　　　　　　　　　　　　　　　）</t>
  </si>
  <si>
    <t>従業者の勤務の体制及び勤務形態一覧表　（　　　　年　　　月分）</t>
  </si>
  <si>
    <t>（別紙７）</t>
  </si>
  <si>
    <t>-</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</si>
  <si>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8"/>
  </si>
  <si>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8"/>
  </si>
  <si>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</si>
  <si>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8"/>
  </si>
  <si>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8"/>
  </si>
  <si>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8"/>
  </si>
  <si>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</si>
  <si>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8"/>
  </si>
  <si>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8"/>
  </si>
  <si>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8"/>
  </si>
  <si>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8"/>
  </si>
  <si>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8"/>
  </si>
  <si>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8"/>
  </si>
  <si>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8"/>
  </si>
  <si>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8"/>
  </si>
  <si>
    <t>１　新規</t>
  </si>
  <si>
    <t>１　訪問介護</t>
  </si>
  <si>
    <t>４　夜間対応型訪問介護　</t>
  </si>
  <si>
    <t>届 出 項 目</t>
  </si>
  <si>
    <t>(2)</t>
  </si>
  <si>
    <t>認知症介護に係る専門的な研修を修了している者を、日常生活自立度のランクⅡ、Ⅲ、</t>
  </si>
  <si>
    <t>Ⅳ又はMに該当する者の数に応じて必要数以上配置し、チームとして専門的な</t>
  </si>
  <si>
    <t>～</t>
  </si>
  <si>
    <t>定期的に開催している</t>
  </si>
  <si>
    <t>の割合が20％以上である</t>
  </si>
  <si>
    <t>(4)</t>
  </si>
  <si>
    <t>事業所において介護職員、看護職員ごとの認知症ケアに関する研修計画を</t>
  </si>
  <si>
    <t>作成し、当該計画に従い、研修を実施又は実施を予定している</t>
  </si>
  <si>
    <t>　「精神看護」の専門看護師教育課程</t>
  </si>
  <si>
    <t>護に係る専門的な研修」及び「認知症介護の指導に係る専門的な研修」の修了者をそれぞれ１名配置したこ</t>
  </si>
  <si>
    <t>1　新規</t>
  </si>
  <si>
    <t>①　研修計画を作成し、当該計画に従い、研修（外部における研修を
　含む）を実施又は実施を予定していること。</t>
  </si>
  <si>
    <t>備考３</t>
  </si>
  <si>
    <t>（別紙43）</t>
  </si>
  <si>
    <t>　③</t>
  </si>
  <si>
    <t>連携する全ての指定訪問介護事業所と利用者がサービスの利用に係る契約を締結している。</t>
  </si>
  <si>
    <t>⑤</t>
  </si>
  <si>
    <t>⑥</t>
  </si>
  <si>
    <t>利用者からの通報について、通報日時、通報内容、具体的対応の内容について、記録を行う。</t>
  </si>
  <si>
    <t>〒877-8601</t>
  </si>
  <si>
    <t>　　　２ 「施設等の区分」及び「その他該当する体制等」欄で施設・設備等に係る加算（減算）の届出については、「平面図」を添付してください。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</si>
  <si>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</si>
  <si>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</si>
  <si>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</si>
  <si>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</si>
  <si>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28 「テクノロジーの導入」については、「テクノロジーの導入による日常生活継続支援加算に関する届出書」（別紙37ー2）、「テクノロジーの導入による入居継続支援加算に関する届出書」（別紙32-2）を添付してください。</t>
    <rPh sb="14" eb="16">
      <t>ドウニュウ</t>
    </rPh>
    <rPh sb="93" eb="95">
      <t>ベッシ</t>
    </rPh>
    <rPh sb="101" eb="103">
      <t>テンプ</t>
    </rPh>
    <phoneticPr fontId="38"/>
  </si>
  <si>
    <t>介護職員等処遇改善加算</t>
  </si>
  <si>
    <t>介護職員等処遇改善加算の届出については、別途計画書の提出が必要です。</t>
  </si>
  <si>
    <t>高齢者虐待防止措置実施の有無</t>
  </si>
  <si>
    <t>１ 減算型</t>
  </si>
  <si>
    <t>業務継続計画策定の有無</t>
  </si>
  <si>
    <t>３ 加算Ⅱ</t>
  </si>
  <si>
    <t>７ 加算Ⅲ（イの場合）</t>
  </si>
  <si>
    <t>８ 加算Ⅰ（ロの場合）</t>
  </si>
  <si>
    <t>７ 加算Ⅰ</t>
  </si>
  <si>
    <t>９ 加算Ⅲ</t>
  </si>
  <si>
    <t>Ａ 加算Ⅳ</t>
  </si>
  <si>
    <r>
      <t>介 護 給 付 費 算 定 に 係 る 体 制 等 状 況 一 覧 表</t>
    </r>
    <r>
      <rPr>
        <sz val="14"/>
        <color auto="1"/>
        <rFont val="HGSｺﾞｼｯｸM"/>
      </rPr>
      <t>（主たる事業所の所在地以外の場所で一部実施する場合の出張所等の状況）</t>
    </r>
  </si>
</sst>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 "/>
    <numFmt numFmtId="177" formatCode="0.0%"/>
    <numFmt numFmtId="178" formatCode="0.0_ "/>
    <numFmt numFmtId="179" formatCode="####&quot;年&quot;"/>
    <numFmt numFmtId="180" formatCode="#,##0.0;[Red]\-#,##0.0"/>
    <numFmt numFmtId="181" formatCode="0.0"/>
  </numFmts>
  <fonts count="39">
    <font>
      <sz val="11"/>
      <color theme="1"/>
      <name val="游ゴシック"/>
      <family val="3"/>
      <scheme val="minor"/>
    </font>
    <font>
      <sz val="11"/>
      <color theme="1"/>
      <name val="游ゴシック"/>
      <family val="3"/>
      <scheme val="minor"/>
    </font>
    <font>
      <sz val="11"/>
      <color auto="1"/>
      <name val="ＭＳ Ｐゴシック"/>
      <family val="3"/>
    </font>
    <font>
      <sz val="6"/>
      <color auto="1"/>
      <name val="游ゴシック"/>
      <family val="3"/>
    </font>
    <font>
      <sz val="11"/>
      <color theme="1"/>
      <name val="BIZ UDPゴシック"/>
      <family val="3"/>
    </font>
    <font>
      <sz val="11"/>
      <color theme="1"/>
      <name val="Meiryo UI"/>
      <family val="3"/>
    </font>
    <font>
      <sz val="10"/>
      <color theme="1"/>
      <name val="Meiryo UI"/>
      <family val="3"/>
    </font>
    <font>
      <sz val="11"/>
      <color auto="1"/>
      <name val="Meiryo UI"/>
      <family val="3"/>
    </font>
    <font>
      <sz val="12"/>
      <color auto="1"/>
      <name val="ＭＳ Ｐゴシック"/>
      <family val="3"/>
    </font>
    <font>
      <sz val="11"/>
      <color auto="1"/>
      <name val="ＭＳ ゴシック"/>
      <family val="3"/>
    </font>
    <font>
      <sz val="12"/>
      <color auto="1"/>
      <name val="ＭＳ ゴシック"/>
      <family val="3"/>
    </font>
    <font>
      <b/>
      <sz val="20"/>
      <color auto="1"/>
      <name val="ＭＳ ゴシック"/>
      <family val="3"/>
    </font>
    <font>
      <sz val="9"/>
      <color auto="1"/>
      <name val="ＭＳ Ｐゴシック"/>
      <family val="3"/>
    </font>
    <font>
      <sz val="20"/>
      <color auto="1"/>
      <name val="ＭＳ Ｐゴシック"/>
      <family val="3"/>
    </font>
    <font>
      <b/>
      <sz val="11"/>
      <color rgb="FFFF0000"/>
      <name val="ＭＳ Ｐゴシック"/>
      <family val="3"/>
    </font>
    <font>
      <sz val="9"/>
      <color rgb="FFFF0000"/>
      <name val="ＭＳ Ｐゴシック"/>
      <family val="3"/>
    </font>
    <font>
      <b/>
      <sz val="9"/>
      <color rgb="FFFF0000"/>
      <name val="ＭＳ Ｐゴシック"/>
      <family val="3"/>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trike/>
      <sz val="11"/>
      <color auto="1"/>
      <name val="HGSｺﾞｼｯｸM"/>
      <family val="3"/>
    </font>
    <font>
      <sz val="11"/>
      <color auto="1"/>
      <name val="HGｺﾞｼｯｸM"/>
      <family val="3"/>
    </font>
    <font>
      <strike/>
      <sz val="11"/>
      <color auto="1"/>
      <name val="游ゴシック Light"/>
      <family val="3"/>
    </font>
    <font>
      <strike/>
      <sz val="11"/>
      <color auto="1"/>
      <name val="ＭＳ Ｐゴシック"/>
      <family val="3"/>
    </font>
    <font>
      <b/>
      <sz val="12"/>
      <color auto="1"/>
      <name val="HGSｺﾞｼｯｸM"/>
      <family val="3"/>
    </font>
    <font>
      <sz val="8"/>
      <color auto="1"/>
      <name val="HGSｺﾞｼｯｸM"/>
      <family val="3"/>
    </font>
    <font>
      <sz val="9"/>
      <color auto="1"/>
      <name val="HGSｺﾞｼｯｸM"/>
      <family val="3"/>
    </font>
    <font>
      <sz val="10.5"/>
      <color auto="1"/>
      <name val="HGSｺﾞｼｯｸM"/>
      <family val="3"/>
    </font>
    <font>
      <b/>
      <sz val="11"/>
      <color auto="1"/>
      <name val="HGSｺﾞｼｯｸM"/>
      <family val="3"/>
    </font>
    <font>
      <sz val="12"/>
      <color auto="1"/>
      <name val="HGPｺﾞｼｯｸE"/>
      <family val="3"/>
    </font>
    <font>
      <sz val="20"/>
      <color auto="1"/>
      <name val="HGSｺﾞｼｯｸM"/>
      <family val="3"/>
    </font>
    <font>
      <b/>
      <u/>
      <sz val="16"/>
      <color theme="1"/>
      <name val="游ゴシック"/>
      <family val="3"/>
      <scheme val="minor"/>
    </font>
    <font>
      <b/>
      <sz val="11"/>
      <color theme="1"/>
      <name val="游ゴシック"/>
      <family val="3"/>
      <scheme val="minor"/>
    </font>
    <font>
      <sz val="12"/>
      <color theme="1"/>
      <name val="游ゴシック"/>
      <family val="3"/>
      <scheme val="minor"/>
    </font>
    <font>
      <sz val="8"/>
      <color theme="1"/>
      <name val="游ゴシック"/>
      <family val="3"/>
      <scheme val="minor"/>
    </font>
    <font>
      <sz val="9"/>
      <color theme="1"/>
      <name val="游ゴシック"/>
      <family val="3"/>
      <scheme val="minor"/>
    </font>
    <font>
      <sz val="11"/>
      <color auto="1"/>
      <name val="游ゴシック"/>
      <family val="3"/>
      <scheme val="minor"/>
    </font>
    <font>
      <sz val="6"/>
      <color auto="1"/>
      <name val="ＭＳ Ｐゴシック"/>
      <family val="3"/>
    </font>
  </fonts>
  <fills count="11">
    <fill>
      <patternFill patternType="none"/>
    </fill>
    <fill>
      <patternFill patternType="gray125"/>
    </fill>
    <fill>
      <patternFill patternType="solid">
        <fgColor indexed="22"/>
        <bgColor indexed="64"/>
      </patternFill>
    </fill>
    <fill>
      <patternFill patternType="solid">
        <fgColor indexed="46"/>
        <bgColor indexed="64"/>
      </patternFill>
    </fill>
    <fill>
      <patternFill patternType="solid">
        <fgColor rgb="FFFFFF00"/>
        <bgColor indexed="64"/>
      </patternFill>
    </fill>
    <fill>
      <patternFill patternType="solid">
        <fgColor theme="9" tint="0.8"/>
        <bgColor indexed="64"/>
      </patternFill>
    </fill>
    <fill>
      <patternFill patternType="solid">
        <fgColor rgb="FF92D050"/>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1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dotted">
        <color indexed="64"/>
      </bottom>
      <diagonal/>
    </border>
    <border>
      <left style="thin">
        <color indexed="64"/>
      </left>
      <right style="dotted">
        <color indexed="64"/>
      </right>
      <top style="hair">
        <color indexed="64"/>
      </top>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right style="thin">
        <color indexed="64"/>
      </right>
      <top style="dotted">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tted">
        <color indexed="64"/>
      </bottom>
      <diagonal/>
    </border>
    <border>
      <left/>
      <right style="thin">
        <color indexed="64"/>
      </right>
      <top style="hair">
        <color indexed="64"/>
      </top>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right style="dashed">
        <color indexed="64"/>
      </right>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dashed">
        <color indexed="64"/>
      </left>
      <right/>
      <top/>
      <bottom style="thin">
        <color indexed="64"/>
      </bottom>
      <diagonal/>
    </border>
    <border>
      <left style="dashed">
        <color indexed="64"/>
      </left>
      <right style="dashed">
        <color indexed="64"/>
      </right>
      <top style="thin">
        <color indexed="64"/>
      </top>
      <bottom/>
      <diagonal/>
    </border>
    <border>
      <left/>
      <right/>
      <top style="thin">
        <color indexed="64"/>
      </top>
      <bottom style="dashed">
        <color indexed="64"/>
      </bottom>
      <diagonal/>
    </border>
    <border>
      <left/>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dashed">
        <color indexed="64"/>
      </top>
      <bottom style="dashed">
        <color indexed="64"/>
      </bottom>
      <diagonal/>
    </border>
    <border>
      <left/>
      <right/>
      <top style="dott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5">
    <xf numFmtId="0" fontId="0"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cellStyleXfs>
  <cellXfs count="798">
    <xf numFmtId="0" fontId="0" fillId="0" borderId="0" xfId="0"/>
    <xf numFmtId="0" fontId="4" fillId="0" borderId="0" xfId="0" applyFont="1"/>
    <xf numFmtId="0" fontId="5" fillId="0" borderId="0" xfId="0" applyFont="1" applyAlignment="1">
      <alignment shrinkToFi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xf numFmtId="0" fontId="5" fillId="0" borderId="0" xfId="0" applyFont="1" applyAlignment="1"/>
    <xf numFmtId="0" fontId="5" fillId="0" borderId="1" xfId="0" applyFont="1" applyBorder="1" applyAlignment="1">
      <alignment horizontal="center" vertical="center" shrinkToFit="1"/>
    </xf>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2" xfId="0" applyFont="1" applyBorder="1" applyAlignment="1">
      <alignment vertical="center" wrapText="1"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0" xfId="0" applyFont="1" applyBorder="1" applyAlignment="1">
      <alignment vertical="center" wrapText="1"/>
    </xf>
    <xf numFmtId="0" fontId="5" fillId="0" borderId="0" xfId="0" applyFont="1" applyAlignment="1">
      <alignment vertical="center" shrinkToFit="1"/>
    </xf>
    <xf numFmtId="0" fontId="5" fillId="0" borderId="0" xfId="0" applyFont="1" applyAlignment="1">
      <alignment horizontal="left" shrinkToFit="1"/>
    </xf>
    <xf numFmtId="0" fontId="5" fillId="0" borderId="1" xfId="0" applyFont="1" applyBorder="1" applyAlignment="1">
      <alignment horizontal="center" vertical="center"/>
    </xf>
    <xf numFmtId="0" fontId="5" fillId="0" borderId="1" xfId="0" applyFont="1" applyBorder="1" applyAlignment="1">
      <alignment horizontal="center" vertical="center" wrapText="1" shrinkToFit="1"/>
    </xf>
    <xf numFmtId="0" fontId="5" fillId="0" borderId="5" xfId="0" applyFont="1" applyBorder="1" applyAlignment="1">
      <alignment horizontal="left" vertical="center" wrapText="1"/>
    </xf>
    <xf numFmtId="0" fontId="5" fillId="0" borderId="6" xfId="0" applyFont="1" applyBorder="1" applyAlignment="1">
      <alignment vertical="center" wrapText="1"/>
    </xf>
    <xf numFmtId="0" fontId="6" fillId="0" borderId="1" xfId="0" applyFont="1" applyBorder="1" applyAlignment="1">
      <alignment horizontal="center" vertical="center" wrapText="1" shrinkToFi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2" fillId="0" borderId="0" xfId="9" applyFont="1" applyAlignment="1">
      <alignment horizontal="left" vertical="top" wrapText="1"/>
    </xf>
    <xf numFmtId="0" fontId="2" fillId="0" borderId="0" xfId="9" applyFont="1" applyAlignment="1">
      <alignment horizontal="left" vertical="top" wrapText="1" shrinkToFit="1"/>
    </xf>
    <xf numFmtId="0" fontId="2" fillId="0" borderId="0" xfId="9" applyFont="1" applyAlignment="1">
      <alignment horizontal="center" vertical="center"/>
    </xf>
    <xf numFmtId="0" fontId="2" fillId="0" borderId="0" xfId="9" applyFont="1" applyAlignment="1">
      <alignment horizontal="center" vertical="center" wrapText="1" shrinkToFit="1"/>
    </xf>
    <xf numFmtId="0" fontId="2" fillId="0" borderId="0" xfId="9" applyFont="1">
      <alignment vertical="center"/>
    </xf>
    <xf numFmtId="0" fontId="8" fillId="0" borderId="0" xfId="9" applyFont="1">
      <alignment vertical="center"/>
    </xf>
    <xf numFmtId="0" fontId="9" fillId="0" borderId="0" xfId="9" applyFont="1" applyAlignment="1">
      <alignment vertical="center"/>
    </xf>
    <xf numFmtId="0" fontId="10" fillId="0" borderId="0" xfId="9" applyFont="1" applyAlignment="1">
      <alignment vertical="center"/>
    </xf>
    <xf numFmtId="0" fontId="10" fillId="0" borderId="0" xfId="9" applyFont="1">
      <alignment vertical="center"/>
    </xf>
    <xf numFmtId="0" fontId="8" fillId="0" borderId="0" xfId="9" applyFont="1" applyAlignment="1">
      <alignment vertical="center"/>
    </xf>
    <xf numFmtId="0" fontId="11" fillId="0" borderId="0" xfId="9" applyFont="1" applyAlignment="1">
      <alignment horizontal="center" vertical="center"/>
    </xf>
    <xf numFmtId="0" fontId="9" fillId="0" borderId="0" xfId="9" applyFont="1" applyAlignment="1">
      <alignment horizontal="left" vertical="top" wrapText="1"/>
    </xf>
    <xf numFmtId="0" fontId="10" fillId="2" borderId="1" xfId="9" applyFont="1" applyFill="1" applyBorder="1" applyAlignment="1">
      <alignment horizontal="center" vertical="center" wrapText="1"/>
    </xf>
    <xf numFmtId="0" fontId="9" fillId="0" borderId="2" xfId="9" applyFont="1" applyFill="1" applyBorder="1" applyAlignment="1">
      <alignment horizontal="left" vertical="top" wrapText="1"/>
    </xf>
    <xf numFmtId="0" fontId="9" fillId="0" borderId="3" xfId="9" applyFont="1" applyFill="1" applyBorder="1" applyAlignment="1">
      <alignment horizontal="left" vertical="top" wrapText="1"/>
    </xf>
    <xf numFmtId="0" fontId="9" fillId="0" borderId="4" xfId="9" applyFont="1" applyFill="1" applyBorder="1" applyAlignment="1">
      <alignment horizontal="left" vertical="top" wrapText="1"/>
    </xf>
    <xf numFmtId="0" fontId="9" fillId="0" borderId="2" xfId="9" applyFont="1" applyFill="1" applyBorder="1" applyAlignment="1">
      <alignment horizontal="left" vertical="top" wrapText="1" shrinkToFit="1"/>
    </xf>
    <xf numFmtId="0" fontId="9" fillId="0" borderId="3" xfId="9" applyFont="1" applyFill="1" applyBorder="1" applyAlignment="1">
      <alignment horizontal="left" vertical="top" wrapText="1" shrinkToFit="1"/>
    </xf>
    <xf numFmtId="0" fontId="9" fillId="0" borderId="4" xfId="9" applyFont="1" applyFill="1" applyBorder="1" applyAlignment="1">
      <alignment horizontal="left" vertical="top" wrapText="1" shrinkToFit="1"/>
    </xf>
    <xf numFmtId="0" fontId="9" fillId="0" borderId="1" xfId="9" applyFont="1" applyFill="1" applyBorder="1" applyAlignment="1">
      <alignment horizontal="left" vertical="top" wrapText="1"/>
    </xf>
    <xf numFmtId="0" fontId="9" fillId="0" borderId="1" xfId="9" applyFont="1" applyFill="1" applyBorder="1" applyAlignment="1">
      <alignment horizontal="left" vertical="top" wrapText="1" shrinkToFit="1"/>
    </xf>
    <xf numFmtId="0" fontId="2" fillId="0" borderId="2" xfId="9" applyFont="1" applyFill="1" applyBorder="1" applyAlignment="1">
      <alignment horizontal="left" vertical="top" wrapText="1"/>
    </xf>
    <xf numFmtId="0" fontId="2" fillId="0" borderId="3" xfId="9" applyFont="1" applyFill="1" applyBorder="1" applyAlignment="1">
      <alignment horizontal="left" vertical="top" wrapText="1"/>
    </xf>
    <xf numFmtId="0" fontId="2" fillId="0" borderId="4" xfId="9" applyFont="1" applyFill="1" applyBorder="1" applyAlignment="1">
      <alignment horizontal="left" vertical="top" wrapText="1"/>
    </xf>
    <xf numFmtId="0" fontId="9" fillId="0" borderId="0" xfId="9" applyFont="1" applyAlignment="1">
      <alignment horizontal="left" vertical="top" wrapText="1" shrinkToFit="1"/>
    </xf>
    <xf numFmtId="0" fontId="10" fillId="2" borderId="1" xfId="9" applyFont="1" applyFill="1" applyBorder="1" applyAlignment="1">
      <alignment horizontal="center" vertical="center" wrapText="1" shrinkToFit="1"/>
    </xf>
    <xf numFmtId="0" fontId="9" fillId="0" borderId="10" xfId="9" applyFont="1" applyFill="1" applyBorder="1" applyAlignment="1">
      <alignment horizontal="left" vertical="top" wrapText="1" shrinkToFit="1"/>
    </xf>
    <xf numFmtId="0" fontId="9" fillId="0" borderId="11" xfId="9" applyFont="1" applyFill="1" applyBorder="1" applyAlignment="1">
      <alignment horizontal="left" vertical="top" wrapText="1" shrinkToFit="1"/>
    </xf>
    <xf numFmtId="0" fontId="9" fillId="0" borderId="12" xfId="9" applyFont="1" applyFill="1" applyBorder="1" applyAlignment="1">
      <alignment horizontal="left" vertical="top" wrapText="1" shrinkToFit="1"/>
    </xf>
    <xf numFmtId="0" fontId="9" fillId="0" borderId="13" xfId="9" applyFont="1" applyFill="1" applyBorder="1" applyAlignment="1">
      <alignment horizontal="left" vertical="top" wrapText="1" shrinkToFit="1"/>
    </xf>
    <xf numFmtId="0" fontId="9" fillId="0" borderId="14" xfId="9" applyFont="1" applyFill="1" applyBorder="1" applyAlignment="1">
      <alignment horizontal="left" vertical="top" wrapText="1" shrinkToFit="1"/>
    </xf>
    <xf numFmtId="0" fontId="9" fillId="0" borderId="15" xfId="9" applyFont="1" applyFill="1" applyBorder="1" applyAlignment="1">
      <alignment horizontal="left" vertical="top" wrapText="1" shrinkToFit="1"/>
    </xf>
    <xf numFmtId="0" fontId="9" fillId="0" borderId="16" xfId="9" applyFont="1" applyFill="1" applyBorder="1" applyAlignment="1">
      <alignment horizontal="left" vertical="top" wrapText="1" shrinkToFit="1"/>
    </xf>
    <xf numFmtId="0" fontId="9" fillId="0" borderId="17" xfId="9" applyFont="1" applyFill="1" applyBorder="1" applyAlignment="1">
      <alignment horizontal="left" vertical="top" wrapText="1" shrinkToFit="1"/>
    </xf>
    <xf numFmtId="0" fontId="9" fillId="0" borderId="18" xfId="9" applyFont="1" applyFill="1" applyBorder="1" applyAlignment="1">
      <alignment horizontal="left" vertical="top" wrapText="1" shrinkToFit="1"/>
    </xf>
    <xf numFmtId="0" fontId="9" fillId="0" borderId="19" xfId="9" applyFont="1" applyFill="1" applyBorder="1" applyAlignment="1">
      <alignment horizontal="left" vertical="top" wrapText="1" shrinkToFit="1"/>
    </xf>
    <xf numFmtId="0" fontId="9" fillId="0" borderId="0" xfId="9" applyFont="1" applyFill="1" applyBorder="1" applyAlignment="1">
      <alignment horizontal="left" vertical="top" wrapText="1" shrinkToFit="1"/>
    </xf>
    <xf numFmtId="0" fontId="9" fillId="0" borderId="20" xfId="9" applyFont="1" applyFill="1" applyBorder="1" applyAlignment="1">
      <alignment horizontal="left" vertical="top" wrapText="1" shrinkToFit="1"/>
    </xf>
    <xf numFmtId="0" fontId="2" fillId="0" borderId="11" xfId="9" applyFont="1" applyFill="1" applyBorder="1" applyAlignment="1">
      <alignment horizontal="left" vertical="top" wrapText="1"/>
    </xf>
    <xf numFmtId="0" fontId="2" fillId="0" borderId="12" xfId="9" applyFont="1" applyFill="1" applyBorder="1" applyAlignment="1">
      <alignment horizontal="left" vertical="top" wrapText="1"/>
    </xf>
    <xf numFmtId="0" fontId="9" fillId="0" borderId="2" xfId="9" applyFont="1" applyFill="1" applyBorder="1" applyAlignment="1">
      <alignment vertical="center" wrapText="1" shrinkToFit="1"/>
    </xf>
    <xf numFmtId="0" fontId="9" fillId="0" borderId="18" xfId="9" applyFont="1" applyFill="1" applyBorder="1" applyAlignment="1">
      <alignment vertical="center" wrapText="1" shrinkToFit="1"/>
    </xf>
    <xf numFmtId="0" fontId="9" fillId="0" borderId="0" xfId="9" applyFont="1" applyAlignment="1">
      <alignment horizontal="center" vertical="center"/>
    </xf>
    <xf numFmtId="0" fontId="10" fillId="2" borderId="21" xfId="9" applyFont="1" applyFill="1" applyBorder="1" applyAlignment="1">
      <alignment horizontal="center" vertical="center"/>
    </xf>
    <xf numFmtId="0" fontId="9" fillId="0" borderId="19" xfId="9" applyFont="1" applyFill="1" applyBorder="1" applyAlignment="1">
      <alignment horizontal="center" vertical="center"/>
    </xf>
    <xf numFmtId="0" fontId="9" fillId="0" borderId="20" xfId="9" applyFont="1" applyFill="1" applyBorder="1" applyAlignment="1">
      <alignment horizontal="center" vertical="center"/>
    </xf>
    <xf numFmtId="0" fontId="9" fillId="0" borderId="18" xfId="9" applyFont="1" applyFill="1" applyBorder="1" applyAlignment="1">
      <alignment horizontal="center" vertical="center"/>
    </xf>
    <xf numFmtId="0" fontId="9" fillId="0" borderId="16" xfId="9" applyFont="1" applyFill="1" applyBorder="1" applyAlignment="1">
      <alignment horizontal="center" vertical="center"/>
    </xf>
    <xf numFmtId="0" fontId="9" fillId="0" borderId="22"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24" xfId="9" applyFont="1" applyFill="1" applyBorder="1" applyAlignment="1">
      <alignment horizontal="center" vertical="center" wrapText="1"/>
    </xf>
    <xf numFmtId="0" fontId="9" fillId="0" borderId="25" xfId="9" applyFont="1" applyFill="1" applyBorder="1" applyAlignment="1">
      <alignment horizontal="center" vertical="center" wrapText="1"/>
    </xf>
    <xf numFmtId="0" fontId="9" fillId="0" borderId="22" xfId="9" applyFont="1" applyFill="1" applyBorder="1" applyAlignment="1">
      <alignment horizontal="center" vertical="center"/>
    </xf>
    <xf numFmtId="0" fontId="9" fillId="0" borderId="23" xfId="9" applyFont="1" applyFill="1" applyBorder="1" applyAlignment="1">
      <alignment horizontal="center" vertical="center"/>
    </xf>
    <xf numFmtId="0" fontId="9" fillId="0" borderId="26" xfId="9" applyFont="1" applyFill="1" applyBorder="1" applyAlignment="1">
      <alignment horizontal="center" vertical="center"/>
    </xf>
    <xf numFmtId="0" fontId="9" fillId="0" borderId="27" xfId="9" applyFont="1" applyFill="1" applyBorder="1" applyAlignment="1">
      <alignment horizontal="center" vertical="center"/>
    </xf>
    <xf numFmtId="0" fontId="9" fillId="0" borderId="28" xfId="9" applyFont="1" applyFill="1" applyBorder="1" applyAlignment="1">
      <alignment horizontal="center" vertical="center"/>
    </xf>
    <xf numFmtId="0" fontId="9" fillId="0" borderId="29" xfId="9" applyFont="1" applyFill="1" applyBorder="1" applyAlignment="1">
      <alignment horizontal="center" vertical="center"/>
    </xf>
    <xf numFmtId="0" fontId="9" fillId="0" borderId="30" xfId="9" applyFont="1" applyFill="1" applyBorder="1" applyAlignment="1">
      <alignment horizontal="center" vertical="center"/>
    </xf>
    <xf numFmtId="0" fontId="9" fillId="0" borderId="31" xfId="9" applyFont="1" applyFill="1" applyBorder="1" applyAlignment="1">
      <alignment horizontal="center" vertical="center"/>
    </xf>
    <xf numFmtId="176" fontId="9" fillId="0" borderId="15" xfId="9" applyNumberFormat="1" applyFont="1" applyFill="1" applyBorder="1" applyAlignment="1">
      <alignment horizontal="center" vertical="center" wrapText="1"/>
    </xf>
    <xf numFmtId="176" fontId="9" fillId="0" borderId="16" xfId="9" applyNumberFormat="1" applyFont="1" applyFill="1" applyBorder="1" applyAlignment="1">
      <alignment horizontal="center" vertical="center" wrapText="1"/>
    </xf>
    <xf numFmtId="176" fontId="9" fillId="0" borderId="17" xfId="9" applyNumberFormat="1" applyFont="1" applyFill="1" applyBorder="1" applyAlignment="1">
      <alignment horizontal="center" vertical="center" wrapText="1"/>
    </xf>
    <xf numFmtId="176" fontId="9" fillId="0" borderId="20" xfId="9" applyNumberFormat="1" applyFont="1" applyFill="1" applyBorder="1" applyAlignment="1">
      <alignment horizontal="center" vertical="center" wrapText="1"/>
    </xf>
    <xf numFmtId="176" fontId="9" fillId="0" borderId="18" xfId="9" applyNumberFormat="1" applyFont="1" applyFill="1" applyBorder="1" applyAlignment="1">
      <alignment horizontal="center" vertical="center" wrapText="1"/>
    </xf>
    <xf numFmtId="176" fontId="9" fillId="0" borderId="19" xfId="9" applyNumberFormat="1" applyFont="1" applyFill="1" applyBorder="1" applyAlignment="1">
      <alignment horizontal="center" vertical="center" wrapText="1"/>
    </xf>
    <xf numFmtId="176" fontId="9" fillId="0" borderId="22" xfId="9" applyNumberFormat="1" applyFont="1" applyFill="1" applyBorder="1" applyAlignment="1">
      <alignment horizontal="center" vertical="center" wrapText="1"/>
    </xf>
    <xf numFmtId="176" fontId="9" fillId="0" borderId="23" xfId="9" applyNumberFormat="1" applyFont="1" applyFill="1" applyBorder="1" applyAlignment="1">
      <alignment horizontal="center" vertical="center" wrapText="1"/>
    </xf>
    <xf numFmtId="176" fontId="9" fillId="0" borderId="32" xfId="9" applyNumberFormat="1" applyFont="1" applyFill="1" applyBorder="1" applyAlignment="1">
      <alignment horizontal="center" vertical="center" wrapText="1"/>
    </xf>
    <xf numFmtId="176" fontId="9" fillId="0" borderId="24" xfId="9" applyNumberFormat="1" applyFont="1" applyFill="1" applyBorder="1" applyAlignment="1">
      <alignment horizontal="center" vertical="center" wrapText="1"/>
    </xf>
    <xf numFmtId="0" fontId="9" fillId="0" borderId="33" xfId="9" applyFont="1" applyFill="1" applyBorder="1" applyAlignment="1">
      <alignment horizontal="left" vertical="center" wrapText="1"/>
    </xf>
    <xf numFmtId="0" fontId="9" fillId="0" borderId="30" xfId="9" applyFont="1" applyFill="1" applyBorder="1" applyAlignment="1">
      <alignment horizontal="left" vertical="center" wrapText="1"/>
    </xf>
    <xf numFmtId="0" fontId="9" fillId="0" borderId="34" xfId="9" applyFont="1" applyFill="1" applyBorder="1" applyAlignment="1">
      <alignment horizontal="left" vertical="center" wrapText="1"/>
    </xf>
    <xf numFmtId="0" fontId="9" fillId="0" borderId="24" xfId="9" applyFont="1" applyFill="1" applyBorder="1" applyAlignment="1">
      <alignment horizontal="left" vertical="center" wrapText="1"/>
    </xf>
    <xf numFmtId="0" fontId="9" fillId="0" borderId="23" xfId="9" applyFont="1" applyFill="1" applyBorder="1" applyAlignment="1">
      <alignment horizontal="left" vertical="center" wrapText="1"/>
    </xf>
    <xf numFmtId="0" fontId="2" fillId="0" borderId="33" xfId="9" applyFont="1" applyFill="1" applyBorder="1" applyAlignment="1">
      <alignment horizontal="left" vertical="center"/>
    </xf>
    <xf numFmtId="0" fontId="2" fillId="0" borderId="30" xfId="9" applyFont="1" applyFill="1" applyBorder="1" applyAlignment="1">
      <alignment horizontal="left" vertical="center"/>
    </xf>
    <xf numFmtId="0" fontId="2" fillId="0" borderId="35" xfId="9" applyFont="1" applyFill="1" applyBorder="1" applyAlignment="1">
      <alignment horizontal="left" vertical="center"/>
    </xf>
    <xf numFmtId="0" fontId="2" fillId="0" borderId="23" xfId="9" applyFont="1" applyFill="1" applyBorder="1" applyAlignment="1">
      <alignment horizontal="left" vertical="center"/>
    </xf>
    <xf numFmtId="0" fontId="2" fillId="0" borderId="24" xfId="9" applyFont="1" applyFill="1" applyBorder="1" applyAlignment="1">
      <alignment horizontal="left" vertical="center"/>
    </xf>
    <xf numFmtId="176" fontId="9" fillId="0" borderId="29" xfId="9" applyNumberFormat="1" applyFont="1" applyFill="1" applyBorder="1" applyAlignment="1">
      <alignment horizontal="center" vertical="center" wrapText="1"/>
    </xf>
    <xf numFmtId="176" fontId="9" fillId="0" borderId="26" xfId="9" applyNumberFormat="1" applyFont="1" applyFill="1" applyBorder="1" applyAlignment="1">
      <alignment horizontal="center" vertical="center" wrapText="1"/>
    </xf>
    <xf numFmtId="0" fontId="9" fillId="0" borderId="0" xfId="9" applyFont="1" applyAlignment="1">
      <alignment horizontal="center" vertical="center" wrapText="1" shrinkToFit="1"/>
    </xf>
    <xf numFmtId="0" fontId="10" fillId="2" borderId="36" xfId="9" applyFont="1" applyFill="1" applyBorder="1" applyAlignment="1">
      <alignment horizontal="center" vertical="center"/>
    </xf>
    <xf numFmtId="0" fontId="9" fillId="0" borderId="37" xfId="9" applyFont="1" applyFill="1" applyBorder="1" applyAlignment="1">
      <alignment horizontal="left" vertical="center" wrapText="1"/>
    </xf>
    <xf numFmtId="0" fontId="9" fillId="0" borderId="38" xfId="9" applyFont="1" applyFill="1" applyBorder="1" applyAlignment="1">
      <alignment horizontal="left" vertical="center" wrapText="1"/>
    </xf>
    <xf numFmtId="0" fontId="9" fillId="0" borderId="0" xfId="9" applyFont="1" applyFill="1" applyBorder="1" applyAlignment="1">
      <alignment horizontal="left" vertical="center" wrapText="1"/>
    </xf>
    <xf numFmtId="0" fontId="9" fillId="0" borderId="39" xfId="9" applyFont="1" applyFill="1" applyBorder="1" applyAlignment="1">
      <alignment horizontal="left" vertical="center" wrapText="1"/>
    </xf>
    <xf numFmtId="0" fontId="9" fillId="0" borderId="40" xfId="9" applyFont="1" applyFill="1" applyBorder="1" applyAlignment="1">
      <alignment horizontal="left" vertical="center" wrapText="1"/>
    </xf>
    <xf numFmtId="0" fontId="9" fillId="0" borderId="39" xfId="9" applyFont="1" applyFill="1" applyBorder="1" applyAlignment="1">
      <alignment horizontal="left" vertical="center" wrapText="1" shrinkToFit="1"/>
    </xf>
    <xf numFmtId="0" fontId="9" fillId="0" borderId="38" xfId="9" applyFont="1" applyFill="1" applyBorder="1" applyAlignment="1">
      <alignment horizontal="left" vertical="center" wrapText="1" shrinkToFit="1"/>
    </xf>
    <xf numFmtId="0" fontId="9" fillId="0" borderId="8" xfId="9" applyFont="1" applyFill="1" applyBorder="1" applyAlignment="1">
      <alignment horizontal="left" vertical="center" wrapText="1" shrinkToFit="1"/>
    </xf>
    <xf numFmtId="0" fontId="9" fillId="0" borderId="41" xfId="9" applyFont="1" applyFill="1" applyBorder="1" applyAlignment="1">
      <alignment horizontal="left" vertical="center" wrapText="1" shrinkToFit="1"/>
    </xf>
    <xf numFmtId="0" fontId="9" fillId="0" borderId="42" xfId="9" applyFont="1" applyFill="1" applyBorder="1" applyAlignment="1">
      <alignment horizontal="left" vertical="center" wrapText="1" shrinkToFit="1"/>
    </xf>
    <xf numFmtId="0" fontId="9" fillId="0" borderId="43" xfId="9" applyFont="1" applyFill="1" applyBorder="1" applyAlignment="1">
      <alignment horizontal="left" vertical="center" wrapText="1" shrinkToFit="1"/>
    </xf>
    <xf numFmtId="0" fontId="9" fillId="0" borderId="44" xfId="9" applyFont="1" applyFill="1" applyBorder="1" applyAlignment="1">
      <alignment horizontal="left" vertical="center" wrapText="1" shrinkToFit="1"/>
    </xf>
    <xf numFmtId="0" fontId="9" fillId="0" borderId="45" xfId="9" applyFont="1" applyFill="1" applyBorder="1" applyAlignment="1">
      <alignment horizontal="left" vertical="center" wrapText="1" shrinkToFit="1"/>
    </xf>
    <xf numFmtId="0" fontId="9" fillId="0" borderId="46" xfId="9" applyFont="1" applyFill="1" applyBorder="1" applyAlignment="1">
      <alignment horizontal="left" vertical="center" wrapText="1" shrinkToFit="1"/>
    </xf>
    <xf numFmtId="0" fontId="9" fillId="0" borderId="47" xfId="9" applyFont="1" applyFill="1" applyBorder="1" applyAlignment="1">
      <alignment horizontal="left" vertical="center" wrapText="1" shrinkToFit="1"/>
    </xf>
    <xf numFmtId="0" fontId="9" fillId="0" borderId="48" xfId="9" applyFont="1" applyFill="1" applyBorder="1" applyAlignment="1">
      <alignment horizontal="left" vertical="center" wrapText="1" shrinkToFit="1"/>
    </xf>
    <xf numFmtId="0" fontId="9" fillId="0" borderId="49" xfId="9" applyFont="1" applyFill="1" applyBorder="1" applyAlignment="1">
      <alignment horizontal="left" vertical="center" wrapText="1" shrinkToFit="1"/>
    </xf>
    <xf numFmtId="0" fontId="9" fillId="0" borderId="50" xfId="9" applyFont="1" applyFill="1" applyBorder="1" applyAlignment="1">
      <alignment horizontal="left" vertical="center" wrapText="1" shrinkToFit="1"/>
    </xf>
    <xf numFmtId="0" fontId="9" fillId="0" borderId="51" xfId="9" applyFont="1" applyFill="1" applyBorder="1" applyAlignment="1">
      <alignment horizontal="left" vertical="center" wrapText="1" shrinkToFit="1"/>
    </xf>
    <xf numFmtId="0" fontId="9" fillId="0" borderId="52" xfId="9" applyFont="1" applyFill="1" applyBorder="1" applyAlignment="1">
      <alignment horizontal="left" vertical="center" wrapText="1" shrinkToFit="1"/>
    </xf>
    <xf numFmtId="0" fontId="9" fillId="0" borderId="53" xfId="9" applyFont="1" applyFill="1" applyBorder="1" applyAlignment="1">
      <alignment horizontal="left" vertical="center" wrapText="1" shrinkToFit="1"/>
    </xf>
    <xf numFmtId="0" fontId="9" fillId="0" borderId="54" xfId="9" applyFont="1" applyFill="1" applyBorder="1" applyAlignment="1">
      <alignment horizontal="left" vertical="center" wrapText="1" shrinkToFit="1"/>
    </xf>
    <xf numFmtId="0" fontId="9" fillId="0" borderId="55" xfId="9" applyFont="1" applyFill="1" applyBorder="1" applyAlignment="1">
      <alignment horizontal="left" vertical="center" wrapText="1" shrinkToFit="1"/>
    </xf>
    <xf numFmtId="0" fontId="9" fillId="0" borderId="56" xfId="9" applyFont="1" applyFill="1" applyBorder="1" applyAlignment="1">
      <alignment horizontal="left" vertical="center" wrapText="1" shrinkToFit="1"/>
    </xf>
    <xf numFmtId="0" fontId="9" fillId="0" borderId="40" xfId="9" applyFont="1" applyFill="1" applyBorder="1" applyAlignment="1">
      <alignment horizontal="left" vertical="center" wrapText="1" shrinkToFit="1"/>
    </xf>
    <xf numFmtId="0" fontId="2" fillId="0" borderId="54" xfId="9" applyFont="1" applyFill="1" applyBorder="1" applyAlignment="1">
      <alignment horizontal="left" vertical="center" wrapText="1" shrinkToFit="1"/>
    </xf>
    <xf numFmtId="0" fontId="2" fillId="0" borderId="55" xfId="9" applyFont="1" applyFill="1" applyBorder="1" applyAlignment="1">
      <alignment horizontal="left" vertical="center" wrapText="1" shrinkToFit="1"/>
    </xf>
    <xf numFmtId="0" fontId="2" fillId="0" borderId="57" xfId="9" applyFont="1" applyFill="1" applyBorder="1" applyAlignment="1">
      <alignment horizontal="left" vertical="center" wrapText="1" shrinkToFit="1"/>
    </xf>
    <xf numFmtId="0" fontId="2" fillId="0" borderId="38" xfId="9" applyFont="1" applyFill="1" applyBorder="1" applyAlignment="1">
      <alignment horizontal="left" vertical="center" wrapText="1" shrinkToFit="1"/>
    </xf>
    <xf numFmtId="0" fontId="2" fillId="0" borderId="8" xfId="9" applyFont="1" applyFill="1" applyBorder="1" applyAlignment="1">
      <alignment horizontal="left" vertical="center" wrapText="1" shrinkToFit="1"/>
    </xf>
    <xf numFmtId="0" fontId="9" fillId="0" borderId="7" xfId="9" applyFont="1" applyFill="1" applyBorder="1" applyAlignment="1">
      <alignment horizontal="left" vertical="center" shrinkToFit="1"/>
    </xf>
    <xf numFmtId="0" fontId="9" fillId="0" borderId="58" xfId="9" applyFont="1" applyFill="1" applyBorder="1" applyAlignment="1">
      <alignment horizontal="left" vertical="center" shrinkToFit="1"/>
    </xf>
    <xf numFmtId="0" fontId="8" fillId="2" borderId="1" xfId="9" applyFont="1" applyFill="1" applyBorder="1">
      <alignment vertical="center"/>
    </xf>
    <xf numFmtId="0" fontId="2" fillId="0" borderId="10" xfId="9" applyFont="1" applyFill="1" applyBorder="1">
      <alignment vertical="center"/>
    </xf>
    <xf numFmtId="0" fontId="2" fillId="0" borderId="11" xfId="9" applyFont="1" applyFill="1" applyBorder="1">
      <alignment vertical="center"/>
    </xf>
    <xf numFmtId="0" fontId="2" fillId="0" borderId="3" xfId="9" applyFont="1" applyFill="1" applyBorder="1">
      <alignment vertical="center"/>
    </xf>
    <xf numFmtId="0" fontId="9" fillId="0" borderId="10" xfId="9" applyFont="1" applyFill="1" applyBorder="1" applyAlignment="1">
      <alignment vertical="center" wrapText="1"/>
    </xf>
    <xf numFmtId="0" fontId="9" fillId="0" borderId="11" xfId="9" applyFont="1" applyFill="1" applyBorder="1" applyAlignment="1">
      <alignment vertical="center" wrapText="1"/>
    </xf>
    <xf numFmtId="0" fontId="9" fillId="0" borderId="3" xfId="9" applyFont="1" applyFill="1" applyBorder="1" applyAlignment="1">
      <alignment vertical="center" wrapText="1"/>
    </xf>
    <xf numFmtId="0" fontId="9" fillId="0" borderId="1" xfId="9" applyFont="1" applyFill="1" applyBorder="1" applyAlignment="1">
      <alignment vertical="center" wrapText="1"/>
    </xf>
    <xf numFmtId="0" fontId="9" fillId="0" borderId="10" xfId="9" applyFont="1" applyFill="1" applyBorder="1">
      <alignment vertical="center"/>
    </xf>
    <xf numFmtId="0" fontId="9" fillId="0" borderId="11" xfId="9" applyFont="1" applyFill="1" applyBorder="1">
      <alignment vertical="center"/>
    </xf>
    <xf numFmtId="0" fontId="9" fillId="0" borderId="13" xfId="9" applyFont="1" applyFill="1" applyBorder="1">
      <alignment vertical="center"/>
    </xf>
    <xf numFmtId="0" fontId="9" fillId="0" borderId="3" xfId="9" applyFont="1" applyFill="1" applyBorder="1">
      <alignment vertical="center"/>
    </xf>
    <xf numFmtId="0" fontId="9" fillId="0" borderId="4" xfId="9" applyFont="1" applyFill="1" applyBorder="1">
      <alignment vertical="center"/>
    </xf>
    <xf numFmtId="0" fontId="9" fillId="0" borderId="2" xfId="9" applyFont="1" applyFill="1" applyBorder="1">
      <alignment vertical="center"/>
    </xf>
    <xf numFmtId="0" fontId="9" fillId="0" borderId="14" xfId="9" applyFont="1" applyFill="1" applyBorder="1">
      <alignment vertical="center"/>
    </xf>
    <xf numFmtId="0" fontId="9" fillId="0" borderId="12" xfId="9" applyFont="1" applyFill="1" applyBorder="1">
      <alignment vertical="center"/>
    </xf>
    <xf numFmtId="0" fontId="9" fillId="0" borderId="59" xfId="9" applyFont="1" applyFill="1" applyBorder="1" applyAlignment="1">
      <alignment vertical="center" wrapText="1"/>
    </xf>
    <xf numFmtId="0" fontId="9" fillId="0" borderId="12" xfId="9" applyFont="1" applyFill="1" applyBorder="1" applyAlignment="1">
      <alignment vertical="center" wrapText="1"/>
    </xf>
    <xf numFmtId="0" fontId="9" fillId="0" borderId="13" xfId="9" applyFont="1" applyFill="1" applyBorder="1" applyAlignment="1">
      <alignment vertical="center" wrapText="1"/>
    </xf>
    <xf numFmtId="0" fontId="2" fillId="0" borderId="2" xfId="9" applyFont="1" applyFill="1" applyBorder="1" applyAlignment="1">
      <alignment horizontal="left" vertical="center" wrapText="1"/>
    </xf>
    <xf numFmtId="0" fontId="2" fillId="0" borderId="11" xfId="9" applyFont="1" applyFill="1" applyBorder="1" applyAlignment="1">
      <alignment horizontal="left" vertical="center" wrapText="1"/>
    </xf>
    <xf numFmtId="0" fontId="2" fillId="0" borderId="3" xfId="9" applyFont="1" applyFill="1" applyBorder="1" applyAlignment="1">
      <alignment horizontal="left" vertical="center" wrapText="1"/>
    </xf>
    <xf numFmtId="0" fontId="9" fillId="0" borderId="2" xfId="9" applyFont="1" applyFill="1" applyBorder="1" applyAlignment="1">
      <alignment vertical="center" wrapText="1"/>
    </xf>
    <xf numFmtId="49" fontId="2" fillId="0" borderId="0" xfId="9" applyNumberFormat="1" applyFont="1" applyAlignment="1">
      <alignment vertical="center"/>
    </xf>
    <xf numFmtId="49" fontId="12" fillId="0" borderId="0" xfId="9" applyNumberFormat="1" applyFont="1" applyAlignment="1">
      <alignment vertical="center"/>
    </xf>
    <xf numFmtId="0" fontId="12" fillId="0" borderId="0" xfId="9" applyNumberFormat="1" applyFont="1" applyAlignment="1">
      <alignment horizontal="center" vertical="center"/>
    </xf>
    <xf numFmtId="49" fontId="12" fillId="0" borderId="0" xfId="9" applyNumberFormat="1" applyFont="1" applyAlignment="1">
      <alignment horizontal="center" vertical="center"/>
    </xf>
    <xf numFmtId="0" fontId="12" fillId="0" borderId="0" xfId="9" applyNumberFormat="1" applyFont="1" applyAlignment="1">
      <alignment vertical="top" wrapText="1"/>
    </xf>
    <xf numFmtId="0" fontId="12" fillId="0" borderId="0" xfId="9" applyFont="1" applyAlignment="1">
      <alignment vertical="center"/>
    </xf>
    <xf numFmtId="0" fontId="2" fillId="0" borderId="0" xfId="9" applyFont="1" applyFill="1" applyAlignment="1">
      <alignment vertical="center"/>
    </xf>
    <xf numFmtId="49" fontId="13" fillId="0" borderId="0" xfId="9" applyNumberFormat="1" applyFont="1" applyBorder="1" applyAlignment="1">
      <alignment horizontal="center" vertical="center"/>
    </xf>
    <xf numFmtId="49" fontId="8" fillId="3" borderId="1" xfId="9" applyNumberFormat="1" applyFont="1" applyFill="1" applyBorder="1" applyAlignment="1">
      <alignment horizontal="center" vertical="center"/>
    </xf>
    <xf numFmtId="49" fontId="2" fillId="0" borderId="1" xfId="9" applyNumberFormat="1" applyFont="1" applyFill="1" applyBorder="1" applyAlignment="1">
      <alignment horizontal="left" vertical="center" wrapText="1"/>
    </xf>
    <xf numFmtId="0" fontId="2" fillId="0" borderId="1" xfId="9" applyBorder="1" applyAlignment="1">
      <alignment horizontal="left" vertical="center" wrapText="1"/>
    </xf>
    <xf numFmtId="49" fontId="14" fillId="4" borderId="1" xfId="9" applyNumberFormat="1" applyFont="1" applyFill="1" applyBorder="1" applyAlignment="1">
      <alignment horizontal="left" vertical="center" wrapText="1"/>
    </xf>
    <xf numFmtId="0" fontId="2" fillId="0" borderId="1" xfId="9" applyFont="1" applyFill="1" applyBorder="1" applyAlignment="1">
      <alignment horizontal="left" vertical="center"/>
    </xf>
    <xf numFmtId="0" fontId="2" fillId="0" borderId="4" xfId="9" applyBorder="1" applyAlignment="1">
      <alignment horizontal="left" vertical="center" wrapText="1"/>
    </xf>
    <xf numFmtId="49" fontId="2" fillId="0" borderId="2" xfId="9" applyNumberFormat="1" applyFont="1" applyFill="1" applyBorder="1" applyAlignment="1">
      <alignment horizontal="left" vertical="center" wrapText="1"/>
    </xf>
    <xf numFmtId="49" fontId="12" fillId="3" borderId="1" xfId="9" applyNumberFormat="1" applyFont="1" applyFill="1" applyBorder="1" applyAlignment="1">
      <alignment horizontal="center" vertical="center" wrapText="1"/>
    </xf>
    <xf numFmtId="49" fontId="12" fillId="0" borderId="1" xfId="9" applyNumberFormat="1" applyFont="1" applyFill="1" applyBorder="1" applyAlignment="1">
      <alignment horizontal="center" vertical="center" wrapText="1"/>
    </xf>
    <xf numFmtId="49" fontId="12" fillId="0" borderId="21" xfId="9" applyNumberFormat="1" applyFont="1" applyFill="1" applyBorder="1" applyAlignment="1">
      <alignment horizontal="left" vertical="top" wrapText="1"/>
    </xf>
    <xf numFmtId="0" fontId="12" fillId="0" borderId="1" xfId="9" applyFont="1" applyFill="1" applyBorder="1" applyAlignment="1">
      <alignment horizontal="center" vertical="center" wrapText="1"/>
    </xf>
    <xf numFmtId="0" fontId="15" fillId="0" borderId="1" xfId="9" applyFont="1" applyFill="1" applyBorder="1" applyAlignment="1">
      <alignment horizontal="center" vertical="center" wrapText="1"/>
    </xf>
    <xf numFmtId="0" fontId="12" fillId="0" borderId="1" xfId="9" applyFont="1" applyFill="1" applyBorder="1" applyAlignment="1">
      <alignment horizontal="left" vertical="top" wrapText="1"/>
    </xf>
    <xf numFmtId="0" fontId="12" fillId="0" borderId="21" xfId="9" applyFont="1" applyFill="1" applyBorder="1" applyAlignment="1">
      <alignment horizontal="left" vertical="top" wrapText="1"/>
    </xf>
    <xf numFmtId="49" fontId="12" fillId="0" borderId="1" xfId="9" applyNumberFormat="1" applyFont="1" applyFill="1" applyBorder="1" applyAlignment="1">
      <alignment horizontal="left" vertical="top" wrapText="1"/>
    </xf>
    <xf numFmtId="49" fontId="12" fillId="0" borderId="1" xfId="9" applyNumberFormat="1" applyFont="1" applyFill="1" applyBorder="1" applyAlignment="1">
      <alignment horizontal="center" vertical="center"/>
    </xf>
    <xf numFmtId="49" fontId="12" fillId="0" borderId="36" xfId="9" applyNumberFormat="1" applyFont="1" applyFill="1" applyBorder="1" applyAlignment="1">
      <alignment horizontal="left" vertical="top" wrapText="1"/>
    </xf>
    <xf numFmtId="49" fontId="12" fillId="0" borderId="1" xfId="9" applyNumberFormat="1" applyFont="1" applyFill="1" applyBorder="1" applyAlignment="1">
      <alignment vertical="center" wrapText="1"/>
    </xf>
    <xf numFmtId="0" fontId="12" fillId="0" borderId="1" xfId="9" applyFont="1" applyFill="1" applyBorder="1" applyAlignment="1">
      <alignment vertical="center" wrapText="1"/>
    </xf>
    <xf numFmtId="0" fontId="12" fillId="0" borderId="1" xfId="9" applyFont="1" applyFill="1" applyBorder="1" applyAlignment="1">
      <alignment horizontal="left" vertical="top"/>
    </xf>
    <xf numFmtId="0" fontId="12" fillId="0" borderId="36" xfId="9" applyFont="1" applyFill="1" applyBorder="1" applyAlignment="1">
      <alignment horizontal="left" vertical="top" wrapText="1"/>
    </xf>
    <xf numFmtId="0" fontId="12" fillId="0" borderId="1" xfId="9" applyNumberFormat="1" applyFont="1" applyFill="1" applyBorder="1" applyAlignment="1">
      <alignment horizontal="center" vertical="center"/>
    </xf>
    <xf numFmtId="0" fontId="12" fillId="0" borderId="1" xfId="9" applyNumberFormat="1" applyFont="1" applyFill="1" applyBorder="1" applyAlignment="1">
      <alignment horizontal="center" vertical="center" textRotation="255"/>
    </xf>
    <xf numFmtId="49" fontId="12" fillId="0" borderId="1" xfId="9" applyNumberFormat="1" applyFont="1" applyFill="1" applyBorder="1" applyAlignment="1">
      <alignment horizontal="left" vertical="center" wrapText="1"/>
    </xf>
    <xf numFmtId="0" fontId="16" fillId="0" borderId="1" xfId="9" applyFont="1" applyFill="1" applyBorder="1" applyAlignment="1">
      <alignment horizontal="center" vertical="center" wrapText="1"/>
    </xf>
    <xf numFmtId="0" fontId="8" fillId="3" borderId="1" xfId="9" applyNumberFormat="1" applyFont="1" applyFill="1" applyBorder="1" applyAlignment="1">
      <alignment horizontal="center" vertical="center" wrapText="1"/>
    </xf>
    <xf numFmtId="0" fontId="12" fillId="0" borderId="21" xfId="9" applyNumberFormat="1" applyFont="1" applyFill="1" applyBorder="1" applyAlignment="1">
      <alignment horizontal="left" vertical="center" wrapText="1"/>
    </xf>
    <xf numFmtId="49" fontId="12" fillId="0" borderId="41" xfId="9" applyNumberFormat="1" applyFont="1" applyFill="1" applyBorder="1" applyAlignment="1">
      <alignment horizontal="left" vertical="top" wrapText="1"/>
    </xf>
    <xf numFmtId="0" fontId="16" fillId="0" borderId="21" xfId="9" applyFont="1" applyFill="1" applyBorder="1" applyAlignment="1">
      <alignment horizontal="left" vertical="top" wrapText="1"/>
    </xf>
    <xf numFmtId="0" fontId="12" fillId="0" borderId="1" xfId="9" applyNumberFormat="1" applyFont="1" applyFill="1" applyBorder="1" applyAlignment="1">
      <alignment vertical="top" wrapText="1"/>
    </xf>
    <xf numFmtId="0" fontId="12" fillId="0" borderId="41" xfId="9" applyFont="1" applyFill="1" applyBorder="1" applyAlignment="1">
      <alignment horizontal="left" vertical="top" wrapText="1"/>
    </xf>
    <xf numFmtId="0" fontId="12" fillId="0" borderId="41" xfId="9" applyNumberFormat="1" applyFont="1" applyFill="1" applyBorder="1" applyAlignment="1">
      <alignment horizontal="left" vertical="center" wrapText="1"/>
    </xf>
    <xf numFmtId="0" fontId="16" fillId="0" borderId="41" xfId="9" applyFont="1" applyFill="1" applyBorder="1" applyAlignment="1">
      <alignment horizontal="left" vertical="top" wrapText="1"/>
    </xf>
    <xf numFmtId="49" fontId="12" fillId="0" borderId="1" xfId="9" applyNumberFormat="1" applyFont="1" applyFill="1" applyBorder="1" applyAlignment="1">
      <alignment horizontal="left" vertical="top"/>
    </xf>
    <xf numFmtId="49" fontId="12" fillId="0" borderId="1" xfId="9" applyNumberFormat="1" applyFont="1" applyFill="1" applyBorder="1" applyAlignment="1">
      <alignment vertical="top" wrapText="1"/>
    </xf>
    <xf numFmtId="49" fontId="12" fillId="0" borderId="41" xfId="9" applyNumberFormat="1" applyFont="1" applyBorder="1" applyAlignment="1">
      <alignment vertical="top" wrapText="1"/>
    </xf>
    <xf numFmtId="0" fontId="8" fillId="3" borderId="1" xfId="9" applyNumberFormat="1" applyFont="1" applyFill="1" applyBorder="1" applyAlignment="1">
      <alignment vertical="center" wrapText="1"/>
    </xf>
    <xf numFmtId="0" fontId="2" fillId="0" borderId="1" xfId="9" applyFont="1" applyFill="1" applyBorder="1" applyAlignment="1">
      <alignment vertical="center"/>
    </xf>
    <xf numFmtId="0" fontId="17" fillId="0" borderId="0" xfId="6" applyFont="1" applyFill="1" applyAlignment="1"/>
    <xf numFmtId="0" fontId="17" fillId="0" borderId="0" xfId="6" applyFont="1" applyFill="1" applyAlignment="1">
      <alignment horizontal="left"/>
    </xf>
    <xf numFmtId="0" fontId="17" fillId="0" borderId="0" xfId="6" applyFont="1" applyFill="1" applyAlignment="1">
      <alignment vertical="center"/>
    </xf>
    <xf numFmtId="0" fontId="17" fillId="0" borderId="0" xfId="6" applyFont="1" applyFill="1" applyAlignment="1">
      <alignment horizontal="left" vertical="center"/>
    </xf>
    <xf numFmtId="0" fontId="17" fillId="0" borderId="0" xfId="6" applyFont="1" applyFill="1" applyAlignment="1">
      <alignment horizontal="center" vertical="center"/>
    </xf>
    <xf numFmtId="0" fontId="17" fillId="0" borderId="0" xfId="6" applyFont="1" applyFill="1" applyAlignment="1">
      <alignment horizontal="left" vertical="center" indent="2"/>
    </xf>
    <xf numFmtId="0" fontId="17" fillId="5" borderId="2" xfId="6" applyFont="1" applyFill="1" applyBorder="1" applyAlignment="1">
      <alignment horizontal="center" vertical="center" textRotation="255" wrapText="1"/>
    </xf>
    <xf numFmtId="0" fontId="17" fillId="5" borderId="3" xfId="6" applyFont="1" applyFill="1" applyBorder="1" applyAlignment="1">
      <alignment horizontal="center" vertical="center" textRotation="255" wrapText="1"/>
    </xf>
    <xf numFmtId="0" fontId="17" fillId="5" borderId="4" xfId="6" applyFont="1" applyFill="1" applyBorder="1" applyAlignment="1">
      <alignment horizontal="center" vertical="center" textRotation="255" wrapText="1"/>
    </xf>
    <xf numFmtId="0" fontId="17" fillId="5" borderId="2" xfId="6" applyFont="1" applyFill="1" applyBorder="1" applyAlignment="1">
      <alignment horizontal="center" vertical="center" textRotation="255" shrinkToFit="1"/>
    </xf>
    <xf numFmtId="0" fontId="17" fillId="5" borderId="3" xfId="6" applyFont="1" applyFill="1" applyBorder="1" applyAlignment="1">
      <alignment horizontal="center" vertical="center" textRotation="255" shrinkToFit="1"/>
    </xf>
    <xf numFmtId="0" fontId="17" fillId="5" borderId="4" xfId="6" applyFont="1" applyFill="1" applyBorder="1" applyAlignment="1">
      <alignment horizontal="center" vertical="center" textRotation="255" shrinkToFit="1"/>
    </xf>
    <xf numFmtId="0" fontId="17" fillId="5" borderId="20" xfId="6" applyFont="1" applyFill="1" applyBorder="1" applyAlignment="1">
      <alignment horizontal="center" vertical="center" textRotation="255" shrinkToFit="1"/>
    </xf>
    <xf numFmtId="0" fontId="17" fillId="5" borderId="21" xfId="6" applyFont="1" applyFill="1" applyBorder="1" applyAlignment="1">
      <alignment horizontal="left" vertical="center" shrinkToFit="1"/>
    </xf>
    <xf numFmtId="0" fontId="17" fillId="5" borderId="1" xfId="6" applyFont="1" applyFill="1" applyBorder="1" applyAlignment="1">
      <alignment horizontal="left" vertical="center"/>
    </xf>
    <xf numFmtId="0" fontId="17" fillId="5" borderId="1" xfId="6" applyFont="1" applyFill="1" applyBorder="1" applyAlignment="1">
      <alignment horizontal="left" wrapText="1"/>
    </xf>
    <xf numFmtId="0" fontId="17" fillId="5" borderId="21" xfId="6" applyFont="1" applyFill="1" applyBorder="1" applyAlignment="1">
      <alignment horizontal="left"/>
    </xf>
    <xf numFmtId="0" fontId="17" fillId="5" borderId="21" xfId="6" applyFont="1" applyFill="1" applyBorder="1" applyAlignment="1">
      <alignment horizontal="center" vertical="center" wrapText="1"/>
    </xf>
    <xf numFmtId="0" fontId="18" fillId="0" borderId="0" xfId="6" applyFont="1" applyFill="1" applyAlignment="1">
      <alignment horizontal="justify"/>
    </xf>
    <xf numFmtId="0" fontId="17" fillId="5" borderId="60" xfId="6" applyFont="1" applyFill="1" applyBorder="1" applyAlignment="1">
      <alignment horizontal="left" vertical="center" wrapText="1"/>
    </xf>
    <xf numFmtId="0" fontId="17" fillId="5" borderId="61" xfId="6" applyFont="1" applyFill="1" applyBorder="1" applyAlignment="1">
      <alignment horizontal="left" vertical="center" wrapText="1"/>
    </xf>
    <xf numFmtId="0" fontId="17" fillId="5" borderId="20" xfId="6" applyFont="1" applyFill="1" applyBorder="1" applyAlignment="1">
      <alignment horizontal="left" vertical="center" wrapText="1"/>
    </xf>
    <xf numFmtId="0" fontId="17" fillId="5" borderId="21" xfId="6" applyFont="1" applyFill="1" applyBorder="1" applyAlignment="1">
      <alignment horizontal="left" vertical="center" wrapText="1"/>
    </xf>
    <xf numFmtId="0" fontId="17" fillId="5" borderId="21" xfId="6" applyFont="1" applyFill="1" applyBorder="1" applyAlignment="1">
      <alignment horizontal="left" shrinkToFit="1"/>
    </xf>
    <xf numFmtId="0" fontId="17" fillId="5" borderId="21" xfId="6" applyFont="1" applyFill="1" applyBorder="1" applyAlignment="1">
      <alignment horizontal="left" wrapText="1"/>
    </xf>
    <xf numFmtId="0" fontId="19" fillId="5" borderId="60" xfId="6" applyFont="1" applyFill="1" applyBorder="1" applyAlignment="1">
      <alignment horizontal="left" vertical="center" wrapText="1"/>
    </xf>
    <xf numFmtId="0" fontId="19" fillId="5" borderId="20" xfId="6" applyFont="1" applyFill="1" applyBorder="1" applyAlignment="1">
      <alignment horizontal="left" vertical="center" wrapText="1"/>
    </xf>
    <xf numFmtId="0" fontId="19" fillId="5" borderId="61" xfId="6" applyFont="1" applyFill="1" applyBorder="1" applyAlignment="1">
      <alignment horizontal="left" vertical="center" wrapText="1"/>
    </xf>
    <xf numFmtId="0" fontId="17" fillId="5" borderId="60" xfId="6" applyFont="1" applyFill="1" applyBorder="1" applyAlignment="1">
      <alignment horizontal="left" vertical="top" wrapText="1"/>
    </xf>
    <xf numFmtId="0" fontId="17" fillId="5" borderId="20" xfId="6" applyFont="1" applyFill="1" applyBorder="1" applyAlignment="1">
      <alignment horizontal="left" vertical="top" wrapText="1"/>
    </xf>
    <xf numFmtId="0" fontId="17" fillId="5" borderId="62" xfId="6" applyFont="1" applyFill="1" applyBorder="1" applyAlignment="1">
      <alignment horizontal="center" vertical="center" textRotation="255" wrapText="1"/>
    </xf>
    <xf numFmtId="0" fontId="17" fillId="5" borderId="61" xfId="6" applyFont="1" applyFill="1" applyBorder="1" applyAlignment="1">
      <alignment horizontal="left" wrapText="1"/>
    </xf>
    <xf numFmtId="0" fontId="17" fillId="5" borderId="36" xfId="6" applyFont="1" applyFill="1" applyBorder="1" applyAlignment="1">
      <alignment horizontal="left" vertical="center" shrinkToFit="1"/>
    </xf>
    <xf numFmtId="0" fontId="17" fillId="5" borderId="36" xfId="6" applyFont="1" applyFill="1" applyBorder="1" applyAlignment="1">
      <alignment horizontal="left"/>
    </xf>
    <xf numFmtId="0" fontId="17" fillId="5" borderId="21" xfId="6" applyFont="1" applyFill="1" applyBorder="1" applyAlignment="1">
      <alignment horizontal="center" wrapText="1"/>
    </xf>
    <xf numFmtId="0" fontId="17" fillId="0" borderId="60" xfId="6" applyFont="1" applyFill="1" applyBorder="1" applyAlignment="1">
      <alignment horizontal="left" vertical="top" wrapText="1"/>
    </xf>
    <xf numFmtId="0" fontId="17" fillId="0" borderId="20" xfId="6" applyFont="1" applyFill="1" applyBorder="1" applyAlignment="1">
      <alignment horizontal="left" vertical="top" wrapText="1"/>
    </xf>
    <xf numFmtId="0" fontId="17" fillId="0" borderId="61" xfId="6" applyFont="1" applyFill="1" applyBorder="1" applyAlignment="1">
      <alignment horizontal="left" vertical="top" wrapText="1"/>
    </xf>
    <xf numFmtId="0" fontId="17" fillId="5" borderId="36" xfId="6" applyFont="1" applyFill="1" applyBorder="1" applyAlignment="1">
      <alignment horizontal="center" vertical="center" wrapText="1"/>
    </xf>
    <xf numFmtId="0" fontId="17" fillId="5" borderId="5" xfId="6" applyFont="1" applyFill="1" applyBorder="1" applyAlignment="1">
      <alignment horizontal="left" vertical="center" wrapText="1"/>
    </xf>
    <xf numFmtId="0" fontId="17" fillId="5" borderId="6" xfId="6" applyFont="1" applyFill="1" applyBorder="1" applyAlignment="1">
      <alignment horizontal="left" vertical="center" wrapText="1"/>
    </xf>
    <xf numFmtId="0" fontId="17" fillId="5" borderId="0" xfId="6" applyFont="1" applyFill="1" applyBorder="1" applyAlignment="1">
      <alignment horizontal="left" vertical="center" wrapText="1"/>
    </xf>
    <xf numFmtId="0" fontId="17" fillId="5" borderId="36" xfId="6" applyFont="1" applyFill="1" applyBorder="1" applyAlignment="1">
      <alignment horizontal="left" vertical="center" wrapText="1"/>
    </xf>
    <xf numFmtId="0" fontId="17" fillId="5" borderId="36" xfId="6" applyFont="1" applyFill="1" applyBorder="1" applyAlignment="1">
      <alignment horizontal="left" shrinkToFit="1"/>
    </xf>
    <xf numFmtId="0" fontId="17" fillId="5" borderId="36" xfId="6" applyFont="1" applyFill="1" applyBorder="1" applyAlignment="1">
      <alignment horizontal="left" wrapText="1"/>
    </xf>
    <xf numFmtId="0" fontId="19" fillId="5" borderId="5" xfId="6" applyFont="1" applyFill="1" applyBorder="1" applyAlignment="1">
      <alignment horizontal="left" vertical="center" wrapText="1"/>
    </xf>
    <xf numFmtId="0" fontId="19" fillId="5" borderId="0" xfId="6" applyFont="1" applyFill="1" applyBorder="1" applyAlignment="1">
      <alignment horizontal="left" vertical="center" wrapText="1"/>
    </xf>
    <xf numFmtId="0" fontId="19" fillId="5" borderId="6" xfId="6" applyFont="1" applyFill="1" applyBorder="1" applyAlignment="1">
      <alignment horizontal="left" vertical="center" wrapText="1"/>
    </xf>
    <xf numFmtId="0" fontId="17" fillId="5" borderId="5" xfId="6" applyFont="1" applyFill="1" applyBorder="1" applyAlignment="1">
      <alignment horizontal="left" vertical="top" wrapText="1"/>
    </xf>
    <xf numFmtId="0" fontId="17" fillId="5" borderId="0" xfId="6" applyFont="1" applyFill="1" applyBorder="1" applyAlignment="1">
      <alignment horizontal="left" vertical="top" wrapText="1"/>
    </xf>
    <xf numFmtId="0" fontId="17" fillId="5" borderId="21" xfId="6" applyFont="1" applyFill="1" applyBorder="1" applyAlignment="1">
      <alignment horizontal="center" vertical="center" textRotation="255" wrapText="1"/>
    </xf>
    <xf numFmtId="0" fontId="17" fillId="5" borderId="60" xfId="6" applyFont="1" applyFill="1" applyBorder="1" applyAlignment="1">
      <alignment horizontal="center" vertical="center" textRotation="255" wrapText="1"/>
    </xf>
    <xf numFmtId="0" fontId="17" fillId="5" borderId="63" xfId="6" applyFont="1" applyFill="1" applyBorder="1" applyAlignment="1">
      <alignment horizontal="center" vertical="center" textRotation="255" wrapText="1"/>
    </xf>
    <xf numFmtId="0" fontId="17" fillId="5" borderId="61" xfId="6" applyFont="1" applyFill="1" applyBorder="1" applyAlignment="1">
      <alignment horizontal="center" vertical="center" textRotation="255" wrapText="1"/>
    </xf>
    <xf numFmtId="0" fontId="17" fillId="5" borderId="6" xfId="6" applyFont="1" applyFill="1" applyBorder="1" applyAlignment="1">
      <alignment horizontal="left" wrapText="1"/>
    </xf>
    <xf numFmtId="0" fontId="17" fillId="5" borderId="36" xfId="6" applyFont="1" applyFill="1" applyBorder="1" applyAlignment="1">
      <alignment horizontal="center" wrapText="1"/>
    </xf>
    <xf numFmtId="0" fontId="17" fillId="0" borderId="5" xfId="6" applyFont="1" applyFill="1" applyBorder="1" applyAlignment="1">
      <alignment horizontal="left" vertical="top" wrapText="1"/>
    </xf>
    <xf numFmtId="0" fontId="17" fillId="0" borderId="0" xfId="6" applyFont="1" applyFill="1" applyBorder="1" applyAlignment="1">
      <alignment horizontal="left" vertical="top" wrapText="1"/>
    </xf>
    <xf numFmtId="0" fontId="17" fillId="0" borderId="6" xfId="6" applyFont="1" applyFill="1" applyBorder="1" applyAlignment="1">
      <alignment horizontal="left" vertical="top" wrapText="1"/>
    </xf>
    <xf numFmtId="0" fontId="17" fillId="5" borderId="36" xfId="6" applyFont="1" applyFill="1" applyBorder="1" applyAlignment="1">
      <alignment horizontal="left" vertical="top"/>
    </xf>
    <xf numFmtId="0" fontId="17" fillId="5" borderId="36" xfId="6" applyFont="1" applyFill="1" applyBorder="1" applyAlignment="1">
      <alignment horizontal="left" vertical="top" shrinkToFit="1"/>
    </xf>
    <xf numFmtId="0" fontId="17" fillId="5" borderId="64" xfId="6" applyFont="1" applyFill="1" applyBorder="1" applyAlignment="1">
      <alignment horizontal="left" vertical="top" shrinkToFit="1"/>
    </xf>
    <xf numFmtId="0" fontId="17" fillId="5" borderId="6" xfId="6" applyFont="1" applyFill="1" applyBorder="1" applyAlignment="1">
      <alignment horizontal="left" vertical="top" shrinkToFit="1"/>
    </xf>
    <xf numFmtId="0" fontId="2" fillId="5" borderId="36" xfId="6" applyFont="1" applyFill="1" applyBorder="1" applyAlignment="1">
      <alignment horizontal="left" vertical="top"/>
    </xf>
    <xf numFmtId="0" fontId="2" fillId="5" borderId="36" xfId="6" applyFont="1" applyFill="1" applyBorder="1" applyAlignment="1">
      <alignment horizontal="left" vertical="top" shrinkToFit="1"/>
    </xf>
    <xf numFmtId="0" fontId="2" fillId="5" borderId="36" xfId="6" applyFont="1" applyFill="1" applyBorder="1" applyAlignment="1">
      <alignment vertical="top" shrinkToFit="1"/>
    </xf>
    <xf numFmtId="0" fontId="2" fillId="5" borderId="36" xfId="6" applyFont="1" applyFill="1" applyBorder="1" applyAlignment="1">
      <alignment vertical="center" shrinkToFit="1"/>
    </xf>
    <xf numFmtId="0" fontId="2" fillId="5" borderId="64" xfId="6" applyFont="1" applyFill="1" applyBorder="1" applyAlignment="1">
      <alignment shrinkToFit="1"/>
    </xf>
    <xf numFmtId="0" fontId="2" fillId="5" borderId="64" xfId="6" applyFont="1" applyFill="1" applyBorder="1" applyAlignment="1">
      <alignment horizontal="left" vertical="top" shrinkToFit="1"/>
    </xf>
    <xf numFmtId="0" fontId="17" fillId="5" borderId="41" xfId="6" applyFont="1" applyFill="1" applyBorder="1" applyAlignment="1">
      <alignment horizontal="center" vertical="center" wrapText="1"/>
    </xf>
    <xf numFmtId="0" fontId="17" fillId="0" borderId="1" xfId="6" applyFont="1" applyFill="1" applyBorder="1" applyAlignment="1">
      <alignment horizontal="left" wrapText="1"/>
    </xf>
    <xf numFmtId="0" fontId="17" fillId="5" borderId="41" xfId="6" applyFont="1" applyFill="1" applyBorder="1" applyAlignment="1">
      <alignment horizontal="left" vertical="center" shrinkToFit="1"/>
    </xf>
    <xf numFmtId="0" fontId="17" fillId="5" borderId="21" xfId="6" applyFont="1" applyFill="1" applyBorder="1" applyAlignment="1">
      <alignment horizontal="left" vertical="center"/>
    </xf>
    <xf numFmtId="0" fontId="2" fillId="5" borderId="7" xfId="6" applyFont="1" applyFill="1" applyBorder="1" applyAlignment="1">
      <alignment horizontal="left" vertical="center" wrapText="1"/>
    </xf>
    <xf numFmtId="0" fontId="17" fillId="5" borderId="9" xfId="6" applyFont="1" applyFill="1" applyBorder="1" applyAlignment="1">
      <alignment horizontal="left" vertical="center" wrapText="1"/>
    </xf>
    <xf numFmtId="0" fontId="17" fillId="5" borderId="7" xfId="6" applyFont="1" applyFill="1" applyBorder="1" applyAlignment="1">
      <alignment horizontal="left" vertical="center" wrapText="1"/>
    </xf>
    <xf numFmtId="0" fontId="17" fillId="5" borderId="8" xfId="6" applyFont="1" applyFill="1" applyBorder="1" applyAlignment="1">
      <alignment horizontal="left" vertical="center" wrapText="1"/>
    </xf>
    <xf numFmtId="0" fontId="17" fillId="5" borderId="41" xfId="6" applyFont="1" applyFill="1" applyBorder="1" applyAlignment="1">
      <alignment horizontal="left" vertical="center" wrapText="1"/>
    </xf>
    <xf numFmtId="0" fontId="17" fillId="5" borderId="41" xfId="6" applyFont="1" applyFill="1" applyBorder="1" applyAlignment="1">
      <alignment horizontal="left" shrinkToFit="1"/>
    </xf>
    <xf numFmtId="0" fontId="17" fillId="5" borderId="41" xfId="6" applyFont="1" applyFill="1" applyBorder="1" applyAlignment="1">
      <alignment horizontal="left" wrapText="1"/>
    </xf>
    <xf numFmtId="0" fontId="19" fillId="5" borderId="7" xfId="6" applyFont="1" applyFill="1" applyBorder="1" applyAlignment="1">
      <alignment horizontal="left" vertical="center" wrapText="1"/>
    </xf>
    <xf numFmtId="0" fontId="19" fillId="5" borderId="8" xfId="6" applyFont="1" applyFill="1" applyBorder="1" applyAlignment="1">
      <alignment horizontal="left" vertical="center" wrapText="1"/>
    </xf>
    <xf numFmtId="0" fontId="19" fillId="5" borderId="9" xfId="6" applyFont="1" applyFill="1" applyBorder="1" applyAlignment="1">
      <alignment horizontal="left" vertical="center" wrapText="1"/>
    </xf>
    <xf numFmtId="0" fontId="17" fillId="5" borderId="65" xfId="6" applyFont="1" applyFill="1" applyBorder="1" applyAlignment="1">
      <alignment horizontal="left" vertical="top"/>
    </xf>
    <xf numFmtId="0" fontId="2" fillId="5" borderId="65" xfId="6" applyFont="1" applyFill="1" applyBorder="1" applyAlignment="1">
      <alignment horizontal="left" vertical="top"/>
    </xf>
    <xf numFmtId="0" fontId="2" fillId="5" borderId="65" xfId="6" applyFont="1" applyFill="1" applyBorder="1" applyAlignment="1">
      <alignment horizontal="left" vertical="top" shrinkToFit="1"/>
    </xf>
    <xf numFmtId="0" fontId="2" fillId="5" borderId="65" xfId="6" applyFont="1" applyFill="1" applyBorder="1" applyAlignment="1">
      <alignment vertical="top" shrinkToFit="1"/>
    </xf>
    <xf numFmtId="0" fontId="2" fillId="5" borderId="65" xfId="6" applyFont="1" applyFill="1" applyBorder="1" applyAlignment="1">
      <alignment vertical="center" shrinkToFit="1"/>
    </xf>
    <xf numFmtId="0" fontId="2" fillId="5" borderId="66" xfId="6" applyFont="1" applyFill="1" applyBorder="1" applyAlignment="1">
      <alignment shrinkToFit="1"/>
    </xf>
    <xf numFmtId="0" fontId="17" fillId="5" borderId="67" xfId="6" applyFont="1" applyFill="1" applyBorder="1" applyAlignment="1">
      <alignment horizontal="left" vertical="top" shrinkToFit="1"/>
    </xf>
    <xf numFmtId="0" fontId="2" fillId="5" borderId="66" xfId="6" applyFont="1" applyFill="1" applyBorder="1" applyAlignment="1">
      <alignment horizontal="left" vertical="top" shrinkToFit="1"/>
    </xf>
    <xf numFmtId="0" fontId="17" fillId="0" borderId="68" xfId="6" applyFont="1" applyFill="1" applyBorder="1" applyAlignment="1">
      <alignment horizontal="center" vertical="center" textRotation="255"/>
    </xf>
    <xf numFmtId="0" fontId="17" fillId="0" borderId="21" xfId="6" applyFont="1" applyFill="1" applyBorder="1" applyAlignment="1">
      <alignment horizontal="left" vertical="center" textRotation="255"/>
    </xf>
    <xf numFmtId="0" fontId="17" fillId="0" borderId="21" xfId="6" applyFont="1" applyFill="1" applyBorder="1" applyAlignment="1">
      <alignment horizontal="left" vertical="center" wrapText="1"/>
    </xf>
    <xf numFmtId="0" fontId="17" fillId="0" borderId="69" xfId="6" applyFont="1" applyFill="1" applyBorder="1" applyAlignment="1">
      <alignment horizontal="left" vertical="center"/>
    </xf>
    <xf numFmtId="0" fontId="17" fillId="0" borderId="70" xfId="6" applyFont="1" applyFill="1" applyBorder="1" applyAlignment="1">
      <alignment horizontal="left" vertical="center"/>
    </xf>
    <xf numFmtId="0" fontId="17" fillId="0" borderId="5" xfId="6" applyFont="1" applyFill="1" applyBorder="1" applyAlignment="1">
      <alignment horizontal="center" vertical="center" wrapText="1"/>
    </xf>
    <xf numFmtId="0" fontId="17" fillId="0" borderId="71" xfId="6" applyFont="1" applyFill="1" applyBorder="1" applyAlignment="1">
      <alignment horizontal="left" vertical="center" wrapText="1"/>
    </xf>
    <xf numFmtId="0" fontId="17" fillId="0" borderId="72" xfId="6" applyFont="1" applyFill="1" applyBorder="1" applyAlignment="1">
      <alignment horizontal="left" vertical="center" wrapText="1"/>
    </xf>
    <xf numFmtId="0" fontId="17" fillId="0" borderId="21" xfId="6" applyFont="1" applyFill="1" applyBorder="1" applyAlignment="1">
      <alignment horizontal="center" wrapText="1"/>
    </xf>
    <xf numFmtId="0" fontId="17" fillId="0" borderId="21" xfId="6" applyFont="1" applyFill="1" applyBorder="1" applyAlignment="1">
      <alignment horizontal="center" vertical="center" wrapText="1"/>
    </xf>
    <xf numFmtId="0" fontId="17" fillId="0" borderId="21" xfId="6" applyFont="1" applyFill="1" applyBorder="1" applyAlignment="1">
      <alignment horizontal="left" wrapText="1"/>
    </xf>
    <xf numFmtId="0" fontId="17" fillId="5" borderId="73" xfId="6" applyFont="1" applyFill="1" applyBorder="1" applyAlignment="1">
      <alignment horizontal="center" wrapText="1"/>
    </xf>
    <xf numFmtId="0" fontId="17" fillId="5" borderId="74" xfId="6" applyFont="1" applyFill="1" applyBorder="1" applyAlignment="1">
      <alignment horizontal="center" wrapText="1"/>
    </xf>
    <xf numFmtId="0" fontId="17" fillId="0" borderId="75" xfId="6" applyFont="1" applyFill="1" applyBorder="1" applyAlignment="1">
      <alignment horizontal="center" wrapText="1"/>
    </xf>
    <xf numFmtId="0" fontId="17" fillId="0" borderId="76" xfId="6" applyFont="1" applyFill="1" applyBorder="1" applyAlignment="1">
      <alignment horizontal="center" wrapText="1"/>
    </xf>
    <xf numFmtId="0" fontId="17" fillId="0" borderId="77" xfId="6" applyFont="1" applyFill="1" applyBorder="1" applyAlignment="1">
      <alignment horizontal="center" wrapText="1"/>
    </xf>
    <xf numFmtId="0" fontId="17" fillId="0" borderId="78" xfId="6" applyFont="1" applyFill="1" applyBorder="1" applyAlignment="1">
      <alignment horizontal="center" wrapText="1"/>
    </xf>
    <xf numFmtId="0" fontId="17" fillId="0" borderId="36" xfId="6" applyFont="1" applyFill="1" applyBorder="1" applyAlignment="1">
      <alignment horizontal="left" vertical="center" textRotation="255"/>
    </xf>
    <xf numFmtId="0" fontId="17" fillId="0" borderId="36" xfId="6" applyFont="1" applyFill="1" applyBorder="1" applyAlignment="1">
      <alignment horizontal="left" vertical="center" wrapText="1"/>
    </xf>
    <xf numFmtId="0" fontId="17" fillId="0" borderId="79" xfId="6" applyFont="1" applyFill="1" applyBorder="1" applyAlignment="1">
      <alignment horizontal="left" vertical="center"/>
    </xf>
    <xf numFmtId="0" fontId="17" fillId="0" borderId="72" xfId="6" applyFont="1" applyFill="1" applyBorder="1" applyAlignment="1">
      <alignment horizontal="left" vertical="center"/>
    </xf>
    <xf numFmtId="0" fontId="17" fillId="0" borderId="80" xfId="6" applyFont="1" applyFill="1" applyBorder="1" applyAlignment="1">
      <alignment horizontal="left" vertical="center" wrapText="1"/>
    </xf>
    <xf numFmtId="0" fontId="17" fillId="0" borderId="36" xfId="6" applyFont="1" applyFill="1" applyBorder="1" applyAlignment="1">
      <alignment horizontal="center" wrapText="1"/>
    </xf>
    <xf numFmtId="0" fontId="17" fillId="0" borderId="36" xfId="6" applyFont="1" applyFill="1" applyBorder="1" applyAlignment="1">
      <alignment horizontal="center" vertical="center" wrapText="1"/>
    </xf>
    <xf numFmtId="0" fontId="17" fillId="0" borderId="36" xfId="6" applyFont="1" applyFill="1" applyBorder="1" applyAlignment="1">
      <alignment horizontal="left" wrapText="1"/>
    </xf>
    <xf numFmtId="0" fontId="17" fillId="5" borderId="7" xfId="6" applyFont="1" applyFill="1" applyBorder="1" applyAlignment="1">
      <alignment horizontal="center" wrapText="1"/>
    </xf>
    <xf numFmtId="0" fontId="17" fillId="5" borderId="8" xfId="6" applyFont="1" applyFill="1" applyBorder="1" applyAlignment="1">
      <alignment horizontal="center" wrapText="1"/>
    </xf>
    <xf numFmtId="0" fontId="17" fillId="0" borderId="65" xfId="6" applyFont="1" applyFill="1" applyBorder="1" applyAlignment="1">
      <alignment horizontal="center" wrapText="1"/>
    </xf>
    <xf numFmtId="0" fontId="17" fillId="0" borderId="66" xfId="6" applyFont="1" applyFill="1" applyBorder="1" applyAlignment="1">
      <alignment horizontal="center" wrapText="1"/>
    </xf>
    <xf numFmtId="0" fontId="17" fillId="0" borderId="67" xfId="6" applyFont="1" applyFill="1" applyBorder="1" applyAlignment="1">
      <alignment horizontal="center" wrapText="1"/>
    </xf>
    <xf numFmtId="0" fontId="17" fillId="5" borderId="60" xfId="6" applyFont="1" applyFill="1" applyBorder="1" applyAlignment="1">
      <alignment horizontal="left"/>
    </xf>
    <xf numFmtId="0" fontId="17" fillId="5" borderId="61" xfId="6" applyFont="1" applyFill="1" applyBorder="1" applyAlignment="1">
      <alignment horizontal="left"/>
    </xf>
    <xf numFmtId="14" fontId="17" fillId="0" borderId="21" xfId="6" applyNumberFormat="1" applyFont="1" applyFill="1" applyBorder="1" applyAlignment="1">
      <alignment horizontal="center" shrinkToFit="1"/>
    </xf>
    <xf numFmtId="14" fontId="17" fillId="0" borderId="63" xfId="6" applyNumberFormat="1" applyFont="1" applyFill="1" applyBorder="1" applyAlignment="1">
      <alignment horizontal="center" shrinkToFit="1"/>
    </xf>
    <xf numFmtId="14" fontId="17" fillId="0" borderId="61" xfId="6" applyNumberFormat="1" applyFont="1" applyFill="1" applyBorder="1" applyAlignment="1">
      <alignment horizontal="center" shrinkToFit="1"/>
    </xf>
    <xf numFmtId="0" fontId="17" fillId="0" borderId="81" xfId="6" applyFont="1" applyFill="1" applyBorder="1" applyAlignment="1">
      <alignment horizontal="left"/>
    </xf>
    <xf numFmtId="0" fontId="17" fillId="5" borderId="5" xfId="6" applyFont="1" applyFill="1" applyBorder="1" applyAlignment="1">
      <alignment horizontal="left"/>
    </xf>
    <xf numFmtId="0" fontId="17" fillId="5" borderId="6" xfId="6" applyFont="1" applyFill="1" applyBorder="1" applyAlignment="1">
      <alignment horizontal="left"/>
    </xf>
    <xf numFmtId="0" fontId="17" fillId="0" borderId="36" xfId="6" applyFont="1" applyFill="1" applyBorder="1" applyAlignment="1">
      <alignment horizontal="center" shrinkToFit="1"/>
    </xf>
    <xf numFmtId="0" fontId="17" fillId="0" borderId="64" xfId="6" applyFont="1" applyFill="1" applyBorder="1" applyAlignment="1">
      <alignment horizontal="center" shrinkToFit="1"/>
    </xf>
    <xf numFmtId="0" fontId="17" fillId="0" borderId="6" xfId="6" applyFont="1" applyFill="1" applyBorder="1" applyAlignment="1">
      <alignment horizontal="center" shrinkToFit="1"/>
    </xf>
    <xf numFmtId="0" fontId="17" fillId="0" borderId="82" xfId="6" applyFont="1" applyFill="1" applyBorder="1" applyAlignment="1">
      <alignment horizontal="justify" wrapText="1"/>
    </xf>
    <xf numFmtId="49" fontId="17" fillId="0" borderId="5" xfId="6" applyNumberFormat="1" applyFont="1" applyFill="1" applyBorder="1" applyAlignment="1">
      <alignment horizontal="center" vertical="center" wrapText="1"/>
    </xf>
    <xf numFmtId="0" fontId="17" fillId="0" borderId="41" xfId="6" applyFont="1" applyFill="1" applyBorder="1" applyAlignment="1">
      <alignment horizontal="center" vertical="center" wrapText="1"/>
    </xf>
    <xf numFmtId="0" fontId="17" fillId="5" borderId="7" xfId="6" applyFont="1" applyFill="1" applyBorder="1" applyAlignment="1">
      <alignment horizontal="left"/>
    </xf>
    <xf numFmtId="0" fontId="17" fillId="5" borderId="9" xfId="6" applyFont="1" applyFill="1" applyBorder="1" applyAlignment="1">
      <alignment horizontal="left"/>
    </xf>
    <xf numFmtId="0" fontId="17" fillId="0" borderId="41" xfId="6" applyFont="1" applyFill="1" applyBorder="1" applyAlignment="1">
      <alignment horizontal="center" shrinkToFit="1"/>
    </xf>
    <xf numFmtId="0" fontId="17" fillId="0" borderId="83" xfId="6" applyFont="1" applyFill="1" applyBorder="1" applyAlignment="1">
      <alignment horizontal="center" shrinkToFit="1"/>
    </xf>
    <xf numFmtId="0" fontId="17" fillId="0" borderId="9" xfId="6" applyFont="1" applyFill="1" applyBorder="1" applyAlignment="1">
      <alignment horizontal="center" shrinkToFit="1"/>
    </xf>
    <xf numFmtId="0" fontId="17" fillId="0" borderId="82" xfId="6" applyFont="1" applyFill="1" applyBorder="1" applyAlignment="1"/>
    <xf numFmtId="0" fontId="17" fillId="0" borderId="21" xfId="6" applyFont="1" applyFill="1" applyBorder="1" applyAlignment="1">
      <alignment horizontal="center" vertical="center"/>
    </xf>
    <xf numFmtId="0" fontId="17" fillId="0" borderId="21" xfId="6" applyFont="1" applyFill="1" applyBorder="1" applyAlignment="1">
      <alignment horizontal="center"/>
    </xf>
    <xf numFmtId="0" fontId="17" fillId="5" borderId="60" xfId="6" applyFont="1" applyFill="1" applyBorder="1" applyAlignment="1">
      <alignment horizontal="center" vertical="center"/>
    </xf>
    <xf numFmtId="0" fontId="17" fillId="5" borderId="61" xfId="6" applyFont="1" applyFill="1" applyBorder="1" applyAlignment="1">
      <alignment horizontal="center" vertical="center"/>
    </xf>
    <xf numFmtId="0" fontId="19" fillId="0" borderId="21" xfId="6" applyFont="1" applyFill="1" applyBorder="1" applyAlignment="1">
      <alignment horizontal="center" vertical="center"/>
    </xf>
    <xf numFmtId="0" fontId="19" fillId="0" borderId="63" xfId="6" applyFont="1" applyFill="1" applyBorder="1" applyAlignment="1">
      <alignment horizontal="center" vertical="center"/>
    </xf>
    <xf numFmtId="0" fontId="19" fillId="0" borderId="61" xfId="6" applyFont="1" applyFill="1" applyBorder="1" applyAlignment="1">
      <alignment horizontal="center" vertical="center"/>
    </xf>
    <xf numFmtId="0" fontId="17" fillId="0" borderId="78" xfId="6" applyFont="1" applyFill="1" applyBorder="1" applyAlignment="1">
      <alignment horizontal="center" vertical="center"/>
    </xf>
    <xf numFmtId="0" fontId="17" fillId="0" borderId="36" xfId="6" applyFont="1" applyFill="1" applyBorder="1" applyAlignment="1">
      <alignment horizontal="center" vertical="center"/>
    </xf>
    <xf numFmtId="0" fontId="17" fillId="0" borderId="36" xfId="6" applyFont="1" applyFill="1" applyBorder="1" applyAlignment="1">
      <alignment horizontal="center"/>
    </xf>
    <xf numFmtId="0" fontId="17" fillId="5" borderId="5" xfId="6" applyFont="1" applyFill="1" applyBorder="1" applyAlignment="1">
      <alignment horizontal="center" vertical="center"/>
    </xf>
    <xf numFmtId="0" fontId="17" fillId="5" borderId="6" xfId="6" applyFont="1" applyFill="1" applyBorder="1" applyAlignment="1">
      <alignment horizontal="center" vertical="center"/>
    </xf>
    <xf numFmtId="0" fontId="19" fillId="0" borderId="36" xfId="6" applyFont="1" applyFill="1" applyBorder="1" applyAlignment="1">
      <alignment horizontal="left" vertical="center" wrapText="1"/>
    </xf>
    <xf numFmtId="0" fontId="19" fillId="0" borderId="64" xfId="6" applyFont="1" applyFill="1" applyBorder="1" applyAlignment="1">
      <alignment horizontal="left" vertical="center" wrapText="1"/>
    </xf>
    <xf numFmtId="0" fontId="19" fillId="0" borderId="6" xfId="6" applyFont="1" applyFill="1" applyBorder="1" applyAlignment="1">
      <alignment horizontal="left" vertical="center" wrapText="1"/>
    </xf>
    <xf numFmtId="0" fontId="17" fillId="0" borderId="5" xfId="6" applyFont="1" applyFill="1" applyBorder="1" applyAlignment="1">
      <alignment vertical="center" wrapText="1"/>
    </xf>
    <xf numFmtId="0" fontId="17" fillId="5" borderId="41" xfId="6" applyFont="1" applyFill="1" applyBorder="1" applyAlignment="1">
      <alignment horizontal="center" wrapText="1"/>
    </xf>
    <xf numFmtId="0" fontId="17" fillId="0" borderId="7" xfId="6" applyFont="1" applyFill="1" applyBorder="1" applyAlignment="1">
      <alignment horizontal="left" vertical="top" wrapText="1"/>
    </xf>
    <xf numFmtId="0" fontId="17" fillId="0" borderId="8" xfId="6" applyFont="1" applyFill="1" applyBorder="1" applyAlignment="1">
      <alignment horizontal="left" vertical="top" wrapText="1"/>
    </xf>
    <xf numFmtId="0" fontId="17" fillId="0" borderId="9" xfId="6" applyFont="1" applyFill="1" applyBorder="1" applyAlignment="1">
      <alignment horizontal="left" vertical="top" wrapText="1"/>
    </xf>
    <xf numFmtId="0" fontId="17" fillId="0" borderId="41" xfId="6" applyFont="1" applyFill="1" applyBorder="1" applyAlignment="1">
      <alignment horizontal="center" wrapText="1"/>
    </xf>
    <xf numFmtId="0" fontId="19" fillId="0" borderId="36" xfId="6" applyFont="1" applyFill="1" applyBorder="1" applyAlignment="1">
      <alignment horizontal="center" vertical="center"/>
    </xf>
    <xf numFmtId="0" fontId="19" fillId="0" borderId="64" xfId="6" applyFont="1" applyFill="1" applyBorder="1" applyAlignment="1">
      <alignment horizontal="center" vertical="center"/>
    </xf>
    <xf numFmtId="0" fontId="19" fillId="0" borderId="6" xfId="6" applyFont="1" applyFill="1" applyBorder="1" applyAlignment="1">
      <alignment horizontal="center" vertical="center"/>
    </xf>
    <xf numFmtId="0" fontId="17" fillId="0" borderId="73" xfId="6" applyFont="1" applyFill="1" applyBorder="1" applyAlignment="1">
      <alignment horizontal="center" vertical="center"/>
    </xf>
    <xf numFmtId="0" fontId="17" fillId="0" borderId="82" xfId="6" applyFont="1" applyFill="1" applyBorder="1" applyAlignment="1">
      <alignment horizontal="left" vertical="center"/>
    </xf>
    <xf numFmtId="0" fontId="17" fillId="0" borderId="21" xfId="6" applyFont="1" applyFill="1" applyBorder="1" applyAlignment="1">
      <alignment horizontal="left" vertical="center"/>
    </xf>
    <xf numFmtId="0" fontId="17" fillId="5" borderId="6" xfId="6" applyFont="1" applyFill="1" applyBorder="1" applyAlignment="1">
      <alignment horizontal="center" wrapText="1"/>
    </xf>
    <xf numFmtId="0" fontId="17" fillId="0" borderId="36" xfId="6" applyFont="1" applyFill="1" applyBorder="1" applyAlignment="1">
      <alignment horizontal="left" vertical="center"/>
    </xf>
    <xf numFmtId="0" fontId="17" fillId="0" borderId="0" xfId="6" applyFont="1" applyFill="1" applyAlignment="1">
      <alignment vertical="center" wrapText="1"/>
    </xf>
    <xf numFmtId="0" fontId="17" fillId="0" borderId="0" xfId="6" applyFont="1" applyFill="1" applyAlignment="1">
      <alignment horizontal="left" vertical="top" wrapText="1"/>
    </xf>
    <xf numFmtId="0" fontId="17" fillId="0" borderId="0" xfId="6" applyFont="1" applyFill="1" applyAlignment="1">
      <alignment horizontal="center" vertical="center" wrapText="1"/>
    </xf>
    <xf numFmtId="0" fontId="17" fillId="0" borderId="0" xfId="6" applyFont="1" applyFill="1" applyAlignment="1">
      <alignment horizontal="left" vertical="center" wrapText="1"/>
    </xf>
    <xf numFmtId="0" fontId="17" fillId="5" borderId="7" xfId="6" applyFont="1" applyFill="1" applyBorder="1" applyAlignment="1">
      <alignment horizontal="center" vertical="center"/>
    </xf>
    <xf numFmtId="0" fontId="17" fillId="5" borderId="9" xfId="6" applyFont="1" applyFill="1" applyBorder="1" applyAlignment="1">
      <alignment horizontal="center" vertical="center"/>
    </xf>
    <xf numFmtId="0" fontId="19" fillId="0" borderId="41" xfId="6" applyFont="1" applyFill="1" applyBorder="1" applyAlignment="1">
      <alignment horizontal="left" vertical="center" wrapText="1"/>
    </xf>
    <xf numFmtId="0" fontId="19" fillId="0" borderId="83" xfId="6" applyFont="1" applyFill="1" applyBorder="1" applyAlignment="1">
      <alignment horizontal="left" vertical="center" wrapText="1"/>
    </xf>
    <xf numFmtId="0" fontId="19" fillId="0" borderId="9" xfId="6" applyFont="1" applyFill="1" applyBorder="1" applyAlignment="1">
      <alignment horizontal="left" vertical="center" wrapText="1"/>
    </xf>
    <xf numFmtId="0" fontId="17" fillId="0" borderId="41" xfId="6" applyFont="1" applyFill="1" applyBorder="1" applyAlignment="1">
      <alignment horizontal="center" vertical="center"/>
    </xf>
    <xf numFmtId="0" fontId="17" fillId="0" borderId="41" xfId="6" applyFont="1" applyFill="1" applyBorder="1" applyAlignment="1">
      <alignment horizontal="center"/>
    </xf>
    <xf numFmtId="0" fontId="17" fillId="5" borderId="20" xfId="6" applyFont="1" applyFill="1" applyBorder="1" applyAlignment="1">
      <alignment horizontal="left"/>
    </xf>
    <xf numFmtId="14" fontId="17" fillId="0" borderId="21" xfId="6" applyNumberFormat="1" applyFont="1" applyFill="1" applyBorder="1" applyAlignment="1">
      <alignment horizontal="center" vertical="center" shrinkToFit="1"/>
    </xf>
    <xf numFmtId="14" fontId="17" fillId="0" borderId="63" xfId="6" applyNumberFormat="1" applyFont="1" applyFill="1" applyBorder="1" applyAlignment="1">
      <alignment horizontal="center" vertical="center" shrinkToFit="1"/>
    </xf>
    <xf numFmtId="14" fontId="17" fillId="0" borderId="61" xfId="6" applyNumberFormat="1" applyFont="1" applyFill="1" applyBorder="1" applyAlignment="1">
      <alignment horizontal="center" vertical="center" shrinkToFit="1"/>
    </xf>
    <xf numFmtId="0" fontId="17" fillId="5" borderId="60" xfId="6" applyFont="1" applyFill="1" applyBorder="1" applyAlignment="1">
      <alignment horizontal="center" vertical="center" wrapText="1"/>
    </xf>
    <xf numFmtId="0" fontId="17" fillId="0" borderId="60" xfId="6" applyFont="1" applyFill="1" applyBorder="1" applyAlignment="1">
      <alignment horizontal="center" vertical="center" wrapText="1"/>
    </xf>
    <xf numFmtId="0" fontId="17" fillId="5" borderId="0" xfId="6" applyFont="1" applyFill="1" applyBorder="1" applyAlignment="1">
      <alignment horizontal="left"/>
    </xf>
    <xf numFmtId="0" fontId="17" fillId="0" borderId="36" xfId="6" applyFont="1" applyFill="1" applyBorder="1" applyAlignment="1">
      <alignment horizontal="center" vertical="center" shrinkToFit="1"/>
    </xf>
    <xf numFmtId="0" fontId="17" fillId="0" borderId="64" xfId="6" applyFont="1" applyFill="1" applyBorder="1" applyAlignment="1">
      <alignment horizontal="center" vertical="center" shrinkToFit="1"/>
    </xf>
    <xf numFmtId="0" fontId="17" fillId="0" borderId="6" xfId="6" applyFont="1" applyFill="1" applyBorder="1" applyAlignment="1">
      <alignment horizontal="center" vertical="center" shrinkToFit="1"/>
    </xf>
    <xf numFmtId="0" fontId="17" fillId="0" borderId="36" xfId="6" applyFont="1" applyFill="1" applyBorder="1" applyAlignment="1">
      <alignment horizontal="justify"/>
    </xf>
    <xf numFmtId="0" fontId="17" fillId="5" borderId="5" xfId="6" applyFont="1" applyFill="1" applyBorder="1" applyAlignment="1">
      <alignment horizontal="center" vertical="center" wrapText="1"/>
    </xf>
    <xf numFmtId="0" fontId="17" fillId="0" borderId="41" xfId="6" applyFont="1" applyFill="1" applyBorder="1" applyAlignment="1">
      <alignment horizontal="center" vertical="center" shrinkToFit="1"/>
    </xf>
    <xf numFmtId="0" fontId="17" fillId="0" borderId="83" xfId="6" applyFont="1" applyFill="1" applyBorder="1" applyAlignment="1">
      <alignment horizontal="center" vertical="center" shrinkToFit="1"/>
    </xf>
    <xf numFmtId="0" fontId="17" fillId="0" borderId="9" xfId="6" applyFont="1" applyFill="1" applyBorder="1" applyAlignment="1">
      <alignment horizontal="center" vertical="center" shrinkToFit="1"/>
    </xf>
    <xf numFmtId="0" fontId="17" fillId="0" borderId="0" xfId="6" applyFont="1" applyFill="1" applyAlignment="1">
      <alignment horizontal="right" vertical="center"/>
    </xf>
    <xf numFmtId="0" fontId="17" fillId="5" borderId="60" xfId="6" applyFont="1" applyFill="1" applyBorder="1" applyAlignment="1">
      <alignment horizontal="center"/>
    </xf>
    <xf numFmtId="0" fontId="17" fillId="5" borderId="61" xfId="6" applyFont="1" applyFill="1" applyBorder="1" applyAlignment="1">
      <alignment horizontal="center" shrinkToFit="1"/>
    </xf>
    <xf numFmtId="0" fontId="17" fillId="0" borderId="21" xfId="6" applyFont="1" applyFill="1" applyBorder="1" applyAlignment="1">
      <alignment horizontal="center" vertical="center" shrinkToFit="1"/>
    </xf>
    <xf numFmtId="0" fontId="17" fillId="0" borderId="63" xfId="6" applyFont="1" applyFill="1" applyBorder="1" applyAlignment="1">
      <alignment horizontal="center" vertical="center" shrinkToFit="1"/>
    </xf>
    <xf numFmtId="0" fontId="17" fillId="0" borderId="61" xfId="6" applyFont="1" applyFill="1" applyBorder="1" applyAlignment="1">
      <alignment horizontal="center" vertical="center" shrinkToFit="1"/>
    </xf>
    <xf numFmtId="0" fontId="17" fillId="0" borderId="36" xfId="6" applyFont="1" applyFill="1" applyBorder="1" applyAlignment="1"/>
    <xf numFmtId="0" fontId="17" fillId="5" borderId="7" xfId="6" applyFont="1" applyFill="1" applyBorder="1" applyAlignment="1">
      <alignment horizontal="center" vertical="center" wrapText="1"/>
    </xf>
    <xf numFmtId="0" fontId="17" fillId="0" borderId="7" xfId="6" applyFont="1" applyFill="1" applyBorder="1" applyAlignment="1">
      <alignment horizontal="center" vertical="center" wrapText="1"/>
    </xf>
    <xf numFmtId="0" fontId="17" fillId="5" borderId="5" xfId="6" applyFont="1" applyFill="1" applyBorder="1" applyAlignment="1">
      <alignment horizontal="center"/>
    </xf>
    <xf numFmtId="0" fontId="17" fillId="5" borderId="6" xfId="6" applyFont="1" applyFill="1" applyBorder="1" applyAlignment="1">
      <alignment horizontal="center" shrinkToFit="1"/>
    </xf>
    <xf numFmtId="0" fontId="17" fillId="5" borderId="60" xfId="6" applyFont="1" applyFill="1" applyBorder="1" applyAlignment="1">
      <alignment horizontal="center" shrinkToFit="1"/>
    </xf>
    <xf numFmtId="0" fontId="17" fillId="0" borderId="84" xfId="6" applyFont="1" applyFill="1" applyBorder="1" applyAlignment="1">
      <alignment horizontal="center"/>
    </xf>
    <xf numFmtId="0" fontId="17" fillId="0" borderId="85" xfId="6" applyFont="1" applyFill="1" applyBorder="1" applyAlignment="1">
      <alignment horizontal="center"/>
    </xf>
    <xf numFmtId="0" fontId="17" fillId="5" borderId="5" xfId="6" applyFont="1" applyFill="1" applyBorder="1" applyAlignment="1">
      <alignment horizontal="center" shrinkToFit="1"/>
    </xf>
    <xf numFmtId="0" fontId="17" fillId="0" borderId="86" xfId="6" applyFont="1" applyFill="1" applyBorder="1" applyAlignment="1">
      <alignment horizontal="center"/>
    </xf>
    <xf numFmtId="0" fontId="17" fillId="0" borderId="87" xfId="6" applyFont="1" applyFill="1" applyBorder="1" applyAlignment="1">
      <alignment horizontal="center"/>
    </xf>
    <xf numFmtId="0" fontId="17" fillId="0" borderId="36" xfId="6" applyFont="1" applyFill="1" applyBorder="1" applyAlignment="1">
      <alignment horizontal="left"/>
    </xf>
    <xf numFmtId="0" fontId="17" fillId="0" borderId="88" xfId="6" applyFont="1" applyFill="1" applyBorder="1" applyAlignment="1">
      <alignment horizontal="left" vertical="center"/>
    </xf>
    <xf numFmtId="0" fontId="17" fillId="0" borderId="89" xfId="6" applyFont="1" applyFill="1" applyBorder="1" applyAlignment="1">
      <alignment horizontal="left" vertical="center"/>
    </xf>
    <xf numFmtId="0" fontId="17" fillId="0" borderId="90" xfId="6" applyFont="1" applyFill="1" applyBorder="1" applyAlignment="1">
      <alignment horizontal="left" vertical="center" wrapText="1"/>
    </xf>
    <xf numFmtId="0" fontId="17" fillId="0" borderId="89" xfId="6" applyFont="1" applyFill="1" applyBorder="1" applyAlignment="1">
      <alignment horizontal="left" vertical="center" wrapText="1"/>
    </xf>
    <xf numFmtId="0" fontId="17" fillId="0" borderId="41" xfId="6" applyFont="1" applyFill="1" applyBorder="1" applyAlignment="1">
      <alignment horizontal="left" wrapText="1"/>
    </xf>
    <xf numFmtId="0" fontId="17" fillId="5" borderId="7" xfId="6" applyFont="1" applyFill="1" applyBorder="1" applyAlignment="1">
      <alignment horizontal="center" shrinkToFit="1"/>
    </xf>
    <xf numFmtId="0" fontId="17" fillId="5" borderId="9" xfId="6" applyFont="1" applyFill="1" applyBorder="1" applyAlignment="1">
      <alignment horizontal="center" shrinkToFit="1"/>
    </xf>
    <xf numFmtId="0" fontId="17" fillId="0" borderId="91" xfId="6" applyFont="1" applyFill="1" applyBorder="1" applyAlignment="1">
      <alignment horizontal="center"/>
    </xf>
    <xf numFmtId="0" fontId="17" fillId="0" borderId="92" xfId="6" applyFont="1" applyFill="1" applyBorder="1" applyAlignment="1">
      <alignment horizontal="center"/>
    </xf>
    <xf numFmtId="0" fontId="17" fillId="0" borderId="41" xfId="6" applyFont="1" applyFill="1" applyBorder="1" applyAlignment="1"/>
    <xf numFmtId="0" fontId="17" fillId="0" borderId="41" xfId="6" applyFont="1" applyFill="1" applyBorder="1" applyAlignment="1">
      <alignment horizontal="left" vertical="center" textRotation="255"/>
    </xf>
    <xf numFmtId="0" fontId="17" fillId="0" borderId="41" xfId="6" applyFont="1" applyFill="1" applyBorder="1" applyAlignment="1">
      <alignment horizontal="left" vertical="center" wrapText="1"/>
    </xf>
    <xf numFmtId="0" fontId="17" fillId="5" borderId="9" xfId="6" applyFont="1" applyFill="1" applyBorder="1" applyAlignment="1">
      <alignment horizontal="center" wrapText="1"/>
    </xf>
    <xf numFmtId="0" fontId="17" fillId="0" borderId="0" xfId="6" applyFont="1" applyFill="1" applyBorder="1" applyAlignment="1">
      <alignment horizontal="justify" vertical="center" wrapText="1"/>
    </xf>
    <xf numFmtId="0" fontId="2" fillId="0" borderId="0" xfId="6" applyAlignment="1">
      <alignment horizontal="left" vertical="center"/>
    </xf>
    <xf numFmtId="0" fontId="20" fillId="0" borderId="0" xfId="6" applyFont="1" applyAlignment="1">
      <alignment horizontal="left" vertical="center"/>
    </xf>
    <xf numFmtId="0" fontId="20" fillId="0" borderId="0" xfId="6" applyFont="1" applyAlignment="1">
      <alignment horizontal="center" vertical="center"/>
    </xf>
    <xf numFmtId="0" fontId="17" fillId="0" borderId="60" xfId="6" applyFont="1" applyBorder="1" applyAlignment="1">
      <alignment horizontal="center" vertical="center"/>
    </xf>
    <xf numFmtId="0" fontId="17" fillId="0" borderId="61" xfId="6" applyFont="1" applyBorder="1" applyAlignment="1">
      <alignment horizontal="center" vertical="center"/>
    </xf>
    <xf numFmtId="0" fontId="17" fillId="0" borderId="20" xfId="6" applyFont="1" applyBorder="1" applyAlignment="1">
      <alignment vertical="center"/>
    </xf>
    <xf numFmtId="0" fontId="2" fillId="0" borderId="20" xfId="6" applyFont="1" applyFill="1" applyBorder="1" applyAlignment="1">
      <alignment horizontal="center" vertical="center"/>
    </xf>
    <xf numFmtId="0" fontId="17" fillId="0" borderId="20" xfId="6" applyFont="1" applyFill="1" applyBorder="1" applyAlignment="1">
      <alignment horizontal="left" vertical="center"/>
    </xf>
    <xf numFmtId="0" fontId="17" fillId="0" borderId="61" xfId="6" applyFont="1" applyBorder="1" applyAlignment="1">
      <alignment vertical="center"/>
    </xf>
    <xf numFmtId="0" fontId="17" fillId="0" borderId="0" xfId="6" applyFont="1" applyAlignment="1">
      <alignment horizontal="center"/>
    </xf>
    <xf numFmtId="0" fontId="17" fillId="0" borderId="5" xfId="6" applyFont="1" applyBorder="1" applyAlignment="1">
      <alignment horizontal="center" vertical="center"/>
    </xf>
    <xf numFmtId="0" fontId="17" fillId="0" borderId="6" xfId="6" applyFont="1" applyBorder="1" applyAlignment="1">
      <alignment horizontal="center" vertical="center"/>
    </xf>
    <xf numFmtId="0" fontId="17" fillId="0" borderId="8" xfId="6" applyFont="1" applyBorder="1" applyAlignment="1">
      <alignment horizontal="center" vertical="center"/>
    </xf>
    <xf numFmtId="0" fontId="17" fillId="0" borderId="8" xfId="6" applyFont="1" applyFill="1" applyBorder="1" applyAlignment="1">
      <alignment horizontal="left" vertical="center"/>
    </xf>
    <xf numFmtId="0" fontId="17" fillId="0" borderId="9" xfId="6" applyFont="1" applyBorder="1" applyAlignment="1">
      <alignment horizontal="center" vertical="center"/>
    </xf>
    <xf numFmtId="0" fontId="17" fillId="0" borderId="7" xfId="6" applyFont="1" applyBorder="1" applyAlignment="1">
      <alignment horizontal="center" vertical="center"/>
    </xf>
    <xf numFmtId="0" fontId="17" fillId="0" borderId="3" xfId="6" applyFont="1" applyBorder="1" applyAlignment="1">
      <alignment vertical="center" wrapText="1"/>
    </xf>
    <xf numFmtId="0" fontId="17" fillId="0" borderId="3" xfId="6" applyFont="1" applyFill="1" applyBorder="1" applyAlignment="1">
      <alignment vertical="center"/>
    </xf>
    <xf numFmtId="0" fontId="17" fillId="0" borderId="3" xfId="6" applyFont="1" applyFill="1" applyBorder="1" applyAlignment="1">
      <alignment horizontal="left" vertical="center"/>
    </xf>
    <xf numFmtId="0" fontId="17" fillId="0" borderId="4" xfId="6" applyFont="1" applyBorder="1" applyAlignment="1">
      <alignment vertical="center" wrapText="1"/>
    </xf>
    <xf numFmtId="0" fontId="17" fillId="0" borderId="20" xfId="6" applyFont="1" applyFill="1" applyBorder="1" applyAlignment="1">
      <alignment horizontal="left" vertical="center" wrapText="1"/>
    </xf>
    <xf numFmtId="0" fontId="17" fillId="0" borderId="0" xfId="6" applyFont="1" applyFill="1" applyBorder="1" applyAlignment="1">
      <alignment horizontal="left" vertical="center"/>
    </xf>
    <xf numFmtId="0" fontId="17" fillId="0" borderId="61" xfId="6" applyFont="1" applyBorder="1" applyAlignment="1">
      <alignment horizontal="left" vertical="center" wrapText="1"/>
    </xf>
    <xf numFmtId="0" fontId="17" fillId="0" borderId="7" xfId="6" applyFont="1" applyBorder="1" applyAlignment="1">
      <alignment horizontal="left" vertical="center"/>
    </xf>
    <xf numFmtId="0" fontId="17" fillId="0" borderId="9" xfId="6" applyFont="1" applyBorder="1" applyAlignment="1">
      <alignment horizontal="left" vertical="center"/>
    </xf>
    <xf numFmtId="0" fontId="17" fillId="0" borderId="8" xfId="6" applyFont="1" applyBorder="1" applyAlignment="1">
      <alignment vertical="center" wrapText="1"/>
    </xf>
    <xf numFmtId="0" fontId="17" fillId="0" borderId="9" xfId="6" applyFont="1" applyBorder="1" applyAlignment="1">
      <alignment vertical="center" wrapText="1"/>
    </xf>
    <xf numFmtId="0" fontId="17" fillId="0" borderId="0" xfId="6" applyFont="1"/>
    <xf numFmtId="0" fontId="2" fillId="0" borderId="21" xfId="6" applyBorder="1" applyAlignment="1">
      <alignment horizontal="center" vertical="center"/>
    </xf>
    <xf numFmtId="0" fontId="17" fillId="0" borderId="60" xfId="6" applyFont="1" applyBorder="1" applyAlignment="1">
      <alignment horizontal="left" vertical="center"/>
    </xf>
    <xf numFmtId="0" fontId="17" fillId="0" borderId="61" xfId="6" applyFont="1" applyBorder="1" applyAlignment="1">
      <alignment horizontal="left" vertical="center"/>
    </xf>
    <xf numFmtId="0" fontId="17" fillId="0" borderId="20" xfId="6" applyFont="1" applyFill="1" applyBorder="1" applyAlignment="1">
      <alignment vertical="center" wrapText="1"/>
    </xf>
    <xf numFmtId="0" fontId="2" fillId="0" borderId="41" xfId="6" applyBorder="1" applyAlignment="1">
      <alignment horizontal="center" vertical="center"/>
    </xf>
    <xf numFmtId="0" fontId="2" fillId="0" borderId="7" xfId="6" applyBorder="1" applyAlignment="1">
      <alignment horizontal="left" vertical="center"/>
    </xf>
    <xf numFmtId="0" fontId="2" fillId="0" borderId="9" xfId="6" applyBorder="1" applyAlignment="1">
      <alignment horizontal="left" vertical="center"/>
    </xf>
    <xf numFmtId="0" fontId="17" fillId="0" borderId="8" xfId="6" applyFont="1" applyBorder="1" applyAlignment="1">
      <alignment vertical="center"/>
    </xf>
    <xf numFmtId="0" fontId="2" fillId="0" borderId="8" xfId="6" applyFont="1" applyFill="1" applyBorder="1" applyAlignment="1">
      <alignment vertical="center"/>
    </xf>
    <xf numFmtId="0" fontId="2" fillId="0" borderId="9" xfId="6" applyBorder="1" applyAlignment="1">
      <alignment vertical="center"/>
    </xf>
    <xf numFmtId="0" fontId="2" fillId="0" borderId="0" xfId="6" applyBorder="1" applyAlignment="1">
      <alignment horizontal="left" vertical="center"/>
    </xf>
    <xf numFmtId="0" fontId="2" fillId="0" borderId="0" xfId="6"/>
    <xf numFmtId="0" fontId="17" fillId="0" borderId="2" xfId="6" applyFont="1" applyBorder="1" applyAlignment="1">
      <alignment horizontal="left" vertical="center"/>
    </xf>
    <xf numFmtId="0" fontId="17" fillId="0" borderId="4" xfId="6" applyFont="1" applyBorder="1" applyAlignment="1">
      <alignment horizontal="left" vertical="center"/>
    </xf>
    <xf numFmtId="0" fontId="17" fillId="0" borderId="93" xfId="6" applyFont="1" applyBorder="1" applyAlignment="1">
      <alignment vertical="center"/>
    </xf>
    <xf numFmtId="0" fontId="17" fillId="0" borderId="94" xfId="6" applyFont="1" applyFill="1" applyBorder="1" applyAlignment="1">
      <alignment vertical="center"/>
    </xf>
    <xf numFmtId="0" fontId="17" fillId="0" borderId="95" xfId="6" applyFont="1" applyFill="1" applyBorder="1" applyAlignment="1">
      <alignment horizontal="left" vertical="center" shrinkToFit="1"/>
    </xf>
    <xf numFmtId="0" fontId="17" fillId="0" borderId="96" xfId="6" applyFont="1" applyFill="1" applyBorder="1" applyAlignment="1">
      <alignment horizontal="left" vertical="center" shrinkToFit="1"/>
    </xf>
    <xf numFmtId="0" fontId="17" fillId="0" borderId="97" xfId="6" applyFont="1" applyFill="1" applyBorder="1" applyAlignment="1">
      <alignment horizontal="left" vertical="center" wrapText="1"/>
    </xf>
    <xf numFmtId="0" fontId="17" fillId="0" borderId="95" xfId="6" applyFont="1" applyFill="1" applyBorder="1" applyAlignment="1">
      <alignment horizontal="left" vertical="center" wrapText="1"/>
    </xf>
    <xf numFmtId="0" fontId="17" fillId="0" borderId="96" xfId="6" applyFont="1" applyFill="1" applyBorder="1" applyAlignment="1">
      <alignment vertical="center"/>
    </xf>
    <xf numFmtId="0" fontId="17" fillId="0" borderId="97" xfId="6" applyFont="1" applyFill="1" applyBorder="1" applyAlignment="1">
      <alignment horizontal="left" vertical="center" shrinkToFit="1"/>
    </xf>
    <xf numFmtId="0" fontId="17" fillId="0" borderId="3" xfId="6" applyFont="1" applyFill="1" applyBorder="1" applyAlignment="1">
      <alignment horizontal="left" vertical="center" shrinkToFit="1"/>
    </xf>
    <xf numFmtId="0" fontId="17" fillId="0" borderId="97" xfId="6" applyFont="1" applyFill="1" applyBorder="1" applyAlignment="1">
      <alignment vertical="center" wrapText="1"/>
    </xf>
    <xf numFmtId="0" fontId="17" fillId="0" borderId="95" xfId="6" applyFont="1" applyBorder="1" applyAlignment="1">
      <alignment vertical="center" shrinkToFit="1"/>
    </xf>
    <xf numFmtId="0" fontId="17" fillId="0" borderId="96" xfId="6" applyFont="1" applyBorder="1" applyAlignment="1">
      <alignment vertical="center" shrinkToFit="1"/>
    </xf>
    <xf numFmtId="0" fontId="17" fillId="0" borderId="95" xfId="6" applyFont="1" applyBorder="1" applyAlignment="1">
      <alignment vertical="center" wrapText="1"/>
    </xf>
    <xf numFmtId="0" fontId="17" fillId="0" borderId="98" xfId="6" applyFont="1" applyBorder="1" applyAlignment="1">
      <alignment vertical="center" shrinkToFit="1"/>
    </xf>
    <xf numFmtId="0" fontId="2" fillId="0" borderId="0" xfId="6" applyBorder="1" applyAlignment="1">
      <alignment horizontal="center" vertical="center"/>
    </xf>
    <xf numFmtId="0" fontId="2" fillId="0" borderId="61" xfId="6" applyBorder="1" applyAlignment="1">
      <alignment horizontal="center" vertical="center"/>
    </xf>
    <xf numFmtId="0" fontId="2" fillId="0" borderId="94" xfId="6" applyBorder="1" applyAlignment="1">
      <alignment horizontal="center" vertical="center"/>
    </xf>
    <xf numFmtId="0" fontId="17" fillId="0" borderId="99" xfId="6" applyFont="1" applyFill="1" applyBorder="1" applyAlignment="1">
      <alignment horizontal="center" vertical="center" wrapText="1"/>
    </xf>
    <xf numFmtId="0" fontId="17" fillId="0" borderId="80" xfId="6" applyFont="1" applyFill="1" applyBorder="1" applyAlignment="1">
      <alignment horizontal="center" vertical="center" wrapText="1"/>
    </xf>
    <xf numFmtId="0" fontId="2" fillId="0" borderId="100" xfId="6" applyFont="1" applyFill="1" applyBorder="1" applyAlignment="1">
      <alignment horizontal="center" vertical="center"/>
    </xf>
    <xf numFmtId="0" fontId="2" fillId="0" borderId="101" xfId="6" applyFont="1" applyFill="1" applyBorder="1" applyAlignment="1">
      <alignment horizontal="center" vertical="center"/>
    </xf>
    <xf numFmtId="0" fontId="2" fillId="0" borderId="60" xfId="6" applyBorder="1" applyAlignment="1">
      <alignment horizontal="center" vertical="center"/>
    </xf>
    <xf numFmtId="0" fontId="2" fillId="0" borderId="69" xfId="6" applyBorder="1" applyAlignment="1">
      <alignment horizontal="center" vertical="center"/>
    </xf>
    <xf numFmtId="0" fontId="2" fillId="0" borderId="71" xfId="6" applyBorder="1" applyAlignment="1">
      <alignment horizontal="center" vertical="center"/>
    </xf>
    <xf numFmtId="0" fontId="2" fillId="0" borderId="99" xfId="6" applyBorder="1" applyAlignment="1">
      <alignment horizontal="center" vertical="center" wrapText="1"/>
    </xf>
    <xf numFmtId="0" fontId="2" fillId="0" borderId="80" xfId="6" applyBorder="1" applyAlignment="1">
      <alignment horizontal="center" vertical="center" wrapText="1"/>
    </xf>
    <xf numFmtId="0" fontId="2" fillId="0" borderId="70" xfId="6" applyBorder="1" applyAlignment="1">
      <alignment horizontal="center" vertical="center"/>
    </xf>
    <xf numFmtId="0" fontId="17" fillId="0" borderId="5" xfId="6" applyFont="1" applyBorder="1" applyAlignment="1">
      <alignment vertical="center"/>
    </xf>
    <xf numFmtId="0" fontId="17" fillId="0" borderId="6" xfId="6" applyFont="1" applyBorder="1" applyAlignment="1">
      <alignment vertical="center"/>
    </xf>
    <xf numFmtId="0" fontId="17" fillId="0" borderId="102" xfId="6" applyFont="1" applyBorder="1" applyAlignment="1">
      <alignment vertical="center"/>
    </xf>
    <xf numFmtId="0" fontId="17" fillId="0" borderId="99" xfId="6" applyFont="1" applyFill="1" applyBorder="1" applyAlignment="1">
      <alignment horizontal="left" vertical="center"/>
    </xf>
    <xf numFmtId="0" fontId="17" fillId="0" borderId="80" xfId="6" applyFont="1" applyFill="1" applyBorder="1" applyAlignment="1">
      <alignment horizontal="left" vertical="center"/>
    </xf>
    <xf numFmtId="0" fontId="17" fillId="0" borderId="99" xfId="6" applyFont="1" applyFill="1" applyBorder="1" applyAlignment="1">
      <alignment vertical="center"/>
    </xf>
    <xf numFmtId="0" fontId="17" fillId="0" borderId="79" xfId="6" applyFont="1" applyBorder="1" applyAlignment="1">
      <alignment vertical="center"/>
    </xf>
    <xf numFmtId="0" fontId="17" fillId="0" borderId="80" xfId="6" applyFont="1" applyBorder="1" applyAlignment="1">
      <alignment vertical="center"/>
    </xf>
    <xf numFmtId="0" fontId="17" fillId="0" borderId="72" xfId="6" applyFont="1" applyBorder="1" applyAlignment="1">
      <alignment vertical="center"/>
    </xf>
    <xf numFmtId="0" fontId="17" fillId="0" borderId="6" xfId="6" applyFont="1" applyBorder="1" applyAlignment="1">
      <alignment vertical="center" wrapText="1"/>
    </xf>
    <xf numFmtId="0" fontId="2" fillId="0" borderId="102" xfId="6" applyBorder="1" applyAlignment="1">
      <alignment vertical="center"/>
    </xf>
    <xf numFmtId="0" fontId="2" fillId="0" borderId="80" xfId="6" applyFont="1" applyFill="1" applyBorder="1" applyAlignment="1">
      <alignment horizontal="left" vertical="center"/>
    </xf>
    <xf numFmtId="0" fontId="2" fillId="0" borderId="79" xfId="6" applyBorder="1" applyAlignment="1">
      <alignment vertical="center"/>
    </xf>
    <xf numFmtId="0" fontId="2" fillId="0" borderId="80" xfId="6" applyBorder="1" applyAlignment="1">
      <alignment vertical="center"/>
    </xf>
    <xf numFmtId="0" fontId="17" fillId="0" borderId="102" xfId="6" applyFont="1" applyBorder="1" applyAlignment="1">
      <alignment horizontal="left" vertical="center" wrapText="1"/>
    </xf>
    <xf numFmtId="0" fontId="2" fillId="0" borderId="102" xfId="6" applyFont="1" applyFill="1" applyBorder="1" applyAlignment="1">
      <alignment horizontal="center" vertical="center"/>
    </xf>
    <xf numFmtId="0" fontId="2" fillId="0" borderId="99" xfId="6" applyFont="1" applyFill="1" applyBorder="1" applyAlignment="1">
      <alignment horizontal="center" vertical="center"/>
    </xf>
    <xf numFmtId="0" fontId="17" fillId="0" borderId="79" xfId="6" applyFont="1" applyBorder="1" applyAlignment="1">
      <alignment horizontal="left" vertical="center" wrapText="1"/>
    </xf>
    <xf numFmtId="0" fontId="2" fillId="0" borderId="72" xfId="6" applyBorder="1" applyAlignment="1">
      <alignment horizontal="center" vertical="center"/>
    </xf>
    <xf numFmtId="0" fontId="2" fillId="0" borderId="6" xfId="6" applyBorder="1" applyAlignment="1">
      <alignment horizontal="center" vertical="center"/>
    </xf>
    <xf numFmtId="0" fontId="2" fillId="0" borderId="5" xfId="6" applyBorder="1" applyAlignment="1">
      <alignment horizontal="center" vertical="center"/>
    </xf>
    <xf numFmtId="0" fontId="2" fillId="0" borderId="79" xfId="6" applyBorder="1" applyAlignment="1">
      <alignment horizontal="center" vertical="center"/>
    </xf>
    <xf numFmtId="0" fontId="2" fillId="0" borderId="80" xfId="6" applyBorder="1" applyAlignment="1">
      <alignment horizontal="center" vertical="center"/>
    </xf>
    <xf numFmtId="0" fontId="17" fillId="0" borderId="102" xfId="6" applyFont="1" applyFill="1" applyBorder="1" applyAlignment="1">
      <alignment horizontal="left" vertical="center"/>
    </xf>
    <xf numFmtId="0" fontId="21" fillId="0" borderId="99" xfId="6" applyFont="1" applyFill="1" applyBorder="1" applyAlignment="1">
      <alignment vertical="center"/>
    </xf>
    <xf numFmtId="0" fontId="2" fillId="0" borderId="102" xfId="6" applyFont="1" applyFill="1" applyBorder="1" applyAlignment="1">
      <alignment horizontal="left" vertical="center"/>
    </xf>
    <xf numFmtId="0" fontId="22" fillId="0" borderId="0" xfId="6" applyFont="1" applyFill="1" applyBorder="1" applyAlignment="1">
      <alignment horizontal="left" vertical="center"/>
    </xf>
    <xf numFmtId="0" fontId="22" fillId="0" borderId="80" xfId="6" applyFont="1" applyFill="1" applyBorder="1" applyAlignment="1">
      <alignment horizontal="left" vertical="center"/>
    </xf>
    <xf numFmtId="0" fontId="17" fillId="0" borderId="0" xfId="6" applyFont="1" applyFill="1" applyBorder="1" applyAlignment="1">
      <alignment vertical="center"/>
    </xf>
    <xf numFmtId="0" fontId="2" fillId="0" borderId="103" xfId="6" applyFont="1" applyFill="1" applyBorder="1" applyAlignment="1">
      <alignment horizontal="left" vertical="center"/>
    </xf>
    <xf numFmtId="0" fontId="2" fillId="0" borderId="79" xfId="6" applyBorder="1" applyAlignment="1">
      <alignment horizontal="left" vertical="center"/>
    </xf>
    <xf numFmtId="0" fontId="2" fillId="0" borderId="99" xfId="6" applyFont="1" applyFill="1" applyBorder="1" applyAlignment="1">
      <alignment vertical="center"/>
    </xf>
    <xf numFmtId="0" fontId="23" fillId="0" borderId="99" xfId="6" applyFont="1" applyFill="1" applyBorder="1" applyAlignment="1">
      <alignment vertical="center"/>
    </xf>
    <xf numFmtId="0" fontId="2" fillId="0" borderId="99" xfId="6" applyBorder="1" applyAlignment="1">
      <alignment horizontal="left" vertical="center"/>
    </xf>
    <xf numFmtId="0" fontId="17" fillId="0" borderId="65" xfId="6" applyFont="1" applyBorder="1" applyAlignment="1">
      <alignment horizontal="center" vertical="center"/>
    </xf>
    <xf numFmtId="0" fontId="17" fillId="0" borderId="7" xfId="6" applyFont="1" applyBorder="1" applyAlignment="1">
      <alignment vertical="center" wrapText="1"/>
    </xf>
    <xf numFmtId="0" fontId="2" fillId="0" borderId="88" xfId="6" applyBorder="1" applyAlignment="1">
      <alignment horizontal="left" vertical="center"/>
    </xf>
    <xf numFmtId="0" fontId="2" fillId="0" borderId="104" xfId="6" applyFont="1" applyFill="1" applyBorder="1" applyAlignment="1">
      <alignment horizontal="left" vertical="center"/>
    </xf>
    <xf numFmtId="0" fontId="17" fillId="0" borderId="90" xfId="6" applyFont="1" applyFill="1" applyBorder="1" applyAlignment="1">
      <alignment vertical="center"/>
    </xf>
    <xf numFmtId="0" fontId="17" fillId="0" borderId="104" xfId="6" applyFont="1" applyFill="1" applyBorder="1" applyAlignment="1">
      <alignment horizontal="left" vertical="center"/>
    </xf>
    <xf numFmtId="0" fontId="2" fillId="0" borderId="105" xfId="6" applyFont="1" applyFill="1" applyBorder="1" applyAlignment="1">
      <alignment vertical="center"/>
    </xf>
    <xf numFmtId="0" fontId="2" fillId="0" borderId="90" xfId="6" applyFont="1" applyFill="1" applyBorder="1" applyAlignment="1">
      <alignment horizontal="left" vertical="center"/>
    </xf>
    <xf numFmtId="0" fontId="2" fillId="0" borderId="104" xfId="6" applyFont="1" applyFill="1" applyBorder="1" applyAlignment="1">
      <alignment vertical="center"/>
    </xf>
    <xf numFmtId="0" fontId="17" fillId="0" borderId="105" xfId="6" applyFont="1" applyFill="1" applyBorder="1" applyAlignment="1">
      <alignment horizontal="left" vertical="center"/>
    </xf>
    <xf numFmtId="0" fontId="2" fillId="0" borderId="8" xfId="6" applyFont="1" applyFill="1" applyBorder="1" applyAlignment="1">
      <alignment horizontal="left" vertical="center"/>
    </xf>
    <xf numFmtId="0" fontId="2" fillId="0" borderId="105" xfId="6" applyFont="1" applyFill="1" applyBorder="1" applyAlignment="1">
      <alignment horizontal="left" vertical="center"/>
    </xf>
    <xf numFmtId="0" fontId="17" fillId="0" borderId="82" xfId="6" applyFont="1" applyBorder="1" applyAlignment="1">
      <alignment horizontal="center" vertical="center"/>
    </xf>
    <xf numFmtId="0" fontId="17" fillId="0" borderId="106" xfId="6" applyFont="1" applyBorder="1" applyAlignment="1">
      <alignment horizontal="center" vertical="center"/>
    </xf>
    <xf numFmtId="0" fontId="17" fillId="0" borderId="84" xfId="6" applyFont="1" applyBorder="1" applyAlignment="1">
      <alignment horizontal="center" vertical="center"/>
    </xf>
    <xf numFmtId="0" fontId="17" fillId="0" borderId="20" xfId="6" applyFont="1" applyFill="1" applyBorder="1" applyAlignment="1">
      <alignment vertical="top"/>
    </xf>
    <xf numFmtId="0" fontId="17" fillId="0" borderId="0" xfId="6" applyFont="1" applyFill="1" applyBorder="1" applyAlignment="1">
      <alignment vertical="top"/>
    </xf>
    <xf numFmtId="0" fontId="17" fillId="0" borderId="6" xfId="6" applyFont="1" applyBorder="1" applyAlignment="1">
      <alignment horizontal="left" vertical="center"/>
    </xf>
    <xf numFmtId="0" fontId="17" fillId="0" borderId="107" xfId="6" applyFont="1" applyBorder="1" applyAlignment="1">
      <alignment horizontal="center" vertical="center"/>
    </xf>
    <xf numFmtId="0" fontId="17" fillId="0" borderId="86" xfId="6" applyFont="1" applyBorder="1" applyAlignment="1">
      <alignment horizontal="center" vertical="center"/>
    </xf>
    <xf numFmtId="0" fontId="17" fillId="0" borderId="108" xfId="6" applyFont="1" applyBorder="1" applyAlignment="1">
      <alignment horizontal="center" vertical="center"/>
    </xf>
    <xf numFmtId="0" fontId="17" fillId="0" borderId="91" xfId="6" applyFont="1" applyBorder="1" applyAlignment="1">
      <alignment horizontal="center" vertical="center"/>
    </xf>
    <xf numFmtId="0" fontId="17" fillId="0" borderId="7" xfId="6" applyFont="1" applyBorder="1" applyAlignment="1">
      <alignment vertical="top"/>
    </xf>
    <xf numFmtId="0" fontId="17" fillId="0" borderId="8" xfId="6" applyFont="1" applyFill="1" applyBorder="1" applyAlignment="1">
      <alignment vertical="top"/>
    </xf>
    <xf numFmtId="0" fontId="17" fillId="0" borderId="7" xfId="6" applyFont="1" applyBorder="1" applyAlignment="1">
      <alignment vertical="center"/>
    </xf>
    <xf numFmtId="0" fontId="17" fillId="0" borderId="88" xfId="6" applyFont="1" applyBorder="1" applyAlignment="1">
      <alignment vertical="top"/>
    </xf>
    <xf numFmtId="0" fontId="17" fillId="0" borderId="104" xfId="6" applyFont="1" applyBorder="1" applyAlignment="1">
      <alignment vertical="center"/>
    </xf>
    <xf numFmtId="0" fontId="17" fillId="0" borderId="89" xfId="6" applyFont="1" applyBorder="1" applyAlignment="1">
      <alignment vertical="center"/>
    </xf>
    <xf numFmtId="0" fontId="17" fillId="0" borderId="0" xfId="6" applyFont="1" applyBorder="1" applyAlignment="1">
      <alignment horizontal="center" vertical="center"/>
    </xf>
    <xf numFmtId="14" fontId="17" fillId="0" borderId="0" xfId="6" applyNumberFormat="1" applyFont="1" applyFill="1" applyAlignment="1">
      <alignment horizontal="left" vertical="center"/>
    </xf>
    <xf numFmtId="0" fontId="17" fillId="6" borderId="0" xfId="6" applyFont="1" applyFill="1" applyAlignment="1">
      <alignment horizontal="left" vertical="center"/>
    </xf>
    <xf numFmtId="0" fontId="24" fillId="0" borderId="0" xfId="6" applyFont="1" applyAlignment="1">
      <alignment horizontal="left" vertical="center"/>
    </xf>
    <xf numFmtId="0" fontId="17" fillId="0" borderId="0" xfId="6" applyFont="1" applyAlignment="1">
      <alignment vertical="top"/>
    </xf>
    <xf numFmtId="0" fontId="17" fillId="6" borderId="0" xfId="6" applyFont="1" applyFill="1" applyAlignment="1">
      <alignment vertical="top"/>
    </xf>
    <xf numFmtId="0" fontId="2" fillId="7" borderId="0" xfId="6" applyFill="1" applyAlignment="1">
      <alignment horizontal="center" vertical="center"/>
    </xf>
    <xf numFmtId="0" fontId="17" fillId="7" borderId="0" xfId="6" applyFont="1" applyFill="1" applyAlignment="1">
      <alignment horizontal="center" vertical="center"/>
    </xf>
    <xf numFmtId="0" fontId="17" fillId="7" borderId="0" xfId="6" applyFont="1" applyFill="1" applyAlignment="1">
      <alignment horizontal="center"/>
    </xf>
    <xf numFmtId="0" fontId="2" fillId="7" borderId="0" xfId="6" applyFill="1"/>
    <xf numFmtId="0" fontId="24" fillId="7" borderId="0" xfId="6" applyFont="1" applyFill="1" applyAlignment="1">
      <alignment horizontal="center" vertical="center"/>
    </xf>
    <xf numFmtId="0" fontId="17" fillId="7" borderId="0" xfId="6" applyFont="1" applyFill="1" applyAlignment="1">
      <alignment horizontal="left" vertical="center"/>
    </xf>
    <xf numFmtId="0" fontId="17" fillId="7" borderId="0" xfId="6" applyFont="1" applyFill="1" applyAlignment="1">
      <alignment vertical="top"/>
    </xf>
    <xf numFmtId="0" fontId="25" fillId="7" borderId="0" xfId="6" applyFont="1" applyFill="1" applyAlignment="1">
      <alignment horizontal="left" vertical="center"/>
    </xf>
    <xf numFmtId="0" fontId="17" fillId="7" borderId="0" xfId="6" applyFont="1" applyFill="1" applyAlignment="1">
      <alignment horizontal="left" vertical="center" wrapText="1"/>
    </xf>
    <xf numFmtId="0" fontId="17" fillId="7" borderId="0" xfId="6" applyFont="1" applyFill="1" applyAlignment="1">
      <alignment vertical="center" wrapText="1"/>
    </xf>
    <xf numFmtId="0" fontId="17" fillId="7" borderId="0" xfId="6" applyFont="1" applyFill="1" applyAlignment="1">
      <alignment vertical="center"/>
    </xf>
    <xf numFmtId="0" fontId="2" fillId="7" borderId="0" xfId="6" applyFill="1" applyAlignment="1">
      <alignment horizontal="left" vertical="center"/>
    </xf>
    <xf numFmtId="0" fontId="17" fillId="7" borderId="0" xfId="6" applyFont="1" applyFill="1"/>
    <xf numFmtId="0" fontId="24" fillId="7" borderId="0" xfId="6" applyFont="1" applyFill="1" applyAlignment="1">
      <alignment horizontal="left" vertical="center"/>
    </xf>
    <xf numFmtId="0" fontId="21" fillId="7" borderId="0" xfId="6" applyFont="1" applyFill="1" applyAlignment="1">
      <alignment horizontal="left" vertical="center"/>
    </xf>
    <xf numFmtId="0" fontId="17" fillId="0" borderId="1" xfId="6" applyFont="1" applyBorder="1" applyAlignment="1">
      <alignment horizontal="centerContinuous" vertical="center"/>
    </xf>
    <xf numFmtId="0" fontId="17" fillId="0" borderId="20" xfId="6" applyFont="1" applyBorder="1" applyAlignment="1">
      <alignment horizontal="center" vertical="center"/>
    </xf>
    <xf numFmtId="0" fontId="17" fillId="0" borderId="5" xfId="6" applyFont="1" applyBorder="1" applyAlignment="1">
      <alignment horizontal="left" vertical="center"/>
    </xf>
    <xf numFmtId="49" fontId="17" fillId="0" borderId="0" xfId="6" applyNumberFormat="1" applyFont="1" applyAlignment="1">
      <alignment horizontal="left" vertical="center"/>
    </xf>
    <xf numFmtId="49" fontId="17" fillId="0" borderId="6" xfId="6" applyNumberFormat="1" applyFont="1" applyBorder="1" applyAlignment="1">
      <alignment horizontal="left" vertical="center"/>
    </xf>
    <xf numFmtId="0" fontId="17" fillId="0" borderId="21" xfId="6" applyFont="1" applyBorder="1" applyAlignment="1">
      <alignment vertical="center"/>
    </xf>
    <xf numFmtId="0" fontId="26" fillId="0" borderId="0" xfId="6" applyFont="1" applyAlignment="1">
      <alignment horizontal="left" vertical="center"/>
    </xf>
    <xf numFmtId="0" fontId="26" fillId="0" borderId="1" xfId="6" applyFont="1" applyBorder="1" applyAlignment="1">
      <alignment horizontal="center" vertical="center"/>
    </xf>
    <xf numFmtId="0" fontId="17" fillId="0" borderId="36" xfId="6" applyFont="1" applyBorder="1" applyAlignment="1">
      <alignment vertical="center"/>
    </xf>
    <xf numFmtId="0" fontId="17" fillId="0" borderId="36" xfId="6" applyFont="1" applyBorder="1" applyAlignment="1">
      <alignment vertical="center" wrapText="1" shrinkToFit="1"/>
    </xf>
    <xf numFmtId="0" fontId="26" fillId="0" borderId="4" xfId="6" applyFont="1" applyBorder="1" applyAlignment="1">
      <alignment horizontal="center" vertical="center"/>
    </xf>
    <xf numFmtId="0" fontId="26" fillId="0" borderId="21" xfId="6" applyFont="1" applyBorder="1" applyAlignment="1">
      <alignment horizontal="center" vertical="center"/>
    </xf>
    <xf numFmtId="1" fontId="17" fillId="0" borderId="36" xfId="6" applyNumberFormat="1" applyFont="1" applyBorder="1" applyAlignment="1">
      <alignment vertical="center"/>
    </xf>
    <xf numFmtId="0" fontId="17" fillId="0" borderId="41" xfId="6" applyFont="1" applyBorder="1" applyAlignment="1">
      <alignment horizontal="left" vertical="center"/>
    </xf>
    <xf numFmtId="1" fontId="17" fillId="8" borderId="21" xfId="6" applyNumberFormat="1" applyFont="1" applyFill="1" applyBorder="1" applyAlignment="1">
      <alignment horizontal="center" vertical="center"/>
    </xf>
    <xf numFmtId="1" fontId="17" fillId="8" borderId="36" xfId="6" applyNumberFormat="1" applyFont="1" applyFill="1" applyBorder="1" applyAlignment="1">
      <alignment horizontal="center" vertical="center"/>
    </xf>
    <xf numFmtId="0" fontId="19" fillId="0" borderId="8" xfId="6" applyFont="1" applyBorder="1" applyAlignment="1">
      <alignment vertical="center"/>
    </xf>
    <xf numFmtId="0" fontId="19" fillId="0" borderId="20" xfId="6" applyFont="1" applyBorder="1" applyAlignment="1">
      <alignment horizontal="center" vertical="center"/>
    </xf>
    <xf numFmtId="0" fontId="19" fillId="0" borderId="0" xfId="6" applyFont="1" applyAlignment="1">
      <alignment horizontal="center" vertical="center"/>
    </xf>
    <xf numFmtId="0" fontId="17" fillId="0" borderId="1" xfId="6" applyFont="1" applyBorder="1" applyAlignment="1">
      <alignment horizontal="left" vertical="center"/>
    </xf>
    <xf numFmtId="0" fontId="17" fillId="0" borderId="60" xfId="6" applyFont="1" applyBorder="1" applyAlignment="1">
      <alignment horizontal="left" vertical="center" wrapText="1"/>
    </xf>
    <xf numFmtId="0" fontId="17" fillId="0" borderId="20" xfId="6" applyFont="1" applyBorder="1" applyAlignment="1">
      <alignment horizontal="center" vertical="center" wrapText="1"/>
    </xf>
    <xf numFmtId="0" fontId="17" fillId="0" borderId="61" xfId="6" applyFont="1" applyBorder="1" applyAlignment="1">
      <alignment horizontal="center" vertical="center" wrapText="1"/>
    </xf>
    <xf numFmtId="0" fontId="27" fillId="0" borderId="0" xfId="6" applyFont="1" applyAlignment="1">
      <alignment horizontal="center" vertical="top"/>
    </xf>
    <xf numFmtId="0" fontId="17" fillId="0" borderId="5" xfId="6" applyFont="1" applyBorder="1" applyAlignment="1">
      <alignment horizontal="left" vertical="center" wrapText="1"/>
    </xf>
    <xf numFmtId="0" fontId="17" fillId="0" borderId="6" xfId="6" applyFont="1" applyBorder="1" applyAlignment="1">
      <alignment horizontal="left" vertical="center" wrapText="1"/>
    </xf>
    <xf numFmtId="0" fontId="17" fillId="0" borderId="6" xfId="6" applyFont="1" applyBorder="1" applyAlignment="1">
      <alignment horizontal="center" vertical="center" wrapText="1"/>
    </xf>
    <xf numFmtId="0" fontId="17" fillId="0" borderId="6" xfId="6" applyFont="1" applyBorder="1"/>
    <xf numFmtId="0" fontId="17" fillId="0" borderId="5" xfId="6" applyFont="1" applyBorder="1"/>
    <xf numFmtId="0" fontId="27" fillId="0" borderId="0" xfId="6" applyFont="1" applyAlignment="1">
      <alignment vertical="top"/>
    </xf>
    <xf numFmtId="0" fontId="27" fillId="0" borderId="0" xfId="6" applyFont="1" applyAlignment="1">
      <alignment horizontal="left" vertical="top"/>
    </xf>
    <xf numFmtId="0" fontId="27" fillId="0" borderId="0" xfId="6" applyFont="1" applyAlignment="1">
      <alignment vertical="top" wrapText="1"/>
    </xf>
    <xf numFmtId="0" fontId="27" fillId="0" borderId="0" xfId="6" applyFont="1" applyAlignment="1">
      <alignment horizontal="left" vertical="top" wrapText="1"/>
    </xf>
    <xf numFmtId="0" fontId="17" fillId="0" borderId="7" xfId="6" applyFont="1" applyBorder="1" applyAlignment="1">
      <alignment horizontal="left" vertical="center" wrapText="1"/>
    </xf>
    <xf numFmtId="0" fontId="17" fillId="0" borderId="8" xfId="6" applyFont="1" applyBorder="1" applyAlignment="1">
      <alignment horizontal="left" vertical="center" wrapText="1"/>
    </xf>
    <xf numFmtId="0" fontId="17" fillId="0" borderId="9" xfId="6" applyFont="1" applyBorder="1" applyAlignment="1">
      <alignment horizontal="left" vertical="center" wrapText="1"/>
    </xf>
    <xf numFmtId="0" fontId="17" fillId="0" borderId="8" xfId="6" applyFont="1" applyBorder="1" applyAlignment="1">
      <alignment horizontal="center" vertical="center" wrapText="1"/>
    </xf>
    <xf numFmtId="0" fontId="17" fillId="0" borderId="9" xfId="6" applyFont="1" applyBorder="1" applyAlignment="1">
      <alignment horizontal="center" vertical="center" wrapText="1"/>
    </xf>
    <xf numFmtId="0" fontId="28" fillId="0" borderId="21" xfId="6" applyFont="1" applyBorder="1" applyAlignment="1">
      <alignment horizontal="left" vertical="center"/>
    </xf>
    <xf numFmtId="0" fontId="19" fillId="0" borderId="60" xfId="6" applyFont="1" applyBorder="1" applyAlignment="1">
      <alignment wrapText="1"/>
    </xf>
    <xf numFmtId="0" fontId="19" fillId="0" borderId="20" xfId="6" applyFont="1" applyBorder="1" applyAlignment="1">
      <alignment horizontal="left" vertical="top" wrapText="1"/>
    </xf>
    <xf numFmtId="0" fontId="19" fillId="0" borderId="20" xfId="6" applyFont="1" applyBorder="1" applyAlignment="1">
      <alignment vertical="top" wrapText="1"/>
    </xf>
    <xf numFmtId="0" fontId="19" fillId="0" borderId="61" xfId="6" applyFont="1" applyBorder="1" applyAlignment="1">
      <alignment vertical="top" wrapText="1"/>
    </xf>
    <xf numFmtId="0" fontId="17" fillId="0" borderId="0" xfId="6" applyFont="1" applyAlignment="1">
      <alignment vertical="top" wrapText="1"/>
    </xf>
    <xf numFmtId="0" fontId="28" fillId="0" borderId="36" xfId="6" applyFont="1" applyBorder="1" applyAlignment="1">
      <alignment horizontal="left" vertical="center"/>
    </xf>
    <xf numFmtId="0" fontId="19" fillId="0" borderId="5" xfId="6" applyFont="1" applyBorder="1" applyAlignment="1">
      <alignment wrapText="1"/>
    </xf>
    <xf numFmtId="0" fontId="19" fillId="0" borderId="0" xfId="6" applyFont="1" applyAlignment="1">
      <alignment horizontal="left" vertical="top" wrapText="1"/>
    </xf>
    <xf numFmtId="0" fontId="19" fillId="0" borderId="6" xfId="6" applyFont="1" applyBorder="1" applyAlignment="1">
      <alignment vertical="top" wrapText="1"/>
    </xf>
    <xf numFmtId="0" fontId="19" fillId="0" borderId="0" xfId="6" applyFont="1" applyAlignment="1">
      <alignment vertical="top" wrapText="1"/>
    </xf>
    <xf numFmtId="0" fontId="17" fillId="0" borderId="1" xfId="6" applyFont="1" applyBorder="1" applyAlignment="1">
      <alignment horizontal="center" vertical="center"/>
    </xf>
    <xf numFmtId="0" fontId="17" fillId="0" borderId="4" xfId="6" applyFont="1" applyBorder="1" applyAlignment="1">
      <alignment horizontal="center" vertical="center"/>
    </xf>
    <xf numFmtId="0" fontId="28" fillId="0" borderId="36" xfId="6" applyFont="1" applyBorder="1" applyAlignment="1">
      <alignment horizontal="left" vertical="center" wrapText="1"/>
    </xf>
    <xf numFmtId="0" fontId="28" fillId="0" borderId="6" xfId="6" applyFont="1" applyBorder="1" applyAlignment="1">
      <alignment horizontal="left" vertical="center"/>
    </xf>
    <xf numFmtId="0" fontId="28" fillId="0" borderId="21" xfId="6" applyFont="1" applyBorder="1" applyAlignment="1">
      <alignment vertical="center" wrapText="1"/>
    </xf>
    <xf numFmtId="0" fontId="28" fillId="0" borderId="21" xfId="6" applyFont="1" applyBorder="1" applyAlignment="1">
      <alignment horizontal="left" vertical="center" wrapText="1"/>
    </xf>
    <xf numFmtId="0" fontId="28" fillId="0" borderId="36" xfId="6" applyFont="1" applyBorder="1" applyAlignment="1">
      <alignment vertical="center" wrapText="1"/>
    </xf>
    <xf numFmtId="0" fontId="28" fillId="0" borderId="36" xfId="6" applyFont="1" applyBorder="1" applyAlignment="1">
      <alignment vertical="center"/>
    </xf>
    <xf numFmtId="0" fontId="28" fillId="0" borderId="6" xfId="6" applyFont="1" applyBorder="1" applyAlignment="1">
      <alignment vertical="center"/>
    </xf>
    <xf numFmtId="0" fontId="28" fillId="0" borderId="5" xfId="6" applyFont="1" applyBorder="1" applyAlignment="1">
      <alignment vertical="center"/>
    </xf>
    <xf numFmtId="177" fontId="17" fillId="0" borderId="0" xfId="6" applyNumberFormat="1" applyFont="1" applyAlignment="1">
      <alignment vertical="center"/>
    </xf>
    <xf numFmtId="177" fontId="17" fillId="0" borderId="6" xfId="6" applyNumberFormat="1" applyFont="1" applyBorder="1" applyAlignment="1">
      <alignment vertical="center"/>
    </xf>
    <xf numFmtId="177" fontId="17" fillId="0" borderId="0" xfId="6" applyNumberFormat="1" applyFont="1" applyAlignment="1">
      <alignment horizontal="center" vertical="center"/>
    </xf>
    <xf numFmtId="177" fontId="17" fillId="0" borderId="6" xfId="6" applyNumberFormat="1" applyFont="1" applyBorder="1" applyAlignment="1">
      <alignment horizontal="center" vertical="center"/>
    </xf>
    <xf numFmtId="0" fontId="19" fillId="0" borderId="7" xfId="6" applyFont="1" applyBorder="1" applyAlignment="1">
      <alignment wrapText="1"/>
    </xf>
    <xf numFmtId="0" fontId="19" fillId="0" borderId="8" xfId="6" applyFont="1" applyBorder="1" applyAlignment="1">
      <alignment horizontal="left" vertical="top" wrapText="1"/>
    </xf>
    <xf numFmtId="0" fontId="19" fillId="0" borderId="8" xfId="6" applyFont="1" applyBorder="1" applyAlignment="1">
      <alignment vertical="top" wrapText="1"/>
    </xf>
    <xf numFmtId="0" fontId="19" fillId="0" borderId="9" xfId="6" applyFont="1" applyBorder="1" applyAlignment="1">
      <alignment vertical="top" wrapText="1"/>
    </xf>
    <xf numFmtId="0" fontId="17" fillId="0" borderId="60" xfId="6" applyFont="1" applyBorder="1" applyAlignment="1">
      <alignment vertical="center"/>
    </xf>
    <xf numFmtId="0" fontId="17" fillId="0" borderId="61" xfId="6" applyFont="1" applyBorder="1" applyAlignment="1">
      <alignment vertical="top"/>
    </xf>
    <xf numFmtId="0" fontId="17" fillId="0" borderId="0" xfId="6" applyFont="1" applyAlignment="1">
      <alignment horizontal="center" vertical="top"/>
    </xf>
    <xf numFmtId="177" fontId="17" fillId="0" borderId="20" xfId="6" applyNumberFormat="1" applyFont="1" applyBorder="1" applyAlignment="1">
      <alignment horizontal="center" vertical="center"/>
    </xf>
    <xf numFmtId="0" fontId="29" fillId="0" borderId="5" xfId="6" applyFont="1" applyBorder="1" applyAlignment="1">
      <alignment horizontal="center" vertical="center"/>
    </xf>
    <xf numFmtId="0" fontId="29" fillId="0" borderId="0" xfId="6" applyFont="1" applyAlignment="1">
      <alignment horizontal="center" vertical="center"/>
    </xf>
    <xf numFmtId="0" fontId="28" fillId="0" borderId="41" xfId="6" applyFont="1" applyBorder="1" applyAlignment="1">
      <alignment horizontal="left" vertical="center"/>
    </xf>
    <xf numFmtId="0" fontId="28" fillId="0" borderId="41" xfId="6" applyFont="1" applyBorder="1" applyAlignment="1">
      <alignment vertical="center"/>
    </xf>
    <xf numFmtId="0" fontId="28" fillId="0" borderId="7" xfId="6" applyFont="1" applyBorder="1" applyAlignment="1">
      <alignment vertical="center"/>
    </xf>
    <xf numFmtId="0" fontId="28" fillId="0" borderId="9" xfId="6" applyFont="1" applyBorder="1" applyAlignment="1">
      <alignment vertical="center"/>
    </xf>
    <xf numFmtId="0" fontId="17" fillId="0" borderId="9" xfId="6" applyFont="1" applyBorder="1" applyAlignment="1">
      <alignment vertical="top"/>
    </xf>
    <xf numFmtId="0" fontId="26" fillId="0" borderId="8" xfId="6" applyFont="1" applyBorder="1" applyAlignment="1">
      <alignment vertical="center" shrinkToFit="1"/>
    </xf>
    <xf numFmtId="0" fontId="17" fillId="0" borderId="9" xfId="6" applyFont="1" applyBorder="1" applyAlignment="1">
      <alignment vertical="center"/>
    </xf>
    <xf numFmtId="0" fontId="17" fillId="0" borderId="1" xfId="14" applyFont="1" applyBorder="1" applyAlignment="1">
      <alignment vertical="center"/>
    </xf>
    <xf numFmtId="0" fontId="27" fillId="0" borderId="0" xfId="6" applyFont="1" applyAlignment="1">
      <alignment horizontal="center" vertical="top" wrapText="1"/>
    </xf>
    <xf numFmtId="0" fontId="28" fillId="0" borderId="0" xfId="6" applyFont="1" applyAlignment="1">
      <alignment horizontal="left"/>
    </xf>
    <xf numFmtId="0" fontId="28" fillId="0" borderId="0" xfId="6" applyFont="1" applyAlignment="1">
      <alignment horizontal="justify"/>
    </xf>
    <xf numFmtId="0" fontId="28" fillId="0" borderId="2" xfId="6" applyFont="1" applyBorder="1" applyAlignment="1">
      <alignment horizontal="center" vertical="center" wrapText="1"/>
    </xf>
    <xf numFmtId="0" fontId="28" fillId="0" borderId="3" xfId="6" applyFont="1" applyBorder="1" applyAlignment="1">
      <alignment horizontal="center" vertical="center" wrapText="1"/>
    </xf>
    <xf numFmtId="0" fontId="28" fillId="0" borderId="4" xfId="6" applyFont="1" applyBorder="1" applyAlignment="1">
      <alignment horizontal="center" vertical="center" wrapText="1"/>
    </xf>
    <xf numFmtId="0" fontId="28" fillId="0" borderId="1" xfId="6" applyFont="1" applyBorder="1" applyAlignment="1">
      <alignment horizontal="center" vertical="center" wrapText="1"/>
    </xf>
    <xf numFmtId="0" fontId="28" fillId="0" borderId="1" xfId="6" applyFont="1" applyBorder="1" applyAlignment="1">
      <alignment horizontal="justify" vertical="top" wrapText="1"/>
    </xf>
    <xf numFmtId="0" fontId="28" fillId="0" borderId="2" xfId="6" applyFont="1" applyBorder="1" applyAlignment="1">
      <alignment horizontal="justify" vertical="top" wrapText="1"/>
    </xf>
    <xf numFmtId="0" fontId="28" fillId="0" borderId="109" xfId="6" applyFont="1" applyBorder="1" applyAlignment="1">
      <alignment horizontal="center" vertical="center" wrapText="1"/>
    </xf>
    <xf numFmtId="0" fontId="28" fillId="0" borderId="60" xfId="6" applyFont="1" applyBorder="1" applyAlignment="1">
      <alignment horizontal="justify" vertical="top" wrapText="1"/>
    </xf>
    <xf numFmtId="0" fontId="28" fillId="0" borderId="20" xfId="6" applyFont="1" applyBorder="1" applyAlignment="1">
      <alignment horizontal="left"/>
    </xf>
    <xf numFmtId="0" fontId="28" fillId="0" borderId="61" xfId="6" applyFont="1" applyBorder="1" applyAlignment="1">
      <alignment horizontal="left"/>
    </xf>
    <xf numFmtId="0" fontId="30" fillId="0" borderId="0" xfId="6" applyFont="1" applyAlignment="1">
      <alignment horizontal="left" vertical="center"/>
    </xf>
    <xf numFmtId="0" fontId="28" fillId="0" borderId="109" xfId="6" applyFont="1" applyBorder="1" applyAlignment="1">
      <alignment horizontal="center" vertical="center" shrinkToFit="1"/>
    </xf>
    <xf numFmtId="0" fontId="28" fillId="0" borderId="5" xfId="6" applyFont="1" applyBorder="1" applyAlignment="1">
      <alignment horizontal="justify" vertical="top" wrapText="1"/>
    </xf>
    <xf numFmtId="0" fontId="28" fillId="0" borderId="21" xfId="6" applyFont="1" applyBorder="1" applyAlignment="1">
      <alignment horizontal="center" vertical="center"/>
    </xf>
    <xf numFmtId="0" fontId="28" fillId="0" borderId="1" xfId="6" applyFont="1" applyBorder="1" applyAlignment="1">
      <alignment horizontal="center" vertical="center"/>
    </xf>
    <xf numFmtId="178" fontId="19" fillId="0" borderId="1" xfId="6" applyNumberFormat="1" applyFont="1" applyBorder="1" applyAlignment="1">
      <alignment horizontal="center" vertical="center" wrapText="1"/>
    </xf>
    <xf numFmtId="0" fontId="28" fillId="0" borderId="0" xfId="6" applyFont="1"/>
    <xf numFmtId="0" fontId="28" fillId="0" borderId="36" xfId="6" applyFont="1" applyBorder="1" applyAlignment="1">
      <alignment horizontal="center" vertical="center"/>
    </xf>
    <xf numFmtId="0" fontId="28" fillId="0" borderId="1" xfId="6" applyFont="1" applyBorder="1" applyAlignment="1">
      <alignment horizontal="justify" vertical="center"/>
    </xf>
    <xf numFmtId="0" fontId="28" fillId="0" borderId="41" xfId="6" applyFont="1" applyBorder="1" applyAlignment="1">
      <alignment horizontal="center" vertical="center"/>
    </xf>
    <xf numFmtId="0" fontId="28" fillId="0" borderId="1" xfId="6" applyFont="1" applyBorder="1" applyAlignment="1">
      <alignment horizontal="justify" vertical="center" wrapText="1"/>
    </xf>
    <xf numFmtId="0" fontId="17" fillId="0" borderId="80" xfId="6" applyFont="1" applyBorder="1"/>
    <xf numFmtId="0" fontId="28" fillId="0" borderId="0" xfId="6" applyFont="1" applyAlignment="1">
      <alignment vertical="top"/>
    </xf>
    <xf numFmtId="0" fontId="28" fillId="0" borderId="110" xfId="6" applyFont="1" applyBorder="1" applyAlignment="1">
      <alignment horizontal="center" vertical="center"/>
    </xf>
    <xf numFmtId="0" fontId="28" fillId="0" borderId="21" xfId="6" applyFont="1" applyBorder="1" applyAlignment="1">
      <alignment horizontal="justify" vertical="center"/>
    </xf>
    <xf numFmtId="0" fontId="28" fillId="0" borderId="21" xfId="6" applyFont="1" applyBorder="1" applyAlignment="1">
      <alignment horizontal="justify" vertical="center" wrapText="1"/>
    </xf>
    <xf numFmtId="0" fontId="28" fillId="0" borderId="21" xfId="6" applyFont="1" applyBorder="1" applyAlignment="1">
      <alignment horizontal="center" vertical="center" wrapText="1"/>
    </xf>
    <xf numFmtId="0" fontId="28" fillId="0" borderId="111" xfId="6" applyFont="1" applyBorder="1" applyAlignment="1">
      <alignment horizontal="center" vertical="center" wrapText="1"/>
    </xf>
    <xf numFmtId="0" fontId="28" fillId="0" borderId="112" xfId="6" applyFont="1" applyBorder="1" applyAlignment="1">
      <alignment horizontal="center" vertical="center" wrapText="1"/>
    </xf>
    <xf numFmtId="0" fontId="28" fillId="0" borderId="113" xfId="6" applyFont="1" applyBorder="1" applyAlignment="1">
      <alignment horizontal="center" vertical="center" wrapText="1"/>
    </xf>
    <xf numFmtId="0" fontId="28" fillId="0" borderId="114" xfId="6" applyFont="1" applyBorder="1" applyAlignment="1">
      <alignment horizontal="justify" vertical="top" wrapText="1"/>
    </xf>
    <xf numFmtId="0" fontId="2" fillId="0" borderId="3" xfId="6" applyBorder="1" applyAlignment="1">
      <alignment horizontal="center" vertical="center" wrapText="1"/>
    </xf>
    <xf numFmtId="0" fontId="2" fillId="0" borderId="4" xfId="6" applyBorder="1" applyAlignment="1">
      <alignment horizontal="center" vertical="center" wrapText="1"/>
    </xf>
    <xf numFmtId="0" fontId="17" fillId="0" borderId="7" xfId="6" applyFont="1" applyBorder="1"/>
    <xf numFmtId="0" fontId="17" fillId="0" borderId="8" xfId="6" applyFont="1" applyBorder="1"/>
    <xf numFmtId="0" fontId="28" fillId="0" borderId="8" xfId="6" applyFont="1" applyBorder="1" applyAlignment="1">
      <alignment horizontal="justify" vertical="top" wrapText="1"/>
    </xf>
    <xf numFmtId="0" fontId="17" fillId="0" borderId="9" xfId="6" applyFont="1" applyBorder="1"/>
    <xf numFmtId="0" fontId="31" fillId="0" borderId="0" xfId="6" applyFont="1" applyAlignment="1">
      <alignment vertical="center"/>
    </xf>
    <xf numFmtId="0" fontId="28" fillId="0" borderId="0" xfId="6" applyFont="1" applyAlignment="1">
      <alignment horizontal="justify" vertical="top" wrapText="1"/>
    </xf>
    <xf numFmtId="0" fontId="0" fillId="7" borderId="0" xfId="8" applyFont="1" applyFill="1">
      <alignment vertical="center"/>
    </xf>
    <xf numFmtId="0" fontId="1" fillId="7" borderId="6" xfId="8" applyFill="1" applyBorder="1">
      <alignment vertical="center"/>
    </xf>
    <xf numFmtId="0" fontId="1" fillId="7" borderId="61" xfId="8" applyFill="1" applyBorder="1">
      <alignment vertical="center"/>
    </xf>
    <xf numFmtId="0" fontId="32" fillId="7" borderId="0" xfId="8" applyFont="1" applyFill="1" applyAlignment="1">
      <alignment horizontal="center" vertical="center"/>
    </xf>
    <xf numFmtId="0" fontId="33" fillId="7" borderId="0" xfId="8" applyFont="1" applyFill="1" applyAlignment="1">
      <alignment horizontal="left" vertical="center"/>
    </xf>
    <xf numFmtId="0" fontId="33" fillId="7" borderId="0" xfId="8" applyFont="1" applyFill="1">
      <alignment vertical="center"/>
    </xf>
    <xf numFmtId="0" fontId="0" fillId="9" borderId="0" xfId="8" applyFont="1" applyFill="1" applyAlignment="1">
      <alignment horizontal="center" vertical="center"/>
    </xf>
    <xf numFmtId="0" fontId="1" fillId="7" borderId="1" xfId="8" applyFill="1" applyBorder="1">
      <alignment vertical="center"/>
    </xf>
    <xf numFmtId="179" fontId="1" fillId="0" borderId="3" xfId="8" applyNumberFormat="1" applyBorder="1" applyAlignment="1">
      <alignment horizontal="center" vertical="center"/>
    </xf>
    <xf numFmtId="0" fontId="1" fillId="7" borderId="4" xfId="8" applyFill="1" applyBorder="1" applyAlignment="1">
      <alignment horizontal="center" vertical="center"/>
    </xf>
    <xf numFmtId="179" fontId="1" fillId="7" borderId="3" xfId="8" applyNumberFormat="1" applyFill="1" applyBorder="1" applyAlignment="1">
      <alignment horizontal="center" vertical="center"/>
    </xf>
    <xf numFmtId="0" fontId="1" fillId="7" borderId="5" xfId="8" applyFill="1" applyBorder="1" applyAlignment="1">
      <alignment horizontal="center" vertical="center"/>
    </xf>
    <xf numFmtId="0" fontId="1" fillId="9" borderId="4" xfId="8" applyFill="1" applyBorder="1" applyAlignment="1">
      <alignment horizontal="center" vertical="center"/>
    </xf>
    <xf numFmtId="179" fontId="1" fillId="9" borderId="3" xfId="8" applyNumberFormat="1" applyFill="1" applyBorder="1" applyAlignment="1">
      <alignment horizontal="center" vertical="center"/>
    </xf>
    <xf numFmtId="0" fontId="0" fillId="7" borderId="0" xfId="8" applyFont="1" applyFill="1" applyAlignment="1">
      <alignment horizontal="left" vertical="center"/>
    </xf>
    <xf numFmtId="0" fontId="0" fillId="7" borderId="0" xfId="8" applyFont="1" applyFill="1" applyAlignment="1">
      <alignment horizontal="left" vertical="center" wrapText="1"/>
    </xf>
    <xf numFmtId="0" fontId="1" fillId="7" borderId="6" xfId="8" applyFill="1" applyBorder="1" applyAlignment="1">
      <alignment horizontal="left" vertical="center"/>
    </xf>
    <xf numFmtId="0" fontId="1" fillId="7" borderId="1" xfId="8" applyFill="1" applyBorder="1" applyAlignment="1">
      <alignment horizontal="center" vertical="center" wrapText="1"/>
    </xf>
    <xf numFmtId="180" fontId="34" fillId="9" borderId="1" xfId="4" applyNumberFormat="1" applyFont="1" applyFill="1" applyBorder="1" applyAlignment="1">
      <alignment horizontal="center" vertical="center"/>
    </xf>
    <xf numFmtId="180" fontId="2" fillId="7" borderId="5" xfId="4" applyNumberFormat="1" applyFont="1" applyFill="1" applyBorder="1" applyAlignment="1">
      <alignment horizontal="center" vertical="center"/>
    </xf>
    <xf numFmtId="0" fontId="1" fillId="7" borderId="5" xfId="8" applyFill="1" applyBorder="1">
      <alignment vertical="center"/>
    </xf>
    <xf numFmtId="0" fontId="1" fillId="7" borderId="2" xfId="8" applyFill="1" applyBorder="1" applyAlignment="1">
      <alignment horizontal="center" vertical="center"/>
    </xf>
    <xf numFmtId="0" fontId="1" fillId="7" borderId="8" xfId="8" applyFill="1" applyBorder="1" applyAlignment="1">
      <alignment horizontal="center" vertical="center"/>
    </xf>
    <xf numFmtId="0" fontId="35" fillId="7" borderId="115" xfId="8" applyFont="1" applyFill="1" applyBorder="1" applyAlignment="1">
      <alignment vertical="center" wrapText="1"/>
    </xf>
    <xf numFmtId="0" fontId="35" fillId="7" borderId="116" xfId="8" applyFont="1" applyFill="1" applyBorder="1" applyAlignment="1">
      <alignment vertical="center" wrapText="1"/>
    </xf>
    <xf numFmtId="0" fontId="35" fillId="7" borderId="117" xfId="8" applyFont="1" applyFill="1" applyBorder="1" applyAlignment="1">
      <alignment vertical="center" wrapText="1"/>
    </xf>
    <xf numFmtId="0" fontId="1" fillId="7" borderId="5" xfId="8" applyFill="1" applyBorder="1" applyAlignment="1">
      <alignment vertical="center" wrapText="1"/>
    </xf>
    <xf numFmtId="0" fontId="36" fillId="7" borderId="115" xfId="8" applyFont="1" applyFill="1" applyBorder="1" applyAlignment="1">
      <alignment vertical="center" wrapText="1"/>
    </xf>
    <xf numFmtId="0" fontId="36" fillId="7" borderId="116" xfId="8" applyFont="1" applyFill="1" applyBorder="1" applyAlignment="1">
      <alignment vertical="center" wrapText="1"/>
    </xf>
    <xf numFmtId="0" fontId="36" fillId="7" borderId="117" xfId="8" applyFont="1" applyFill="1" applyBorder="1" applyAlignment="1">
      <alignment vertical="center" wrapText="1"/>
    </xf>
    <xf numFmtId="0" fontId="1" fillId="9" borderId="1" xfId="8" applyFill="1" applyBorder="1" applyAlignment="1">
      <alignment horizontal="center" vertical="center"/>
    </xf>
    <xf numFmtId="0" fontId="1" fillId="7" borderId="1" xfId="8" applyFill="1" applyBorder="1" applyAlignment="1">
      <alignment horizontal="center" vertical="center"/>
    </xf>
    <xf numFmtId="0" fontId="1" fillId="9" borderId="1" xfId="8" applyFill="1" applyBorder="1" applyAlignment="1">
      <alignment horizontal="center" vertical="center" shrinkToFit="1"/>
    </xf>
    <xf numFmtId="0" fontId="37" fillId="7" borderId="1" xfId="8" applyFont="1" applyFill="1" applyBorder="1" applyAlignment="1">
      <alignment horizontal="center" vertical="top" wrapText="1"/>
    </xf>
    <xf numFmtId="38" fontId="34" fillId="9" borderId="115" xfId="4" applyFont="1" applyFill="1" applyBorder="1">
      <alignment vertical="center"/>
    </xf>
    <xf numFmtId="38" fontId="34" fillId="9" borderId="116" xfId="4" applyFont="1" applyFill="1" applyBorder="1">
      <alignment vertical="center"/>
    </xf>
    <xf numFmtId="38" fontId="34" fillId="9" borderId="117" xfId="4" applyFont="1" applyFill="1" applyBorder="1">
      <alignment vertical="center"/>
    </xf>
    <xf numFmtId="38" fontId="2" fillId="7" borderId="5" xfId="4" applyFont="1" applyFill="1" applyBorder="1">
      <alignment vertical="center"/>
    </xf>
    <xf numFmtId="0" fontId="1" fillId="7" borderId="115" xfId="8" applyFill="1" applyBorder="1">
      <alignment vertical="center"/>
    </xf>
    <xf numFmtId="0" fontId="1" fillId="7" borderId="116" xfId="8" applyFill="1" applyBorder="1">
      <alignment vertical="center"/>
    </xf>
    <xf numFmtId="0" fontId="1" fillId="7" borderId="117" xfId="8" applyFill="1" applyBorder="1">
      <alignment vertical="center"/>
    </xf>
    <xf numFmtId="0" fontId="1" fillId="7" borderId="1" xfId="8" applyFill="1" applyBorder="1" applyAlignment="1">
      <alignment horizontal="center" vertical="top" wrapText="1"/>
    </xf>
    <xf numFmtId="0" fontId="0" fillId="7" borderId="0" xfId="8" applyFont="1" applyFill="1" applyAlignment="1">
      <alignment horizontal="center" vertical="center"/>
    </xf>
    <xf numFmtId="0" fontId="0" fillId="7" borderId="0" xfId="8" applyFont="1" applyFill="1" applyAlignment="1">
      <alignment horizontal="right" vertical="center"/>
    </xf>
    <xf numFmtId="0" fontId="1" fillId="9" borderId="6" xfId="8" applyFill="1" applyBorder="1" applyAlignment="1">
      <alignment horizontal="center" vertical="center" shrinkToFit="1"/>
    </xf>
    <xf numFmtId="0" fontId="1" fillId="9" borderId="36" xfId="8" applyFill="1" applyBorder="1" applyAlignment="1">
      <alignment horizontal="center" vertical="center" shrinkToFit="1"/>
    </xf>
    <xf numFmtId="0" fontId="0" fillId="7" borderId="0" xfId="8" applyFont="1" applyFill="1" applyAlignment="1">
      <alignment horizontal="center" vertical="center" shrinkToFit="1"/>
    </xf>
    <xf numFmtId="38" fontId="2" fillId="7" borderId="6" xfId="4" applyFont="1" applyFill="1" applyBorder="1">
      <alignment vertical="center"/>
    </xf>
    <xf numFmtId="0" fontId="1" fillId="7" borderId="60" xfId="8" applyFill="1" applyBorder="1" applyAlignment="1">
      <alignment horizontal="center" vertical="center" wrapText="1"/>
    </xf>
    <xf numFmtId="0" fontId="1" fillId="7" borderId="61" xfId="8" applyFill="1" applyBorder="1" applyAlignment="1">
      <alignment horizontal="center" vertical="center"/>
    </xf>
    <xf numFmtId="0" fontId="1" fillId="7" borderId="5" xfId="8" applyFill="1" applyBorder="1" applyAlignment="1">
      <alignment horizontal="center" vertical="center" wrapText="1"/>
    </xf>
    <xf numFmtId="0" fontId="1" fillId="7" borderId="6" xfId="8" applyFill="1" applyBorder="1" applyAlignment="1">
      <alignment horizontal="center" vertical="center"/>
    </xf>
    <xf numFmtId="0" fontId="1" fillId="7" borderId="21" xfId="8" applyFill="1" applyBorder="1" applyAlignment="1">
      <alignment horizontal="center" vertical="center"/>
    </xf>
    <xf numFmtId="0" fontId="1" fillId="7" borderId="21" xfId="8" applyFill="1" applyBorder="1" applyAlignment="1">
      <alignment horizontal="center" vertical="center" wrapText="1"/>
    </xf>
    <xf numFmtId="181" fontId="34" fillId="7" borderId="60" xfId="8" applyNumberFormat="1" applyFont="1" applyFill="1" applyBorder="1" applyAlignment="1">
      <alignment horizontal="center" vertical="center"/>
    </xf>
    <xf numFmtId="181" fontId="34" fillId="7" borderId="61" xfId="8" applyNumberFormat="1" applyFont="1" applyFill="1" applyBorder="1" applyAlignment="1">
      <alignment horizontal="center" vertical="center"/>
    </xf>
    <xf numFmtId="181" fontId="1" fillId="7" borderId="36" xfId="8" applyNumberFormat="1" applyFill="1" applyBorder="1" applyAlignment="1">
      <alignment horizontal="center" vertical="center"/>
    </xf>
    <xf numFmtId="181" fontId="34" fillId="7" borderId="21" xfId="8" applyNumberFormat="1" applyFont="1" applyFill="1" applyBorder="1" applyAlignment="1">
      <alignment horizontal="center" vertical="center"/>
    </xf>
    <xf numFmtId="0" fontId="1" fillId="7" borderId="36" xfId="8" applyFill="1" applyBorder="1" applyAlignment="1">
      <alignment horizontal="center" vertical="center"/>
    </xf>
    <xf numFmtId="0" fontId="1" fillId="7" borderId="36" xfId="8" applyFill="1" applyBorder="1" applyAlignment="1">
      <alignment horizontal="center" vertical="center" wrapText="1"/>
    </xf>
    <xf numFmtId="181" fontId="34" fillId="7" borderId="5" xfId="8" applyNumberFormat="1" applyFont="1" applyFill="1" applyBorder="1" applyAlignment="1">
      <alignment horizontal="center" vertical="center"/>
    </xf>
    <xf numFmtId="181" fontId="34" fillId="7" borderId="6" xfId="8" applyNumberFormat="1" applyFont="1" applyFill="1" applyBorder="1" applyAlignment="1">
      <alignment horizontal="center" vertical="center"/>
    </xf>
    <xf numFmtId="181" fontId="34" fillId="7" borderId="36" xfId="8" applyNumberFormat="1" applyFont="1" applyFill="1" applyBorder="1" applyAlignment="1">
      <alignment horizontal="center" vertical="center"/>
    </xf>
    <xf numFmtId="0" fontId="1" fillId="7" borderId="41" xfId="8" applyFill="1" applyBorder="1" applyAlignment="1">
      <alignment horizontal="center" vertical="center" wrapText="1"/>
    </xf>
    <xf numFmtId="181" fontId="34" fillId="7" borderId="7" xfId="8" applyNumberFormat="1" applyFont="1" applyFill="1" applyBorder="1" applyAlignment="1">
      <alignment horizontal="center" vertical="center"/>
    </xf>
    <xf numFmtId="181" fontId="34" fillId="7" borderId="9" xfId="8" applyNumberFormat="1" applyFont="1" applyFill="1" applyBorder="1" applyAlignment="1">
      <alignment horizontal="center" vertical="center"/>
    </xf>
    <xf numFmtId="181" fontId="34" fillId="7" borderId="41" xfId="8" applyNumberFormat="1" applyFont="1" applyFill="1" applyBorder="1" applyAlignment="1">
      <alignment horizontal="center" vertical="center"/>
    </xf>
    <xf numFmtId="0" fontId="1" fillId="7" borderId="7" xfId="8" applyFill="1" applyBorder="1" applyAlignment="1">
      <alignment horizontal="center" vertical="center" wrapText="1"/>
    </xf>
    <xf numFmtId="0" fontId="1" fillId="7" borderId="9" xfId="8" applyFill="1" applyBorder="1" applyAlignment="1">
      <alignment horizontal="center" vertical="center"/>
    </xf>
    <xf numFmtId="177" fontId="34" fillId="10" borderId="60" xfId="2" applyNumberFormat="1" applyFont="1" applyFill="1" applyBorder="1" applyAlignment="1">
      <alignment horizontal="center" vertical="center"/>
    </xf>
    <xf numFmtId="177" fontId="34" fillId="10" borderId="61" xfId="2" applyNumberFormat="1" applyFont="1" applyFill="1" applyBorder="1" applyAlignment="1">
      <alignment horizontal="center" vertical="center"/>
    </xf>
    <xf numFmtId="177" fontId="34" fillId="10" borderId="5" xfId="2" applyNumberFormat="1" applyFont="1" applyFill="1" applyBorder="1" applyAlignment="1">
      <alignment horizontal="center" vertical="center"/>
    </xf>
    <xf numFmtId="177" fontId="34" fillId="10" borderId="6" xfId="2" applyNumberFormat="1" applyFont="1" applyFill="1" applyBorder="1" applyAlignment="1">
      <alignment horizontal="center" vertical="center"/>
    </xf>
    <xf numFmtId="0" fontId="1" fillId="7" borderId="41" xfId="8" applyFill="1" applyBorder="1" applyAlignment="1">
      <alignment horizontal="center" vertical="center"/>
    </xf>
    <xf numFmtId="177" fontId="34" fillId="10" borderId="7" xfId="2" applyNumberFormat="1" applyFont="1" applyFill="1" applyBorder="1" applyAlignment="1">
      <alignment horizontal="center" vertical="center"/>
    </xf>
    <xf numFmtId="177" fontId="34" fillId="10" borderId="9" xfId="2" applyNumberFormat="1" applyFont="1" applyFill="1" applyBorder="1" applyAlignment="1">
      <alignment horizontal="center" vertical="center"/>
    </xf>
    <xf numFmtId="177" fontId="34" fillId="7" borderId="0" xfId="2" applyNumberFormat="1" applyFont="1" applyFill="1" applyBorder="1" applyAlignment="1">
      <alignment horizontal="center" vertical="center"/>
    </xf>
    <xf numFmtId="0" fontId="1" fillId="7" borderId="20" xfId="8" applyFill="1" applyBorder="1">
      <alignment vertical="center"/>
    </xf>
    <xf numFmtId="0" fontId="1" fillId="0" borderId="1" xfId="8" applyBorder="1">
      <alignment vertical="center"/>
    </xf>
    <xf numFmtId="0" fontId="1" fillId="0" borderId="2" xfId="8" applyBorder="1" applyAlignment="1">
      <alignment horizontal="center" vertical="center"/>
    </xf>
    <xf numFmtId="0" fontId="1" fillId="0" borderId="3" xfId="8" applyBorder="1" applyAlignment="1">
      <alignment horizontal="center" vertical="center"/>
    </xf>
    <xf numFmtId="0" fontId="1" fillId="0" borderId="4" xfId="8" applyBorder="1" applyAlignment="1">
      <alignment horizontal="center" vertical="center"/>
    </xf>
    <xf numFmtId="0" fontId="1" fillId="0" borderId="1" xfId="8" applyBorder="1" applyAlignment="1">
      <alignment horizontal="center" vertical="center"/>
    </xf>
  </cellXfs>
  <cellStyles count="15">
    <cellStyle name="パーセント 2" xfId="1"/>
    <cellStyle name="パーセント 2 2" xfId="2"/>
    <cellStyle name="桁区切り 2" xfId="3"/>
    <cellStyle name="桁区切り 2 2" xfId="4"/>
    <cellStyle name="桁区切り 3" xfId="5"/>
    <cellStyle name="標準" xfId="0" builtinId="0"/>
    <cellStyle name="標準 2" xfId="6"/>
    <cellStyle name="標準 3" xfId="7"/>
    <cellStyle name="標準 3 2" xfId="8"/>
    <cellStyle name="標準 4" xfId="9"/>
    <cellStyle name="標準 4 2" xfId="10"/>
    <cellStyle name="標準 4 3" xfId="11"/>
    <cellStyle name="標準 5" xfId="12"/>
    <cellStyle name="標準 6" xfId="13"/>
    <cellStyle name="標準_資料２　介護給付費に係る体制等状況一覧" xfId="14"/>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externalLink" Target="externalLinks/externalLink1.xml" /><Relationship Id="rId14" Type="http://schemas.openxmlformats.org/officeDocument/2006/relationships/externalLink" Target="externalLinks/externalLink2.xml" /><Relationship Id="rId15" Type="http://schemas.openxmlformats.org/officeDocument/2006/relationships/externalLink" Target="externalLinks/externalLink3.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_rels/drawing2.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4</xdr:col>
      <xdr:colOff>896620</xdr:colOff>
      <xdr:row>41</xdr:row>
      <xdr:rowOff>100965</xdr:rowOff>
    </xdr:from>
    <xdr:to xmlns:xdr="http://schemas.openxmlformats.org/drawingml/2006/spreadsheetDrawing">
      <xdr:col>10</xdr:col>
      <xdr:colOff>650240</xdr:colOff>
      <xdr:row>45</xdr:row>
      <xdr:rowOff>118110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9478645" y="14493240"/>
          <a:ext cx="4992370" cy="902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8</xdr:col>
      <xdr:colOff>160655</xdr:colOff>
      <xdr:row>99</xdr:row>
      <xdr:rowOff>1489075</xdr:rowOff>
    </xdr:from>
    <xdr:to xmlns:xdr="http://schemas.openxmlformats.org/drawingml/2006/spreadsheetDrawing">
      <xdr:col>15</xdr:col>
      <xdr:colOff>353060</xdr:colOff>
      <xdr:row>99</xdr:row>
      <xdr:rowOff>2388870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11276330" y="129198370"/>
          <a:ext cx="4993005" cy="8997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 name="Text Box 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 name="Text Box 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 name="Text Box 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5" name="Text Box 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2" name="Text Box 1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3" name="Text Box 1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14" name="Text Box 1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15" name="Text Box 1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10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4" name="Text Box 23"/>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6" name="Text Box 25"/>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9" name="Text Box 28"/>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0" name="Text Box 29"/>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31" name="Text Box 30"/>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32" name="Text Box 31"/>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1" name="Text Box 40"/>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2" name="Text Box 4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3" name="Text Box 42"/>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44" name="Text Box 43"/>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5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6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6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7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8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8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C27"/>
  <sheetViews>
    <sheetView zoomScale="115" zoomScaleNormal="115" workbookViewId="0">
      <selection activeCell="D21" sqref="D21"/>
    </sheetView>
  </sheetViews>
  <sheetFormatPr defaultRowHeight="13.5"/>
  <cols>
    <col min="1" max="16384" width="9" style="1" customWidth="1"/>
  </cols>
  <sheetData>
    <row r="1" spans="1:3">
      <c r="A1" s="1" t="s">
        <v>608</v>
      </c>
    </row>
    <row r="2" spans="1:3" ht="8.25" customHeight="1"/>
    <row r="3" spans="1:3">
      <c r="A3" s="1" t="s">
        <v>395</v>
      </c>
      <c r="C3" s="1" t="s">
        <v>408</v>
      </c>
    </row>
    <row r="4" spans="1:3">
      <c r="C4" s="1" t="s">
        <v>322</v>
      </c>
    </row>
    <row r="5" spans="1:3">
      <c r="C5" s="1" t="s">
        <v>410</v>
      </c>
    </row>
    <row r="6" spans="1:3">
      <c r="C6" s="1" t="s">
        <v>664</v>
      </c>
    </row>
    <row r="8" spans="1:3" ht="8.25" customHeight="1"/>
    <row r="9" spans="1:3">
      <c r="A9" s="1" t="s">
        <v>398</v>
      </c>
      <c r="C9" s="1" t="s">
        <v>665</v>
      </c>
    </row>
    <row r="10" spans="1:3">
      <c r="C10" s="1" t="s">
        <v>399</v>
      </c>
    </row>
    <row r="11" spans="1:3">
      <c r="C11" s="1" t="s">
        <v>400</v>
      </c>
    </row>
    <row r="12" spans="1:3">
      <c r="C12" s="1" t="s">
        <v>17</v>
      </c>
    </row>
    <row r="13" spans="1:3">
      <c r="C13" s="1" t="s">
        <v>667</v>
      </c>
    </row>
    <row r="14" spans="1:3">
      <c r="C14" s="1" t="s">
        <v>668</v>
      </c>
    </row>
    <row r="16" spans="1:3" ht="8.25" customHeight="1"/>
    <row r="17" spans="1:3">
      <c r="A17" s="1" t="s">
        <v>263</v>
      </c>
      <c r="C17" s="1" t="s">
        <v>811</v>
      </c>
    </row>
    <row r="18" spans="1:3">
      <c r="C18" s="1" t="s">
        <v>347</v>
      </c>
    </row>
    <row r="19" spans="1:3">
      <c r="C19" s="1" t="s">
        <v>163</v>
      </c>
    </row>
    <row r="21" spans="1:3" ht="8.25" customHeight="1"/>
    <row r="22" spans="1:3">
      <c r="A22" s="1" t="s">
        <v>402</v>
      </c>
      <c r="C22" s="1" t="s">
        <v>421</v>
      </c>
    </row>
    <row r="23" spans="1:3">
      <c r="C23" s="1" t="s">
        <v>404</v>
      </c>
    </row>
    <row r="25" spans="1:3" ht="8.25" customHeight="1"/>
    <row r="26" spans="1:3">
      <c r="A26" s="1" t="s">
        <v>406</v>
      </c>
      <c r="C26" s="1" t="s">
        <v>669</v>
      </c>
    </row>
    <row r="27" spans="1:3">
      <c r="C27" s="1" t="s">
        <v>639</v>
      </c>
    </row>
  </sheetData>
  <phoneticPr fontId="3"/>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G15"/>
  <sheetViews>
    <sheetView tabSelected="1" workbookViewId="0">
      <selection activeCell="I6" sqref="I6"/>
    </sheetView>
  </sheetViews>
  <sheetFormatPr defaultRowHeight="15"/>
  <cols>
    <col min="1" max="1" width="46.5" style="2" customWidth="1"/>
    <col min="2" max="5" width="9" style="3" customWidth="1"/>
    <col min="6" max="6" width="14.75" style="3" customWidth="1"/>
    <col min="7" max="7" width="29.625" style="4" bestFit="1" customWidth="1"/>
    <col min="8" max="16384" width="9" style="5" customWidth="1"/>
  </cols>
  <sheetData>
    <row r="1" spans="1:7">
      <c r="A1" s="6" t="s">
        <v>625</v>
      </c>
    </row>
    <row r="2" spans="1:7">
      <c r="A2" s="7" t="s">
        <v>1</v>
      </c>
      <c r="B2" s="16" t="s">
        <v>44</v>
      </c>
      <c r="C2" s="16"/>
      <c r="D2" s="16"/>
      <c r="E2" s="16"/>
      <c r="F2" s="16"/>
      <c r="G2" s="7" t="s">
        <v>43</v>
      </c>
    </row>
    <row r="3" spans="1:7" ht="30">
      <c r="A3" s="7"/>
      <c r="B3" s="17" t="s">
        <v>290</v>
      </c>
      <c r="C3" s="7" t="s">
        <v>13</v>
      </c>
      <c r="D3" s="17" t="s">
        <v>673</v>
      </c>
      <c r="E3" s="20" t="s">
        <v>671</v>
      </c>
      <c r="F3" s="7" t="s">
        <v>25</v>
      </c>
      <c r="G3" s="7"/>
    </row>
    <row r="4" spans="1:7">
      <c r="A4" s="8" t="s">
        <v>537</v>
      </c>
      <c r="B4" s="16" t="s">
        <v>9</v>
      </c>
      <c r="C4" s="16" t="s">
        <v>9</v>
      </c>
      <c r="D4" s="16"/>
      <c r="E4" s="16"/>
      <c r="F4" s="21" t="s">
        <v>660</v>
      </c>
      <c r="G4" s="23"/>
    </row>
    <row r="5" spans="1:7" ht="30">
      <c r="A5" s="8" t="s">
        <v>424</v>
      </c>
      <c r="B5" s="16" t="s">
        <v>9</v>
      </c>
      <c r="C5" s="16" t="s">
        <v>9</v>
      </c>
      <c r="D5" s="16" t="s">
        <v>9</v>
      </c>
      <c r="E5" s="16"/>
      <c r="F5" s="22" t="s">
        <v>266</v>
      </c>
      <c r="G5" s="23" t="s">
        <v>428</v>
      </c>
    </row>
    <row r="6" spans="1:7" ht="90">
      <c r="A6" s="8" t="s">
        <v>7</v>
      </c>
      <c r="B6" s="16" t="s">
        <v>9</v>
      </c>
      <c r="C6" s="16" t="s">
        <v>9</v>
      </c>
      <c r="D6" s="16"/>
      <c r="E6" s="16"/>
      <c r="F6" s="22" t="s">
        <v>384</v>
      </c>
      <c r="G6" s="23" t="s">
        <v>674</v>
      </c>
    </row>
    <row r="7" spans="1:7">
      <c r="A7" s="8" t="s">
        <v>46</v>
      </c>
      <c r="B7" s="16" t="s">
        <v>9</v>
      </c>
      <c r="C7" s="16" t="s">
        <v>9</v>
      </c>
      <c r="D7" s="16"/>
      <c r="E7" s="16"/>
      <c r="F7" s="16"/>
      <c r="G7" s="23"/>
    </row>
    <row r="8" spans="1:7">
      <c r="A8" s="9" t="s">
        <v>661</v>
      </c>
      <c r="B8" s="16" t="s">
        <v>9</v>
      </c>
      <c r="C8" s="16" t="s">
        <v>9</v>
      </c>
      <c r="D8" s="16"/>
      <c r="E8" s="16"/>
      <c r="F8" s="16"/>
      <c r="G8" s="24"/>
    </row>
    <row r="9" spans="1:7">
      <c r="A9" s="9" t="s">
        <v>662</v>
      </c>
      <c r="B9" s="16" t="s">
        <v>9</v>
      </c>
      <c r="C9" s="16" t="s">
        <v>9</v>
      </c>
      <c r="D9" s="16"/>
      <c r="E9" s="16"/>
      <c r="F9" s="16"/>
      <c r="G9" s="24"/>
    </row>
    <row r="10" spans="1:7" ht="31.5" customHeight="1">
      <c r="A10" s="10" t="s">
        <v>818</v>
      </c>
      <c r="B10" s="18" t="s">
        <v>819</v>
      </c>
      <c r="C10" s="18"/>
      <c r="D10" s="18"/>
      <c r="E10" s="18"/>
      <c r="F10" s="18"/>
      <c r="G10" s="24"/>
    </row>
    <row r="11" spans="1:7" ht="18" customHeight="1">
      <c r="A11" s="11"/>
      <c r="B11" s="13"/>
      <c r="C11" s="13"/>
      <c r="D11" s="13"/>
      <c r="E11" s="13"/>
      <c r="F11" s="13"/>
      <c r="G11" s="25"/>
    </row>
    <row r="12" spans="1:7" ht="17.25" customHeight="1">
      <c r="A12" s="12"/>
      <c r="B12" s="19"/>
      <c r="C12" s="19"/>
      <c r="D12" s="19"/>
      <c r="E12" s="19"/>
      <c r="F12" s="19"/>
      <c r="G12" s="26"/>
    </row>
    <row r="13" spans="1:7" ht="35.25" customHeight="1">
      <c r="A13" s="13" t="s">
        <v>422</v>
      </c>
      <c r="B13" s="13"/>
      <c r="C13" s="13"/>
      <c r="D13" s="13"/>
      <c r="E13" s="13"/>
      <c r="F13" s="13"/>
      <c r="G13" s="13"/>
    </row>
    <row r="14" spans="1:7" ht="27" customHeight="1">
      <c r="A14" s="14" t="s">
        <v>247</v>
      </c>
    </row>
    <row r="15" spans="1:7">
      <c r="A15" s="15"/>
      <c r="B15" s="15"/>
      <c r="C15" s="15"/>
      <c r="D15" s="15"/>
      <c r="E15" s="15"/>
    </row>
  </sheetData>
  <mergeCells count="8">
    <mergeCell ref="B2:F2"/>
    <mergeCell ref="B10:G10"/>
    <mergeCell ref="A13:G13"/>
    <mergeCell ref="A15:E15"/>
    <mergeCell ref="A2:A3"/>
    <mergeCell ref="G2:G3"/>
    <mergeCell ref="A10:A12"/>
    <mergeCell ref="B11:G12"/>
  </mergeCells>
  <phoneticPr fontId="3"/>
  <pageMargins left="0.70866141732283472" right="0.70866141732283472" top="0.74803149606299213" bottom="0.74803149606299213" header="0.31496062992125984" footer="0.31496062992125984"/>
  <pageSetup paperSize="9" scale="95"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tint="-0.5"/>
    <pageSetUpPr fitToPage="1"/>
  </sheetPr>
  <dimension ref="A1:E92"/>
  <sheetViews>
    <sheetView view="pageBreakPreview" zoomScale="85" zoomScaleNormal="85" zoomScaleSheetLayoutView="85" workbookViewId="0">
      <pane ySplit="3" topLeftCell="A4" activePane="bottomLeft" state="frozen"/>
      <selection pane="bottomLeft" activeCell="H35" sqref="H35"/>
    </sheetView>
  </sheetViews>
  <sheetFormatPr defaultColWidth="9" defaultRowHeight="14.25"/>
  <cols>
    <col min="1" max="1" width="23.625" style="27" customWidth="1"/>
    <col min="2" max="2" width="70.375" style="28" customWidth="1"/>
    <col min="3" max="3" width="4.125" style="29" customWidth="1"/>
    <col min="4" max="4" width="14.5" style="30" customWidth="1"/>
    <col min="5" max="5" width="23.75" style="31" customWidth="1"/>
    <col min="6" max="16384" width="9" style="32"/>
  </cols>
  <sheetData>
    <row r="1" spans="1:5" ht="24">
      <c r="A1" s="37" t="s">
        <v>332</v>
      </c>
      <c r="B1" s="37"/>
      <c r="C1" s="37"/>
      <c r="D1" s="37"/>
      <c r="E1" s="37"/>
    </row>
    <row r="2" spans="1:5">
      <c r="A2" s="38"/>
      <c r="B2" s="51"/>
      <c r="C2" s="69"/>
      <c r="D2" s="109"/>
    </row>
    <row r="3" spans="1:5">
      <c r="A3" s="39" t="s">
        <v>292</v>
      </c>
      <c r="B3" s="52" t="s">
        <v>293</v>
      </c>
      <c r="C3" s="70" t="s">
        <v>73</v>
      </c>
      <c r="D3" s="110"/>
      <c r="E3" s="143"/>
    </row>
    <row r="4" spans="1:5" s="32" customFormat="1" ht="36.75" customHeight="1">
      <c r="A4" s="40" t="s">
        <v>171</v>
      </c>
      <c r="B4" s="53" t="s">
        <v>40</v>
      </c>
      <c r="C4" s="71" t="s">
        <v>18</v>
      </c>
      <c r="D4" s="111" t="s">
        <v>294</v>
      </c>
      <c r="E4" s="144"/>
    </row>
    <row r="5" spans="1:5" s="32" customFormat="1" ht="60" customHeight="1">
      <c r="A5" s="41"/>
      <c r="B5" s="54" t="s">
        <v>106</v>
      </c>
      <c r="C5" s="72" t="s">
        <v>18</v>
      </c>
      <c r="D5" s="112" t="s">
        <v>294</v>
      </c>
      <c r="E5" s="145"/>
    </row>
    <row r="6" spans="1:5" s="32" customFormat="1" ht="31.5" customHeight="1">
      <c r="A6" s="42"/>
      <c r="B6" s="44" t="s">
        <v>539</v>
      </c>
      <c r="C6" s="73" t="s">
        <v>18</v>
      </c>
      <c r="D6" s="113" t="s">
        <v>249</v>
      </c>
      <c r="E6" s="146"/>
    </row>
    <row r="7" spans="1:5" s="32" customFormat="1" ht="27">
      <c r="A7" s="40" t="s">
        <v>541</v>
      </c>
      <c r="B7" s="43" t="s">
        <v>40</v>
      </c>
      <c r="C7" s="71" t="s">
        <v>18</v>
      </c>
      <c r="D7" s="114" t="s">
        <v>294</v>
      </c>
      <c r="E7" s="144"/>
    </row>
    <row r="8" spans="1:5" s="32" customFormat="1" ht="54">
      <c r="A8" s="41"/>
      <c r="B8" s="55" t="s">
        <v>242</v>
      </c>
      <c r="C8" s="74" t="s">
        <v>18</v>
      </c>
      <c r="D8" s="115" t="s">
        <v>294</v>
      </c>
      <c r="E8" s="145"/>
    </row>
    <row r="9" spans="1:5" s="32" customFormat="1" ht="27">
      <c r="A9" s="41"/>
      <c r="B9" s="54" t="s">
        <v>544</v>
      </c>
      <c r="C9" s="74" t="s">
        <v>18</v>
      </c>
      <c r="D9" s="115" t="s">
        <v>249</v>
      </c>
      <c r="E9" s="145"/>
    </row>
    <row r="10" spans="1:5" s="32" customFormat="1" ht="27">
      <c r="A10" s="41"/>
      <c r="B10" s="54" t="s">
        <v>93</v>
      </c>
      <c r="C10" s="74" t="s">
        <v>18</v>
      </c>
      <c r="D10" s="115" t="s">
        <v>294</v>
      </c>
      <c r="E10" s="145"/>
    </row>
    <row r="11" spans="1:5" s="32" customFormat="1" ht="27">
      <c r="A11" s="42"/>
      <c r="B11" s="44" t="s">
        <v>547</v>
      </c>
      <c r="C11" s="72" t="s">
        <v>18</v>
      </c>
      <c r="D11" s="113" t="s">
        <v>294</v>
      </c>
      <c r="E11" s="146"/>
    </row>
    <row r="12" spans="1:5" ht="59.25" customHeight="1">
      <c r="A12" s="43" t="s">
        <v>26</v>
      </c>
      <c r="B12" s="53" t="s">
        <v>548</v>
      </c>
      <c r="C12" s="75" t="s">
        <v>18</v>
      </c>
      <c r="D12" s="116" t="s">
        <v>217</v>
      </c>
      <c r="E12" s="147"/>
    </row>
    <row r="13" spans="1:5" ht="27">
      <c r="A13" s="44"/>
      <c r="B13" s="54" t="s">
        <v>497</v>
      </c>
      <c r="C13" s="76" t="s">
        <v>18</v>
      </c>
      <c r="D13" s="117" t="s">
        <v>217</v>
      </c>
      <c r="E13" s="148"/>
    </row>
    <row r="14" spans="1:5" ht="27">
      <c r="A14" s="45"/>
      <c r="B14" s="44" t="s">
        <v>527</v>
      </c>
      <c r="C14" s="77" t="s">
        <v>18</v>
      </c>
      <c r="D14" s="118" t="s">
        <v>549</v>
      </c>
      <c r="E14" s="149"/>
    </row>
    <row r="15" spans="1:5" s="33" customFormat="1" ht="27">
      <c r="A15" s="46" t="s">
        <v>552</v>
      </c>
      <c r="B15" s="46" t="s">
        <v>429</v>
      </c>
      <c r="C15" s="78" t="s">
        <v>18</v>
      </c>
      <c r="D15" s="119" t="s">
        <v>294</v>
      </c>
      <c r="E15" s="150"/>
    </row>
    <row r="16" spans="1:5" s="34" customFormat="1" ht="27">
      <c r="A16" s="47" t="s">
        <v>227</v>
      </c>
      <c r="B16" s="47" t="s">
        <v>371</v>
      </c>
      <c r="C16" s="78" t="s">
        <v>18</v>
      </c>
      <c r="D16" s="119" t="s">
        <v>294</v>
      </c>
      <c r="E16" s="150"/>
    </row>
    <row r="17" spans="1:5" s="34" customFormat="1" ht="27">
      <c r="A17" s="47" t="s">
        <v>431</v>
      </c>
      <c r="B17" s="47" t="s">
        <v>231</v>
      </c>
      <c r="C17" s="78" t="s">
        <v>18</v>
      </c>
      <c r="D17" s="119" t="s">
        <v>294</v>
      </c>
      <c r="E17" s="150"/>
    </row>
    <row r="18" spans="1:5">
      <c r="A18" s="40" t="s">
        <v>159</v>
      </c>
      <c r="B18" s="53" t="s">
        <v>396</v>
      </c>
      <c r="C18" s="79" t="s">
        <v>18</v>
      </c>
      <c r="D18" s="120" t="s">
        <v>294</v>
      </c>
      <c r="E18" s="151"/>
    </row>
    <row r="19" spans="1:5" ht="40.5">
      <c r="A19" s="41"/>
      <c r="B19" s="54" t="s">
        <v>554</v>
      </c>
      <c r="C19" s="80" t="s">
        <v>18</v>
      </c>
      <c r="D19" s="121" t="s">
        <v>294</v>
      </c>
      <c r="E19" s="152"/>
    </row>
    <row r="20" spans="1:5" ht="27">
      <c r="A20" s="41"/>
      <c r="B20" s="54" t="s">
        <v>555</v>
      </c>
      <c r="C20" s="80" t="s">
        <v>18</v>
      </c>
      <c r="D20" s="121" t="s">
        <v>294</v>
      </c>
      <c r="E20" s="152"/>
    </row>
    <row r="21" spans="1:5" ht="40.5">
      <c r="A21" s="41"/>
      <c r="B21" s="54" t="s">
        <v>559</v>
      </c>
      <c r="C21" s="80" t="s">
        <v>18</v>
      </c>
      <c r="D21" s="121" t="s">
        <v>294</v>
      </c>
      <c r="E21" s="152"/>
    </row>
    <row r="22" spans="1:5" ht="27">
      <c r="A22" s="41"/>
      <c r="B22" s="54" t="s">
        <v>55</v>
      </c>
      <c r="C22" s="80" t="s">
        <v>18</v>
      </c>
      <c r="D22" s="121" t="s">
        <v>294</v>
      </c>
      <c r="E22" s="152"/>
    </row>
    <row r="23" spans="1:5">
      <c r="A23" s="42"/>
      <c r="B23" s="56" t="s">
        <v>561</v>
      </c>
      <c r="C23" s="81" t="s">
        <v>18</v>
      </c>
      <c r="D23" s="122" t="s">
        <v>294</v>
      </c>
      <c r="E23" s="153"/>
    </row>
    <row r="24" spans="1:5" ht="27" customHeight="1">
      <c r="A24" s="40" t="s">
        <v>229</v>
      </c>
      <c r="B24" s="53" t="s">
        <v>202</v>
      </c>
      <c r="C24" s="79" t="s">
        <v>18</v>
      </c>
      <c r="D24" s="120" t="s">
        <v>294</v>
      </c>
      <c r="E24" s="151"/>
    </row>
    <row r="25" spans="1:5" ht="27">
      <c r="A25" s="41"/>
      <c r="B25" s="54" t="s">
        <v>152</v>
      </c>
      <c r="C25" s="80" t="s">
        <v>18</v>
      </c>
      <c r="D25" s="121" t="s">
        <v>294</v>
      </c>
      <c r="E25" s="152"/>
    </row>
    <row r="26" spans="1:5" ht="18" customHeight="1">
      <c r="A26" s="41"/>
      <c r="B26" s="54" t="s">
        <v>432</v>
      </c>
      <c r="C26" s="80" t="s">
        <v>18</v>
      </c>
      <c r="D26" s="121" t="s">
        <v>294</v>
      </c>
      <c r="E26" s="152"/>
    </row>
    <row r="27" spans="1:5" ht="30" customHeight="1">
      <c r="A27" s="41"/>
      <c r="B27" s="54" t="s">
        <v>29</v>
      </c>
      <c r="C27" s="82" t="s">
        <v>18</v>
      </c>
      <c r="D27" s="123" t="s">
        <v>298</v>
      </c>
      <c r="E27" s="154"/>
    </row>
    <row r="28" spans="1:5" ht="30" customHeight="1">
      <c r="A28" s="42"/>
      <c r="B28" s="45" t="s">
        <v>535</v>
      </c>
      <c r="C28" s="83"/>
      <c r="D28" s="124"/>
      <c r="E28" s="155"/>
    </row>
    <row r="29" spans="1:5" ht="27" customHeight="1">
      <c r="A29" s="40" t="s">
        <v>268</v>
      </c>
      <c r="B29" s="43" t="s">
        <v>202</v>
      </c>
      <c r="C29" s="84" t="s">
        <v>18</v>
      </c>
      <c r="D29" s="125" t="s">
        <v>294</v>
      </c>
      <c r="E29" s="156"/>
    </row>
    <row r="30" spans="1:5" ht="27">
      <c r="A30" s="41"/>
      <c r="B30" s="57" t="s">
        <v>152</v>
      </c>
      <c r="C30" s="85" t="s">
        <v>18</v>
      </c>
      <c r="D30" s="126" t="s">
        <v>294</v>
      </c>
      <c r="E30" s="157"/>
    </row>
    <row r="31" spans="1:5" ht="18.75" customHeight="1">
      <c r="A31" s="41"/>
      <c r="B31" s="57" t="s">
        <v>432</v>
      </c>
      <c r="C31" s="85" t="s">
        <v>18</v>
      </c>
      <c r="D31" s="126" t="s">
        <v>294</v>
      </c>
      <c r="E31" s="157"/>
    </row>
    <row r="32" spans="1:5" ht="39" customHeight="1">
      <c r="A32" s="42"/>
      <c r="B32" s="45" t="s">
        <v>562</v>
      </c>
      <c r="C32" s="86" t="s">
        <v>18</v>
      </c>
      <c r="D32" s="127" t="s">
        <v>294</v>
      </c>
      <c r="E32" s="155"/>
    </row>
    <row r="33" spans="1:5" ht="27" customHeight="1">
      <c r="A33" s="40" t="s">
        <v>8</v>
      </c>
      <c r="B33" s="53" t="s">
        <v>202</v>
      </c>
      <c r="C33" s="79" t="s">
        <v>18</v>
      </c>
      <c r="D33" s="120" t="s">
        <v>294</v>
      </c>
      <c r="E33" s="151"/>
    </row>
    <row r="34" spans="1:5" ht="27">
      <c r="A34" s="41"/>
      <c r="B34" s="54" t="s">
        <v>152</v>
      </c>
      <c r="C34" s="80" t="s">
        <v>18</v>
      </c>
      <c r="D34" s="121" t="s">
        <v>294</v>
      </c>
      <c r="E34" s="152"/>
    </row>
    <row r="35" spans="1:5" ht="18" customHeight="1">
      <c r="A35" s="41"/>
      <c r="B35" s="54" t="s">
        <v>432</v>
      </c>
      <c r="C35" s="80" t="s">
        <v>18</v>
      </c>
      <c r="D35" s="121" t="s">
        <v>294</v>
      </c>
      <c r="E35" s="152"/>
    </row>
    <row r="36" spans="1:5" ht="30" customHeight="1">
      <c r="A36" s="41"/>
      <c r="B36" s="54" t="s">
        <v>563</v>
      </c>
      <c r="C36" s="80" t="s">
        <v>18</v>
      </c>
      <c r="D36" s="121" t="s">
        <v>298</v>
      </c>
      <c r="E36" s="158"/>
    </row>
    <row r="37" spans="1:5" ht="30" customHeight="1">
      <c r="A37" s="42"/>
      <c r="B37" s="56" t="s">
        <v>100</v>
      </c>
      <c r="C37" s="81"/>
      <c r="D37" s="122"/>
      <c r="E37" s="155"/>
    </row>
    <row r="38" spans="1:5" s="35" customFormat="1" ht="14.25" customHeight="1">
      <c r="A38" s="43" t="s">
        <v>74</v>
      </c>
      <c r="B38" s="58" t="s">
        <v>246</v>
      </c>
      <c r="C38" s="87" t="s">
        <v>18</v>
      </c>
      <c r="D38" s="128" t="s">
        <v>296</v>
      </c>
      <c r="E38" s="159" t="s">
        <v>301</v>
      </c>
    </row>
    <row r="39" spans="1:5" s="35" customFormat="1">
      <c r="A39" s="44"/>
      <c r="B39" s="59" t="s">
        <v>105</v>
      </c>
      <c r="C39" s="88" t="s">
        <v>18</v>
      </c>
      <c r="D39" s="121" t="s">
        <v>296</v>
      </c>
      <c r="E39" s="159" t="s">
        <v>301</v>
      </c>
    </row>
    <row r="40" spans="1:5" s="35" customFormat="1">
      <c r="A40" s="44"/>
      <c r="B40" s="59" t="s">
        <v>302</v>
      </c>
      <c r="C40" s="88" t="s">
        <v>18</v>
      </c>
      <c r="D40" s="121" t="s">
        <v>296</v>
      </c>
      <c r="E40" s="148"/>
    </row>
    <row r="41" spans="1:5" s="35" customFormat="1">
      <c r="A41" s="44"/>
      <c r="B41" s="59" t="s">
        <v>303</v>
      </c>
      <c r="C41" s="88" t="s">
        <v>18</v>
      </c>
      <c r="D41" s="121" t="s">
        <v>296</v>
      </c>
      <c r="E41" s="148" t="s">
        <v>304</v>
      </c>
    </row>
    <row r="42" spans="1:5" s="35" customFormat="1">
      <c r="A42" s="44"/>
      <c r="B42" s="59" t="s">
        <v>117</v>
      </c>
      <c r="C42" s="88" t="s">
        <v>18</v>
      </c>
      <c r="D42" s="121" t="s">
        <v>305</v>
      </c>
      <c r="E42" s="148"/>
    </row>
    <row r="43" spans="1:5" s="35" customFormat="1">
      <c r="A43" s="44"/>
      <c r="B43" s="59" t="s">
        <v>30</v>
      </c>
      <c r="C43" s="88" t="s">
        <v>18</v>
      </c>
      <c r="D43" s="121" t="s">
        <v>306</v>
      </c>
      <c r="E43" s="148"/>
    </row>
    <row r="44" spans="1:5" s="35" customFormat="1">
      <c r="A44" s="44"/>
      <c r="B44" s="60" t="s">
        <v>564</v>
      </c>
      <c r="C44" s="89" t="s">
        <v>18</v>
      </c>
      <c r="D44" s="129"/>
      <c r="E44" s="160"/>
    </row>
    <row r="45" spans="1:5" s="35" customFormat="1" ht="27">
      <c r="A45" s="44"/>
      <c r="B45" s="44" t="s">
        <v>204</v>
      </c>
      <c r="C45" s="90" t="s">
        <v>18</v>
      </c>
      <c r="D45" s="130" t="s">
        <v>296</v>
      </c>
      <c r="E45" s="149"/>
    </row>
    <row r="46" spans="1:5" s="35" customFormat="1" ht="27">
      <c r="A46" s="44"/>
      <c r="B46" s="58" t="s">
        <v>433</v>
      </c>
      <c r="C46" s="87" t="s">
        <v>18</v>
      </c>
      <c r="D46" s="128" t="s">
        <v>296</v>
      </c>
      <c r="E46" s="159" t="s">
        <v>262</v>
      </c>
    </row>
    <row r="47" spans="1:5" s="35" customFormat="1" ht="27">
      <c r="A47" s="44"/>
      <c r="B47" s="61" t="s">
        <v>308</v>
      </c>
      <c r="C47" s="91" t="s">
        <v>18</v>
      </c>
      <c r="D47" s="122" t="s">
        <v>296</v>
      </c>
      <c r="E47" s="161"/>
    </row>
    <row r="48" spans="1:5" s="35" customFormat="1" ht="14.25" customHeight="1">
      <c r="A48" s="43" t="s">
        <v>309</v>
      </c>
      <c r="B48" s="62" t="s">
        <v>246</v>
      </c>
      <c r="C48" s="92" t="s">
        <v>18</v>
      </c>
      <c r="D48" s="120" t="s">
        <v>296</v>
      </c>
      <c r="E48" s="147" t="s">
        <v>301</v>
      </c>
    </row>
    <row r="49" spans="1:5" s="35" customFormat="1">
      <c r="A49" s="44"/>
      <c r="B49" s="59" t="s">
        <v>565</v>
      </c>
      <c r="C49" s="88" t="s">
        <v>18</v>
      </c>
      <c r="D49" s="121" t="s">
        <v>296</v>
      </c>
      <c r="E49" s="159" t="s">
        <v>301</v>
      </c>
    </row>
    <row r="50" spans="1:5" s="35" customFormat="1">
      <c r="A50" s="44"/>
      <c r="B50" s="59" t="s">
        <v>302</v>
      </c>
      <c r="C50" s="88" t="s">
        <v>18</v>
      </c>
      <c r="D50" s="121" t="s">
        <v>296</v>
      </c>
      <c r="E50" s="148"/>
    </row>
    <row r="51" spans="1:5" s="35" customFormat="1">
      <c r="A51" s="44"/>
      <c r="B51" s="59" t="s">
        <v>303</v>
      </c>
      <c r="C51" s="88" t="s">
        <v>18</v>
      </c>
      <c r="D51" s="121" t="s">
        <v>296</v>
      </c>
      <c r="E51" s="148" t="s">
        <v>304</v>
      </c>
    </row>
    <row r="52" spans="1:5" s="35" customFormat="1">
      <c r="A52" s="44"/>
      <c r="B52" s="59" t="s">
        <v>117</v>
      </c>
      <c r="C52" s="88" t="s">
        <v>18</v>
      </c>
      <c r="D52" s="121" t="s">
        <v>305</v>
      </c>
      <c r="E52" s="148"/>
    </row>
    <row r="53" spans="1:5" s="35" customFormat="1">
      <c r="A53" s="44"/>
      <c r="B53" s="59" t="s">
        <v>30</v>
      </c>
      <c r="C53" s="88" t="s">
        <v>18</v>
      </c>
      <c r="D53" s="121" t="s">
        <v>306</v>
      </c>
      <c r="E53" s="148"/>
    </row>
    <row r="54" spans="1:5" s="35" customFormat="1">
      <c r="A54" s="44"/>
      <c r="B54" s="63" t="s">
        <v>566</v>
      </c>
      <c r="C54" s="89" t="s">
        <v>18</v>
      </c>
      <c r="D54" s="129"/>
      <c r="E54" s="160"/>
    </row>
    <row r="55" spans="1:5" s="35" customFormat="1" ht="27">
      <c r="A55" s="44"/>
      <c r="B55" s="44" t="s">
        <v>204</v>
      </c>
      <c r="C55" s="90" t="s">
        <v>18</v>
      </c>
      <c r="D55" s="130" t="s">
        <v>296</v>
      </c>
      <c r="E55" s="149"/>
    </row>
    <row r="56" spans="1:5" s="35" customFormat="1" ht="27">
      <c r="A56" s="44"/>
      <c r="B56" s="58" t="s">
        <v>433</v>
      </c>
      <c r="C56" s="87" t="s">
        <v>18</v>
      </c>
      <c r="D56" s="128" t="s">
        <v>296</v>
      </c>
      <c r="E56" s="159" t="s">
        <v>262</v>
      </c>
    </row>
    <row r="57" spans="1:5" s="35" customFormat="1" ht="27">
      <c r="A57" s="45"/>
      <c r="B57" s="61" t="s">
        <v>308</v>
      </c>
      <c r="C57" s="91" t="s">
        <v>18</v>
      </c>
      <c r="D57" s="122" t="s">
        <v>296</v>
      </c>
      <c r="E57" s="161"/>
    </row>
    <row r="58" spans="1:5" s="35" customFormat="1" ht="14.25" customHeight="1">
      <c r="A58" s="43" t="s">
        <v>312</v>
      </c>
      <c r="B58" s="62" t="s">
        <v>246</v>
      </c>
      <c r="C58" s="93" t="s">
        <v>18</v>
      </c>
      <c r="D58" s="116" t="s">
        <v>296</v>
      </c>
      <c r="E58" s="159" t="s">
        <v>301</v>
      </c>
    </row>
    <row r="59" spans="1:5" s="35" customFormat="1">
      <c r="A59" s="44"/>
      <c r="B59" s="59" t="s">
        <v>105</v>
      </c>
      <c r="C59" s="94" t="s">
        <v>18</v>
      </c>
      <c r="D59" s="117" t="s">
        <v>296</v>
      </c>
      <c r="E59" s="159" t="s">
        <v>301</v>
      </c>
    </row>
    <row r="60" spans="1:5" s="35" customFormat="1">
      <c r="A60" s="44"/>
      <c r="B60" s="59" t="s">
        <v>302</v>
      </c>
      <c r="C60" s="94" t="s">
        <v>18</v>
      </c>
      <c r="D60" s="117" t="s">
        <v>296</v>
      </c>
      <c r="E60" s="148"/>
    </row>
    <row r="61" spans="1:5" s="35" customFormat="1">
      <c r="A61" s="44"/>
      <c r="B61" s="59" t="s">
        <v>303</v>
      </c>
      <c r="C61" s="94" t="s">
        <v>18</v>
      </c>
      <c r="D61" s="117" t="s">
        <v>296</v>
      </c>
      <c r="E61" s="148" t="s">
        <v>304</v>
      </c>
    </row>
    <row r="62" spans="1:5" s="35" customFormat="1">
      <c r="A62" s="44"/>
      <c r="B62" s="59" t="s">
        <v>117</v>
      </c>
      <c r="C62" s="94" t="s">
        <v>18</v>
      </c>
      <c r="D62" s="117" t="s">
        <v>305</v>
      </c>
      <c r="E62" s="148"/>
    </row>
    <row r="63" spans="1:5" s="35" customFormat="1">
      <c r="A63" s="44"/>
      <c r="B63" s="59" t="s">
        <v>30</v>
      </c>
      <c r="C63" s="94" t="s">
        <v>18</v>
      </c>
      <c r="D63" s="117" t="s">
        <v>306</v>
      </c>
      <c r="E63" s="148"/>
    </row>
    <row r="64" spans="1:5">
      <c r="A64" s="44"/>
      <c r="B64" s="60" t="s">
        <v>61</v>
      </c>
      <c r="C64" s="95"/>
      <c r="D64" s="131"/>
      <c r="E64" s="160"/>
    </row>
    <row r="65" spans="1:5" ht="27">
      <c r="A65" s="44"/>
      <c r="B65" s="44" t="s">
        <v>204</v>
      </c>
      <c r="C65" s="96" t="s">
        <v>18</v>
      </c>
      <c r="D65" s="118" t="s">
        <v>296</v>
      </c>
      <c r="E65" s="149"/>
    </row>
    <row r="66" spans="1:5" ht="27">
      <c r="A66" s="44"/>
      <c r="B66" s="64" t="s">
        <v>433</v>
      </c>
      <c r="C66" s="96" t="s">
        <v>18</v>
      </c>
      <c r="D66" s="118" t="s">
        <v>296</v>
      </c>
      <c r="E66" s="149" t="s">
        <v>262</v>
      </c>
    </row>
    <row r="67" spans="1:5" ht="27">
      <c r="A67" s="44"/>
      <c r="B67" s="61" t="s">
        <v>308</v>
      </c>
      <c r="C67" s="91" t="s">
        <v>18</v>
      </c>
      <c r="D67" s="122" t="s">
        <v>296</v>
      </c>
      <c r="E67" s="161"/>
    </row>
    <row r="68" spans="1:5" ht="27">
      <c r="A68" s="48" t="s">
        <v>313</v>
      </c>
      <c r="B68" s="48" t="s">
        <v>316</v>
      </c>
      <c r="C68" s="97" t="s">
        <v>18</v>
      </c>
      <c r="D68" s="132" t="s">
        <v>294</v>
      </c>
      <c r="E68" s="162" t="s">
        <v>215</v>
      </c>
    </row>
    <row r="69" spans="1:5" ht="27">
      <c r="A69" s="49"/>
      <c r="B69" s="65" t="s">
        <v>318</v>
      </c>
      <c r="C69" s="98"/>
      <c r="D69" s="133"/>
      <c r="E69" s="163"/>
    </row>
    <row r="70" spans="1:5" ht="48.75" customHeight="1">
      <c r="A70" s="49"/>
      <c r="B70" s="66" t="s">
        <v>319</v>
      </c>
      <c r="C70" s="98"/>
      <c r="D70" s="133"/>
      <c r="E70" s="164"/>
    </row>
    <row r="71" spans="1:5" ht="61.5" customHeight="1">
      <c r="A71" s="49"/>
      <c r="B71" s="66" t="s">
        <v>320</v>
      </c>
      <c r="C71" s="98"/>
      <c r="D71" s="133"/>
      <c r="E71" s="163"/>
    </row>
    <row r="72" spans="1:5" ht="30" customHeight="1">
      <c r="A72" s="49"/>
      <c r="B72" s="66" t="s">
        <v>269</v>
      </c>
      <c r="C72" s="99"/>
      <c r="D72" s="134"/>
      <c r="E72" s="163"/>
    </row>
    <row r="73" spans="1:5" ht="27">
      <c r="A73" s="49"/>
      <c r="B73" s="65" t="s">
        <v>323</v>
      </c>
      <c r="C73" s="100" t="s">
        <v>18</v>
      </c>
      <c r="D73" s="117" t="s">
        <v>296</v>
      </c>
      <c r="E73" s="163" t="s">
        <v>215</v>
      </c>
    </row>
    <row r="74" spans="1:5">
      <c r="A74" s="49"/>
      <c r="B74" s="49" t="s">
        <v>102</v>
      </c>
      <c r="C74" s="101" t="s">
        <v>18</v>
      </c>
      <c r="D74" s="117" t="s">
        <v>296</v>
      </c>
      <c r="E74" s="164"/>
    </row>
    <row r="75" spans="1:5">
      <c r="A75" s="49"/>
      <c r="B75" s="66" t="s">
        <v>140</v>
      </c>
      <c r="C75" s="101" t="s">
        <v>18</v>
      </c>
      <c r="D75" s="117" t="s">
        <v>296</v>
      </c>
      <c r="E75" s="163" t="s">
        <v>304</v>
      </c>
    </row>
    <row r="76" spans="1:5">
      <c r="A76" s="49"/>
      <c r="B76" s="66" t="s">
        <v>226</v>
      </c>
      <c r="C76" s="101" t="s">
        <v>18</v>
      </c>
      <c r="D76" s="135" t="s">
        <v>296</v>
      </c>
      <c r="E76" s="163"/>
    </row>
    <row r="77" spans="1:5">
      <c r="A77" s="49"/>
      <c r="B77" s="59" t="s">
        <v>116</v>
      </c>
      <c r="C77" s="88" t="s">
        <v>18</v>
      </c>
      <c r="D77" s="121" t="s">
        <v>296</v>
      </c>
      <c r="E77" s="148"/>
    </row>
    <row r="78" spans="1:5" ht="27">
      <c r="A78" s="49"/>
      <c r="B78" s="59" t="s">
        <v>325</v>
      </c>
      <c r="C78" s="88" t="s">
        <v>18</v>
      </c>
      <c r="D78" s="121" t="s">
        <v>296</v>
      </c>
      <c r="E78" s="148"/>
    </row>
    <row r="79" spans="1:5" s="36" customFormat="1" ht="27">
      <c r="A79" s="50"/>
      <c r="B79" s="61" t="s">
        <v>327</v>
      </c>
      <c r="C79" s="91" t="s">
        <v>18</v>
      </c>
      <c r="D79" s="122" t="s">
        <v>296</v>
      </c>
      <c r="E79" s="161"/>
    </row>
    <row r="80" spans="1:5" ht="27">
      <c r="A80" s="48" t="s">
        <v>330</v>
      </c>
      <c r="B80" s="48" t="s">
        <v>316</v>
      </c>
      <c r="C80" s="102" t="s">
        <v>18</v>
      </c>
      <c r="D80" s="136" t="s">
        <v>294</v>
      </c>
      <c r="E80" s="162" t="s">
        <v>215</v>
      </c>
    </row>
    <row r="81" spans="1:5" ht="27">
      <c r="A81" s="49"/>
      <c r="B81" s="65" t="s">
        <v>318</v>
      </c>
      <c r="C81" s="103"/>
      <c r="D81" s="137"/>
      <c r="E81" s="163"/>
    </row>
    <row r="82" spans="1:5" ht="48.75" customHeight="1">
      <c r="A82" s="49"/>
      <c r="B82" s="49" t="s">
        <v>319</v>
      </c>
      <c r="C82" s="103"/>
      <c r="D82" s="137"/>
      <c r="E82" s="164"/>
    </row>
    <row r="83" spans="1:5" ht="60.75" customHeight="1">
      <c r="A83" s="49"/>
      <c r="B83" s="65" t="s">
        <v>320</v>
      </c>
      <c r="C83" s="103"/>
      <c r="D83" s="137"/>
      <c r="E83" s="163"/>
    </row>
    <row r="84" spans="1:5" ht="26.25" customHeight="1">
      <c r="A84" s="49"/>
      <c r="B84" s="49" t="s">
        <v>269</v>
      </c>
      <c r="C84" s="104"/>
      <c r="D84" s="138"/>
      <c r="E84" s="164"/>
    </row>
    <row r="85" spans="1:5" ht="27">
      <c r="A85" s="49"/>
      <c r="B85" s="65" t="s">
        <v>323</v>
      </c>
      <c r="C85" s="105" t="s">
        <v>18</v>
      </c>
      <c r="D85" s="139" t="s">
        <v>296</v>
      </c>
      <c r="E85" s="163" t="s">
        <v>215</v>
      </c>
    </row>
    <row r="86" spans="1:5">
      <c r="A86" s="49"/>
      <c r="B86" s="49" t="s">
        <v>102</v>
      </c>
      <c r="C86" s="106" t="s">
        <v>18</v>
      </c>
      <c r="D86" s="140" t="s">
        <v>296</v>
      </c>
      <c r="E86" s="164"/>
    </row>
    <row r="87" spans="1:5">
      <c r="A87" s="49"/>
      <c r="B87" s="65" t="s">
        <v>140</v>
      </c>
      <c r="C87" s="105" t="s">
        <v>18</v>
      </c>
      <c r="D87" s="139" t="s">
        <v>296</v>
      </c>
      <c r="E87" s="163" t="s">
        <v>304</v>
      </c>
    </row>
    <row r="88" spans="1:5">
      <c r="A88" s="49"/>
      <c r="B88" s="59" t="s">
        <v>203</v>
      </c>
      <c r="C88" s="88" t="s">
        <v>18</v>
      </c>
      <c r="D88" s="121" t="s">
        <v>296</v>
      </c>
      <c r="E88" s="148"/>
    </row>
    <row r="89" spans="1:5" ht="27">
      <c r="A89" s="49"/>
      <c r="B89" s="59" t="s">
        <v>331</v>
      </c>
      <c r="C89" s="88" t="s">
        <v>18</v>
      </c>
      <c r="D89" s="121" t="s">
        <v>296</v>
      </c>
      <c r="E89" s="148"/>
    </row>
    <row r="90" spans="1:5" ht="27">
      <c r="A90" s="50"/>
      <c r="B90" s="61" t="s">
        <v>64</v>
      </c>
      <c r="C90" s="91" t="s">
        <v>18</v>
      </c>
      <c r="D90" s="122" t="s">
        <v>296</v>
      </c>
      <c r="E90" s="161"/>
    </row>
    <row r="91" spans="1:5" s="36" customFormat="1" ht="32.25" customHeight="1">
      <c r="A91" s="43" t="s">
        <v>411</v>
      </c>
      <c r="B91" s="67" t="s">
        <v>24</v>
      </c>
      <c r="C91" s="107" t="s">
        <v>18</v>
      </c>
      <c r="D91" s="141" t="s">
        <v>296</v>
      </c>
      <c r="E91" s="165" t="s">
        <v>412</v>
      </c>
    </row>
    <row r="92" spans="1:5" s="36" customFormat="1" ht="27">
      <c r="A92" s="45"/>
      <c r="B92" s="68" t="s">
        <v>413</v>
      </c>
      <c r="C92" s="108" t="s">
        <v>18</v>
      </c>
      <c r="D92" s="142" t="s">
        <v>296</v>
      </c>
      <c r="E92" s="161"/>
    </row>
  </sheetData>
  <mergeCells count="23">
    <mergeCell ref="A1:E1"/>
    <mergeCell ref="C3:D3"/>
    <mergeCell ref="A4:A6"/>
    <mergeCell ref="A7:A11"/>
    <mergeCell ref="A12:A14"/>
    <mergeCell ref="A18:A23"/>
    <mergeCell ref="A24:A28"/>
    <mergeCell ref="C27:C28"/>
    <mergeCell ref="D27:D28"/>
    <mergeCell ref="A29:A32"/>
    <mergeCell ref="A33:A37"/>
    <mergeCell ref="C36:C37"/>
    <mergeCell ref="D36:D37"/>
    <mergeCell ref="C68:C72"/>
    <mergeCell ref="D68:D72"/>
    <mergeCell ref="C80:C84"/>
    <mergeCell ref="D80:D84"/>
    <mergeCell ref="A91:A92"/>
    <mergeCell ref="A38:A47"/>
    <mergeCell ref="A48:A57"/>
    <mergeCell ref="A58:A67"/>
    <mergeCell ref="A68:A79"/>
    <mergeCell ref="A80:A90"/>
  </mergeCells>
  <phoneticPr fontId="3"/>
  <printOptions horizontalCentered="1"/>
  <pageMargins left="0.59055118110236227" right="0.59055118110236227" top="0.59055118110236227" bottom="0.78740157480314965" header="0.39370078740157483" footer="0.39370078740157483"/>
  <pageSetup paperSize="9" scale="61" fitToWidth="1" fitToHeight="0" orientation="portrait" usePrinterDefaults="1" r:id="rId1"/>
  <headerFooter alignWithMargins="0">
    <oddFooter>&amp;L（自己点検シート）&amp;R&amp;10&amp;A（&amp;P/&amp;N）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tint="-0.5"/>
    <pageSetUpPr fitToPage="1"/>
  </sheetPr>
  <dimension ref="A1:H102"/>
  <sheetViews>
    <sheetView view="pageBreakPreview" zoomScale="89" zoomScaleNormal="130" zoomScaleSheetLayoutView="89" workbookViewId="0">
      <selection activeCell="J100" sqref="J100"/>
    </sheetView>
  </sheetViews>
  <sheetFormatPr defaultColWidth="9" defaultRowHeight="30" customHeight="1"/>
  <cols>
    <col min="1" max="1" width="20.625" style="166" customWidth="1"/>
    <col min="2" max="3" width="3.125" style="167" customWidth="1"/>
    <col min="4" max="4" width="3.125" style="168" customWidth="1"/>
    <col min="5" max="5" width="10.625" style="169" customWidth="1"/>
    <col min="6" max="6" width="35.625" style="170" customWidth="1"/>
    <col min="7" max="7" width="60.625" style="171" customWidth="1"/>
    <col min="8" max="16384" width="9" style="171"/>
  </cols>
  <sheetData>
    <row r="1" spans="1:8" ht="30" customHeight="1">
      <c r="A1" s="173" t="s">
        <v>153</v>
      </c>
      <c r="B1" s="173"/>
      <c r="C1" s="173"/>
      <c r="D1" s="173"/>
      <c r="E1" s="173"/>
      <c r="F1" s="173"/>
      <c r="G1" s="173"/>
    </row>
    <row r="2" spans="1:8" ht="24" customHeight="1">
      <c r="A2" s="174" t="s">
        <v>336</v>
      </c>
      <c r="B2" s="181" t="s">
        <v>78</v>
      </c>
      <c r="C2" s="181" t="s">
        <v>20</v>
      </c>
      <c r="D2" s="174" t="s">
        <v>265</v>
      </c>
      <c r="E2" s="174"/>
      <c r="F2" s="199" t="s">
        <v>383</v>
      </c>
      <c r="G2" s="199"/>
      <c r="H2" s="210" t="s">
        <v>43</v>
      </c>
    </row>
    <row r="3" spans="1:8" s="172" customFormat="1" ht="336" customHeight="1">
      <c r="A3" s="175" t="s">
        <v>506</v>
      </c>
      <c r="B3" s="182"/>
      <c r="C3" s="182"/>
      <c r="D3" s="189"/>
      <c r="E3" s="197" t="s">
        <v>567</v>
      </c>
      <c r="F3" s="200" t="s">
        <v>663</v>
      </c>
      <c r="G3" s="205"/>
      <c r="H3" s="211"/>
    </row>
    <row r="4" spans="1:8" s="172" customFormat="1" ht="348.6" customHeight="1">
      <c r="A4" s="175" t="s">
        <v>569</v>
      </c>
      <c r="B4" s="182"/>
      <c r="C4" s="182"/>
      <c r="D4" s="189"/>
      <c r="E4" s="197" t="s">
        <v>48</v>
      </c>
      <c r="F4" s="200" t="s">
        <v>166</v>
      </c>
      <c r="G4" s="205"/>
      <c r="H4" s="211"/>
    </row>
    <row r="5" spans="1:8" s="172" customFormat="1" ht="75.75" customHeight="1">
      <c r="A5" s="175" t="s">
        <v>570</v>
      </c>
      <c r="B5" s="183" t="s">
        <v>86</v>
      </c>
      <c r="C5" s="190"/>
      <c r="D5" s="190"/>
      <c r="E5" s="190"/>
      <c r="F5" s="201"/>
      <c r="G5" s="204" t="s">
        <v>342</v>
      </c>
      <c r="H5" s="211"/>
    </row>
    <row r="6" spans="1:8" s="172" customFormat="1" ht="99" customHeight="1">
      <c r="A6" s="176"/>
      <c r="B6" s="183" t="s">
        <v>441</v>
      </c>
      <c r="C6" s="190"/>
      <c r="D6" s="190"/>
      <c r="E6" s="190"/>
      <c r="F6" s="201"/>
      <c r="G6" s="204" t="s">
        <v>443</v>
      </c>
      <c r="H6" s="211"/>
    </row>
    <row r="7" spans="1:8" s="172" customFormat="1" ht="73.150000000000006" customHeight="1">
      <c r="A7" s="175" t="s">
        <v>570</v>
      </c>
      <c r="B7" s="183" t="s">
        <v>445</v>
      </c>
      <c r="C7" s="190"/>
      <c r="D7" s="190"/>
      <c r="E7" s="190"/>
      <c r="F7" s="201"/>
      <c r="G7" s="204" t="s">
        <v>415</v>
      </c>
      <c r="H7" s="211"/>
    </row>
    <row r="8" spans="1:8" s="172" customFormat="1" ht="33.75" customHeight="1">
      <c r="A8" s="176"/>
      <c r="B8" s="183" t="s">
        <v>350</v>
      </c>
      <c r="C8" s="190"/>
      <c r="D8" s="190"/>
      <c r="E8" s="190"/>
      <c r="F8" s="201"/>
      <c r="G8" s="204" t="s">
        <v>321</v>
      </c>
      <c r="H8" s="211"/>
    </row>
    <row r="9" spans="1:8" s="172" customFormat="1" ht="104.45" customHeight="1">
      <c r="A9" s="176"/>
      <c r="B9" s="183" t="s">
        <v>291</v>
      </c>
      <c r="C9" s="190"/>
      <c r="D9" s="190"/>
      <c r="E9" s="190"/>
      <c r="F9" s="201"/>
      <c r="G9" s="204" t="s">
        <v>362</v>
      </c>
      <c r="H9" s="211"/>
    </row>
    <row r="10" spans="1:8" s="172" customFormat="1" ht="45" customHeight="1">
      <c r="A10" s="176"/>
      <c r="B10" s="183" t="s">
        <v>446</v>
      </c>
      <c r="C10" s="190"/>
      <c r="D10" s="190"/>
      <c r="E10" s="190"/>
      <c r="F10" s="201"/>
      <c r="G10" s="204" t="s">
        <v>403</v>
      </c>
      <c r="H10" s="211"/>
    </row>
    <row r="11" spans="1:8" s="172" customFormat="1" ht="53.25" customHeight="1">
      <c r="A11" s="176"/>
      <c r="B11" s="183" t="s">
        <v>447</v>
      </c>
      <c r="C11" s="190"/>
      <c r="D11" s="190"/>
      <c r="E11" s="190"/>
      <c r="F11" s="201"/>
      <c r="G11" s="204" t="s">
        <v>448</v>
      </c>
      <c r="H11" s="211"/>
    </row>
    <row r="12" spans="1:8" s="172" customFormat="1" ht="73.900000000000006" customHeight="1">
      <c r="A12" s="176"/>
      <c r="B12" s="183" t="s">
        <v>450</v>
      </c>
      <c r="C12" s="190"/>
      <c r="D12" s="190"/>
      <c r="E12" s="190"/>
      <c r="F12" s="201"/>
      <c r="G12" s="204" t="s">
        <v>427</v>
      </c>
      <c r="H12" s="211"/>
    </row>
    <row r="13" spans="1:8" s="172" customFormat="1" ht="139.5" customHeight="1">
      <c r="A13" s="176"/>
      <c r="B13" s="183" t="s">
        <v>451</v>
      </c>
      <c r="C13" s="190"/>
      <c r="D13" s="190"/>
      <c r="E13" s="190"/>
      <c r="F13" s="201"/>
      <c r="G13" s="204" t="s">
        <v>401</v>
      </c>
      <c r="H13" s="211"/>
    </row>
    <row r="14" spans="1:8" s="172" customFormat="1" ht="54.75" customHeight="1">
      <c r="A14" s="175" t="s">
        <v>570</v>
      </c>
      <c r="B14" s="183" t="s">
        <v>65</v>
      </c>
      <c r="C14" s="190"/>
      <c r="D14" s="190"/>
      <c r="E14" s="190"/>
      <c r="F14" s="201"/>
      <c r="G14" s="204" t="s">
        <v>454</v>
      </c>
      <c r="H14" s="211"/>
    </row>
    <row r="15" spans="1:8" ht="65.25" customHeight="1">
      <c r="A15" s="175" t="s">
        <v>572</v>
      </c>
      <c r="B15" s="182" t="s">
        <v>338</v>
      </c>
      <c r="C15" s="191"/>
      <c r="D15" s="184" t="s">
        <v>337</v>
      </c>
      <c r="E15" s="182" t="s">
        <v>574</v>
      </c>
      <c r="F15" s="186" t="s">
        <v>556</v>
      </c>
      <c r="G15" s="186"/>
      <c r="H15" s="211"/>
    </row>
    <row r="16" spans="1:8" ht="51" customHeight="1">
      <c r="A16" s="175"/>
      <c r="B16" s="184"/>
      <c r="C16" s="192"/>
      <c r="D16" s="184"/>
      <c r="E16" s="184"/>
      <c r="F16" s="186"/>
      <c r="G16" s="186"/>
      <c r="H16" s="211"/>
    </row>
    <row r="17" spans="1:8" ht="115.5" customHeight="1">
      <c r="A17" s="175"/>
      <c r="B17" s="184" t="s">
        <v>338</v>
      </c>
      <c r="C17" s="192"/>
      <c r="D17" s="184" t="s">
        <v>337</v>
      </c>
      <c r="E17" s="184" t="s">
        <v>239</v>
      </c>
      <c r="F17" s="187" t="s">
        <v>458</v>
      </c>
      <c r="G17" s="204"/>
      <c r="H17" s="211"/>
    </row>
    <row r="18" spans="1:8" ht="278.25" customHeight="1">
      <c r="A18" s="177" t="s">
        <v>651</v>
      </c>
      <c r="B18" s="185" t="s">
        <v>338</v>
      </c>
      <c r="C18" s="192"/>
      <c r="D18" s="185" t="s">
        <v>337</v>
      </c>
      <c r="E18" s="198" t="s">
        <v>615</v>
      </c>
      <c r="F18" s="202" t="s">
        <v>658</v>
      </c>
      <c r="G18" s="206"/>
      <c r="H18" s="211" t="s">
        <v>593</v>
      </c>
    </row>
    <row r="19" spans="1:8" ht="165" customHeight="1">
      <c r="A19" s="177" t="s">
        <v>373</v>
      </c>
      <c r="B19" s="185" t="s">
        <v>338</v>
      </c>
      <c r="C19" s="192"/>
      <c r="D19" s="185" t="s">
        <v>337</v>
      </c>
      <c r="E19" s="198" t="s">
        <v>615</v>
      </c>
      <c r="F19" s="202" t="s">
        <v>360</v>
      </c>
      <c r="G19" s="206"/>
      <c r="H19" s="211" t="s">
        <v>593</v>
      </c>
    </row>
    <row r="20" spans="1:8" ht="116.25" customHeight="1">
      <c r="A20" s="176" t="s">
        <v>274</v>
      </c>
      <c r="B20" s="186" t="s">
        <v>452</v>
      </c>
      <c r="C20" s="186"/>
      <c r="D20" s="186"/>
      <c r="E20" s="186"/>
      <c r="F20" s="186"/>
      <c r="G20" s="186" t="s">
        <v>575</v>
      </c>
      <c r="H20" s="211"/>
    </row>
    <row r="21" spans="1:8" ht="124.5" customHeight="1">
      <c r="A21" s="175" t="s">
        <v>577</v>
      </c>
      <c r="B21" s="182" t="s">
        <v>15</v>
      </c>
      <c r="C21" s="191"/>
      <c r="D21" s="184" t="s">
        <v>467</v>
      </c>
      <c r="E21" s="182" t="s">
        <v>578</v>
      </c>
      <c r="F21" s="186" t="s">
        <v>579</v>
      </c>
      <c r="G21" s="186"/>
      <c r="H21" s="211"/>
    </row>
    <row r="22" spans="1:8" ht="90.75" customHeight="1">
      <c r="A22" s="176" t="s">
        <v>99</v>
      </c>
      <c r="B22" s="186" t="s">
        <v>119</v>
      </c>
      <c r="C22" s="193"/>
      <c r="D22" s="193"/>
      <c r="E22" s="193"/>
      <c r="F22" s="193"/>
      <c r="G22" s="186" t="s">
        <v>576</v>
      </c>
      <c r="H22" s="211"/>
    </row>
    <row r="23" spans="1:8" ht="193.15" customHeight="1">
      <c r="A23" s="175" t="s">
        <v>552</v>
      </c>
      <c r="B23" s="182" t="s">
        <v>338</v>
      </c>
      <c r="C23" s="182"/>
      <c r="D23" s="184" t="s">
        <v>340</v>
      </c>
      <c r="E23" s="182" t="s">
        <v>521</v>
      </c>
      <c r="F23" s="186" t="s">
        <v>334</v>
      </c>
      <c r="G23" s="186"/>
      <c r="H23" s="211"/>
    </row>
    <row r="24" spans="1:8" ht="51.6" customHeight="1">
      <c r="A24" s="176" t="s">
        <v>449</v>
      </c>
      <c r="B24" s="186" t="s">
        <v>435</v>
      </c>
      <c r="C24" s="193"/>
      <c r="D24" s="193"/>
      <c r="E24" s="193"/>
      <c r="F24" s="193"/>
      <c r="G24" s="186" t="s">
        <v>436</v>
      </c>
      <c r="H24" s="211"/>
    </row>
    <row r="25" spans="1:8" ht="52.5" customHeight="1">
      <c r="A25" s="178"/>
      <c r="B25" s="186" t="s">
        <v>375</v>
      </c>
      <c r="C25" s="193"/>
      <c r="D25" s="193"/>
      <c r="E25" s="193"/>
      <c r="F25" s="193"/>
      <c r="G25" s="186" t="s">
        <v>439</v>
      </c>
      <c r="H25" s="211"/>
    </row>
    <row r="26" spans="1:8" ht="183.6" customHeight="1">
      <c r="A26" s="175" t="s">
        <v>227</v>
      </c>
      <c r="B26" s="182" t="s">
        <v>338</v>
      </c>
      <c r="C26" s="182"/>
      <c r="D26" s="184" t="s">
        <v>340</v>
      </c>
      <c r="E26" s="182" t="s">
        <v>168</v>
      </c>
      <c r="F26" s="186" t="s">
        <v>581</v>
      </c>
      <c r="G26" s="186"/>
      <c r="H26" s="211"/>
    </row>
    <row r="27" spans="1:8" ht="196.9" customHeight="1">
      <c r="A27" s="175" t="s">
        <v>157</v>
      </c>
      <c r="B27" s="182" t="s">
        <v>338</v>
      </c>
      <c r="C27" s="182"/>
      <c r="D27" s="184" t="s">
        <v>340</v>
      </c>
      <c r="E27" s="182" t="s">
        <v>583</v>
      </c>
      <c r="F27" s="186" t="s">
        <v>3</v>
      </c>
      <c r="G27" s="186"/>
      <c r="H27" s="211"/>
    </row>
    <row r="28" spans="1:8" ht="187.5" customHeight="1">
      <c r="A28" s="175" t="s">
        <v>229</v>
      </c>
      <c r="B28" s="182" t="s">
        <v>15</v>
      </c>
      <c r="C28" s="182"/>
      <c r="D28" s="184" t="s">
        <v>340</v>
      </c>
      <c r="E28" s="182" t="s">
        <v>434</v>
      </c>
      <c r="F28" s="203" t="s">
        <v>585</v>
      </c>
      <c r="G28" s="203"/>
      <c r="H28" s="211"/>
    </row>
    <row r="29" spans="1:8" ht="103.5" customHeight="1">
      <c r="A29" s="175" t="s">
        <v>268</v>
      </c>
      <c r="B29" s="182" t="s">
        <v>15</v>
      </c>
      <c r="C29" s="182"/>
      <c r="D29" s="184" t="s">
        <v>340</v>
      </c>
      <c r="E29" s="182" t="s">
        <v>586</v>
      </c>
      <c r="F29" s="203" t="s">
        <v>587</v>
      </c>
      <c r="G29" s="203"/>
      <c r="H29" s="211"/>
    </row>
    <row r="30" spans="1:8" ht="123.75" customHeight="1">
      <c r="A30" s="175" t="s">
        <v>299</v>
      </c>
      <c r="B30" s="182" t="s">
        <v>15</v>
      </c>
      <c r="C30" s="182"/>
      <c r="D30" s="184" t="s">
        <v>340</v>
      </c>
      <c r="E30" s="182" t="s">
        <v>297</v>
      </c>
      <c r="F30" s="203" t="s">
        <v>590</v>
      </c>
      <c r="G30" s="203"/>
      <c r="H30" s="211"/>
    </row>
    <row r="31" spans="1:8" ht="123.75" customHeight="1">
      <c r="A31" s="176" t="s">
        <v>455</v>
      </c>
      <c r="B31" s="186" t="s">
        <v>516</v>
      </c>
      <c r="C31" s="193"/>
      <c r="D31" s="193"/>
      <c r="E31" s="193"/>
      <c r="F31" s="193"/>
      <c r="G31" s="186" t="s">
        <v>457</v>
      </c>
      <c r="H31" s="211"/>
    </row>
    <row r="32" spans="1:8" ht="119.25" customHeight="1">
      <c r="A32" s="176" t="s">
        <v>455</v>
      </c>
      <c r="B32" s="186" t="s">
        <v>459</v>
      </c>
      <c r="C32" s="193"/>
      <c r="D32" s="193"/>
      <c r="E32" s="193"/>
      <c r="F32" s="193"/>
      <c r="G32" s="186" t="s">
        <v>462</v>
      </c>
      <c r="H32" s="211"/>
    </row>
    <row r="33" spans="1:8" ht="163.5" customHeight="1">
      <c r="A33" s="176"/>
      <c r="B33" s="186" t="s">
        <v>289</v>
      </c>
      <c r="C33" s="193"/>
      <c r="D33" s="193"/>
      <c r="E33" s="193"/>
      <c r="F33" s="193"/>
      <c r="G33" s="186" t="s">
        <v>463</v>
      </c>
      <c r="H33" s="211"/>
    </row>
    <row r="34" spans="1:8" ht="80.25" customHeight="1">
      <c r="A34" s="176"/>
      <c r="B34" s="186" t="s">
        <v>465</v>
      </c>
      <c r="C34" s="193"/>
      <c r="D34" s="193"/>
      <c r="E34" s="193"/>
      <c r="F34" s="193"/>
      <c r="G34" s="186" t="s">
        <v>466</v>
      </c>
      <c r="H34" s="211"/>
    </row>
    <row r="35" spans="1:8" ht="33" customHeight="1">
      <c r="A35" s="176"/>
      <c r="B35" s="186" t="s">
        <v>12</v>
      </c>
      <c r="C35" s="193"/>
      <c r="D35" s="193"/>
      <c r="E35" s="193"/>
      <c r="F35" s="193"/>
      <c r="G35" s="186" t="s">
        <v>468</v>
      </c>
      <c r="H35" s="211"/>
    </row>
    <row r="36" spans="1:8" ht="141" customHeight="1">
      <c r="A36" s="176"/>
      <c r="B36" s="186" t="s">
        <v>469</v>
      </c>
      <c r="C36" s="193"/>
      <c r="D36" s="193"/>
      <c r="E36" s="193"/>
      <c r="F36" s="193"/>
      <c r="G36" s="186" t="s">
        <v>470</v>
      </c>
      <c r="H36" s="211"/>
    </row>
    <row r="37" spans="1:8" ht="199.5" customHeight="1">
      <c r="A37" s="176" t="s">
        <v>258</v>
      </c>
      <c r="B37" s="187" t="s">
        <v>591</v>
      </c>
      <c r="C37" s="194"/>
      <c r="D37" s="194"/>
      <c r="E37" s="194"/>
      <c r="F37" s="204"/>
      <c r="G37" s="186" t="s">
        <v>592</v>
      </c>
      <c r="H37" s="211"/>
    </row>
    <row r="38" spans="1:8" ht="312.75" customHeight="1">
      <c r="A38" s="175" t="s">
        <v>74</v>
      </c>
      <c r="B38" s="182" t="s">
        <v>338</v>
      </c>
      <c r="C38" s="189"/>
      <c r="D38" s="184" t="s">
        <v>340</v>
      </c>
      <c r="E38" s="182" t="s">
        <v>182</v>
      </c>
      <c r="F38" s="186" t="s">
        <v>594</v>
      </c>
      <c r="G38" s="192"/>
      <c r="H38" s="211"/>
    </row>
    <row r="39" spans="1:8" ht="78.75" customHeight="1">
      <c r="A39" s="175" t="s">
        <v>472</v>
      </c>
      <c r="B39" s="182" t="s">
        <v>338</v>
      </c>
      <c r="C39" s="189"/>
      <c r="D39" s="184" t="s">
        <v>467</v>
      </c>
      <c r="E39" s="182" t="s">
        <v>425</v>
      </c>
      <c r="F39" s="187" t="s">
        <v>596</v>
      </c>
      <c r="G39" s="204"/>
      <c r="H39" s="211"/>
    </row>
    <row r="40" spans="1:8" ht="197.25" customHeight="1">
      <c r="A40" s="175" t="s">
        <v>473</v>
      </c>
      <c r="B40" s="182" t="s">
        <v>338</v>
      </c>
      <c r="C40" s="189"/>
      <c r="D40" s="184" t="s">
        <v>340</v>
      </c>
      <c r="E40" s="182" t="s">
        <v>92</v>
      </c>
      <c r="F40" s="188" t="s">
        <v>126</v>
      </c>
      <c r="G40" s="207"/>
      <c r="H40" s="211"/>
    </row>
    <row r="41" spans="1:8" ht="78" customHeight="1">
      <c r="A41" s="176" t="s">
        <v>346</v>
      </c>
      <c r="B41" s="186" t="s">
        <v>538</v>
      </c>
      <c r="C41" s="193"/>
      <c r="D41" s="193"/>
      <c r="E41" s="193"/>
      <c r="F41" s="193"/>
      <c r="G41" s="186" t="s">
        <v>597</v>
      </c>
      <c r="H41" s="211"/>
    </row>
    <row r="42" spans="1:8" ht="45.75" customHeight="1">
      <c r="A42" s="176"/>
      <c r="B42" s="188" t="s">
        <v>598</v>
      </c>
      <c r="C42" s="188"/>
      <c r="D42" s="188"/>
      <c r="E42" s="188"/>
      <c r="F42" s="188"/>
      <c r="G42" s="186" t="s">
        <v>488</v>
      </c>
      <c r="H42" s="211"/>
    </row>
    <row r="43" spans="1:8" ht="57.75" customHeight="1">
      <c r="A43" s="176"/>
      <c r="B43" s="188" t="s">
        <v>599</v>
      </c>
      <c r="C43" s="188"/>
      <c r="D43" s="188"/>
      <c r="E43" s="188"/>
      <c r="F43" s="188"/>
      <c r="G43" s="186" t="s">
        <v>601</v>
      </c>
      <c r="H43" s="211"/>
    </row>
    <row r="44" spans="1:8" ht="126.75" customHeight="1">
      <c r="A44" s="176" t="s">
        <v>346</v>
      </c>
      <c r="B44" s="188" t="s">
        <v>444</v>
      </c>
      <c r="C44" s="188"/>
      <c r="D44" s="188"/>
      <c r="E44" s="188"/>
      <c r="F44" s="188"/>
      <c r="G44" s="186" t="s">
        <v>602</v>
      </c>
      <c r="H44" s="211"/>
    </row>
    <row r="45" spans="1:8" ht="52.5" customHeight="1">
      <c r="A45" s="176"/>
      <c r="B45" s="188" t="s">
        <v>604</v>
      </c>
      <c r="C45" s="188"/>
      <c r="D45" s="188"/>
      <c r="E45" s="188"/>
      <c r="F45" s="188"/>
      <c r="G45" s="186" t="s">
        <v>407</v>
      </c>
      <c r="H45" s="211"/>
    </row>
    <row r="46" spans="1:8" ht="58.5" customHeight="1">
      <c r="A46" s="176"/>
      <c r="B46" s="188" t="s">
        <v>193</v>
      </c>
      <c r="C46" s="188"/>
      <c r="D46" s="188"/>
      <c r="E46" s="188"/>
      <c r="F46" s="188"/>
      <c r="G46" s="186" t="s">
        <v>605</v>
      </c>
      <c r="H46" s="211"/>
    </row>
    <row r="47" spans="1:8" ht="98.25" customHeight="1">
      <c r="A47" s="176"/>
      <c r="B47" s="188" t="s">
        <v>479</v>
      </c>
      <c r="C47" s="188"/>
      <c r="D47" s="188"/>
      <c r="E47" s="188"/>
      <c r="F47" s="188"/>
      <c r="G47" s="186" t="s">
        <v>124</v>
      </c>
      <c r="H47" s="211"/>
    </row>
    <row r="48" spans="1:8" ht="50.25" customHeight="1">
      <c r="A48" s="176"/>
      <c r="B48" s="188" t="s">
        <v>609</v>
      </c>
      <c r="C48" s="188"/>
      <c r="D48" s="188"/>
      <c r="E48" s="188"/>
      <c r="F48" s="188"/>
      <c r="G48" s="186" t="s">
        <v>610</v>
      </c>
      <c r="H48" s="211"/>
    </row>
    <row r="49" spans="1:8" ht="34.5" customHeight="1">
      <c r="A49" s="176"/>
      <c r="B49" s="188" t="s">
        <v>367</v>
      </c>
      <c r="C49" s="188"/>
      <c r="D49" s="188"/>
      <c r="E49" s="188"/>
      <c r="F49" s="188"/>
      <c r="G49" s="186" t="s">
        <v>545</v>
      </c>
      <c r="H49" s="211"/>
    </row>
    <row r="50" spans="1:8" ht="34.5" customHeight="1">
      <c r="A50" s="176"/>
      <c r="B50" s="188" t="s">
        <v>612</v>
      </c>
      <c r="C50" s="188"/>
      <c r="D50" s="188"/>
      <c r="E50" s="188"/>
      <c r="F50" s="188"/>
      <c r="G50" s="186" t="s">
        <v>614</v>
      </c>
      <c r="H50" s="211"/>
    </row>
    <row r="51" spans="1:8" ht="75" customHeight="1">
      <c r="A51" s="176"/>
      <c r="B51" s="188" t="s">
        <v>616</v>
      </c>
      <c r="C51" s="188"/>
      <c r="D51" s="188"/>
      <c r="E51" s="188"/>
      <c r="F51" s="188"/>
      <c r="G51" s="186" t="s">
        <v>542</v>
      </c>
      <c r="H51" s="211"/>
    </row>
    <row r="52" spans="1:8" ht="65.25" customHeight="1">
      <c r="A52" s="176" t="s">
        <v>346</v>
      </c>
      <c r="B52" s="188" t="s">
        <v>582</v>
      </c>
      <c r="C52" s="188"/>
      <c r="D52" s="188"/>
      <c r="E52" s="188"/>
      <c r="F52" s="188"/>
      <c r="G52" s="186" t="s">
        <v>613</v>
      </c>
      <c r="H52" s="211"/>
    </row>
    <row r="53" spans="1:8" ht="42" customHeight="1">
      <c r="A53" s="176"/>
      <c r="B53" s="188" t="s">
        <v>617</v>
      </c>
      <c r="C53" s="188"/>
      <c r="D53" s="188"/>
      <c r="E53" s="188"/>
      <c r="F53" s="188"/>
      <c r="G53" s="186" t="s">
        <v>149</v>
      </c>
      <c r="H53" s="211"/>
    </row>
    <row r="54" spans="1:8" ht="66.75" customHeight="1">
      <c r="A54" s="176"/>
      <c r="B54" s="188" t="s">
        <v>618</v>
      </c>
      <c r="C54" s="188"/>
      <c r="D54" s="188"/>
      <c r="E54" s="188"/>
      <c r="F54" s="188"/>
      <c r="G54" s="186" t="s">
        <v>22</v>
      </c>
      <c r="H54" s="211"/>
    </row>
    <row r="55" spans="1:8" ht="69.75" customHeight="1">
      <c r="A55" s="176"/>
      <c r="B55" s="188" t="s">
        <v>620</v>
      </c>
      <c r="C55" s="188"/>
      <c r="D55" s="188"/>
      <c r="E55" s="188"/>
      <c r="F55" s="188"/>
      <c r="G55" s="186" t="s">
        <v>390</v>
      </c>
      <c r="H55" s="211"/>
    </row>
    <row r="56" spans="1:8" ht="87" customHeight="1">
      <c r="A56" s="176"/>
      <c r="B56" s="188" t="s">
        <v>460</v>
      </c>
      <c r="C56" s="188"/>
      <c r="D56" s="188"/>
      <c r="E56" s="188"/>
      <c r="F56" s="188"/>
      <c r="G56" s="186" t="s">
        <v>622</v>
      </c>
      <c r="H56" s="211"/>
    </row>
    <row r="57" spans="1:8" ht="51" customHeight="1">
      <c r="A57" s="176"/>
      <c r="B57" s="188" t="s">
        <v>624</v>
      </c>
      <c r="C57" s="188"/>
      <c r="D57" s="188"/>
      <c r="E57" s="188"/>
      <c r="F57" s="188"/>
      <c r="G57" s="186" t="s">
        <v>550</v>
      </c>
      <c r="H57" s="211"/>
    </row>
    <row r="58" spans="1:8" ht="63" customHeight="1">
      <c r="A58" s="176"/>
      <c r="B58" s="188" t="s">
        <v>621</v>
      </c>
      <c r="C58" s="188"/>
      <c r="D58" s="188"/>
      <c r="E58" s="188"/>
      <c r="F58" s="188"/>
      <c r="G58" s="186" t="s">
        <v>560</v>
      </c>
      <c r="H58" s="211"/>
    </row>
    <row r="59" spans="1:8" ht="48" customHeight="1">
      <c r="A59" s="176"/>
      <c r="B59" s="188" t="s">
        <v>626</v>
      </c>
      <c r="C59" s="188"/>
      <c r="D59" s="188"/>
      <c r="E59" s="188"/>
      <c r="F59" s="188"/>
      <c r="G59" s="186" t="s">
        <v>627</v>
      </c>
      <c r="H59" s="211"/>
    </row>
    <row r="60" spans="1:8" ht="45.75" customHeight="1">
      <c r="A60" s="176"/>
      <c r="B60" s="188" t="s">
        <v>356</v>
      </c>
      <c r="C60" s="188"/>
      <c r="D60" s="188"/>
      <c r="E60" s="188"/>
      <c r="F60" s="188"/>
      <c r="G60" s="186" t="s">
        <v>628</v>
      </c>
      <c r="H60" s="211"/>
    </row>
    <row r="61" spans="1:8" ht="144.75" customHeight="1">
      <c r="A61" s="176" t="s">
        <v>346</v>
      </c>
      <c r="B61" s="188" t="s">
        <v>629</v>
      </c>
      <c r="C61" s="188"/>
      <c r="D61" s="188"/>
      <c r="E61" s="188"/>
      <c r="F61" s="188"/>
      <c r="G61" s="186" t="s">
        <v>279</v>
      </c>
      <c r="H61" s="211"/>
    </row>
    <row r="62" spans="1:8" ht="74.25" customHeight="1">
      <c r="A62" s="176"/>
      <c r="B62" s="188" t="s">
        <v>630</v>
      </c>
      <c r="C62" s="188"/>
      <c r="D62" s="188"/>
      <c r="E62" s="188"/>
      <c r="F62" s="188"/>
      <c r="G62" s="186" t="s">
        <v>631</v>
      </c>
      <c r="H62" s="211"/>
    </row>
    <row r="63" spans="1:8" ht="62.25" customHeight="1">
      <c r="A63" s="176"/>
      <c r="B63" s="188" t="s">
        <v>632</v>
      </c>
      <c r="C63" s="188"/>
      <c r="D63" s="188"/>
      <c r="E63" s="188"/>
      <c r="F63" s="188"/>
      <c r="G63" s="186" t="s">
        <v>389</v>
      </c>
      <c r="H63" s="211"/>
    </row>
    <row r="64" spans="1:8" ht="50.25" customHeight="1">
      <c r="A64" s="176"/>
      <c r="B64" s="188" t="s">
        <v>607</v>
      </c>
      <c r="C64" s="188"/>
      <c r="D64" s="188"/>
      <c r="E64" s="188"/>
      <c r="F64" s="188"/>
      <c r="G64" s="186" t="s">
        <v>456</v>
      </c>
      <c r="H64" s="211"/>
    </row>
    <row r="65" spans="1:8" ht="24" customHeight="1">
      <c r="A65" s="176"/>
      <c r="B65" s="188" t="s">
        <v>417</v>
      </c>
      <c r="C65" s="188"/>
      <c r="D65" s="188"/>
      <c r="E65" s="188"/>
      <c r="F65" s="188"/>
      <c r="G65" s="186" t="s">
        <v>589</v>
      </c>
      <c r="H65" s="211"/>
    </row>
    <row r="66" spans="1:8" ht="42.75" customHeight="1">
      <c r="A66" s="176"/>
      <c r="B66" s="188" t="s">
        <v>512</v>
      </c>
      <c r="C66" s="188"/>
      <c r="D66" s="188"/>
      <c r="E66" s="188"/>
      <c r="F66" s="188"/>
      <c r="G66" s="186" t="s">
        <v>633</v>
      </c>
      <c r="H66" s="211"/>
    </row>
    <row r="67" spans="1:8" ht="41.25" customHeight="1">
      <c r="A67" s="176"/>
      <c r="B67" s="188" t="s">
        <v>634</v>
      </c>
      <c r="C67" s="188"/>
      <c r="D67" s="188"/>
      <c r="E67" s="188"/>
      <c r="F67" s="188"/>
      <c r="G67" s="186" t="s">
        <v>636</v>
      </c>
      <c r="H67" s="211"/>
    </row>
    <row r="68" spans="1:8" ht="31.5" customHeight="1">
      <c r="A68" s="176"/>
      <c r="B68" s="188" t="s">
        <v>41</v>
      </c>
      <c r="C68" s="188"/>
      <c r="D68" s="188"/>
      <c r="E68" s="188"/>
      <c r="F68" s="188"/>
      <c r="G68" s="186" t="s">
        <v>461</v>
      </c>
      <c r="H68" s="211"/>
    </row>
    <row r="69" spans="1:8" ht="88.5" customHeight="1">
      <c r="A69" s="162" t="s">
        <v>385</v>
      </c>
      <c r="B69" s="188" t="s">
        <v>551</v>
      </c>
      <c r="C69" s="188"/>
      <c r="D69" s="188"/>
      <c r="E69" s="188"/>
      <c r="F69" s="188"/>
      <c r="G69" s="208" t="s">
        <v>329</v>
      </c>
      <c r="H69" s="211"/>
    </row>
    <row r="70" spans="1:8" ht="175.5" customHeight="1">
      <c r="A70" s="164"/>
      <c r="B70" s="188" t="s">
        <v>42</v>
      </c>
      <c r="C70" s="188"/>
      <c r="D70" s="188"/>
      <c r="E70" s="188"/>
      <c r="F70" s="188"/>
      <c r="G70" s="208" t="s">
        <v>335</v>
      </c>
      <c r="H70" s="211"/>
    </row>
    <row r="71" spans="1:8" ht="168" customHeight="1">
      <c r="A71" s="179"/>
      <c r="B71" s="188" t="s">
        <v>199</v>
      </c>
      <c r="C71" s="188"/>
      <c r="D71" s="188"/>
      <c r="E71" s="188"/>
      <c r="F71" s="188"/>
      <c r="G71" s="208" t="s">
        <v>637</v>
      </c>
      <c r="H71" s="211"/>
    </row>
    <row r="72" spans="1:8" ht="161.25" customHeight="1">
      <c r="A72" s="162" t="s">
        <v>346</v>
      </c>
      <c r="B72" s="188" t="s">
        <v>348</v>
      </c>
      <c r="C72" s="188"/>
      <c r="D72" s="188"/>
      <c r="E72" s="188"/>
      <c r="F72" s="188"/>
      <c r="G72" s="208" t="s">
        <v>201</v>
      </c>
      <c r="H72" s="211"/>
    </row>
    <row r="73" spans="1:8" ht="96" customHeight="1">
      <c r="A73" s="164"/>
      <c r="B73" s="188" t="s">
        <v>349</v>
      </c>
      <c r="C73" s="188"/>
      <c r="D73" s="188"/>
      <c r="E73" s="188"/>
      <c r="F73" s="188"/>
      <c r="G73" s="208" t="s">
        <v>478</v>
      </c>
      <c r="H73" s="211"/>
    </row>
    <row r="74" spans="1:8" ht="41.25" customHeight="1">
      <c r="A74" s="164"/>
      <c r="B74" s="188" t="s">
        <v>351</v>
      </c>
      <c r="C74" s="188"/>
      <c r="D74" s="188"/>
      <c r="E74" s="188"/>
      <c r="F74" s="188"/>
      <c r="G74" s="208" t="s">
        <v>196</v>
      </c>
      <c r="H74" s="211"/>
    </row>
    <row r="75" spans="1:8" ht="108" customHeight="1">
      <c r="A75" s="164"/>
      <c r="B75" s="188" t="s">
        <v>352</v>
      </c>
      <c r="C75" s="188"/>
      <c r="D75" s="188"/>
      <c r="E75" s="188"/>
      <c r="F75" s="188"/>
      <c r="G75" s="208" t="s">
        <v>480</v>
      </c>
      <c r="H75" s="211"/>
    </row>
    <row r="76" spans="1:8" ht="94.5" customHeight="1">
      <c r="A76" s="179"/>
      <c r="B76" s="188" t="s">
        <v>128</v>
      </c>
      <c r="C76" s="188"/>
      <c r="D76" s="188"/>
      <c r="E76" s="188"/>
      <c r="F76" s="188"/>
      <c r="G76" s="208" t="s">
        <v>76</v>
      </c>
      <c r="H76" s="211"/>
    </row>
    <row r="77" spans="1:8" ht="99.75" customHeight="1">
      <c r="A77" s="162" t="s">
        <v>346</v>
      </c>
      <c r="B77" s="188" t="s">
        <v>60</v>
      </c>
      <c r="C77" s="188"/>
      <c r="D77" s="188"/>
      <c r="E77" s="188"/>
      <c r="F77" s="188"/>
      <c r="G77" s="208" t="s">
        <v>31</v>
      </c>
      <c r="H77" s="211"/>
    </row>
    <row r="78" spans="1:8" ht="42.75" customHeight="1">
      <c r="A78" s="164"/>
      <c r="B78" s="188" t="s">
        <v>354</v>
      </c>
      <c r="C78" s="188"/>
      <c r="D78" s="188"/>
      <c r="E78" s="188"/>
      <c r="F78" s="188"/>
      <c r="G78" s="208" t="s">
        <v>481</v>
      </c>
      <c r="H78" s="211"/>
    </row>
    <row r="79" spans="1:8" ht="63" customHeight="1">
      <c r="A79" s="164"/>
      <c r="B79" s="188" t="s">
        <v>358</v>
      </c>
      <c r="C79" s="188"/>
      <c r="D79" s="188"/>
      <c r="E79" s="188"/>
      <c r="F79" s="188"/>
      <c r="G79" s="208" t="s">
        <v>437</v>
      </c>
      <c r="H79" s="211"/>
    </row>
    <row r="80" spans="1:8" ht="141.75" customHeight="1">
      <c r="A80" s="179"/>
      <c r="B80" s="188" t="s">
        <v>361</v>
      </c>
      <c r="C80" s="188"/>
      <c r="D80" s="188"/>
      <c r="E80" s="188"/>
      <c r="F80" s="188"/>
      <c r="G80" s="208" t="s">
        <v>483</v>
      </c>
      <c r="H80" s="211"/>
    </row>
    <row r="81" spans="1:8" ht="204.75" customHeight="1">
      <c r="A81" s="162" t="s">
        <v>346</v>
      </c>
      <c r="B81" s="188" t="s">
        <v>363</v>
      </c>
      <c r="C81" s="188"/>
      <c r="D81" s="188"/>
      <c r="E81" s="188"/>
      <c r="F81" s="188"/>
      <c r="G81" s="208" t="s">
        <v>484</v>
      </c>
      <c r="H81" s="211"/>
    </row>
    <row r="82" spans="1:8" ht="51" customHeight="1">
      <c r="A82" s="164"/>
      <c r="B82" s="188" t="s">
        <v>365</v>
      </c>
      <c r="C82" s="188"/>
      <c r="D82" s="188"/>
      <c r="E82" s="188"/>
      <c r="F82" s="188"/>
      <c r="G82" s="208" t="s">
        <v>235</v>
      </c>
      <c r="H82" s="211"/>
    </row>
    <row r="83" spans="1:8" ht="61.5" customHeight="1">
      <c r="A83" s="164"/>
      <c r="B83" s="188" t="s">
        <v>369</v>
      </c>
      <c r="C83" s="188"/>
      <c r="D83" s="188"/>
      <c r="E83" s="188"/>
      <c r="F83" s="188"/>
      <c r="G83" s="208" t="s">
        <v>485</v>
      </c>
      <c r="H83" s="211"/>
    </row>
    <row r="84" spans="1:8" ht="54" customHeight="1">
      <c r="A84" s="164"/>
      <c r="B84" s="188" t="s">
        <v>372</v>
      </c>
      <c r="C84" s="188"/>
      <c r="D84" s="188"/>
      <c r="E84" s="188"/>
      <c r="F84" s="188"/>
      <c r="G84" s="186" t="s">
        <v>486</v>
      </c>
      <c r="H84" s="211"/>
    </row>
    <row r="85" spans="1:8" ht="39" customHeight="1">
      <c r="A85" s="164"/>
      <c r="B85" s="188" t="s">
        <v>21</v>
      </c>
      <c r="C85" s="188"/>
      <c r="D85" s="188"/>
      <c r="E85" s="188"/>
      <c r="F85" s="188"/>
      <c r="G85" s="208" t="s">
        <v>314</v>
      </c>
      <c r="H85" s="211"/>
    </row>
    <row r="86" spans="1:8" ht="46.5" customHeight="1">
      <c r="A86" s="164"/>
      <c r="B86" s="188" t="s">
        <v>374</v>
      </c>
      <c r="C86" s="188"/>
      <c r="D86" s="188"/>
      <c r="E86" s="188"/>
      <c r="F86" s="188"/>
      <c r="G86" s="208" t="s">
        <v>489</v>
      </c>
      <c r="H86" s="211"/>
    </row>
    <row r="87" spans="1:8" ht="54" customHeight="1">
      <c r="A87" s="179"/>
      <c r="B87" s="188" t="s">
        <v>377</v>
      </c>
      <c r="C87" s="188"/>
      <c r="D87" s="188"/>
      <c r="E87" s="188"/>
      <c r="F87" s="188"/>
      <c r="G87" s="208" t="s">
        <v>205</v>
      </c>
      <c r="H87" s="211"/>
    </row>
    <row r="88" spans="1:8" ht="40.5" customHeight="1">
      <c r="A88" s="180" t="s">
        <v>638</v>
      </c>
      <c r="B88" s="188" t="s">
        <v>378</v>
      </c>
      <c r="C88" s="188"/>
      <c r="D88" s="188"/>
      <c r="E88" s="188"/>
      <c r="F88" s="188"/>
      <c r="G88" s="208" t="s">
        <v>366</v>
      </c>
      <c r="H88" s="211"/>
    </row>
    <row r="89" spans="1:8" ht="171.75" customHeight="1">
      <c r="A89" s="164"/>
      <c r="B89" s="188" t="s">
        <v>379</v>
      </c>
      <c r="C89" s="188"/>
      <c r="D89" s="188"/>
      <c r="E89" s="188"/>
      <c r="F89" s="188"/>
      <c r="G89" s="208" t="s">
        <v>640</v>
      </c>
      <c r="H89" s="211"/>
    </row>
    <row r="90" spans="1:8" ht="69" customHeight="1">
      <c r="A90" s="164"/>
      <c r="B90" s="188" t="s">
        <v>180</v>
      </c>
      <c r="C90" s="188"/>
      <c r="D90" s="188"/>
      <c r="E90" s="188"/>
      <c r="F90" s="188"/>
      <c r="G90" s="208" t="s">
        <v>283</v>
      </c>
      <c r="H90" s="211"/>
    </row>
    <row r="91" spans="1:8" ht="65.25" customHeight="1">
      <c r="A91" s="164"/>
      <c r="B91" s="188" t="s">
        <v>109</v>
      </c>
      <c r="C91" s="188"/>
      <c r="D91" s="188"/>
      <c r="E91" s="188"/>
      <c r="F91" s="188"/>
      <c r="G91" s="208" t="s">
        <v>490</v>
      </c>
      <c r="H91" s="211"/>
    </row>
    <row r="92" spans="1:8" ht="50.25" customHeight="1">
      <c r="A92" s="179"/>
      <c r="B92" s="188" t="s">
        <v>380</v>
      </c>
      <c r="C92" s="188"/>
      <c r="D92" s="188"/>
      <c r="E92" s="188"/>
      <c r="F92" s="188"/>
      <c r="G92" s="208" t="s">
        <v>491</v>
      </c>
      <c r="H92" s="211"/>
    </row>
    <row r="93" spans="1:8" ht="189.75" customHeight="1">
      <c r="A93" s="180" t="s">
        <v>638</v>
      </c>
      <c r="B93" s="188" t="s">
        <v>187</v>
      </c>
      <c r="C93" s="188"/>
      <c r="D93" s="188"/>
      <c r="E93" s="188"/>
      <c r="F93" s="188"/>
      <c r="G93" s="208" t="s">
        <v>353</v>
      </c>
      <c r="H93" s="211"/>
    </row>
    <row r="94" spans="1:8" ht="133.5" customHeight="1">
      <c r="A94" s="164"/>
      <c r="B94" s="188" t="s">
        <v>80</v>
      </c>
      <c r="C94" s="188"/>
      <c r="D94" s="188"/>
      <c r="E94" s="188"/>
      <c r="F94" s="188"/>
      <c r="G94" s="208" t="s">
        <v>493</v>
      </c>
      <c r="H94" s="211"/>
    </row>
    <row r="95" spans="1:8" ht="55.5" customHeight="1">
      <c r="A95" s="179"/>
      <c r="B95" s="188" t="s">
        <v>382</v>
      </c>
      <c r="C95" s="188"/>
      <c r="D95" s="188"/>
      <c r="E95" s="188"/>
      <c r="F95" s="188"/>
      <c r="G95" s="208" t="s">
        <v>496</v>
      </c>
      <c r="H95" s="211"/>
    </row>
    <row r="96" spans="1:8" ht="273.75" customHeight="1">
      <c r="A96" s="180" t="s">
        <v>638</v>
      </c>
      <c r="B96" s="183" t="s">
        <v>387</v>
      </c>
      <c r="C96" s="190"/>
      <c r="D96" s="190"/>
      <c r="E96" s="190"/>
      <c r="F96" s="201"/>
      <c r="G96" s="209" t="s">
        <v>324</v>
      </c>
      <c r="H96" s="211"/>
    </row>
    <row r="97" spans="1:8" ht="81.75" customHeight="1">
      <c r="A97" s="164"/>
      <c r="B97" s="183" t="s">
        <v>388</v>
      </c>
      <c r="C97" s="190"/>
      <c r="D97" s="190"/>
      <c r="E97" s="190"/>
      <c r="F97" s="201"/>
      <c r="G97" s="209" t="s">
        <v>178</v>
      </c>
      <c r="H97" s="211"/>
    </row>
    <row r="98" spans="1:8" ht="166.5" customHeight="1">
      <c r="A98" s="179"/>
      <c r="B98" s="183" t="s">
        <v>391</v>
      </c>
      <c r="C98" s="190"/>
      <c r="D98" s="190"/>
      <c r="E98" s="190"/>
      <c r="F98" s="201"/>
      <c r="G98" s="209" t="s">
        <v>393</v>
      </c>
      <c r="H98" s="211"/>
    </row>
    <row r="99" spans="1:8" ht="207" customHeight="1">
      <c r="A99" s="175" t="s">
        <v>638</v>
      </c>
      <c r="B99" s="183" t="s">
        <v>394</v>
      </c>
      <c r="C99" s="190"/>
      <c r="D99" s="190"/>
      <c r="E99" s="190"/>
      <c r="F99" s="201"/>
      <c r="G99" s="209" t="s">
        <v>261</v>
      </c>
      <c r="H99" s="211"/>
    </row>
    <row r="100" spans="1:8" s="171" customFormat="1" ht="328.5" customHeight="1">
      <c r="A100" s="175" t="s">
        <v>313</v>
      </c>
      <c r="B100" s="189" t="s">
        <v>9</v>
      </c>
      <c r="C100" s="195"/>
      <c r="D100" s="196" t="s">
        <v>340</v>
      </c>
      <c r="E100" s="189" t="s">
        <v>499</v>
      </c>
      <c r="F100" s="187" t="s">
        <v>500</v>
      </c>
      <c r="G100" s="204"/>
      <c r="H100" s="211"/>
    </row>
    <row r="101" spans="1:8" s="171" customFormat="1" ht="72.75" customHeight="1">
      <c r="A101" s="175" t="s">
        <v>330</v>
      </c>
      <c r="B101" s="189" t="s">
        <v>9</v>
      </c>
      <c r="C101" s="195"/>
      <c r="D101" s="196" t="s">
        <v>340</v>
      </c>
      <c r="E101" s="189" t="s">
        <v>129</v>
      </c>
      <c r="F101" s="187" t="s">
        <v>641</v>
      </c>
      <c r="G101" s="204"/>
      <c r="H101" s="211"/>
    </row>
    <row r="102" spans="1:8" s="171" customFormat="1" ht="80.25" customHeight="1">
      <c r="A102" s="175" t="s">
        <v>411</v>
      </c>
      <c r="B102" s="182" t="s">
        <v>338</v>
      </c>
      <c r="C102" s="189"/>
      <c r="D102" s="184" t="s">
        <v>340</v>
      </c>
      <c r="E102" s="182" t="s">
        <v>409</v>
      </c>
      <c r="F102" s="188" t="s">
        <v>414</v>
      </c>
      <c r="G102" s="207"/>
      <c r="H102" s="211"/>
    </row>
  </sheetData>
  <mergeCells count="122">
    <mergeCell ref="A1:G1"/>
    <mergeCell ref="D2:E2"/>
    <mergeCell ref="F2:G2"/>
    <mergeCell ref="F3:G3"/>
    <mergeCell ref="F4:G4"/>
    <mergeCell ref="B5:F5"/>
    <mergeCell ref="B6:F6"/>
    <mergeCell ref="B7:F7"/>
    <mergeCell ref="B8:F8"/>
    <mergeCell ref="B9:F9"/>
    <mergeCell ref="B10:F10"/>
    <mergeCell ref="B11:F11"/>
    <mergeCell ref="B12:F12"/>
    <mergeCell ref="B13:F13"/>
    <mergeCell ref="B14:F14"/>
    <mergeCell ref="F17:G17"/>
    <mergeCell ref="F18:G18"/>
    <mergeCell ref="F19:G19"/>
    <mergeCell ref="B20:F20"/>
    <mergeCell ref="F21:G21"/>
    <mergeCell ref="B22:F22"/>
    <mergeCell ref="F23:G23"/>
    <mergeCell ref="B24:F24"/>
    <mergeCell ref="B25:F25"/>
    <mergeCell ref="F26:G26"/>
    <mergeCell ref="F27:G27"/>
    <mergeCell ref="F28:G28"/>
    <mergeCell ref="F29:G29"/>
    <mergeCell ref="F30:G30"/>
    <mergeCell ref="B31:F31"/>
    <mergeCell ref="B32:F32"/>
    <mergeCell ref="B33:F33"/>
    <mergeCell ref="B34:F34"/>
    <mergeCell ref="B35:F35"/>
    <mergeCell ref="B36:F36"/>
    <mergeCell ref="B37:F37"/>
    <mergeCell ref="F38:G38"/>
    <mergeCell ref="F39:G39"/>
    <mergeCell ref="F40:G40"/>
    <mergeCell ref="B41:F41"/>
    <mergeCell ref="B42:F42"/>
    <mergeCell ref="B43:F43"/>
    <mergeCell ref="B44:F44"/>
    <mergeCell ref="B45:F45"/>
    <mergeCell ref="B46:F46"/>
    <mergeCell ref="B47:F47"/>
    <mergeCell ref="B48:F48"/>
    <mergeCell ref="B49:F49"/>
    <mergeCell ref="B50:F50"/>
    <mergeCell ref="B51:F51"/>
    <mergeCell ref="B52:F52"/>
    <mergeCell ref="B53:F53"/>
    <mergeCell ref="B54:F54"/>
    <mergeCell ref="B55:F55"/>
    <mergeCell ref="B56:F56"/>
    <mergeCell ref="B57:F57"/>
    <mergeCell ref="B58:F58"/>
    <mergeCell ref="B59:F59"/>
    <mergeCell ref="B60:F60"/>
    <mergeCell ref="B61:F61"/>
    <mergeCell ref="B62:F62"/>
    <mergeCell ref="B63:F63"/>
    <mergeCell ref="B64:F64"/>
    <mergeCell ref="B65:F65"/>
    <mergeCell ref="B66:F66"/>
    <mergeCell ref="B67:F67"/>
    <mergeCell ref="B68:F68"/>
    <mergeCell ref="B69:F69"/>
    <mergeCell ref="B70:F70"/>
    <mergeCell ref="B71:F71"/>
    <mergeCell ref="B72:F72"/>
    <mergeCell ref="B73:F73"/>
    <mergeCell ref="B74:F74"/>
    <mergeCell ref="B75:F75"/>
    <mergeCell ref="B76:F76"/>
    <mergeCell ref="B77:F77"/>
    <mergeCell ref="B78:F78"/>
    <mergeCell ref="B79:F79"/>
    <mergeCell ref="B80:F80"/>
    <mergeCell ref="B81:F81"/>
    <mergeCell ref="B82:F82"/>
    <mergeCell ref="B83:F83"/>
    <mergeCell ref="B84:F84"/>
    <mergeCell ref="B85:F85"/>
    <mergeCell ref="B86:F86"/>
    <mergeCell ref="B87:F87"/>
    <mergeCell ref="B88:F88"/>
    <mergeCell ref="B89:F89"/>
    <mergeCell ref="B90:F90"/>
    <mergeCell ref="B91:F91"/>
    <mergeCell ref="B92:F92"/>
    <mergeCell ref="B93:F93"/>
    <mergeCell ref="B94:F94"/>
    <mergeCell ref="B95:F95"/>
    <mergeCell ref="B96:F96"/>
    <mergeCell ref="B97:F97"/>
    <mergeCell ref="B98:F98"/>
    <mergeCell ref="B99:F99"/>
    <mergeCell ref="F100:G100"/>
    <mergeCell ref="F101:G101"/>
    <mergeCell ref="F102:G102"/>
    <mergeCell ref="A5:A6"/>
    <mergeCell ref="A15:A17"/>
    <mergeCell ref="B15:B16"/>
    <mergeCell ref="C15:C16"/>
    <mergeCell ref="D15:D16"/>
    <mergeCell ref="E15:E16"/>
    <mergeCell ref="F15:G16"/>
    <mergeCell ref="A24:A25"/>
    <mergeCell ref="A32:A36"/>
    <mergeCell ref="A41:A43"/>
    <mergeCell ref="A69:A71"/>
    <mergeCell ref="A72:A76"/>
    <mergeCell ref="A77:A80"/>
    <mergeCell ref="A88:A92"/>
    <mergeCell ref="A93:A95"/>
    <mergeCell ref="A96:A98"/>
    <mergeCell ref="A7:A13"/>
    <mergeCell ref="A44:A51"/>
    <mergeCell ref="A52:A60"/>
    <mergeCell ref="A61:A68"/>
    <mergeCell ref="A81:A87"/>
  </mergeCells>
  <phoneticPr fontId="3"/>
  <printOptions horizontalCentered="1"/>
  <pageMargins left="0.23622047244094491" right="0.23622047244094491" top="0.74803149606299213" bottom="0.74803149606299213" header="0.31496062992125984" footer="0.31496062992125984"/>
  <pageSetup paperSize="9" scale="62" fitToWidth="1" fitToHeight="0" orientation="portrait" usePrinterDefaults="1" r:id="rId1"/>
  <headerFooter alignWithMargins="0">
    <oddFooter>&amp;L（適用要件一覧）&amp;R&amp;A(&amp;P/&amp;N)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1:AQ101"/>
  <sheetViews>
    <sheetView view="pageBreakPreview" zoomScaleSheetLayoutView="100" workbookViewId="0">
      <selection activeCell="B2" sqref="B2"/>
    </sheetView>
  </sheetViews>
  <sheetFormatPr defaultRowHeight="13.5"/>
  <cols>
    <col min="1" max="1" width="1.5" style="212" customWidth="1"/>
    <col min="2" max="2" width="4.25" style="212" customWidth="1"/>
    <col min="3" max="3" width="3.375" style="212" customWidth="1"/>
    <col min="4" max="4" width="0.5" style="212" customWidth="1"/>
    <col min="5" max="40" width="3.125" style="212" customWidth="1"/>
    <col min="41" max="41" width="1.5" style="212" customWidth="1"/>
    <col min="42" max="42" width="9" style="213" customWidth="1"/>
    <col min="43" max="16384" width="9" style="212" customWidth="1"/>
  </cols>
  <sheetData>
    <row r="1" spans="2:42" s="214" customFormat="1">
      <c r="AP1" s="215"/>
    </row>
    <row r="2" spans="2:42" s="214" customFormat="1">
      <c r="B2" s="215" t="s">
        <v>27</v>
      </c>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row>
    <row r="3" spans="2:42" s="214" customFormat="1" ht="14.25" customHeight="1">
      <c r="AB3" s="229" t="s">
        <v>53</v>
      </c>
      <c r="AC3" s="250"/>
      <c r="AD3" s="250"/>
      <c r="AE3" s="250"/>
      <c r="AF3" s="281"/>
      <c r="AG3" s="353"/>
      <c r="AH3" s="361"/>
      <c r="AI3" s="361"/>
      <c r="AJ3" s="361"/>
      <c r="AK3" s="361"/>
      <c r="AL3" s="361"/>
      <c r="AM3" s="361"/>
      <c r="AN3" s="391"/>
      <c r="AO3" s="439"/>
      <c r="AP3" s="215"/>
    </row>
    <row r="4" spans="2:42" s="214" customFormat="1">
      <c r="AP4" s="385"/>
    </row>
    <row r="5" spans="2:42" s="214" customFormat="1">
      <c r="B5" s="216" t="s">
        <v>648</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row>
    <row r="6" spans="2:42" s="214" customFormat="1">
      <c r="B6" s="216" t="s">
        <v>175</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row>
    <row r="7" spans="2:42" s="214" customFormat="1" ht="13.5" customHeight="1">
      <c r="B7" s="214" t="s">
        <v>649</v>
      </c>
      <c r="AE7" s="408" t="s">
        <v>45</v>
      </c>
      <c r="AF7" s="216"/>
      <c r="AG7" s="216"/>
      <c r="AH7" s="214" t="s">
        <v>54</v>
      </c>
      <c r="AI7" s="216"/>
      <c r="AJ7" s="216"/>
      <c r="AK7" s="214" t="s">
        <v>57</v>
      </c>
      <c r="AL7" s="216"/>
      <c r="AM7" s="216"/>
      <c r="AN7" s="214" t="s">
        <v>176</v>
      </c>
    </row>
    <row r="8" spans="2:42" s="214" customFormat="1" ht="13.5" customHeight="1">
      <c r="B8" s="217" t="s">
        <v>675</v>
      </c>
      <c r="C8" s="217"/>
      <c r="D8" s="217"/>
      <c r="E8" s="217"/>
      <c r="F8" s="217"/>
      <c r="G8" s="217"/>
      <c r="H8" s="217"/>
      <c r="I8" s="217"/>
      <c r="J8" s="217"/>
      <c r="K8" s="217"/>
      <c r="V8" s="214" t="s">
        <v>676</v>
      </c>
      <c r="AE8" s="408"/>
      <c r="AF8" s="216"/>
      <c r="AG8" s="216"/>
      <c r="AI8" s="216"/>
      <c r="AJ8" s="216"/>
      <c r="AL8" s="216"/>
      <c r="AM8" s="216"/>
    </row>
    <row r="9" spans="2:42" s="214" customFormat="1" ht="13.5" customHeight="1">
      <c r="L9" s="216"/>
      <c r="M9" s="216"/>
      <c r="N9" s="216"/>
      <c r="O9" s="216"/>
      <c r="P9" s="216"/>
      <c r="Q9" s="216"/>
      <c r="R9" s="216"/>
      <c r="S9" s="216"/>
      <c r="V9" s="216" t="s">
        <v>256</v>
      </c>
      <c r="W9" s="216"/>
      <c r="X9" s="216"/>
      <c r="Y9" s="383"/>
      <c r="Z9" s="383"/>
      <c r="AA9" s="383"/>
      <c r="AB9" s="383"/>
      <c r="AC9" s="383"/>
      <c r="AD9" s="383"/>
      <c r="AE9" s="383"/>
      <c r="AF9" s="383"/>
      <c r="AG9" s="383"/>
      <c r="AH9" s="383"/>
      <c r="AI9" s="383"/>
      <c r="AJ9" s="383"/>
      <c r="AK9" s="383"/>
      <c r="AL9" s="383"/>
      <c r="AM9" s="383"/>
      <c r="AN9" s="383"/>
    </row>
    <row r="10" spans="2:42" s="214" customFormat="1">
      <c r="X10" s="382"/>
      <c r="Y10" s="384"/>
      <c r="Z10" s="384"/>
      <c r="AA10" s="384"/>
      <c r="AB10" s="384"/>
      <c r="AC10" s="384"/>
      <c r="AD10" s="384"/>
      <c r="AE10" s="384"/>
      <c r="AF10" s="384"/>
      <c r="AG10" s="384"/>
      <c r="AH10" s="384"/>
      <c r="AI10" s="384"/>
      <c r="AJ10" s="384"/>
      <c r="AK10" s="384"/>
      <c r="AL10" s="384"/>
      <c r="AM10" s="384"/>
      <c r="AN10" s="384"/>
    </row>
    <row r="11" spans="2:42" s="214" customFormat="1">
      <c r="V11" s="216" t="s">
        <v>341</v>
      </c>
      <c r="W11" s="216"/>
      <c r="X11" s="216"/>
      <c r="Y11" s="385"/>
      <c r="Z11" s="385"/>
      <c r="AA11" s="385"/>
      <c r="AB11" s="385"/>
      <c r="AC11" s="385"/>
      <c r="AD11" s="385"/>
      <c r="AE11" s="385"/>
      <c r="AF11" s="385"/>
      <c r="AG11" s="385"/>
      <c r="AH11" s="385"/>
      <c r="AI11" s="385"/>
      <c r="AJ11" s="385"/>
      <c r="AK11" s="385"/>
      <c r="AL11" s="385"/>
      <c r="AM11" s="385"/>
      <c r="AN11" s="385"/>
    </row>
    <row r="12" spans="2:42" s="214" customFormat="1">
      <c r="X12" s="382"/>
      <c r="Y12" s="384"/>
      <c r="Z12" s="384"/>
      <c r="AA12" s="384"/>
      <c r="AB12" s="384"/>
      <c r="AC12" s="384"/>
      <c r="AD12" s="384"/>
      <c r="AE12" s="384"/>
      <c r="AF12" s="384"/>
      <c r="AG12" s="384"/>
      <c r="AH12" s="384"/>
      <c r="AI12" s="384"/>
      <c r="AJ12" s="384"/>
      <c r="AK12" s="384"/>
      <c r="AL12" s="384"/>
      <c r="AM12" s="384"/>
      <c r="AN12" s="384"/>
    </row>
    <row r="13" spans="2:42" s="214" customFormat="1">
      <c r="C13" s="215" t="s">
        <v>650</v>
      </c>
      <c r="D13" s="215"/>
    </row>
    <row r="14" spans="2:42" s="214" customFormat="1" ht="6.75" customHeight="1">
      <c r="C14" s="215"/>
      <c r="D14" s="215"/>
    </row>
    <row r="15" spans="2:42" s="214" customFormat="1" ht="14.25" customHeight="1">
      <c r="B15" s="218" t="s">
        <v>677</v>
      </c>
      <c r="C15" s="231" t="s">
        <v>179</v>
      </c>
      <c r="D15" s="251"/>
      <c r="E15" s="251"/>
      <c r="F15" s="251"/>
      <c r="G15" s="251"/>
      <c r="H15" s="251"/>
      <c r="I15" s="251"/>
      <c r="J15" s="251"/>
      <c r="K15" s="251"/>
      <c r="L15" s="285"/>
      <c r="M15" s="306"/>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426"/>
    </row>
    <row r="16" spans="2:42" s="214" customFormat="1" ht="14.25" customHeight="1">
      <c r="B16" s="219"/>
      <c r="C16" s="232" t="s">
        <v>679</v>
      </c>
      <c r="D16" s="252"/>
      <c r="E16" s="252"/>
      <c r="F16" s="252"/>
      <c r="G16" s="252"/>
      <c r="H16" s="252"/>
      <c r="I16" s="252"/>
      <c r="J16" s="252"/>
      <c r="K16" s="252"/>
      <c r="L16" s="286"/>
      <c r="M16" s="307"/>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427"/>
    </row>
    <row r="17" spans="2:42" s="214" customFormat="1" ht="13.5" customHeight="1">
      <c r="B17" s="219"/>
      <c r="C17" s="231" t="s">
        <v>680</v>
      </c>
      <c r="D17" s="251"/>
      <c r="E17" s="251"/>
      <c r="F17" s="251"/>
      <c r="G17" s="251"/>
      <c r="H17" s="251"/>
      <c r="I17" s="251"/>
      <c r="J17" s="251"/>
      <c r="K17" s="251"/>
      <c r="L17" s="287"/>
      <c r="M17" s="308" t="s">
        <v>681</v>
      </c>
      <c r="N17" s="308"/>
      <c r="O17" s="308"/>
      <c r="P17" s="308"/>
      <c r="Q17" s="345"/>
      <c r="R17" s="345"/>
      <c r="S17" s="345"/>
      <c r="T17" s="368" t="s">
        <v>683</v>
      </c>
      <c r="U17" s="345"/>
      <c r="V17" s="345"/>
      <c r="W17" s="345"/>
      <c r="X17" s="368" t="s">
        <v>684</v>
      </c>
      <c r="Y17" s="308"/>
      <c r="Z17" s="308"/>
      <c r="AA17" s="308"/>
      <c r="AB17" s="308"/>
      <c r="AC17" s="308"/>
      <c r="AD17" s="308"/>
      <c r="AE17" s="308"/>
      <c r="AF17" s="308"/>
      <c r="AG17" s="308"/>
      <c r="AH17" s="308"/>
      <c r="AI17" s="308"/>
      <c r="AJ17" s="308"/>
      <c r="AK17" s="308"/>
      <c r="AL17" s="308"/>
      <c r="AM17" s="308"/>
      <c r="AN17" s="416"/>
    </row>
    <row r="18" spans="2:42" s="214" customFormat="1" ht="13.5" customHeight="1">
      <c r="B18" s="219"/>
      <c r="C18" s="233"/>
      <c r="D18" s="253"/>
      <c r="E18" s="253"/>
      <c r="F18" s="253"/>
      <c r="G18" s="253"/>
      <c r="H18" s="253"/>
      <c r="I18" s="253"/>
      <c r="J18" s="253"/>
      <c r="K18" s="253"/>
      <c r="L18" s="288"/>
      <c r="M18" s="309"/>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428"/>
    </row>
    <row r="19" spans="2:42" s="214" customFormat="1" ht="13.5" customHeight="1">
      <c r="B19" s="219"/>
      <c r="C19" s="232"/>
      <c r="D19" s="252"/>
      <c r="E19" s="252"/>
      <c r="F19" s="252"/>
      <c r="G19" s="252"/>
      <c r="H19" s="252"/>
      <c r="I19" s="252"/>
      <c r="J19" s="252"/>
      <c r="K19" s="252"/>
      <c r="L19" s="286"/>
      <c r="M19" s="310" t="s">
        <v>685</v>
      </c>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429"/>
    </row>
    <row r="20" spans="2:42" s="214" customFormat="1" ht="14.25" customHeight="1">
      <c r="B20" s="219"/>
      <c r="C20" s="234" t="s">
        <v>686</v>
      </c>
      <c r="D20" s="254"/>
      <c r="E20" s="254"/>
      <c r="F20" s="254"/>
      <c r="G20" s="254"/>
      <c r="H20" s="254"/>
      <c r="I20" s="254"/>
      <c r="J20" s="254"/>
      <c r="K20" s="254"/>
      <c r="L20" s="289"/>
      <c r="M20" s="229" t="s">
        <v>181</v>
      </c>
      <c r="N20" s="250"/>
      <c r="O20" s="250"/>
      <c r="P20" s="250"/>
      <c r="Q20" s="281"/>
      <c r="R20" s="353"/>
      <c r="S20" s="361"/>
      <c r="T20" s="361"/>
      <c r="U20" s="361"/>
      <c r="V20" s="361"/>
      <c r="W20" s="361"/>
      <c r="X20" s="361"/>
      <c r="Y20" s="361"/>
      <c r="Z20" s="361"/>
      <c r="AA20" s="391"/>
      <c r="AB20" s="397" t="s">
        <v>35</v>
      </c>
      <c r="AC20" s="404"/>
      <c r="AD20" s="404"/>
      <c r="AE20" s="404"/>
      <c r="AF20" s="415"/>
      <c r="AG20" s="353"/>
      <c r="AH20" s="361"/>
      <c r="AI20" s="361"/>
      <c r="AJ20" s="361"/>
      <c r="AK20" s="361"/>
      <c r="AL20" s="361"/>
      <c r="AM20" s="361"/>
      <c r="AN20" s="391"/>
    </row>
    <row r="21" spans="2:42" ht="14.25" customHeight="1">
      <c r="B21" s="219"/>
      <c r="C21" s="235" t="s">
        <v>687</v>
      </c>
      <c r="D21" s="255"/>
      <c r="E21" s="255"/>
      <c r="F21" s="255"/>
      <c r="G21" s="255"/>
      <c r="H21" s="255"/>
      <c r="I21" s="255"/>
      <c r="J21" s="255"/>
      <c r="K21" s="255"/>
      <c r="L21" s="290"/>
      <c r="M21" s="311"/>
      <c r="N21" s="325"/>
      <c r="O21" s="325"/>
      <c r="P21" s="325"/>
      <c r="Q21" s="325"/>
      <c r="R21" s="325"/>
      <c r="S21" s="325"/>
      <c r="T21" s="325"/>
      <c r="U21" s="373"/>
      <c r="V21" s="229" t="s">
        <v>184</v>
      </c>
      <c r="W21" s="250"/>
      <c r="X21" s="250"/>
      <c r="Y21" s="250"/>
      <c r="Z21" s="250"/>
      <c r="AA21" s="281"/>
      <c r="AB21" s="311"/>
      <c r="AC21" s="325"/>
      <c r="AD21" s="325"/>
      <c r="AE21" s="325"/>
      <c r="AF21" s="325"/>
      <c r="AG21" s="325"/>
      <c r="AH21" s="325"/>
      <c r="AI21" s="325"/>
      <c r="AJ21" s="325"/>
      <c r="AK21" s="325"/>
      <c r="AL21" s="325"/>
      <c r="AM21" s="325"/>
      <c r="AN21" s="373"/>
      <c r="AP21" s="212"/>
    </row>
    <row r="22" spans="2:42" ht="14.25" customHeight="1">
      <c r="B22" s="219"/>
      <c r="C22" s="236" t="s">
        <v>185</v>
      </c>
      <c r="D22" s="256"/>
      <c r="E22" s="256"/>
      <c r="F22" s="256"/>
      <c r="G22" s="256"/>
      <c r="H22" s="256"/>
      <c r="I22" s="256"/>
      <c r="J22" s="256"/>
      <c r="K22" s="256"/>
      <c r="L22" s="291"/>
      <c r="M22" s="229" t="s">
        <v>186</v>
      </c>
      <c r="N22" s="250"/>
      <c r="O22" s="250"/>
      <c r="P22" s="250"/>
      <c r="Q22" s="281"/>
      <c r="R22" s="354"/>
      <c r="S22" s="362"/>
      <c r="T22" s="362"/>
      <c r="U22" s="362"/>
      <c r="V22" s="362"/>
      <c r="W22" s="362"/>
      <c r="X22" s="362"/>
      <c r="Y22" s="362"/>
      <c r="Z22" s="362"/>
      <c r="AA22" s="392"/>
      <c r="AB22" s="267" t="s">
        <v>189</v>
      </c>
      <c r="AC22" s="267"/>
      <c r="AD22" s="267"/>
      <c r="AE22" s="267"/>
      <c r="AF22" s="369"/>
      <c r="AG22" s="354"/>
      <c r="AH22" s="362"/>
      <c r="AI22" s="362"/>
      <c r="AJ22" s="362"/>
      <c r="AK22" s="362"/>
      <c r="AL22" s="362"/>
      <c r="AM22" s="362"/>
      <c r="AN22" s="392"/>
      <c r="AP22" s="212"/>
    </row>
    <row r="23" spans="2:42" ht="13.5" customHeight="1">
      <c r="B23" s="219"/>
      <c r="C23" s="231" t="s">
        <v>190</v>
      </c>
      <c r="D23" s="251"/>
      <c r="E23" s="251"/>
      <c r="F23" s="251"/>
      <c r="G23" s="251"/>
      <c r="H23" s="251"/>
      <c r="I23" s="251"/>
      <c r="J23" s="251"/>
      <c r="K23" s="251"/>
      <c r="L23" s="287"/>
      <c r="M23" s="308" t="s">
        <v>681</v>
      </c>
      <c r="N23" s="308"/>
      <c r="O23" s="308"/>
      <c r="P23" s="308"/>
      <c r="Q23" s="345"/>
      <c r="R23" s="345"/>
      <c r="S23" s="345"/>
      <c r="T23" s="368" t="s">
        <v>683</v>
      </c>
      <c r="U23" s="345"/>
      <c r="V23" s="345"/>
      <c r="W23" s="345"/>
      <c r="X23" s="368" t="s">
        <v>684</v>
      </c>
      <c r="Y23" s="308"/>
      <c r="Z23" s="308"/>
      <c r="AA23" s="308"/>
      <c r="AB23" s="308"/>
      <c r="AC23" s="308"/>
      <c r="AD23" s="308"/>
      <c r="AE23" s="308"/>
      <c r="AF23" s="308"/>
      <c r="AG23" s="308"/>
      <c r="AH23" s="308"/>
      <c r="AI23" s="308"/>
      <c r="AJ23" s="308"/>
      <c r="AK23" s="308"/>
      <c r="AL23" s="308"/>
      <c r="AM23" s="308"/>
      <c r="AN23" s="416"/>
      <c r="AP23" s="212"/>
    </row>
    <row r="24" spans="2:42" ht="14.25" customHeight="1">
      <c r="B24" s="219"/>
      <c r="C24" s="233"/>
      <c r="D24" s="253"/>
      <c r="E24" s="253"/>
      <c r="F24" s="253"/>
      <c r="G24" s="253"/>
      <c r="H24" s="253"/>
      <c r="I24" s="253"/>
      <c r="J24" s="253"/>
      <c r="K24" s="253"/>
      <c r="L24" s="288"/>
      <c r="M24" s="309"/>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428"/>
      <c r="AP24" s="212"/>
    </row>
    <row r="25" spans="2:42">
      <c r="B25" s="220"/>
      <c r="C25" s="232"/>
      <c r="D25" s="252"/>
      <c r="E25" s="252"/>
      <c r="F25" s="252"/>
      <c r="G25" s="252"/>
      <c r="H25" s="252"/>
      <c r="I25" s="252"/>
      <c r="J25" s="252"/>
      <c r="K25" s="252"/>
      <c r="L25" s="286"/>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429"/>
      <c r="AP25" s="212"/>
    </row>
    <row r="26" spans="2:42" ht="13.5" customHeight="1">
      <c r="B26" s="221" t="s">
        <v>688</v>
      </c>
      <c r="C26" s="231" t="s">
        <v>179</v>
      </c>
      <c r="D26" s="251"/>
      <c r="E26" s="251"/>
      <c r="F26" s="251"/>
      <c r="G26" s="251"/>
      <c r="H26" s="251"/>
      <c r="I26" s="251"/>
      <c r="J26" s="251"/>
      <c r="K26" s="251"/>
      <c r="L26" s="287"/>
      <c r="M26" s="306"/>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426"/>
      <c r="AP26" s="212"/>
    </row>
    <row r="27" spans="2:42" ht="13.5" customHeight="1">
      <c r="B27" s="222"/>
      <c r="C27" s="232" t="s">
        <v>690</v>
      </c>
      <c r="D27" s="252"/>
      <c r="E27" s="252"/>
      <c r="F27" s="252"/>
      <c r="G27" s="252"/>
      <c r="H27" s="252"/>
      <c r="I27" s="252"/>
      <c r="J27" s="252"/>
      <c r="K27" s="252"/>
      <c r="L27" s="286"/>
      <c r="M27" s="307"/>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427"/>
      <c r="AP27" s="212"/>
    </row>
    <row r="28" spans="2:42" ht="13.5" customHeight="1">
      <c r="B28" s="222"/>
      <c r="C28" s="231" t="s">
        <v>194</v>
      </c>
      <c r="D28" s="251"/>
      <c r="E28" s="251"/>
      <c r="F28" s="251"/>
      <c r="G28" s="251"/>
      <c r="H28" s="251"/>
      <c r="I28" s="251"/>
      <c r="J28" s="251"/>
      <c r="K28" s="251"/>
      <c r="L28" s="287"/>
      <c r="M28" s="308" t="s">
        <v>681</v>
      </c>
      <c r="N28" s="308"/>
      <c r="O28" s="308"/>
      <c r="P28" s="308"/>
      <c r="Q28" s="345"/>
      <c r="R28" s="345"/>
      <c r="S28" s="345"/>
      <c r="T28" s="368" t="s">
        <v>683</v>
      </c>
      <c r="U28" s="345"/>
      <c r="V28" s="345"/>
      <c r="W28" s="345"/>
      <c r="X28" s="368" t="s">
        <v>684</v>
      </c>
      <c r="Y28" s="308"/>
      <c r="Z28" s="308"/>
      <c r="AA28" s="308"/>
      <c r="AB28" s="308"/>
      <c r="AC28" s="308"/>
      <c r="AD28" s="308"/>
      <c r="AE28" s="308"/>
      <c r="AF28" s="308"/>
      <c r="AG28" s="308"/>
      <c r="AH28" s="308"/>
      <c r="AI28" s="308"/>
      <c r="AJ28" s="308"/>
      <c r="AK28" s="308"/>
      <c r="AL28" s="308"/>
      <c r="AM28" s="308"/>
      <c r="AN28" s="416"/>
      <c r="AP28" s="212"/>
    </row>
    <row r="29" spans="2:42" ht="14.25" customHeight="1">
      <c r="B29" s="222"/>
      <c r="C29" s="233"/>
      <c r="D29" s="253"/>
      <c r="E29" s="253"/>
      <c r="F29" s="253"/>
      <c r="G29" s="253"/>
      <c r="H29" s="253"/>
      <c r="I29" s="253"/>
      <c r="J29" s="253"/>
      <c r="K29" s="253"/>
      <c r="L29" s="288"/>
      <c r="M29" s="309"/>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428"/>
      <c r="AP29" s="212"/>
    </row>
    <row r="30" spans="2:42">
      <c r="B30" s="222"/>
      <c r="C30" s="232"/>
      <c r="D30" s="252"/>
      <c r="E30" s="252"/>
      <c r="F30" s="252"/>
      <c r="G30" s="252"/>
      <c r="H30" s="252"/>
      <c r="I30" s="252"/>
      <c r="J30" s="252"/>
      <c r="K30" s="252"/>
      <c r="L30" s="286"/>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429"/>
      <c r="AP30" s="212"/>
    </row>
    <row r="31" spans="2:42" ht="14.25" customHeight="1">
      <c r="B31" s="222"/>
      <c r="C31" s="234" t="s">
        <v>686</v>
      </c>
      <c r="D31" s="254"/>
      <c r="E31" s="254"/>
      <c r="F31" s="254"/>
      <c r="G31" s="254"/>
      <c r="H31" s="254"/>
      <c r="I31" s="254"/>
      <c r="J31" s="254"/>
      <c r="K31" s="254"/>
      <c r="L31" s="289"/>
      <c r="M31" s="312" t="s">
        <v>181</v>
      </c>
      <c r="N31" s="326"/>
      <c r="O31" s="326"/>
      <c r="P31" s="326"/>
      <c r="Q31" s="346"/>
      <c r="R31" s="353"/>
      <c r="S31" s="361"/>
      <c r="T31" s="361"/>
      <c r="U31" s="361"/>
      <c r="V31" s="361"/>
      <c r="W31" s="361"/>
      <c r="X31" s="361"/>
      <c r="Y31" s="361"/>
      <c r="Z31" s="361"/>
      <c r="AA31" s="391"/>
      <c r="AB31" s="398" t="s">
        <v>35</v>
      </c>
      <c r="AC31" s="308"/>
      <c r="AD31" s="308"/>
      <c r="AE31" s="308"/>
      <c r="AF31" s="416"/>
      <c r="AG31" s="353"/>
      <c r="AH31" s="361"/>
      <c r="AI31" s="361"/>
      <c r="AJ31" s="361"/>
      <c r="AK31" s="361"/>
      <c r="AL31" s="361"/>
      <c r="AM31" s="361"/>
      <c r="AN31" s="391"/>
      <c r="AP31" s="212"/>
    </row>
    <row r="32" spans="2:42" ht="13.5" customHeight="1">
      <c r="B32" s="222"/>
      <c r="C32" s="237" t="s">
        <v>195</v>
      </c>
      <c r="D32" s="257"/>
      <c r="E32" s="257"/>
      <c r="F32" s="257"/>
      <c r="G32" s="257"/>
      <c r="H32" s="257"/>
      <c r="I32" s="257"/>
      <c r="J32" s="257"/>
      <c r="K32" s="257"/>
      <c r="L32" s="292"/>
      <c r="M32" s="308" t="s">
        <v>681</v>
      </c>
      <c r="N32" s="308"/>
      <c r="O32" s="308"/>
      <c r="P32" s="308"/>
      <c r="Q32" s="345"/>
      <c r="R32" s="345"/>
      <c r="S32" s="345"/>
      <c r="T32" s="368" t="s">
        <v>683</v>
      </c>
      <c r="U32" s="345"/>
      <c r="V32" s="345"/>
      <c r="W32" s="345"/>
      <c r="X32" s="368" t="s">
        <v>684</v>
      </c>
      <c r="Y32" s="308"/>
      <c r="Z32" s="308"/>
      <c r="AA32" s="308"/>
      <c r="AB32" s="308"/>
      <c r="AC32" s="308"/>
      <c r="AD32" s="308"/>
      <c r="AE32" s="308"/>
      <c r="AF32" s="308"/>
      <c r="AG32" s="308"/>
      <c r="AH32" s="308"/>
      <c r="AI32" s="308"/>
      <c r="AJ32" s="308"/>
      <c r="AK32" s="308"/>
      <c r="AL32" s="308"/>
      <c r="AM32" s="308"/>
      <c r="AN32" s="416"/>
      <c r="AP32" s="212"/>
    </row>
    <row r="33" spans="2:42" ht="14.25" customHeight="1">
      <c r="B33" s="222"/>
      <c r="C33" s="238"/>
      <c r="D33" s="258"/>
      <c r="E33" s="258"/>
      <c r="F33" s="258"/>
      <c r="G33" s="258"/>
      <c r="H33" s="258"/>
      <c r="I33" s="258"/>
      <c r="J33" s="258"/>
      <c r="K33" s="258"/>
      <c r="L33" s="293"/>
      <c r="M33" s="309"/>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428"/>
      <c r="AP33" s="212"/>
    </row>
    <row r="34" spans="2:42">
      <c r="B34" s="222"/>
      <c r="C34" s="239"/>
      <c r="D34" s="259"/>
      <c r="E34" s="259"/>
      <c r="F34" s="259"/>
      <c r="G34" s="259"/>
      <c r="H34" s="259"/>
      <c r="I34" s="259"/>
      <c r="J34" s="259"/>
      <c r="K34" s="259"/>
      <c r="L34" s="294"/>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429"/>
      <c r="AP34" s="212"/>
    </row>
    <row r="35" spans="2:42" ht="14.25" customHeight="1">
      <c r="B35" s="222"/>
      <c r="C35" s="234" t="s">
        <v>686</v>
      </c>
      <c r="D35" s="254"/>
      <c r="E35" s="254"/>
      <c r="F35" s="254"/>
      <c r="G35" s="254"/>
      <c r="H35" s="254"/>
      <c r="I35" s="254"/>
      <c r="J35" s="254"/>
      <c r="K35" s="254"/>
      <c r="L35" s="289"/>
      <c r="M35" s="312" t="s">
        <v>181</v>
      </c>
      <c r="N35" s="326"/>
      <c r="O35" s="326"/>
      <c r="P35" s="326"/>
      <c r="Q35" s="346"/>
      <c r="R35" s="353"/>
      <c r="S35" s="361"/>
      <c r="T35" s="361"/>
      <c r="U35" s="361"/>
      <c r="V35" s="361"/>
      <c r="W35" s="361"/>
      <c r="X35" s="361"/>
      <c r="Y35" s="361"/>
      <c r="Z35" s="361"/>
      <c r="AA35" s="391"/>
      <c r="AB35" s="398" t="s">
        <v>35</v>
      </c>
      <c r="AC35" s="308"/>
      <c r="AD35" s="308"/>
      <c r="AE35" s="308"/>
      <c r="AF35" s="416"/>
      <c r="AG35" s="353"/>
      <c r="AH35" s="361"/>
      <c r="AI35" s="361"/>
      <c r="AJ35" s="361"/>
      <c r="AK35" s="361"/>
      <c r="AL35" s="361"/>
      <c r="AM35" s="361"/>
      <c r="AN35" s="391"/>
      <c r="AP35" s="212"/>
    </row>
    <row r="36" spans="2:42" ht="14.25" customHeight="1">
      <c r="B36" s="222"/>
      <c r="C36" s="234" t="s">
        <v>197</v>
      </c>
      <c r="D36" s="254"/>
      <c r="E36" s="254"/>
      <c r="F36" s="254"/>
      <c r="G36" s="254"/>
      <c r="H36" s="254"/>
      <c r="I36" s="254"/>
      <c r="J36" s="254"/>
      <c r="K36" s="254"/>
      <c r="L36" s="289"/>
      <c r="M36" s="313"/>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430"/>
      <c r="AP36" s="212"/>
    </row>
    <row r="37" spans="2:42" ht="13.5" customHeight="1">
      <c r="B37" s="222"/>
      <c r="C37" s="231" t="s">
        <v>198</v>
      </c>
      <c r="D37" s="251"/>
      <c r="E37" s="251"/>
      <c r="F37" s="251"/>
      <c r="G37" s="251"/>
      <c r="H37" s="251"/>
      <c r="I37" s="251"/>
      <c r="J37" s="251"/>
      <c r="K37" s="251"/>
      <c r="L37" s="287"/>
      <c r="M37" s="308" t="s">
        <v>681</v>
      </c>
      <c r="N37" s="308"/>
      <c r="O37" s="308"/>
      <c r="P37" s="308"/>
      <c r="Q37" s="345"/>
      <c r="R37" s="345"/>
      <c r="S37" s="345"/>
      <c r="T37" s="368" t="s">
        <v>683</v>
      </c>
      <c r="U37" s="345"/>
      <c r="V37" s="345"/>
      <c r="W37" s="345"/>
      <c r="X37" s="368" t="s">
        <v>684</v>
      </c>
      <c r="Y37" s="308"/>
      <c r="Z37" s="308"/>
      <c r="AA37" s="308"/>
      <c r="AB37" s="308"/>
      <c r="AC37" s="308"/>
      <c r="AD37" s="308"/>
      <c r="AE37" s="308"/>
      <c r="AF37" s="308"/>
      <c r="AG37" s="308"/>
      <c r="AH37" s="308"/>
      <c r="AI37" s="308"/>
      <c r="AJ37" s="308"/>
      <c r="AK37" s="308"/>
      <c r="AL37" s="308"/>
      <c r="AM37" s="308"/>
      <c r="AN37" s="416"/>
      <c r="AP37" s="212"/>
    </row>
    <row r="38" spans="2:42" ht="14.25" customHeight="1">
      <c r="B38" s="222"/>
      <c r="C38" s="233"/>
      <c r="D38" s="253"/>
      <c r="E38" s="253"/>
      <c r="F38" s="253"/>
      <c r="G38" s="253"/>
      <c r="H38" s="253"/>
      <c r="I38" s="253"/>
      <c r="J38" s="253"/>
      <c r="K38" s="253"/>
      <c r="L38" s="288"/>
      <c r="M38" s="309"/>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428"/>
      <c r="AP38" s="212"/>
    </row>
    <row r="39" spans="2:42">
      <c r="B39" s="223"/>
      <c r="C39" s="232"/>
      <c r="D39" s="252"/>
      <c r="E39" s="252"/>
      <c r="F39" s="252"/>
      <c r="G39" s="252"/>
      <c r="H39" s="252"/>
      <c r="I39" s="252"/>
      <c r="J39" s="252"/>
      <c r="K39" s="252"/>
      <c r="L39" s="286"/>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429"/>
      <c r="AP39" s="212"/>
    </row>
    <row r="40" spans="2:42" ht="13.5" customHeight="1">
      <c r="B40" s="221" t="s">
        <v>200</v>
      </c>
      <c r="C40" s="240" t="s">
        <v>691</v>
      </c>
      <c r="D40" s="260"/>
      <c r="E40" s="260"/>
      <c r="F40" s="260"/>
      <c r="G40" s="260"/>
      <c r="H40" s="260"/>
      <c r="I40" s="260"/>
      <c r="J40" s="260"/>
      <c r="K40" s="260"/>
      <c r="L40" s="260"/>
      <c r="M40" s="314" t="s">
        <v>208</v>
      </c>
      <c r="N40" s="328"/>
      <c r="O40" s="333" t="s">
        <v>209</v>
      </c>
      <c r="P40" s="339"/>
      <c r="Q40" s="347"/>
      <c r="R40" s="355" t="s">
        <v>210</v>
      </c>
      <c r="S40" s="363"/>
      <c r="T40" s="363"/>
      <c r="U40" s="363"/>
      <c r="V40" s="363"/>
      <c r="W40" s="363"/>
      <c r="X40" s="363"/>
      <c r="Y40" s="363"/>
      <c r="Z40" s="386"/>
      <c r="AA40" s="333" t="s">
        <v>438</v>
      </c>
      <c r="AB40" s="339"/>
      <c r="AC40" s="339"/>
      <c r="AD40" s="347"/>
      <c r="AE40" s="409" t="s">
        <v>326</v>
      </c>
      <c r="AF40" s="417"/>
      <c r="AG40" s="417"/>
      <c r="AH40" s="417"/>
      <c r="AI40" s="419" t="s">
        <v>213</v>
      </c>
      <c r="AJ40" s="422"/>
      <c r="AK40" s="422"/>
      <c r="AL40" s="422"/>
      <c r="AM40" s="422"/>
      <c r="AN40" s="431"/>
      <c r="AP40" s="212"/>
    </row>
    <row r="41" spans="2:42" ht="14.25" customHeight="1">
      <c r="B41" s="222"/>
      <c r="C41" s="241"/>
      <c r="D41" s="261"/>
      <c r="E41" s="261"/>
      <c r="F41" s="261"/>
      <c r="G41" s="261"/>
      <c r="H41" s="261"/>
      <c r="I41" s="261"/>
      <c r="J41" s="261"/>
      <c r="K41" s="261"/>
      <c r="L41" s="261"/>
      <c r="M41" s="315"/>
      <c r="N41" s="329"/>
      <c r="O41" s="334" t="s">
        <v>214</v>
      </c>
      <c r="P41" s="340"/>
      <c r="Q41" s="348"/>
      <c r="R41" s="356"/>
      <c r="S41" s="364"/>
      <c r="T41" s="364"/>
      <c r="U41" s="364"/>
      <c r="V41" s="364"/>
      <c r="W41" s="364"/>
      <c r="X41" s="364"/>
      <c r="Y41" s="364"/>
      <c r="Z41" s="387"/>
      <c r="AA41" s="393" t="s">
        <v>216</v>
      </c>
      <c r="AB41" s="399"/>
      <c r="AC41" s="399"/>
      <c r="AD41" s="399"/>
      <c r="AE41" s="410" t="s">
        <v>219</v>
      </c>
      <c r="AF41" s="418"/>
      <c r="AG41" s="418"/>
      <c r="AH41" s="418"/>
      <c r="AI41" s="410" t="s">
        <v>222</v>
      </c>
      <c r="AJ41" s="418"/>
      <c r="AK41" s="418"/>
      <c r="AL41" s="418"/>
      <c r="AM41" s="418"/>
      <c r="AN41" s="432"/>
      <c r="AP41" s="212"/>
    </row>
    <row r="42" spans="2:42" ht="14.25" customHeight="1">
      <c r="B42" s="222"/>
      <c r="C42" s="219" t="s">
        <v>693</v>
      </c>
      <c r="D42" s="262"/>
      <c r="E42" s="271" t="s">
        <v>223</v>
      </c>
      <c r="F42" s="271"/>
      <c r="G42" s="271"/>
      <c r="H42" s="271"/>
      <c r="I42" s="271"/>
      <c r="J42" s="271"/>
      <c r="K42" s="271"/>
      <c r="L42" s="295"/>
      <c r="M42" s="316"/>
      <c r="N42" s="330"/>
      <c r="O42" s="335"/>
      <c r="P42" s="341"/>
      <c r="Q42" s="349"/>
      <c r="R42" s="357" t="s">
        <v>18</v>
      </c>
      <c r="S42" s="365" t="s">
        <v>228</v>
      </c>
      <c r="T42" s="365"/>
      <c r="U42" s="374" t="s">
        <v>18</v>
      </c>
      <c r="V42" s="365" t="s">
        <v>694</v>
      </c>
      <c r="W42" s="365"/>
      <c r="X42" s="374" t="s">
        <v>18</v>
      </c>
      <c r="Y42" s="365" t="s">
        <v>514</v>
      </c>
      <c r="Z42" s="388"/>
      <c r="AA42" s="394"/>
      <c r="AB42" s="400"/>
      <c r="AC42" s="400"/>
      <c r="AD42" s="405"/>
      <c r="AE42" s="411"/>
      <c r="AF42" s="400"/>
      <c r="AG42" s="400"/>
      <c r="AH42" s="405"/>
      <c r="AI42" s="357" t="s">
        <v>18</v>
      </c>
      <c r="AJ42" s="365" t="s">
        <v>230</v>
      </c>
      <c r="AK42" s="365"/>
      <c r="AL42" s="374" t="s">
        <v>144</v>
      </c>
      <c r="AM42" s="365" t="s">
        <v>233</v>
      </c>
      <c r="AN42" s="388"/>
      <c r="AP42" s="212"/>
    </row>
    <row r="43" spans="2:42" ht="14.25" customHeight="1">
      <c r="B43" s="222"/>
      <c r="C43" s="219"/>
      <c r="D43" s="262"/>
      <c r="E43" s="271" t="s">
        <v>234</v>
      </c>
      <c r="F43" s="275"/>
      <c r="G43" s="275"/>
      <c r="H43" s="275"/>
      <c r="I43" s="275"/>
      <c r="J43" s="275"/>
      <c r="K43" s="275"/>
      <c r="L43" s="296"/>
      <c r="M43" s="316"/>
      <c r="N43" s="330"/>
      <c r="O43" s="335"/>
      <c r="P43" s="341"/>
      <c r="Q43" s="349"/>
      <c r="R43" s="357" t="s">
        <v>18</v>
      </c>
      <c r="S43" s="365" t="s">
        <v>228</v>
      </c>
      <c r="T43" s="365"/>
      <c r="U43" s="374" t="s">
        <v>18</v>
      </c>
      <c r="V43" s="365" t="s">
        <v>694</v>
      </c>
      <c r="W43" s="365"/>
      <c r="X43" s="374" t="s">
        <v>18</v>
      </c>
      <c r="Y43" s="365" t="s">
        <v>514</v>
      </c>
      <c r="Z43" s="388"/>
      <c r="AA43" s="394"/>
      <c r="AB43" s="400"/>
      <c r="AC43" s="400"/>
      <c r="AD43" s="405"/>
      <c r="AE43" s="411"/>
      <c r="AF43" s="400"/>
      <c r="AG43" s="400"/>
      <c r="AH43" s="405"/>
      <c r="AI43" s="357" t="s">
        <v>18</v>
      </c>
      <c r="AJ43" s="365" t="s">
        <v>230</v>
      </c>
      <c r="AK43" s="365"/>
      <c r="AL43" s="374" t="s">
        <v>144</v>
      </c>
      <c r="AM43" s="365" t="s">
        <v>233</v>
      </c>
      <c r="AN43" s="388"/>
      <c r="AP43" s="212"/>
    </row>
    <row r="44" spans="2:42" ht="14.25" customHeight="1">
      <c r="B44" s="222"/>
      <c r="C44" s="219"/>
      <c r="D44" s="262"/>
      <c r="E44" s="271" t="s">
        <v>156</v>
      </c>
      <c r="F44" s="275"/>
      <c r="G44" s="275"/>
      <c r="H44" s="275"/>
      <c r="I44" s="275"/>
      <c r="J44" s="275"/>
      <c r="K44" s="275"/>
      <c r="L44" s="296"/>
      <c r="M44" s="316"/>
      <c r="N44" s="330"/>
      <c r="O44" s="335"/>
      <c r="P44" s="341"/>
      <c r="Q44" s="349"/>
      <c r="R44" s="357" t="s">
        <v>18</v>
      </c>
      <c r="S44" s="365" t="s">
        <v>228</v>
      </c>
      <c r="T44" s="365"/>
      <c r="U44" s="374" t="s">
        <v>18</v>
      </c>
      <c r="V44" s="365" t="s">
        <v>694</v>
      </c>
      <c r="W44" s="365"/>
      <c r="X44" s="374" t="s">
        <v>18</v>
      </c>
      <c r="Y44" s="365" t="s">
        <v>514</v>
      </c>
      <c r="Z44" s="388"/>
      <c r="AA44" s="394"/>
      <c r="AB44" s="400"/>
      <c r="AC44" s="400"/>
      <c r="AD44" s="405"/>
      <c r="AE44" s="411"/>
      <c r="AF44" s="400"/>
      <c r="AG44" s="400"/>
      <c r="AH44" s="405"/>
      <c r="AI44" s="357" t="s">
        <v>18</v>
      </c>
      <c r="AJ44" s="365" t="s">
        <v>230</v>
      </c>
      <c r="AK44" s="365"/>
      <c r="AL44" s="374" t="s">
        <v>144</v>
      </c>
      <c r="AM44" s="365" t="s">
        <v>233</v>
      </c>
      <c r="AN44" s="388"/>
      <c r="AP44" s="212"/>
    </row>
    <row r="45" spans="2:42" ht="14.25" customHeight="1">
      <c r="B45" s="222"/>
      <c r="C45" s="219"/>
      <c r="D45" s="262"/>
      <c r="E45" s="271" t="s">
        <v>237</v>
      </c>
      <c r="F45" s="275"/>
      <c r="G45" s="275"/>
      <c r="H45" s="275"/>
      <c r="I45" s="275"/>
      <c r="J45" s="275"/>
      <c r="K45" s="275"/>
      <c r="L45" s="296"/>
      <c r="M45" s="316"/>
      <c r="N45" s="330"/>
      <c r="O45" s="335"/>
      <c r="P45" s="341"/>
      <c r="Q45" s="349"/>
      <c r="R45" s="357" t="s">
        <v>18</v>
      </c>
      <c r="S45" s="365" t="s">
        <v>228</v>
      </c>
      <c r="T45" s="365"/>
      <c r="U45" s="374" t="s">
        <v>18</v>
      </c>
      <c r="V45" s="365" t="s">
        <v>694</v>
      </c>
      <c r="W45" s="365"/>
      <c r="X45" s="374" t="s">
        <v>18</v>
      </c>
      <c r="Y45" s="365" t="s">
        <v>514</v>
      </c>
      <c r="Z45" s="388"/>
      <c r="AA45" s="394"/>
      <c r="AB45" s="400"/>
      <c r="AC45" s="400"/>
      <c r="AD45" s="405"/>
      <c r="AE45" s="411"/>
      <c r="AF45" s="400"/>
      <c r="AG45" s="400"/>
      <c r="AH45" s="405"/>
      <c r="AI45" s="357" t="s">
        <v>18</v>
      </c>
      <c r="AJ45" s="365" t="s">
        <v>230</v>
      </c>
      <c r="AK45" s="365"/>
      <c r="AL45" s="374" t="s">
        <v>144</v>
      </c>
      <c r="AM45" s="365" t="s">
        <v>233</v>
      </c>
      <c r="AN45" s="388"/>
      <c r="AP45" s="212"/>
    </row>
    <row r="46" spans="2:42" ht="14.25" customHeight="1">
      <c r="B46" s="222"/>
      <c r="C46" s="219"/>
      <c r="D46" s="262"/>
      <c r="E46" s="271" t="s">
        <v>172</v>
      </c>
      <c r="F46" s="275"/>
      <c r="G46" s="275"/>
      <c r="H46" s="275"/>
      <c r="I46" s="275"/>
      <c r="J46" s="275"/>
      <c r="K46" s="275"/>
      <c r="L46" s="296"/>
      <c r="M46" s="316"/>
      <c r="N46" s="330"/>
      <c r="O46" s="335"/>
      <c r="P46" s="341"/>
      <c r="Q46" s="349"/>
      <c r="R46" s="357" t="s">
        <v>18</v>
      </c>
      <c r="S46" s="365" t="s">
        <v>228</v>
      </c>
      <c r="T46" s="365"/>
      <c r="U46" s="374" t="s">
        <v>18</v>
      </c>
      <c r="V46" s="365" t="s">
        <v>694</v>
      </c>
      <c r="W46" s="365"/>
      <c r="X46" s="374" t="s">
        <v>18</v>
      </c>
      <c r="Y46" s="365" t="s">
        <v>514</v>
      </c>
      <c r="Z46" s="388"/>
      <c r="AA46" s="394"/>
      <c r="AB46" s="400"/>
      <c r="AC46" s="400"/>
      <c r="AD46" s="405"/>
      <c r="AE46" s="411"/>
      <c r="AF46" s="400"/>
      <c r="AG46" s="400"/>
      <c r="AH46" s="405"/>
      <c r="AI46" s="357" t="s">
        <v>18</v>
      </c>
      <c r="AJ46" s="365" t="s">
        <v>230</v>
      </c>
      <c r="AK46" s="365"/>
      <c r="AL46" s="374" t="s">
        <v>144</v>
      </c>
      <c r="AM46" s="365" t="s">
        <v>233</v>
      </c>
      <c r="AN46" s="388"/>
      <c r="AP46" s="212"/>
    </row>
    <row r="47" spans="2:42" ht="14.25" customHeight="1">
      <c r="B47" s="222"/>
      <c r="C47" s="219"/>
      <c r="D47" s="262"/>
      <c r="E47" s="272" t="s">
        <v>240</v>
      </c>
      <c r="F47" s="276"/>
      <c r="G47" s="276"/>
      <c r="H47" s="276"/>
      <c r="I47" s="276"/>
      <c r="J47" s="276"/>
      <c r="K47" s="276"/>
      <c r="L47" s="297"/>
      <c r="M47" s="316"/>
      <c r="N47" s="330"/>
      <c r="O47" s="335"/>
      <c r="P47" s="341"/>
      <c r="Q47" s="349"/>
      <c r="R47" s="357" t="s">
        <v>18</v>
      </c>
      <c r="S47" s="365" t="s">
        <v>228</v>
      </c>
      <c r="T47" s="365"/>
      <c r="U47" s="374" t="s">
        <v>18</v>
      </c>
      <c r="V47" s="365" t="s">
        <v>694</v>
      </c>
      <c r="W47" s="365"/>
      <c r="X47" s="374" t="s">
        <v>18</v>
      </c>
      <c r="Y47" s="365" t="s">
        <v>514</v>
      </c>
      <c r="Z47" s="388"/>
      <c r="AA47" s="394"/>
      <c r="AB47" s="400"/>
      <c r="AC47" s="400"/>
      <c r="AD47" s="405"/>
      <c r="AE47" s="411"/>
      <c r="AF47" s="400"/>
      <c r="AG47" s="400"/>
      <c r="AH47" s="405"/>
      <c r="AI47" s="357" t="s">
        <v>18</v>
      </c>
      <c r="AJ47" s="365" t="s">
        <v>230</v>
      </c>
      <c r="AK47" s="365"/>
      <c r="AL47" s="374" t="s">
        <v>144</v>
      </c>
      <c r="AM47" s="365" t="s">
        <v>233</v>
      </c>
      <c r="AN47" s="388"/>
      <c r="AP47" s="212"/>
    </row>
    <row r="48" spans="2:42" ht="14.25" customHeight="1">
      <c r="B48" s="222"/>
      <c r="C48" s="219"/>
      <c r="D48" s="262"/>
      <c r="E48" s="272" t="s">
        <v>241</v>
      </c>
      <c r="F48" s="276"/>
      <c r="G48" s="276"/>
      <c r="H48" s="276"/>
      <c r="I48" s="276"/>
      <c r="J48" s="276"/>
      <c r="K48" s="276"/>
      <c r="L48" s="297"/>
      <c r="M48" s="316"/>
      <c r="N48" s="330"/>
      <c r="O48" s="335"/>
      <c r="P48" s="341"/>
      <c r="Q48" s="349"/>
      <c r="R48" s="357" t="s">
        <v>18</v>
      </c>
      <c r="S48" s="365" t="s">
        <v>228</v>
      </c>
      <c r="T48" s="365"/>
      <c r="U48" s="374" t="s">
        <v>18</v>
      </c>
      <c r="V48" s="365" t="s">
        <v>694</v>
      </c>
      <c r="W48" s="365"/>
      <c r="X48" s="374" t="s">
        <v>18</v>
      </c>
      <c r="Y48" s="365" t="s">
        <v>514</v>
      </c>
      <c r="Z48" s="388"/>
      <c r="AA48" s="394"/>
      <c r="AB48" s="400"/>
      <c r="AC48" s="400"/>
      <c r="AD48" s="405"/>
      <c r="AE48" s="411"/>
      <c r="AF48" s="400"/>
      <c r="AG48" s="400"/>
      <c r="AH48" s="405"/>
      <c r="AI48" s="357" t="s">
        <v>18</v>
      </c>
      <c r="AJ48" s="365" t="s">
        <v>230</v>
      </c>
      <c r="AK48" s="365"/>
      <c r="AL48" s="374" t="s">
        <v>144</v>
      </c>
      <c r="AM48" s="365" t="s">
        <v>233</v>
      </c>
      <c r="AN48" s="388"/>
      <c r="AP48" s="212"/>
    </row>
    <row r="49" spans="2:42" ht="14.25" customHeight="1">
      <c r="B49" s="222"/>
      <c r="C49" s="219"/>
      <c r="D49" s="263"/>
      <c r="E49" s="272" t="s">
        <v>243</v>
      </c>
      <c r="F49" s="277"/>
      <c r="G49" s="277"/>
      <c r="H49" s="277"/>
      <c r="I49" s="277"/>
      <c r="J49" s="277"/>
      <c r="K49" s="277"/>
      <c r="L49" s="298"/>
      <c r="M49" s="316"/>
      <c r="N49" s="330"/>
      <c r="O49" s="335"/>
      <c r="P49" s="341"/>
      <c r="Q49" s="349"/>
      <c r="R49" s="357" t="s">
        <v>18</v>
      </c>
      <c r="S49" s="365" t="s">
        <v>228</v>
      </c>
      <c r="T49" s="365"/>
      <c r="U49" s="374" t="s">
        <v>18</v>
      </c>
      <c r="V49" s="365" t="s">
        <v>694</v>
      </c>
      <c r="W49" s="365"/>
      <c r="X49" s="374" t="s">
        <v>18</v>
      </c>
      <c r="Y49" s="365" t="s">
        <v>514</v>
      </c>
      <c r="Z49" s="388"/>
      <c r="AA49" s="394"/>
      <c r="AB49" s="400"/>
      <c r="AC49" s="400"/>
      <c r="AD49" s="405"/>
      <c r="AE49" s="411"/>
      <c r="AF49" s="400"/>
      <c r="AG49" s="400"/>
      <c r="AH49" s="405"/>
      <c r="AI49" s="357" t="s">
        <v>18</v>
      </c>
      <c r="AJ49" s="365" t="s">
        <v>230</v>
      </c>
      <c r="AK49" s="365"/>
      <c r="AL49" s="374" t="s">
        <v>144</v>
      </c>
      <c r="AM49" s="365" t="s">
        <v>233</v>
      </c>
      <c r="AN49" s="388"/>
      <c r="AP49" s="212"/>
    </row>
    <row r="50" spans="2:42" ht="14.25" customHeight="1">
      <c r="B50" s="222"/>
      <c r="C50" s="219"/>
      <c r="D50" s="263"/>
      <c r="E50" s="244" t="s">
        <v>10</v>
      </c>
      <c r="F50" s="278"/>
      <c r="G50" s="278"/>
      <c r="H50" s="278"/>
      <c r="I50" s="278"/>
      <c r="J50" s="278"/>
      <c r="K50" s="278"/>
      <c r="L50" s="299"/>
      <c r="M50" s="316"/>
      <c r="N50" s="330"/>
      <c r="O50" s="335"/>
      <c r="P50" s="341"/>
      <c r="Q50" s="349"/>
      <c r="R50" s="357" t="s">
        <v>18</v>
      </c>
      <c r="S50" s="365" t="s">
        <v>228</v>
      </c>
      <c r="T50" s="365"/>
      <c r="U50" s="374" t="s">
        <v>18</v>
      </c>
      <c r="V50" s="365" t="s">
        <v>694</v>
      </c>
      <c r="W50" s="365"/>
      <c r="X50" s="374" t="s">
        <v>18</v>
      </c>
      <c r="Y50" s="365" t="s">
        <v>514</v>
      </c>
      <c r="Z50" s="388"/>
      <c r="AA50" s="394"/>
      <c r="AB50" s="400"/>
      <c r="AC50" s="400"/>
      <c r="AD50" s="405"/>
      <c r="AE50" s="411"/>
      <c r="AF50" s="400"/>
      <c r="AG50" s="400"/>
      <c r="AH50" s="405"/>
      <c r="AI50" s="357" t="s">
        <v>18</v>
      </c>
      <c r="AJ50" s="365" t="s">
        <v>230</v>
      </c>
      <c r="AK50" s="365"/>
      <c r="AL50" s="374" t="s">
        <v>144</v>
      </c>
      <c r="AM50" s="365" t="s">
        <v>233</v>
      </c>
      <c r="AN50" s="388"/>
      <c r="AP50" s="212"/>
    </row>
    <row r="51" spans="2:42" ht="14.25" customHeight="1">
      <c r="B51" s="222"/>
      <c r="C51" s="219"/>
      <c r="D51" s="264"/>
      <c r="E51" s="273" t="s">
        <v>244</v>
      </c>
      <c r="F51" s="279"/>
      <c r="G51" s="279"/>
      <c r="H51" s="279"/>
      <c r="I51" s="279"/>
      <c r="J51" s="279"/>
      <c r="K51" s="279"/>
      <c r="L51" s="300"/>
      <c r="M51" s="317"/>
      <c r="N51" s="331"/>
      <c r="O51" s="336"/>
      <c r="P51" s="342"/>
      <c r="Q51" s="350"/>
      <c r="R51" s="358" t="s">
        <v>18</v>
      </c>
      <c r="S51" s="366" t="s">
        <v>228</v>
      </c>
      <c r="T51" s="366"/>
      <c r="U51" s="375" t="s">
        <v>18</v>
      </c>
      <c r="V51" s="366" t="s">
        <v>694</v>
      </c>
      <c r="W51" s="366"/>
      <c r="X51" s="375" t="s">
        <v>18</v>
      </c>
      <c r="Y51" s="366" t="s">
        <v>514</v>
      </c>
      <c r="Z51" s="389"/>
      <c r="AA51" s="395"/>
      <c r="AB51" s="401"/>
      <c r="AC51" s="401"/>
      <c r="AD51" s="406"/>
      <c r="AE51" s="412"/>
      <c r="AF51" s="401"/>
      <c r="AG51" s="401"/>
      <c r="AH51" s="406"/>
      <c r="AI51" s="358" t="s">
        <v>18</v>
      </c>
      <c r="AJ51" s="366" t="s">
        <v>230</v>
      </c>
      <c r="AK51" s="366"/>
      <c r="AL51" s="375" t="s">
        <v>144</v>
      </c>
      <c r="AM51" s="366" t="s">
        <v>233</v>
      </c>
      <c r="AN51" s="389"/>
      <c r="AP51" s="212"/>
    </row>
    <row r="52" spans="2:42" ht="14.25" customHeight="1">
      <c r="B52" s="222"/>
      <c r="C52" s="219"/>
      <c r="D52" s="265"/>
      <c r="E52" s="274" t="s">
        <v>245</v>
      </c>
      <c r="F52" s="274"/>
      <c r="G52" s="274"/>
      <c r="H52" s="274"/>
      <c r="I52" s="274"/>
      <c r="J52" s="274"/>
      <c r="K52" s="274"/>
      <c r="L52" s="301"/>
      <c r="M52" s="318"/>
      <c r="N52" s="332"/>
      <c r="O52" s="337"/>
      <c r="P52" s="343"/>
      <c r="Q52" s="351"/>
      <c r="R52" s="359" t="s">
        <v>18</v>
      </c>
      <c r="S52" s="367" t="s">
        <v>228</v>
      </c>
      <c r="T52" s="367"/>
      <c r="U52" s="376" t="s">
        <v>18</v>
      </c>
      <c r="V52" s="367" t="s">
        <v>694</v>
      </c>
      <c r="W52" s="367"/>
      <c r="X52" s="376" t="s">
        <v>18</v>
      </c>
      <c r="Y52" s="367" t="s">
        <v>514</v>
      </c>
      <c r="Z52" s="390"/>
      <c r="AA52" s="396"/>
      <c r="AB52" s="402"/>
      <c r="AC52" s="402"/>
      <c r="AD52" s="407"/>
      <c r="AE52" s="413"/>
      <c r="AF52" s="402"/>
      <c r="AG52" s="402"/>
      <c r="AH52" s="407"/>
      <c r="AI52" s="359" t="s">
        <v>18</v>
      </c>
      <c r="AJ52" s="367" t="s">
        <v>230</v>
      </c>
      <c r="AK52" s="367"/>
      <c r="AL52" s="376" t="s">
        <v>144</v>
      </c>
      <c r="AM52" s="367" t="s">
        <v>233</v>
      </c>
      <c r="AN52" s="390"/>
      <c r="AP52" s="212"/>
    </row>
    <row r="53" spans="2:42" ht="14.25" customHeight="1">
      <c r="B53" s="222"/>
      <c r="C53" s="219"/>
      <c r="D53" s="262"/>
      <c r="E53" s="272" t="s">
        <v>19</v>
      </c>
      <c r="F53" s="276"/>
      <c r="G53" s="276"/>
      <c r="H53" s="276"/>
      <c r="I53" s="276"/>
      <c r="J53" s="276"/>
      <c r="K53" s="276"/>
      <c r="L53" s="297"/>
      <c r="M53" s="316"/>
      <c r="N53" s="330"/>
      <c r="O53" s="335"/>
      <c r="P53" s="341"/>
      <c r="Q53" s="349"/>
      <c r="R53" s="357" t="s">
        <v>18</v>
      </c>
      <c r="S53" s="365" t="s">
        <v>228</v>
      </c>
      <c r="T53" s="365"/>
      <c r="U53" s="374" t="s">
        <v>18</v>
      </c>
      <c r="V53" s="365" t="s">
        <v>694</v>
      </c>
      <c r="W53" s="365"/>
      <c r="X53" s="374" t="s">
        <v>18</v>
      </c>
      <c r="Y53" s="365" t="s">
        <v>514</v>
      </c>
      <c r="Z53" s="388"/>
      <c r="AA53" s="394"/>
      <c r="AB53" s="400"/>
      <c r="AC53" s="400"/>
      <c r="AD53" s="405"/>
      <c r="AE53" s="411"/>
      <c r="AF53" s="400"/>
      <c r="AG53" s="400"/>
      <c r="AH53" s="405"/>
      <c r="AI53" s="357" t="s">
        <v>18</v>
      </c>
      <c r="AJ53" s="365" t="s">
        <v>230</v>
      </c>
      <c r="AK53" s="365"/>
      <c r="AL53" s="374" t="s">
        <v>144</v>
      </c>
      <c r="AM53" s="365" t="s">
        <v>233</v>
      </c>
      <c r="AN53" s="388"/>
      <c r="AP53" s="212"/>
    </row>
    <row r="54" spans="2:42" ht="14.25" customHeight="1">
      <c r="B54" s="222"/>
      <c r="C54" s="242"/>
      <c r="D54" s="264"/>
      <c r="E54" s="273" t="s">
        <v>72</v>
      </c>
      <c r="F54" s="280"/>
      <c r="G54" s="280"/>
      <c r="H54" s="280"/>
      <c r="I54" s="280"/>
      <c r="J54" s="280"/>
      <c r="K54" s="280"/>
      <c r="L54" s="302"/>
      <c r="M54" s="317"/>
      <c r="N54" s="331"/>
      <c r="O54" s="336"/>
      <c r="P54" s="342"/>
      <c r="Q54" s="350"/>
      <c r="R54" s="358" t="s">
        <v>18</v>
      </c>
      <c r="S54" s="366" t="s">
        <v>228</v>
      </c>
      <c r="T54" s="366"/>
      <c r="U54" s="375" t="s">
        <v>18</v>
      </c>
      <c r="V54" s="366" t="s">
        <v>694</v>
      </c>
      <c r="W54" s="366"/>
      <c r="X54" s="375" t="s">
        <v>18</v>
      </c>
      <c r="Y54" s="366" t="s">
        <v>514</v>
      </c>
      <c r="Z54" s="389"/>
      <c r="AA54" s="395"/>
      <c r="AB54" s="401"/>
      <c r="AC54" s="401"/>
      <c r="AD54" s="406"/>
      <c r="AE54" s="412"/>
      <c r="AF54" s="401"/>
      <c r="AG54" s="401"/>
      <c r="AH54" s="406"/>
      <c r="AI54" s="358" t="s">
        <v>18</v>
      </c>
      <c r="AJ54" s="366" t="s">
        <v>230</v>
      </c>
      <c r="AK54" s="366"/>
      <c r="AL54" s="375" t="s">
        <v>144</v>
      </c>
      <c r="AM54" s="366" t="s">
        <v>233</v>
      </c>
      <c r="AN54" s="389"/>
      <c r="AP54" s="212"/>
    </row>
    <row r="55" spans="2:42" ht="14.25" customHeight="1">
      <c r="B55" s="224"/>
      <c r="C55" s="243" t="s">
        <v>250</v>
      </c>
      <c r="D55" s="266"/>
      <c r="E55" s="266"/>
      <c r="F55" s="266"/>
      <c r="G55" s="266"/>
      <c r="H55" s="266"/>
      <c r="I55" s="266"/>
      <c r="J55" s="266"/>
      <c r="K55" s="266"/>
      <c r="L55" s="266"/>
      <c r="M55" s="318"/>
      <c r="N55" s="332"/>
      <c r="O55" s="337"/>
      <c r="P55" s="343"/>
      <c r="Q55" s="351"/>
      <c r="R55" s="359" t="s">
        <v>18</v>
      </c>
      <c r="S55" s="367" t="s">
        <v>228</v>
      </c>
      <c r="T55" s="367"/>
      <c r="U55" s="376" t="s">
        <v>18</v>
      </c>
      <c r="V55" s="367" t="s">
        <v>694</v>
      </c>
      <c r="W55" s="367"/>
      <c r="X55" s="376" t="s">
        <v>18</v>
      </c>
      <c r="Y55" s="367" t="s">
        <v>514</v>
      </c>
      <c r="Z55" s="390"/>
      <c r="AA55" s="396"/>
      <c r="AB55" s="402"/>
      <c r="AC55" s="402"/>
      <c r="AD55" s="407"/>
      <c r="AE55" s="413"/>
      <c r="AF55" s="402"/>
      <c r="AG55" s="402"/>
      <c r="AH55" s="407"/>
      <c r="AI55" s="420"/>
      <c r="AJ55" s="423"/>
      <c r="AK55" s="423"/>
      <c r="AL55" s="423"/>
      <c r="AM55" s="423"/>
      <c r="AN55" s="433"/>
      <c r="AP55" s="212"/>
    </row>
    <row r="56" spans="2:42" ht="14.25" customHeight="1">
      <c r="B56" s="224"/>
      <c r="C56" s="236" t="s">
        <v>253</v>
      </c>
      <c r="D56" s="256"/>
      <c r="E56" s="256"/>
      <c r="F56" s="256"/>
      <c r="G56" s="256"/>
      <c r="H56" s="256"/>
      <c r="I56" s="256"/>
      <c r="J56" s="256"/>
      <c r="K56" s="256"/>
      <c r="L56" s="256"/>
      <c r="M56" s="316"/>
      <c r="N56" s="330"/>
      <c r="O56" s="335"/>
      <c r="P56" s="341"/>
      <c r="Q56" s="349"/>
      <c r="R56" s="357" t="s">
        <v>18</v>
      </c>
      <c r="S56" s="365" t="s">
        <v>228</v>
      </c>
      <c r="T56" s="365"/>
      <c r="U56" s="374" t="s">
        <v>18</v>
      </c>
      <c r="V56" s="365" t="s">
        <v>694</v>
      </c>
      <c r="W56" s="365"/>
      <c r="X56" s="374" t="s">
        <v>18</v>
      </c>
      <c r="Y56" s="365" t="s">
        <v>514</v>
      </c>
      <c r="Z56" s="388"/>
      <c r="AA56" s="394"/>
      <c r="AB56" s="400"/>
      <c r="AC56" s="400"/>
      <c r="AD56" s="405"/>
      <c r="AE56" s="411"/>
      <c r="AF56" s="400"/>
      <c r="AG56" s="400"/>
      <c r="AH56" s="405"/>
      <c r="AI56" s="421"/>
      <c r="AJ56" s="424"/>
      <c r="AK56" s="424"/>
      <c r="AL56" s="424"/>
      <c r="AM56" s="424"/>
      <c r="AN56" s="434"/>
      <c r="AP56" s="212"/>
    </row>
    <row r="57" spans="2:42" ht="14.25" customHeight="1">
      <c r="B57" s="225" t="s">
        <v>255</v>
      </c>
      <c r="C57" s="244"/>
      <c r="D57" s="244"/>
      <c r="E57" s="244"/>
      <c r="F57" s="244"/>
      <c r="G57" s="244"/>
      <c r="H57" s="244"/>
      <c r="I57" s="244"/>
      <c r="J57" s="244"/>
      <c r="K57" s="283"/>
      <c r="L57" s="303"/>
      <c r="M57" s="319"/>
      <c r="N57" s="319"/>
      <c r="O57" s="319"/>
      <c r="P57" s="319"/>
      <c r="Q57" s="319"/>
      <c r="R57" s="360"/>
      <c r="S57" s="360"/>
      <c r="T57" s="360"/>
      <c r="U57" s="377"/>
      <c r="V57" s="379"/>
      <c r="W57" s="381"/>
      <c r="X57" s="381"/>
      <c r="Y57" s="381"/>
      <c r="Z57" s="381"/>
      <c r="AA57" s="381"/>
      <c r="AB57" s="403"/>
      <c r="AC57" s="403"/>
      <c r="AD57" s="403"/>
      <c r="AE57" s="414"/>
      <c r="AF57" s="414"/>
      <c r="AG57" s="414"/>
      <c r="AH57" s="414"/>
      <c r="AI57" s="414"/>
      <c r="AJ57" s="425"/>
      <c r="AK57" s="414"/>
      <c r="AL57" s="414"/>
      <c r="AM57" s="414"/>
      <c r="AN57" s="435"/>
      <c r="AP57" s="212"/>
    </row>
    <row r="58" spans="2:42" ht="14.25" customHeight="1">
      <c r="B58" s="226" t="s">
        <v>147</v>
      </c>
      <c r="C58" s="226"/>
      <c r="D58" s="226"/>
      <c r="E58" s="226"/>
      <c r="F58" s="226"/>
      <c r="G58" s="226"/>
      <c r="H58" s="226"/>
      <c r="I58" s="226"/>
      <c r="J58" s="226"/>
      <c r="K58" s="284"/>
      <c r="L58" s="304"/>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436"/>
      <c r="AP58" s="212"/>
    </row>
    <row r="59" spans="2:42" ht="14.25" customHeight="1">
      <c r="B59" s="227" t="s">
        <v>257</v>
      </c>
      <c r="C59" s="227"/>
      <c r="D59" s="227"/>
      <c r="E59" s="227"/>
      <c r="F59" s="227"/>
      <c r="G59" s="227"/>
      <c r="H59" s="227"/>
      <c r="I59" s="227"/>
      <c r="J59" s="227"/>
      <c r="K59" s="227"/>
      <c r="L59" s="303"/>
      <c r="M59" s="319"/>
      <c r="N59" s="319"/>
      <c r="O59" s="319"/>
      <c r="P59" s="319"/>
      <c r="Q59" s="319"/>
      <c r="R59" s="360"/>
      <c r="S59" s="360"/>
      <c r="T59" s="360"/>
      <c r="U59" s="377"/>
      <c r="V59" s="379" t="s">
        <v>259</v>
      </c>
      <c r="W59" s="381"/>
      <c r="X59" s="381"/>
      <c r="Y59" s="381"/>
      <c r="Z59" s="381"/>
      <c r="AA59" s="381"/>
      <c r="AB59" s="403"/>
      <c r="AC59" s="403"/>
      <c r="AD59" s="403"/>
      <c r="AE59" s="414"/>
      <c r="AF59" s="414"/>
      <c r="AG59" s="414"/>
      <c r="AH59" s="414"/>
      <c r="AI59" s="414"/>
      <c r="AJ59" s="425"/>
      <c r="AK59" s="414"/>
      <c r="AL59" s="414"/>
      <c r="AM59" s="414"/>
      <c r="AN59" s="435"/>
      <c r="AP59" s="212"/>
    </row>
    <row r="60" spans="2:42" ht="14.25" customHeight="1">
      <c r="B60" s="225" t="s">
        <v>260</v>
      </c>
      <c r="C60" s="244"/>
      <c r="D60" s="244"/>
      <c r="E60" s="244"/>
      <c r="F60" s="244"/>
      <c r="G60" s="244"/>
      <c r="H60" s="244"/>
      <c r="I60" s="244"/>
      <c r="J60" s="244"/>
      <c r="K60" s="283"/>
      <c r="L60" s="305"/>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437"/>
      <c r="AP60" s="212"/>
    </row>
    <row r="61" spans="2:42" ht="14.25" customHeight="1">
      <c r="B61" s="228" t="s">
        <v>264</v>
      </c>
      <c r="C61" s="245"/>
      <c r="D61" s="245"/>
      <c r="E61" s="245"/>
      <c r="F61" s="245"/>
      <c r="G61" s="245"/>
      <c r="H61" s="245"/>
      <c r="I61" s="245"/>
      <c r="J61" s="245"/>
      <c r="K61" s="245"/>
      <c r="L61" s="245"/>
      <c r="M61" s="245"/>
      <c r="N61" s="245"/>
      <c r="O61" s="338"/>
      <c r="P61" s="344"/>
      <c r="Q61" s="352"/>
      <c r="R61" s="352"/>
      <c r="S61" s="352"/>
      <c r="T61" s="352"/>
      <c r="U61" s="378"/>
      <c r="V61" s="379"/>
      <c r="W61" s="381"/>
      <c r="X61" s="381"/>
      <c r="Y61" s="381"/>
      <c r="Z61" s="381"/>
      <c r="AA61" s="381"/>
      <c r="AB61" s="403"/>
      <c r="AC61" s="403"/>
      <c r="AD61" s="403"/>
      <c r="AE61" s="414"/>
      <c r="AF61" s="414"/>
      <c r="AG61" s="414"/>
      <c r="AH61" s="414"/>
      <c r="AI61" s="414"/>
      <c r="AJ61" s="425"/>
      <c r="AK61" s="414"/>
      <c r="AL61" s="414"/>
      <c r="AM61" s="414"/>
      <c r="AN61" s="435"/>
      <c r="AP61" s="212"/>
    </row>
    <row r="62" spans="2:42" ht="14.25" customHeight="1">
      <c r="B62" s="218" t="s">
        <v>267</v>
      </c>
      <c r="C62" s="246" t="s">
        <v>580</v>
      </c>
      <c r="D62" s="267"/>
      <c r="E62" s="267"/>
      <c r="F62" s="267"/>
      <c r="G62" s="267"/>
      <c r="H62" s="267"/>
      <c r="I62" s="267"/>
      <c r="J62" s="267"/>
      <c r="K62" s="267"/>
      <c r="L62" s="267"/>
      <c r="M62" s="267"/>
      <c r="N62" s="267"/>
      <c r="O62" s="267"/>
      <c r="P62" s="267"/>
      <c r="Q62" s="267"/>
      <c r="R62" s="267"/>
      <c r="S62" s="267"/>
      <c r="T62" s="369"/>
      <c r="U62" s="246" t="s">
        <v>273</v>
      </c>
      <c r="V62" s="380"/>
      <c r="W62" s="380"/>
      <c r="X62" s="380"/>
      <c r="Y62" s="380"/>
      <c r="Z62" s="380"/>
      <c r="AA62" s="380"/>
      <c r="AB62" s="380"/>
      <c r="AC62" s="380"/>
      <c r="AD62" s="380"/>
      <c r="AE62" s="380"/>
      <c r="AF62" s="380"/>
      <c r="AG62" s="380"/>
      <c r="AH62" s="380"/>
      <c r="AI62" s="380"/>
      <c r="AJ62" s="380"/>
      <c r="AK62" s="380"/>
      <c r="AL62" s="380"/>
      <c r="AM62" s="380"/>
      <c r="AN62" s="438"/>
      <c r="AP62" s="212"/>
    </row>
    <row r="63" spans="2:42">
      <c r="B63" s="219"/>
      <c r="C63" s="247"/>
      <c r="D63" s="268"/>
      <c r="E63" s="268"/>
      <c r="F63" s="268"/>
      <c r="G63" s="268"/>
      <c r="H63" s="268"/>
      <c r="I63" s="268"/>
      <c r="J63" s="268"/>
      <c r="K63" s="268"/>
      <c r="L63" s="268"/>
      <c r="M63" s="268"/>
      <c r="N63" s="268"/>
      <c r="O63" s="268"/>
      <c r="P63" s="268"/>
      <c r="Q63" s="268"/>
      <c r="R63" s="268"/>
      <c r="S63" s="268"/>
      <c r="T63" s="370"/>
      <c r="U63" s="247"/>
      <c r="V63" s="268"/>
      <c r="W63" s="268"/>
      <c r="X63" s="268"/>
      <c r="Y63" s="268"/>
      <c r="Z63" s="268"/>
      <c r="AA63" s="268"/>
      <c r="AB63" s="268"/>
      <c r="AC63" s="268"/>
      <c r="AD63" s="268"/>
      <c r="AE63" s="268"/>
      <c r="AF63" s="268"/>
      <c r="AG63" s="268"/>
      <c r="AH63" s="268"/>
      <c r="AI63" s="268"/>
      <c r="AJ63" s="268"/>
      <c r="AK63" s="268"/>
      <c r="AL63" s="268"/>
      <c r="AM63" s="268"/>
      <c r="AN63" s="370"/>
      <c r="AP63" s="212"/>
    </row>
    <row r="64" spans="2:42">
      <c r="B64" s="219"/>
      <c r="C64" s="248"/>
      <c r="D64" s="269"/>
      <c r="E64" s="269"/>
      <c r="F64" s="269"/>
      <c r="G64" s="269"/>
      <c r="H64" s="269"/>
      <c r="I64" s="269"/>
      <c r="J64" s="269"/>
      <c r="K64" s="269"/>
      <c r="L64" s="269"/>
      <c r="M64" s="269"/>
      <c r="N64" s="269"/>
      <c r="O64" s="269"/>
      <c r="P64" s="269"/>
      <c r="Q64" s="269"/>
      <c r="R64" s="269"/>
      <c r="S64" s="269"/>
      <c r="T64" s="371"/>
      <c r="U64" s="248"/>
      <c r="V64" s="269"/>
      <c r="W64" s="269"/>
      <c r="X64" s="269"/>
      <c r="Y64" s="269"/>
      <c r="Z64" s="269"/>
      <c r="AA64" s="269"/>
      <c r="AB64" s="269"/>
      <c r="AC64" s="269"/>
      <c r="AD64" s="269"/>
      <c r="AE64" s="269"/>
      <c r="AF64" s="269"/>
      <c r="AG64" s="269"/>
      <c r="AH64" s="269"/>
      <c r="AI64" s="269"/>
      <c r="AJ64" s="269"/>
      <c r="AK64" s="269"/>
      <c r="AL64" s="269"/>
      <c r="AM64" s="269"/>
      <c r="AN64" s="371"/>
      <c r="AP64" s="212"/>
    </row>
    <row r="65" spans="2:43">
      <c r="B65" s="219"/>
      <c r="C65" s="248"/>
      <c r="D65" s="269"/>
      <c r="E65" s="269"/>
      <c r="F65" s="269"/>
      <c r="G65" s="269"/>
      <c r="H65" s="269"/>
      <c r="I65" s="269"/>
      <c r="J65" s="269"/>
      <c r="K65" s="269"/>
      <c r="L65" s="269"/>
      <c r="M65" s="269"/>
      <c r="N65" s="269"/>
      <c r="O65" s="269"/>
      <c r="P65" s="269"/>
      <c r="Q65" s="269"/>
      <c r="R65" s="269"/>
      <c r="S65" s="269"/>
      <c r="T65" s="371"/>
      <c r="U65" s="248"/>
      <c r="V65" s="269"/>
      <c r="W65" s="269"/>
      <c r="X65" s="269"/>
      <c r="Y65" s="269"/>
      <c r="Z65" s="269"/>
      <c r="AA65" s="269"/>
      <c r="AB65" s="269"/>
      <c r="AC65" s="269"/>
      <c r="AD65" s="269"/>
      <c r="AE65" s="269"/>
      <c r="AF65" s="269"/>
      <c r="AG65" s="269"/>
      <c r="AH65" s="269"/>
      <c r="AI65" s="269"/>
      <c r="AJ65" s="269"/>
      <c r="AK65" s="269"/>
      <c r="AL65" s="269"/>
      <c r="AM65" s="269"/>
      <c r="AN65" s="371"/>
      <c r="AP65" s="212"/>
    </row>
    <row r="66" spans="2:43">
      <c r="B66" s="220"/>
      <c r="C66" s="249"/>
      <c r="D66" s="270"/>
      <c r="E66" s="270"/>
      <c r="F66" s="270"/>
      <c r="G66" s="270"/>
      <c r="H66" s="270"/>
      <c r="I66" s="270"/>
      <c r="J66" s="270"/>
      <c r="K66" s="270"/>
      <c r="L66" s="270"/>
      <c r="M66" s="270"/>
      <c r="N66" s="270"/>
      <c r="O66" s="270"/>
      <c r="P66" s="270"/>
      <c r="Q66" s="270"/>
      <c r="R66" s="270"/>
      <c r="S66" s="270"/>
      <c r="T66" s="372"/>
      <c r="U66" s="249"/>
      <c r="V66" s="270"/>
      <c r="W66" s="270"/>
      <c r="X66" s="270"/>
      <c r="Y66" s="270"/>
      <c r="Z66" s="270"/>
      <c r="AA66" s="270"/>
      <c r="AB66" s="270"/>
      <c r="AC66" s="270"/>
      <c r="AD66" s="270"/>
      <c r="AE66" s="270"/>
      <c r="AF66" s="270"/>
      <c r="AG66" s="270"/>
      <c r="AH66" s="270"/>
      <c r="AI66" s="270"/>
      <c r="AJ66" s="270"/>
      <c r="AK66" s="270"/>
      <c r="AL66" s="270"/>
      <c r="AM66" s="270"/>
      <c r="AN66" s="372"/>
      <c r="AP66" s="212"/>
    </row>
    <row r="67" spans="2:43" ht="14.25" customHeight="1">
      <c r="B67" s="229" t="s">
        <v>251</v>
      </c>
      <c r="C67" s="250"/>
      <c r="D67" s="250"/>
      <c r="E67" s="250"/>
      <c r="F67" s="281"/>
      <c r="G67" s="282" t="s">
        <v>275</v>
      </c>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2"/>
      <c r="AL67" s="282"/>
      <c r="AM67" s="282"/>
      <c r="AN67" s="282"/>
      <c r="AP67" s="212"/>
    </row>
    <row r="69" spans="2:43">
      <c r="B69" s="213" t="s">
        <v>276</v>
      </c>
    </row>
    <row r="70" spans="2:43">
      <c r="B70" s="213" t="s">
        <v>695</v>
      </c>
    </row>
    <row r="71" spans="2:43">
      <c r="B71" s="213" t="s">
        <v>355</v>
      </c>
    </row>
    <row r="72" spans="2:43">
      <c r="B72" s="213" t="s">
        <v>696</v>
      </c>
    </row>
    <row r="73" spans="2:43">
      <c r="B73" s="213" t="s">
        <v>697</v>
      </c>
    </row>
    <row r="74" spans="2:43">
      <c r="B74" s="213" t="s">
        <v>699</v>
      </c>
    </row>
    <row r="75" spans="2:43">
      <c r="B75" s="213" t="s">
        <v>619</v>
      </c>
      <c r="AP75" s="212"/>
      <c r="AQ75" s="213"/>
    </row>
    <row r="76" spans="2:43">
      <c r="B76" s="213"/>
      <c r="E76" s="212" t="s">
        <v>183</v>
      </c>
      <c r="AP76" s="212"/>
      <c r="AQ76" s="213"/>
    </row>
    <row r="77" spans="2:43">
      <c r="B77" s="213" t="s">
        <v>32</v>
      </c>
    </row>
    <row r="78" spans="2:43">
      <c r="B78" s="213" t="s">
        <v>700</v>
      </c>
    </row>
    <row r="79" spans="2:43">
      <c r="B79" s="213" t="s">
        <v>139</v>
      </c>
    </row>
    <row r="93" spans="2:2" ht="12.75" customHeight="1">
      <c r="B93" s="230"/>
    </row>
    <row r="94" spans="2:2" ht="12.75" customHeight="1">
      <c r="B94" s="230" t="s">
        <v>277</v>
      </c>
    </row>
    <row r="95" spans="2:2" ht="12.75" customHeight="1">
      <c r="B95" s="230" t="s">
        <v>280</v>
      </c>
    </row>
    <row r="96" spans="2:2" ht="12.75" customHeight="1">
      <c r="B96" s="230" t="s">
        <v>281</v>
      </c>
    </row>
    <row r="97" spans="2:2" ht="12.75" customHeight="1">
      <c r="B97" s="230" t="s">
        <v>282</v>
      </c>
    </row>
    <row r="98" spans="2:2" ht="12.75" customHeight="1">
      <c r="B98" s="230" t="s">
        <v>285</v>
      </c>
    </row>
    <row r="99" spans="2:2" ht="12.75" customHeight="1">
      <c r="B99" s="230" t="s">
        <v>287</v>
      </c>
    </row>
    <row r="100" spans="2:2" ht="12.75" customHeight="1">
      <c r="B100" s="230" t="s">
        <v>97</v>
      </c>
    </row>
    <row r="101" spans="2:2" ht="12.75" customHeight="1">
      <c r="B101" s="230" t="s">
        <v>288</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AB3:AF3"/>
    <mergeCell ref="AG3:AN3"/>
    <mergeCell ref="B5:AN5"/>
    <mergeCell ref="B6:AN6"/>
    <mergeCell ref="AF7:AG7"/>
    <mergeCell ref="AI7:AJ7"/>
    <mergeCell ref="AL7:AM7"/>
    <mergeCell ref="B8:K8"/>
    <mergeCell ref="V9:X9"/>
    <mergeCell ref="Y9:AN9"/>
    <mergeCell ref="Y10:AN10"/>
    <mergeCell ref="V11:X11"/>
    <mergeCell ref="Y11:AN11"/>
    <mergeCell ref="Y12:AN12"/>
    <mergeCell ref="C15:L15"/>
    <mergeCell ref="M15:AN15"/>
    <mergeCell ref="C16:L16"/>
    <mergeCell ref="M16:AN16"/>
    <mergeCell ref="M17:P17"/>
    <mergeCell ref="Q17:S17"/>
    <mergeCell ref="U17:W17"/>
    <mergeCell ref="Y17:AN17"/>
    <mergeCell ref="M18:AN18"/>
    <mergeCell ref="M19:AN19"/>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G22:AN22"/>
    <mergeCell ref="M23:P23"/>
    <mergeCell ref="Q23:S23"/>
    <mergeCell ref="U23:W23"/>
    <mergeCell ref="Y23:AN23"/>
    <mergeCell ref="M24:AN24"/>
    <mergeCell ref="M25:AN25"/>
    <mergeCell ref="C26:L26"/>
    <mergeCell ref="M26:AN26"/>
    <mergeCell ref="C27:L27"/>
    <mergeCell ref="M27:AN27"/>
    <mergeCell ref="M28:P28"/>
    <mergeCell ref="Q28:S28"/>
    <mergeCell ref="U28:W28"/>
    <mergeCell ref="Y28:AN28"/>
    <mergeCell ref="M29:AN29"/>
    <mergeCell ref="M30:AN30"/>
    <mergeCell ref="C31:L31"/>
    <mergeCell ref="M31:Q31"/>
    <mergeCell ref="R31:AA31"/>
    <mergeCell ref="AB31:AF31"/>
    <mergeCell ref="AG31:AN31"/>
    <mergeCell ref="M32:P32"/>
    <mergeCell ref="Q32:S32"/>
    <mergeCell ref="U32:W32"/>
    <mergeCell ref="Y32:AN32"/>
    <mergeCell ref="M33:AN33"/>
    <mergeCell ref="M34:AN34"/>
    <mergeCell ref="C35:L35"/>
    <mergeCell ref="M35:Q35"/>
    <mergeCell ref="R35:AA35"/>
    <mergeCell ref="AB35:AF35"/>
    <mergeCell ref="AG35:AN35"/>
    <mergeCell ref="C36:L36"/>
    <mergeCell ref="M36:AN36"/>
    <mergeCell ref="M37:P37"/>
    <mergeCell ref="Q37:S37"/>
    <mergeCell ref="U37:W37"/>
    <mergeCell ref="Y37:AN37"/>
    <mergeCell ref="M38:AN38"/>
    <mergeCell ref="M39:AN39"/>
    <mergeCell ref="AA40:AD40"/>
    <mergeCell ref="AE40:AH40"/>
    <mergeCell ref="AI40:AN40"/>
    <mergeCell ref="AE41:AH41"/>
    <mergeCell ref="AI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AI56:AN56"/>
    <mergeCell ref="B57:K57"/>
    <mergeCell ref="B58:K58"/>
    <mergeCell ref="L58:AN58"/>
    <mergeCell ref="B59:K59"/>
    <mergeCell ref="B60:K60"/>
    <mergeCell ref="L60:AN60"/>
    <mergeCell ref="B61:N61"/>
    <mergeCell ref="C62:T62"/>
    <mergeCell ref="U62:AN62"/>
    <mergeCell ref="B67:F67"/>
    <mergeCell ref="G67:AN67"/>
    <mergeCell ref="C17:L19"/>
    <mergeCell ref="C23:L25"/>
    <mergeCell ref="C28:L30"/>
    <mergeCell ref="C32:L34"/>
    <mergeCell ref="C37:L39"/>
    <mergeCell ref="C40:L41"/>
    <mergeCell ref="M40:N41"/>
    <mergeCell ref="R40:Z41"/>
    <mergeCell ref="B62:B66"/>
    <mergeCell ref="C63:T66"/>
    <mergeCell ref="U63:AN66"/>
    <mergeCell ref="B15:B25"/>
    <mergeCell ref="B26:B39"/>
    <mergeCell ref="B40:B54"/>
    <mergeCell ref="C42:C54"/>
  </mergeCells>
  <phoneticPr fontId="3"/>
  <dataValidations count="4">
    <dataValidation type="list" allowBlank="1" showDropDown="0" showInputMessage="1" showErrorMessage="1" sqref="AE42:AH56">
      <formula1>"施設等の区分,その他該当する体制等,その他該当する体制等、LIFEへの登録,LIFEへの登録,割引"</formula1>
    </dataValidation>
    <dataValidation type="list" allowBlank="1" showDropDown="0" showInputMessage="1" showErrorMessage="1" sqref="M42:N56">
      <formula1>"○"</formula1>
    </dataValidation>
    <dataValidation type="list" allowBlank="1" showDropDown="0" showInputMessage="1" showErrorMessage="1" sqref="R42:R56 U42:U56 X42:X56 AI42:AI54 AL42:AL54">
      <formula1>"□,■"</formula1>
    </dataValidation>
    <dataValidation type="list" allowBlank="1" showDropDown="0" showInputMessage="1" showErrorMessage="0" sqref="M21:U21">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2"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2:AJ37"/>
  <sheetViews>
    <sheetView view="pageBreakPreview" zoomScale="70" zoomScaleSheetLayoutView="70" workbookViewId="0">
      <selection activeCell="R30" sqref="R30"/>
    </sheetView>
  </sheetViews>
  <sheetFormatPr defaultRowHeight="13.2"/>
  <cols>
    <col min="1" max="2" width="4.25" style="216" customWidth="1"/>
    <col min="3" max="3" width="25" style="215" customWidth="1"/>
    <col min="4" max="4" width="4.875" style="215" customWidth="1"/>
    <col min="5" max="5" width="41.625" style="215" customWidth="1"/>
    <col min="6" max="6" width="4.875" style="215" customWidth="1"/>
    <col min="7" max="7" width="19.625" style="440" customWidth="1"/>
    <col min="8" max="8" width="33.875" style="215" customWidth="1"/>
    <col min="9" max="34" width="4.875" style="215" customWidth="1"/>
    <col min="35" max="35" width="12" style="215" bestFit="1" customWidth="1"/>
    <col min="36" max="256" width="9" style="215" customWidth="1"/>
    <col min="257" max="258" width="4.25" style="215" customWidth="1"/>
    <col min="259" max="259" width="25" style="215" customWidth="1"/>
    <col min="260" max="260" width="4.875" style="215" customWidth="1"/>
    <col min="261" max="261" width="41.625" style="215" customWidth="1"/>
    <col min="262" max="262" width="4.875" style="215" customWidth="1"/>
    <col min="263" max="263" width="19.625" style="215" customWidth="1"/>
    <col min="264" max="264" width="33.875" style="215" customWidth="1"/>
    <col min="265" max="290" width="4.875" style="215" customWidth="1"/>
    <col min="291" max="291" width="12" style="215" bestFit="1" customWidth="1"/>
    <col min="292" max="512" width="9" style="215" customWidth="1"/>
    <col min="513" max="514" width="4.25" style="215" customWidth="1"/>
    <col min="515" max="515" width="25" style="215" customWidth="1"/>
    <col min="516" max="516" width="4.875" style="215" customWidth="1"/>
    <col min="517" max="517" width="41.625" style="215" customWidth="1"/>
    <col min="518" max="518" width="4.875" style="215" customWidth="1"/>
    <col min="519" max="519" width="19.625" style="215" customWidth="1"/>
    <col min="520" max="520" width="33.875" style="215" customWidth="1"/>
    <col min="521" max="546" width="4.875" style="215" customWidth="1"/>
    <col min="547" max="547" width="12" style="215" bestFit="1" customWidth="1"/>
    <col min="548" max="768" width="9" style="215" customWidth="1"/>
    <col min="769" max="770" width="4.25" style="215" customWidth="1"/>
    <col min="771" max="771" width="25" style="215" customWidth="1"/>
    <col min="772" max="772" width="4.875" style="215" customWidth="1"/>
    <col min="773" max="773" width="41.625" style="215" customWidth="1"/>
    <col min="774" max="774" width="4.875" style="215" customWidth="1"/>
    <col min="775" max="775" width="19.625" style="215" customWidth="1"/>
    <col min="776" max="776" width="33.875" style="215" customWidth="1"/>
    <col min="777" max="802" width="4.875" style="215" customWidth="1"/>
    <col min="803" max="803" width="12" style="215" bestFit="1" customWidth="1"/>
    <col min="804" max="1024" width="9" style="215" customWidth="1"/>
    <col min="1025" max="1026" width="4.25" style="215" customWidth="1"/>
    <col min="1027" max="1027" width="25" style="215" customWidth="1"/>
    <col min="1028" max="1028" width="4.875" style="215" customWidth="1"/>
    <col min="1029" max="1029" width="41.625" style="215" customWidth="1"/>
    <col min="1030" max="1030" width="4.875" style="215" customWidth="1"/>
    <col min="1031" max="1031" width="19.625" style="215" customWidth="1"/>
    <col min="1032" max="1032" width="33.875" style="215" customWidth="1"/>
    <col min="1033" max="1058" width="4.875" style="215" customWidth="1"/>
    <col min="1059" max="1059" width="12" style="215" bestFit="1" customWidth="1"/>
    <col min="1060" max="1280" width="9" style="215" customWidth="1"/>
    <col min="1281" max="1282" width="4.25" style="215" customWidth="1"/>
    <col min="1283" max="1283" width="25" style="215" customWidth="1"/>
    <col min="1284" max="1284" width="4.875" style="215" customWidth="1"/>
    <col min="1285" max="1285" width="41.625" style="215" customWidth="1"/>
    <col min="1286" max="1286" width="4.875" style="215" customWidth="1"/>
    <col min="1287" max="1287" width="19.625" style="215" customWidth="1"/>
    <col min="1288" max="1288" width="33.875" style="215" customWidth="1"/>
    <col min="1289" max="1314" width="4.875" style="215" customWidth="1"/>
    <col min="1315" max="1315" width="12" style="215" bestFit="1" customWidth="1"/>
    <col min="1316" max="1536" width="9" style="215" customWidth="1"/>
    <col min="1537" max="1538" width="4.25" style="215" customWidth="1"/>
    <col min="1539" max="1539" width="25" style="215" customWidth="1"/>
    <col min="1540" max="1540" width="4.875" style="215" customWidth="1"/>
    <col min="1541" max="1541" width="41.625" style="215" customWidth="1"/>
    <col min="1542" max="1542" width="4.875" style="215" customWidth="1"/>
    <col min="1543" max="1543" width="19.625" style="215" customWidth="1"/>
    <col min="1544" max="1544" width="33.875" style="215" customWidth="1"/>
    <col min="1545" max="1570" width="4.875" style="215" customWidth="1"/>
    <col min="1571" max="1571" width="12" style="215" bestFit="1" customWidth="1"/>
    <col min="1572" max="1792" width="9" style="215" customWidth="1"/>
    <col min="1793" max="1794" width="4.25" style="215" customWidth="1"/>
    <col min="1795" max="1795" width="25" style="215" customWidth="1"/>
    <col min="1796" max="1796" width="4.875" style="215" customWidth="1"/>
    <col min="1797" max="1797" width="41.625" style="215" customWidth="1"/>
    <col min="1798" max="1798" width="4.875" style="215" customWidth="1"/>
    <col min="1799" max="1799" width="19.625" style="215" customWidth="1"/>
    <col min="1800" max="1800" width="33.875" style="215" customWidth="1"/>
    <col min="1801" max="1826" width="4.875" style="215" customWidth="1"/>
    <col min="1827" max="1827" width="12" style="215" bestFit="1" customWidth="1"/>
    <col min="1828" max="2048" width="9" style="215" customWidth="1"/>
    <col min="2049" max="2050" width="4.25" style="215" customWidth="1"/>
    <col min="2051" max="2051" width="25" style="215" customWidth="1"/>
    <col min="2052" max="2052" width="4.875" style="215" customWidth="1"/>
    <col min="2053" max="2053" width="41.625" style="215" customWidth="1"/>
    <col min="2054" max="2054" width="4.875" style="215" customWidth="1"/>
    <col min="2055" max="2055" width="19.625" style="215" customWidth="1"/>
    <col min="2056" max="2056" width="33.875" style="215" customWidth="1"/>
    <col min="2057" max="2082" width="4.875" style="215" customWidth="1"/>
    <col min="2083" max="2083" width="12" style="215" bestFit="1" customWidth="1"/>
    <col min="2084" max="2304" width="9" style="215" customWidth="1"/>
    <col min="2305" max="2306" width="4.25" style="215" customWidth="1"/>
    <col min="2307" max="2307" width="25" style="215" customWidth="1"/>
    <col min="2308" max="2308" width="4.875" style="215" customWidth="1"/>
    <col min="2309" max="2309" width="41.625" style="215" customWidth="1"/>
    <col min="2310" max="2310" width="4.875" style="215" customWidth="1"/>
    <col min="2311" max="2311" width="19.625" style="215" customWidth="1"/>
    <col min="2312" max="2312" width="33.875" style="215" customWidth="1"/>
    <col min="2313" max="2338" width="4.875" style="215" customWidth="1"/>
    <col min="2339" max="2339" width="12" style="215" bestFit="1" customWidth="1"/>
    <col min="2340" max="2560" width="9" style="215" customWidth="1"/>
    <col min="2561" max="2562" width="4.25" style="215" customWidth="1"/>
    <col min="2563" max="2563" width="25" style="215" customWidth="1"/>
    <col min="2564" max="2564" width="4.875" style="215" customWidth="1"/>
    <col min="2565" max="2565" width="41.625" style="215" customWidth="1"/>
    <col min="2566" max="2566" width="4.875" style="215" customWidth="1"/>
    <col min="2567" max="2567" width="19.625" style="215" customWidth="1"/>
    <col min="2568" max="2568" width="33.875" style="215" customWidth="1"/>
    <col min="2569" max="2594" width="4.875" style="215" customWidth="1"/>
    <col min="2595" max="2595" width="12" style="215" bestFit="1" customWidth="1"/>
    <col min="2596" max="2816" width="9" style="215" customWidth="1"/>
    <col min="2817" max="2818" width="4.25" style="215" customWidth="1"/>
    <col min="2819" max="2819" width="25" style="215" customWidth="1"/>
    <col min="2820" max="2820" width="4.875" style="215" customWidth="1"/>
    <col min="2821" max="2821" width="41.625" style="215" customWidth="1"/>
    <col min="2822" max="2822" width="4.875" style="215" customWidth="1"/>
    <col min="2823" max="2823" width="19.625" style="215" customWidth="1"/>
    <col min="2824" max="2824" width="33.875" style="215" customWidth="1"/>
    <col min="2825" max="2850" width="4.875" style="215" customWidth="1"/>
    <col min="2851" max="2851" width="12" style="215" bestFit="1" customWidth="1"/>
    <col min="2852" max="3072" width="9" style="215" customWidth="1"/>
    <col min="3073" max="3074" width="4.25" style="215" customWidth="1"/>
    <col min="3075" max="3075" width="25" style="215" customWidth="1"/>
    <col min="3076" max="3076" width="4.875" style="215" customWidth="1"/>
    <col min="3077" max="3077" width="41.625" style="215" customWidth="1"/>
    <col min="3078" max="3078" width="4.875" style="215" customWidth="1"/>
    <col min="3079" max="3079" width="19.625" style="215" customWidth="1"/>
    <col min="3080" max="3080" width="33.875" style="215" customWidth="1"/>
    <col min="3081" max="3106" width="4.875" style="215" customWidth="1"/>
    <col min="3107" max="3107" width="12" style="215" bestFit="1" customWidth="1"/>
    <col min="3108" max="3328" width="9" style="215" customWidth="1"/>
    <col min="3329" max="3330" width="4.25" style="215" customWidth="1"/>
    <col min="3331" max="3331" width="25" style="215" customWidth="1"/>
    <col min="3332" max="3332" width="4.875" style="215" customWidth="1"/>
    <col min="3333" max="3333" width="41.625" style="215" customWidth="1"/>
    <col min="3334" max="3334" width="4.875" style="215" customWidth="1"/>
    <col min="3335" max="3335" width="19.625" style="215" customWidth="1"/>
    <col min="3336" max="3336" width="33.875" style="215" customWidth="1"/>
    <col min="3337" max="3362" width="4.875" style="215" customWidth="1"/>
    <col min="3363" max="3363" width="12" style="215" bestFit="1" customWidth="1"/>
    <col min="3364" max="3584" width="9" style="215" customWidth="1"/>
    <col min="3585" max="3586" width="4.25" style="215" customWidth="1"/>
    <col min="3587" max="3587" width="25" style="215" customWidth="1"/>
    <col min="3588" max="3588" width="4.875" style="215" customWidth="1"/>
    <col min="3589" max="3589" width="41.625" style="215" customWidth="1"/>
    <col min="3590" max="3590" width="4.875" style="215" customWidth="1"/>
    <col min="3591" max="3591" width="19.625" style="215" customWidth="1"/>
    <col min="3592" max="3592" width="33.875" style="215" customWidth="1"/>
    <col min="3593" max="3618" width="4.875" style="215" customWidth="1"/>
    <col min="3619" max="3619" width="12" style="215" bestFit="1" customWidth="1"/>
    <col min="3620" max="3840" width="9" style="215" customWidth="1"/>
    <col min="3841" max="3842" width="4.25" style="215" customWidth="1"/>
    <col min="3843" max="3843" width="25" style="215" customWidth="1"/>
    <col min="3844" max="3844" width="4.875" style="215" customWidth="1"/>
    <col min="3845" max="3845" width="41.625" style="215" customWidth="1"/>
    <col min="3846" max="3846" width="4.875" style="215" customWidth="1"/>
    <col min="3847" max="3847" width="19.625" style="215" customWidth="1"/>
    <col min="3848" max="3848" width="33.875" style="215" customWidth="1"/>
    <col min="3849" max="3874" width="4.875" style="215" customWidth="1"/>
    <col min="3875" max="3875" width="12" style="215" bestFit="1" customWidth="1"/>
    <col min="3876" max="4096" width="9" style="215" customWidth="1"/>
    <col min="4097" max="4098" width="4.25" style="215" customWidth="1"/>
    <col min="4099" max="4099" width="25" style="215" customWidth="1"/>
    <col min="4100" max="4100" width="4.875" style="215" customWidth="1"/>
    <col min="4101" max="4101" width="41.625" style="215" customWidth="1"/>
    <col min="4102" max="4102" width="4.875" style="215" customWidth="1"/>
    <col min="4103" max="4103" width="19.625" style="215" customWidth="1"/>
    <col min="4104" max="4104" width="33.875" style="215" customWidth="1"/>
    <col min="4105" max="4130" width="4.875" style="215" customWidth="1"/>
    <col min="4131" max="4131" width="12" style="215" bestFit="1" customWidth="1"/>
    <col min="4132" max="4352" width="9" style="215" customWidth="1"/>
    <col min="4353" max="4354" width="4.25" style="215" customWidth="1"/>
    <col min="4355" max="4355" width="25" style="215" customWidth="1"/>
    <col min="4356" max="4356" width="4.875" style="215" customWidth="1"/>
    <col min="4357" max="4357" width="41.625" style="215" customWidth="1"/>
    <col min="4358" max="4358" width="4.875" style="215" customWidth="1"/>
    <col min="4359" max="4359" width="19.625" style="215" customWidth="1"/>
    <col min="4360" max="4360" width="33.875" style="215" customWidth="1"/>
    <col min="4361" max="4386" width="4.875" style="215" customWidth="1"/>
    <col min="4387" max="4387" width="12" style="215" bestFit="1" customWidth="1"/>
    <col min="4388" max="4608" width="9" style="215" customWidth="1"/>
    <col min="4609" max="4610" width="4.25" style="215" customWidth="1"/>
    <col min="4611" max="4611" width="25" style="215" customWidth="1"/>
    <col min="4612" max="4612" width="4.875" style="215" customWidth="1"/>
    <col min="4613" max="4613" width="41.625" style="215" customWidth="1"/>
    <col min="4614" max="4614" width="4.875" style="215" customWidth="1"/>
    <col min="4615" max="4615" width="19.625" style="215" customWidth="1"/>
    <col min="4616" max="4616" width="33.875" style="215" customWidth="1"/>
    <col min="4617" max="4642" width="4.875" style="215" customWidth="1"/>
    <col min="4643" max="4643" width="12" style="215" bestFit="1" customWidth="1"/>
    <col min="4644" max="4864" width="9" style="215" customWidth="1"/>
    <col min="4865" max="4866" width="4.25" style="215" customWidth="1"/>
    <col min="4867" max="4867" width="25" style="215" customWidth="1"/>
    <col min="4868" max="4868" width="4.875" style="215" customWidth="1"/>
    <col min="4869" max="4869" width="41.625" style="215" customWidth="1"/>
    <col min="4870" max="4870" width="4.875" style="215" customWidth="1"/>
    <col min="4871" max="4871" width="19.625" style="215" customWidth="1"/>
    <col min="4872" max="4872" width="33.875" style="215" customWidth="1"/>
    <col min="4873" max="4898" width="4.875" style="215" customWidth="1"/>
    <col min="4899" max="4899" width="12" style="215" bestFit="1" customWidth="1"/>
    <col min="4900" max="5120" width="9" style="215" customWidth="1"/>
    <col min="5121" max="5122" width="4.25" style="215" customWidth="1"/>
    <col min="5123" max="5123" width="25" style="215" customWidth="1"/>
    <col min="5124" max="5124" width="4.875" style="215" customWidth="1"/>
    <col min="5125" max="5125" width="41.625" style="215" customWidth="1"/>
    <col min="5126" max="5126" width="4.875" style="215" customWidth="1"/>
    <col min="5127" max="5127" width="19.625" style="215" customWidth="1"/>
    <col min="5128" max="5128" width="33.875" style="215" customWidth="1"/>
    <col min="5129" max="5154" width="4.875" style="215" customWidth="1"/>
    <col min="5155" max="5155" width="12" style="215" bestFit="1" customWidth="1"/>
    <col min="5156" max="5376" width="9" style="215" customWidth="1"/>
    <col min="5377" max="5378" width="4.25" style="215" customWidth="1"/>
    <col min="5379" max="5379" width="25" style="215" customWidth="1"/>
    <col min="5380" max="5380" width="4.875" style="215" customWidth="1"/>
    <col min="5381" max="5381" width="41.625" style="215" customWidth="1"/>
    <col min="5382" max="5382" width="4.875" style="215" customWidth="1"/>
    <col min="5383" max="5383" width="19.625" style="215" customWidth="1"/>
    <col min="5384" max="5384" width="33.875" style="215" customWidth="1"/>
    <col min="5385" max="5410" width="4.875" style="215" customWidth="1"/>
    <col min="5411" max="5411" width="12" style="215" bestFit="1" customWidth="1"/>
    <col min="5412" max="5632" width="9" style="215" customWidth="1"/>
    <col min="5633" max="5634" width="4.25" style="215" customWidth="1"/>
    <col min="5635" max="5635" width="25" style="215" customWidth="1"/>
    <col min="5636" max="5636" width="4.875" style="215" customWidth="1"/>
    <col min="5637" max="5637" width="41.625" style="215" customWidth="1"/>
    <col min="5638" max="5638" width="4.875" style="215" customWidth="1"/>
    <col min="5639" max="5639" width="19.625" style="215" customWidth="1"/>
    <col min="5640" max="5640" width="33.875" style="215" customWidth="1"/>
    <col min="5641" max="5666" width="4.875" style="215" customWidth="1"/>
    <col min="5667" max="5667" width="12" style="215" bestFit="1" customWidth="1"/>
    <col min="5668" max="5888" width="9" style="215" customWidth="1"/>
    <col min="5889" max="5890" width="4.25" style="215" customWidth="1"/>
    <col min="5891" max="5891" width="25" style="215" customWidth="1"/>
    <col min="5892" max="5892" width="4.875" style="215" customWidth="1"/>
    <col min="5893" max="5893" width="41.625" style="215" customWidth="1"/>
    <col min="5894" max="5894" width="4.875" style="215" customWidth="1"/>
    <col min="5895" max="5895" width="19.625" style="215" customWidth="1"/>
    <col min="5896" max="5896" width="33.875" style="215" customWidth="1"/>
    <col min="5897" max="5922" width="4.875" style="215" customWidth="1"/>
    <col min="5923" max="5923" width="12" style="215" bestFit="1" customWidth="1"/>
    <col min="5924" max="6144" width="9" style="215" customWidth="1"/>
    <col min="6145" max="6146" width="4.25" style="215" customWidth="1"/>
    <col min="6147" max="6147" width="25" style="215" customWidth="1"/>
    <col min="6148" max="6148" width="4.875" style="215" customWidth="1"/>
    <col min="6149" max="6149" width="41.625" style="215" customWidth="1"/>
    <col min="6150" max="6150" width="4.875" style="215" customWidth="1"/>
    <col min="6151" max="6151" width="19.625" style="215" customWidth="1"/>
    <col min="6152" max="6152" width="33.875" style="215" customWidth="1"/>
    <col min="6153" max="6178" width="4.875" style="215" customWidth="1"/>
    <col min="6179" max="6179" width="12" style="215" bestFit="1" customWidth="1"/>
    <col min="6180" max="6400" width="9" style="215" customWidth="1"/>
    <col min="6401" max="6402" width="4.25" style="215" customWidth="1"/>
    <col min="6403" max="6403" width="25" style="215" customWidth="1"/>
    <col min="6404" max="6404" width="4.875" style="215" customWidth="1"/>
    <col min="6405" max="6405" width="41.625" style="215" customWidth="1"/>
    <col min="6406" max="6406" width="4.875" style="215" customWidth="1"/>
    <col min="6407" max="6407" width="19.625" style="215" customWidth="1"/>
    <col min="6408" max="6408" width="33.875" style="215" customWidth="1"/>
    <col min="6409" max="6434" width="4.875" style="215" customWidth="1"/>
    <col min="6435" max="6435" width="12" style="215" bestFit="1" customWidth="1"/>
    <col min="6436" max="6656" width="9" style="215" customWidth="1"/>
    <col min="6657" max="6658" width="4.25" style="215" customWidth="1"/>
    <col min="6659" max="6659" width="25" style="215" customWidth="1"/>
    <col min="6660" max="6660" width="4.875" style="215" customWidth="1"/>
    <col min="6661" max="6661" width="41.625" style="215" customWidth="1"/>
    <col min="6662" max="6662" width="4.875" style="215" customWidth="1"/>
    <col min="6663" max="6663" width="19.625" style="215" customWidth="1"/>
    <col min="6664" max="6664" width="33.875" style="215" customWidth="1"/>
    <col min="6665" max="6690" width="4.875" style="215" customWidth="1"/>
    <col min="6691" max="6691" width="12" style="215" bestFit="1" customWidth="1"/>
    <col min="6692" max="6912" width="9" style="215" customWidth="1"/>
    <col min="6913" max="6914" width="4.25" style="215" customWidth="1"/>
    <col min="6915" max="6915" width="25" style="215" customWidth="1"/>
    <col min="6916" max="6916" width="4.875" style="215" customWidth="1"/>
    <col min="6917" max="6917" width="41.625" style="215" customWidth="1"/>
    <col min="6918" max="6918" width="4.875" style="215" customWidth="1"/>
    <col min="6919" max="6919" width="19.625" style="215" customWidth="1"/>
    <col min="6920" max="6920" width="33.875" style="215" customWidth="1"/>
    <col min="6921" max="6946" width="4.875" style="215" customWidth="1"/>
    <col min="6947" max="6947" width="12" style="215" bestFit="1" customWidth="1"/>
    <col min="6948" max="7168" width="9" style="215" customWidth="1"/>
    <col min="7169" max="7170" width="4.25" style="215" customWidth="1"/>
    <col min="7171" max="7171" width="25" style="215" customWidth="1"/>
    <col min="7172" max="7172" width="4.875" style="215" customWidth="1"/>
    <col min="7173" max="7173" width="41.625" style="215" customWidth="1"/>
    <col min="7174" max="7174" width="4.875" style="215" customWidth="1"/>
    <col min="7175" max="7175" width="19.625" style="215" customWidth="1"/>
    <col min="7176" max="7176" width="33.875" style="215" customWidth="1"/>
    <col min="7177" max="7202" width="4.875" style="215" customWidth="1"/>
    <col min="7203" max="7203" width="12" style="215" bestFit="1" customWidth="1"/>
    <col min="7204" max="7424" width="9" style="215" customWidth="1"/>
    <col min="7425" max="7426" width="4.25" style="215" customWidth="1"/>
    <col min="7427" max="7427" width="25" style="215" customWidth="1"/>
    <col min="7428" max="7428" width="4.875" style="215" customWidth="1"/>
    <col min="7429" max="7429" width="41.625" style="215" customWidth="1"/>
    <col min="7430" max="7430" width="4.875" style="215" customWidth="1"/>
    <col min="7431" max="7431" width="19.625" style="215" customWidth="1"/>
    <col min="7432" max="7432" width="33.875" style="215" customWidth="1"/>
    <col min="7433" max="7458" width="4.875" style="215" customWidth="1"/>
    <col min="7459" max="7459" width="12" style="215" bestFit="1" customWidth="1"/>
    <col min="7460" max="7680" width="9" style="215" customWidth="1"/>
    <col min="7681" max="7682" width="4.25" style="215" customWidth="1"/>
    <col min="7683" max="7683" width="25" style="215" customWidth="1"/>
    <col min="7684" max="7684" width="4.875" style="215" customWidth="1"/>
    <col min="7685" max="7685" width="41.625" style="215" customWidth="1"/>
    <col min="7686" max="7686" width="4.875" style="215" customWidth="1"/>
    <col min="7687" max="7687" width="19.625" style="215" customWidth="1"/>
    <col min="7688" max="7688" width="33.875" style="215" customWidth="1"/>
    <col min="7689" max="7714" width="4.875" style="215" customWidth="1"/>
    <col min="7715" max="7715" width="12" style="215" bestFit="1" customWidth="1"/>
    <col min="7716" max="7936" width="9" style="215" customWidth="1"/>
    <col min="7937" max="7938" width="4.25" style="215" customWidth="1"/>
    <col min="7939" max="7939" width="25" style="215" customWidth="1"/>
    <col min="7940" max="7940" width="4.875" style="215" customWidth="1"/>
    <col min="7941" max="7941" width="41.625" style="215" customWidth="1"/>
    <col min="7942" max="7942" width="4.875" style="215" customWidth="1"/>
    <col min="7943" max="7943" width="19.625" style="215" customWidth="1"/>
    <col min="7944" max="7944" width="33.875" style="215" customWidth="1"/>
    <col min="7945" max="7970" width="4.875" style="215" customWidth="1"/>
    <col min="7971" max="7971" width="12" style="215" bestFit="1" customWidth="1"/>
    <col min="7972" max="8192" width="9" style="215" customWidth="1"/>
    <col min="8193" max="8194" width="4.25" style="215" customWidth="1"/>
    <col min="8195" max="8195" width="25" style="215" customWidth="1"/>
    <col min="8196" max="8196" width="4.875" style="215" customWidth="1"/>
    <col min="8197" max="8197" width="41.625" style="215" customWidth="1"/>
    <col min="8198" max="8198" width="4.875" style="215" customWidth="1"/>
    <col min="8199" max="8199" width="19.625" style="215" customWidth="1"/>
    <col min="8200" max="8200" width="33.875" style="215" customWidth="1"/>
    <col min="8201" max="8226" width="4.875" style="215" customWidth="1"/>
    <col min="8227" max="8227" width="12" style="215" bestFit="1" customWidth="1"/>
    <col min="8228" max="8448" width="9" style="215" customWidth="1"/>
    <col min="8449" max="8450" width="4.25" style="215" customWidth="1"/>
    <col min="8451" max="8451" width="25" style="215" customWidth="1"/>
    <col min="8452" max="8452" width="4.875" style="215" customWidth="1"/>
    <col min="8453" max="8453" width="41.625" style="215" customWidth="1"/>
    <col min="8454" max="8454" width="4.875" style="215" customWidth="1"/>
    <col min="8455" max="8455" width="19.625" style="215" customWidth="1"/>
    <col min="8456" max="8456" width="33.875" style="215" customWidth="1"/>
    <col min="8457" max="8482" width="4.875" style="215" customWidth="1"/>
    <col min="8483" max="8483" width="12" style="215" bestFit="1" customWidth="1"/>
    <col min="8484" max="8704" width="9" style="215" customWidth="1"/>
    <col min="8705" max="8706" width="4.25" style="215" customWidth="1"/>
    <col min="8707" max="8707" width="25" style="215" customWidth="1"/>
    <col min="8708" max="8708" width="4.875" style="215" customWidth="1"/>
    <col min="8709" max="8709" width="41.625" style="215" customWidth="1"/>
    <col min="8710" max="8710" width="4.875" style="215" customWidth="1"/>
    <col min="8711" max="8711" width="19.625" style="215" customWidth="1"/>
    <col min="8712" max="8712" width="33.875" style="215" customWidth="1"/>
    <col min="8713" max="8738" width="4.875" style="215" customWidth="1"/>
    <col min="8739" max="8739" width="12" style="215" bestFit="1" customWidth="1"/>
    <col min="8740" max="8960" width="9" style="215" customWidth="1"/>
    <col min="8961" max="8962" width="4.25" style="215" customWidth="1"/>
    <col min="8963" max="8963" width="25" style="215" customWidth="1"/>
    <col min="8964" max="8964" width="4.875" style="215" customWidth="1"/>
    <col min="8965" max="8965" width="41.625" style="215" customWidth="1"/>
    <col min="8966" max="8966" width="4.875" style="215" customWidth="1"/>
    <col min="8967" max="8967" width="19.625" style="215" customWidth="1"/>
    <col min="8968" max="8968" width="33.875" style="215" customWidth="1"/>
    <col min="8969" max="8994" width="4.875" style="215" customWidth="1"/>
    <col min="8995" max="8995" width="12" style="215" bestFit="1" customWidth="1"/>
    <col min="8996" max="9216" width="9" style="215" customWidth="1"/>
    <col min="9217" max="9218" width="4.25" style="215" customWidth="1"/>
    <col min="9219" max="9219" width="25" style="215" customWidth="1"/>
    <col min="9220" max="9220" width="4.875" style="215" customWidth="1"/>
    <col min="9221" max="9221" width="41.625" style="215" customWidth="1"/>
    <col min="9222" max="9222" width="4.875" style="215" customWidth="1"/>
    <col min="9223" max="9223" width="19.625" style="215" customWidth="1"/>
    <col min="9224" max="9224" width="33.875" style="215" customWidth="1"/>
    <col min="9225" max="9250" width="4.875" style="215" customWidth="1"/>
    <col min="9251" max="9251" width="12" style="215" bestFit="1" customWidth="1"/>
    <col min="9252" max="9472" width="9" style="215" customWidth="1"/>
    <col min="9473" max="9474" width="4.25" style="215" customWidth="1"/>
    <col min="9475" max="9475" width="25" style="215" customWidth="1"/>
    <col min="9476" max="9476" width="4.875" style="215" customWidth="1"/>
    <col min="9477" max="9477" width="41.625" style="215" customWidth="1"/>
    <col min="9478" max="9478" width="4.875" style="215" customWidth="1"/>
    <col min="9479" max="9479" width="19.625" style="215" customWidth="1"/>
    <col min="9480" max="9480" width="33.875" style="215" customWidth="1"/>
    <col min="9481" max="9506" width="4.875" style="215" customWidth="1"/>
    <col min="9507" max="9507" width="12" style="215" bestFit="1" customWidth="1"/>
    <col min="9508" max="9728" width="9" style="215" customWidth="1"/>
    <col min="9729" max="9730" width="4.25" style="215" customWidth="1"/>
    <col min="9731" max="9731" width="25" style="215" customWidth="1"/>
    <col min="9732" max="9732" width="4.875" style="215" customWidth="1"/>
    <col min="9733" max="9733" width="41.625" style="215" customWidth="1"/>
    <col min="9734" max="9734" width="4.875" style="215" customWidth="1"/>
    <col min="9735" max="9735" width="19.625" style="215" customWidth="1"/>
    <col min="9736" max="9736" width="33.875" style="215" customWidth="1"/>
    <col min="9737" max="9762" width="4.875" style="215" customWidth="1"/>
    <col min="9763" max="9763" width="12" style="215" bestFit="1" customWidth="1"/>
    <col min="9764" max="9984" width="9" style="215" customWidth="1"/>
    <col min="9985" max="9986" width="4.25" style="215" customWidth="1"/>
    <col min="9987" max="9987" width="25" style="215" customWidth="1"/>
    <col min="9988" max="9988" width="4.875" style="215" customWidth="1"/>
    <col min="9989" max="9989" width="41.625" style="215" customWidth="1"/>
    <col min="9990" max="9990" width="4.875" style="215" customWidth="1"/>
    <col min="9991" max="9991" width="19.625" style="215" customWidth="1"/>
    <col min="9992" max="9992" width="33.875" style="215" customWidth="1"/>
    <col min="9993" max="10018" width="4.875" style="215" customWidth="1"/>
    <col min="10019" max="10019" width="12" style="215" bestFit="1" customWidth="1"/>
    <col min="10020" max="10240" width="9" style="215" customWidth="1"/>
    <col min="10241" max="10242" width="4.25" style="215" customWidth="1"/>
    <col min="10243" max="10243" width="25" style="215" customWidth="1"/>
    <col min="10244" max="10244" width="4.875" style="215" customWidth="1"/>
    <col min="10245" max="10245" width="41.625" style="215" customWidth="1"/>
    <col min="10246" max="10246" width="4.875" style="215" customWidth="1"/>
    <col min="10247" max="10247" width="19.625" style="215" customWidth="1"/>
    <col min="10248" max="10248" width="33.875" style="215" customWidth="1"/>
    <col min="10249" max="10274" width="4.875" style="215" customWidth="1"/>
    <col min="10275" max="10275" width="12" style="215" bestFit="1" customWidth="1"/>
    <col min="10276" max="10496" width="9" style="215" customWidth="1"/>
    <col min="10497" max="10498" width="4.25" style="215" customWidth="1"/>
    <col min="10499" max="10499" width="25" style="215" customWidth="1"/>
    <col min="10500" max="10500" width="4.875" style="215" customWidth="1"/>
    <col min="10501" max="10501" width="41.625" style="215" customWidth="1"/>
    <col min="10502" max="10502" width="4.875" style="215" customWidth="1"/>
    <col min="10503" max="10503" width="19.625" style="215" customWidth="1"/>
    <col min="10504" max="10504" width="33.875" style="215" customWidth="1"/>
    <col min="10505" max="10530" width="4.875" style="215" customWidth="1"/>
    <col min="10531" max="10531" width="12" style="215" bestFit="1" customWidth="1"/>
    <col min="10532" max="10752" width="9" style="215" customWidth="1"/>
    <col min="10753" max="10754" width="4.25" style="215" customWidth="1"/>
    <col min="10755" max="10755" width="25" style="215" customWidth="1"/>
    <col min="10756" max="10756" width="4.875" style="215" customWidth="1"/>
    <col min="10757" max="10757" width="41.625" style="215" customWidth="1"/>
    <col min="10758" max="10758" width="4.875" style="215" customWidth="1"/>
    <col min="10759" max="10759" width="19.625" style="215" customWidth="1"/>
    <col min="10760" max="10760" width="33.875" style="215" customWidth="1"/>
    <col min="10761" max="10786" width="4.875" style="215" customWidth="1"/>
    <col min="10787" max="10787" width="12" style="215" bestFit="1" customWidth="1"/>
    <col min="10788" max="11008" width="9" style="215" customWidth="1"/>
    <col min="11009" max="11010" width="4.25" style="215" customWidth="1"/>
    <col min="11011" max="11011" width="25" style="215" customWidth="1"/>
    <col min="11012" max="11012" width="4.875" style="215" customWidth="1"/>
    <col min="11013" max="11013" width="41.625" style="215" customWidth="1"/>
    <col min="11014" max="11014" width="4.875" style="215" customWidth="1"/>
    <col min="11015" max="11015" width="19.625" style="215" customWidth="1"/>
    <col min="11016" max="11016" width="33.875" style="215" customWidth="1"/>
    <col min="11017" max="11042" width="4.875" style="215" customWidth="1"/>
    <col min="11043" max="11043" width="12" style="215" bestFit="1" customWidth="1"/>
    <col min="11044" max="11264" width="9" style="215" customWidth="1"/>
    <col min="11265" max="11266" width="4.25" style="215" customWidth="1"/>
    <col min="11267" max="11267" width="25" style="215" customWidth="1"/>
    <col min="11268" max="11268" width="4.875" style="215" customWidth="1"/>
    <col min="11269" max="11269" width="41.625" style="215" customWidth="1"/>
    <col min="11270" max="11270" width="4.875" style="215" customWidth="1"/>
    <col min="11271" max="11271" width="19.625" style="215" customWidth="1"/>
    <col min="11272" max="11272" width="33.875" style="215" customWidth="1"/>
    <col min="11273" max="11298" width="4.875" style="215" customWidth="1"/>
    <col min="11299" max="11299" width="12" style="215" bestFit="1" customWidth="1"/>
    <col min="11300" max="11520" width="9" style="215" customWidth="1"/>
    <col min="11521" max="11522" width="4.25" style="215" customWidth="1"/>
    <col min="11523" max="11523" width="25" style="215" customWidth="1"/>
    <col min="11524" max="11524" width="4.875" style="215" customWidth="1"/>
    <col min="11525" max="11525" width="41.625" style="215" customWidth="1"/>
    <col min="11526" max="11526" width="4.875" style="215" customWidth="1"/>
    <col min="11527" max="11527" width="19.625" style="215" customWidth="1"/>
    <col min="11528" max="11528" width="33.875" style="215" customWidth="1"/>
    <col min="11529" max="11554" width="4.875" style="215" customWidth="1"/>
    <col min="11555" max="11555" width="12" style="215" bestFit="1" customWidth="1"/>
    <col min="11556" max="11776" width="9" style="215" customWidth="1"/>
    <col min="11777" max="11778" width="4.25" style="215" customWidth="1"/>
    <col min="11779" max="11779" width="25" style="215" customWidth="1"/>
    <col min="11780" max="11780" width="4.875" style="215" customWidth="1"/>
    <col min="11781" max="11781" width="41.625" style="215" customWidth="1"/>
    <col min="11782" max="11782" width="4.875" style="215" customWidth="1"/>
    <col min="11783" max="11783" width="19.625" style="215" customWidth="1"/>
    <col min="11784" max="11784" width="33.875" style="215" customWidth="1"/>
    <col min="11785" max="11810" width="4.875" style="215" customWidth="1"/>
    <col min="11811" max="11811" width="12" style="215" bestFit="1" customWidth="1"/>
    <col min="11812" max="12032" width="9" style="215" customWidth="1"/>
    <col min="12033" max="12034" width="4.25" style="215" customWidth="1"/>
    <col min="12035" max="12035" width="25" style="215" customWidth="1"/>
    <col min="12036" max="12036" width="4.875" style="215" customWidth="1"/>
    <col min="12037" max="12037" width="41.625" style="215" customWidth="1"/>
    <col min="12038" max="12038" width="4.875" style="215" customWidth="1"/>
    <col min="12039" max="12039" width="19.625" style="215" customWidth="1"/>
    <col min="12040" max="12040" width="33.875" style="215" customWidth="1"/>
    <col min="12041" max="12066" width="4.875" style="215" customWidth="1"/>
    <col min="12067" max="12067" width="12" style="215" bestFit="1" customWidth="1"/>
    <col min="12068" max="12288" width="9" style="215" customWidth="1"/>
    <col min="12289" max="12290" width="4.25" style="215" customWidth="1"/>
    <col min="12291" max="12291" width="25" style="215" customWidth="1"/>
    <col min="12292" max="12292" width="4.875" style="215" customWidth="1"/>
    <col min="12293" max="12293" width="41.625" style="215" customWidth="1"/>
    <col min="12294" max="12294" width="4.875" style="215" customWidth="1"/>
    <col min="12295" max="12295" width="19.625" style="215" customWidth="1"/>
    <col min="12296" max="12296" width="33.875" style="215" customWidth="1"/>
    <col min="12297" max="12322" width="4.875" style="215" customWidth="1"/>
    <col min="12323" max="12323" width="12" style="215" bestFit="1" customWidth="1"/>
    <col min="12324" max="12544" width="9" style="215" customWidth="1"/>
    <col min="12545" max="12546" width="4.25" style="215" customWidth="1"/>
    <col min="12547" max="12547" width="25" style="215" customWidth="1"/>
    <col min="12548" max="12548" width="4.875" style="215" customWidth="1"/>
    <col min="12549" max="12549" width="41.625" style="215" customWidth="1"/>
    <col min="12550" max="12550" width="4.875" style="215" customWidth="1"/>
    <col min="12551" max="12551" width="19.625" style="215" customWidth="1"/>
    <col min="12552" max="12552" width="33.875" style="215" customWidth="1"/>
    <col min="12553" max="12578" width="4.875" style="215" customWidth="1"/>
    <col min="12579" max="12579" width="12" style="215" bestFit="1" customWidth="1"/>
    <col min="12580" max="12800" width="9" style="215" customWidth="1"/>
    <col min="12801" max="12802" width="4.25" style="215" customWidth="1"/>
    <col min="12803" max="12803" width="25" style="215" customWidth="1"/>
    <col min="12804" max="12804" width="4.875" style="215" customWidth="1"/>
    <col min="12805" max="12805" width="41.625" style="215" customWidth="1"/>
    <col min="12806" max="12806" width="4.875" style="215" customWidth="1"/>
    <col min="12807" max="12807" width="19.625" style="215" customWidth="1"/>
    <col min="12808" max="12808" width="33.875" style="215" customWidth="1"/>
    <col min="12809" max="12834" width="4.875" style="215" customWidth="1"/>
    <col min="12835" max="12835" width="12" style="215" bestFit="1" customWidth="1"/>
    <col min="12836" max="13056" width="9" style="215" customWidth="1"/>
    <col min="13057" max="13058" width="4.25" style="215" customWidth="1"/>
    <col min="13059" max="13059" width="25" style="215" customWidth="1"/>
    <col min="13060" max="13060" width="4.875" style="215" customWidth="1"/>
    <col min="13061" max="13061" width="41.625" style="215" customWidth="1"/>
    <col min="13062" max="13062" width="4.875" style="215" customWidth="1"/>
    <col min="13063" max="13063" width="19.625" style="215" customWidth="1"/>
    <col min="13064" max="13064" width="33.875" style="215" customWidth="1"/>
    <col min="13065" max="13090" width="4.875" style="215" customWidth="1"/>
    <col min="13091" max="13091" width="12" style="215" bestFit="1" customWidth="1"/>
    <col min="13092" max="13312" width="9" style="215" customWidth="1"/>
    <col min="13313" max="13314" width="4.25" style="215" customWidth="1"/>
    <col min="13315" max="13315" width="25" style="215" customWidth="1"/>
    <col min="13316" max="13316" width="4.875" style="215" customWidth="1"/>
    <col min="13317" max="13317" width="41.625" style="215" customWidth="1"/>
    <col min="13318" max="13318" width="4.875" style="215" customWidth="1"/>
    <col min="13319" max="13319" width="19.625" style="215" customWidth="1"/>
    <col min="13320" max="13320" width="33.875" style="215" customWidth="1"/>
    <col min="13321" max="13346" width="4.875" style="215" customWidth="1"/>
    <col min="13347" max="13347" width="12" style="215" bestFit="1" customWidth="1"/>
    <col min="13348" max="13568" width="9" style="215" customWidth="1"/>
    <col min="13569" max="13570" width="4.25" style="215" customWidth="1"/>
    <col min="13571" max="13571" width="25" style="215" customWidth="1"/>
    <col min="13572" max="13572" width="4.875" style="215" customWidth="1"/>
    <col min="13573" max="13573" width="41.625" style="215" customWidth="1"/>
    <col min="13574" max="13574" width="4.875" style="215" customWidth="1"/>
    <col min="13575" max="13575" width="19.625" style="215" customWidth="1"/>
    <col min="13576" max="13576" width="33.875" style="215" customWidth="1"/>
    <col min="13577" max="13602" width="4.875" style="215" customWidth="1"/>
    <col min="13603" max="13603" width="12" style="215" bestFit="1" customWidth="1"/>
    <col min="13604" max="13824" width="9" style="215" customWidth="1"/>
    <col min="13825" max="13826" width="4.25" style="215" customWidth="1"/>
    <col min="13827" max="13827" width="25" style="215" customWidth="1"/>
    <col min="13828" max="13828" width="4.875" style="215" customWidth="1"/>
    <col min="13829" max="13829" width="41.625" style="215" customWidth="1"/>
    <col min="13830" max="13830" width="4.875" style="215" customWidth="1"/>
    <col min="13831" max="13831" width="19.625" style="215" customWidth="1"/>
    <col min="13832" max="13832" width="33.875" style="215" customWidth="1"/>
    <col min="13833" max="13858" width="4.875" style="215" customWidth="1"/>
    <col min="13859" max="13859" width="12" style="215" bestFit="1" customWidth="1"/>
    <col min="13860" max="14080" width="9" style="215" customWidth="1"/>
    <col min="14081" max="14082" width="4.25" style="215" customWidth="1"/>
    <col min="14083" max="14083" width="25" style="215" customWidth="1"/>
    <col min="14084" max="14084" width="4.875" style="215" customWidth="1"/>
    <col min="14085" max="14085" width="41.625" style="215" customWidth="1"/>
    <col min="14086" max="14086" width="4.875" style="215" customWidth="1"/>
    <col min="14087" max="14087" width="19.625" style="215" customWidth="1"/>
    <col min="14088" max="14088" width="33.875" style="215" customWidth="1"/>
    <col min="14089" max="14114" width="4.875" style="215" customWidth="1"/>
    <col min="14115" max="14115" width="12" style="215" bestFit="1" customWidth="1"/>
    <col min="14116" max="14336" width="9" style="215" customWidth="1"/>
    <col min="14337" max="14338" width="4.25" style="215" customWidth="1"/>
    <col min="14339" max="14339" width="25" style="215" customWidth="1"/>
    <col min="14340" max="14340" width="4.875" style="215" customWidth="1"/>
    <col min="14341" max="14341" width="41.625" style="215" customWidth="1"/>
    <col min="14342" max="14342" width="4.875" style="215" customWidth="1"/>
    <col min="14343" max="14343" width="19.625" style="215" customWidth="1"/>
    <col min="14344" max="14344" width="33.875" style="215" customWidth="1"/>
    <col min="14345" max="14370" width="4.875" style="215" customWidth="1"/>
    <col min="14371" max="14371" width="12" style="215" bestFit="1" customWidth="1"/>
    <col min="14372" max="14592" width="9" style="215" customWidth="1"/>
    <col min="14593" max="14594" width="4.25" style="215" customWidth="1"/>
    <col min="14595" max="14595" width="25" style="215" customWidth="1"/>
    <col min="14596" max="14596" width="4.875" style="215" customWidth="1"/>
    <col min="14597" max="14597" width="41.625" style="215" customWidth="1"/>
    <col min="14598" max="14598" width="4.875" style="215" customWidth="1"/>
    <col min="14599" max="14599" width="19.625" style="215" customWidth="1"/>
    <col min="14600" max="14600" width="33.875" style="215" customWidth="1"/>
    <col min="14601" max="14626" width="4.875" style="215" customWidth="1"/>
    <col min="14627" max="14627" width="12" style="215" bestFit="1" customWidth="1"/>
    <col min="14628" max="14848" width="9" style="215" customWidth="1"/>
    <col min="14849" max="14850" width="4.25" style="215" customWidth="1"/>
    <col min="14851" max="14851" width="25" style="215" customWidth="1"/>
    <col min="14852" max="14852" width="4.875" style="215" customWidth="1"/>
    <col min="14853" max="14853" width="41.625" style="215" customWidth="1"/>
    <col min="14854" max="14854" width="4.875" style="215" customWidth="1"/>
    <col min="14855" max="14855" width="19.625" style="215" customWidth="1"/>
    <col min="14856" max="14856" width="33.875" style="215" customWidth="1"/>
    <col min="14857" max="14882" width="4.875" style="215" customWidth="1"/>
    <col min="14883" max="14883" width="12" style="215" bestFit="1" customWidth="1"/>
    <col min="14884" max="15104" width="9" style="215" customWidth="1"/>
    <col min="15105" max="15106" width="4.25" style="215" customWidth="1"/>
    <col min="15107" max="15107" width="25" style="215" customWidth="1"/>
    <col min="15108" max="15108" width="4.875" style="215" customWidth="1"/>
    <col min="15109" max="15109" width="41.625" style="215" customWidth="1"/>
    <col min="15110" max="15110" width="4.875" style="215" customWidth="1"/>
    <col min="15111" max="15111" width="19.625" style="215" customWidth="1"/>
    <col min="15112" max="15112" width="33.875" style="215" customWidth="1"/>
    <col min="15113" max="15138" width="4.875" style="215" customWidth="1"/>
    <col min="15139" max="15139" width="12" style="215" bestFit="1" customWidth="1"/>
    <col min="15140" max="15360" width="9" style="215" customWidth="1"/>
    <col min="15361" max="15362" width="4.25" style="215" customWidth="1"/>
    <col min="15363" max="15363" width="25" style="215" customWidth="1"/>
    <col min="15364" max="15364" width="4.875" style="215" customWidth="1"/>
    <col min="15365" max="15365" width="41.625" style="215" customWidth="1"/>
    <col min="15366" max="15366" width="4.875" style="215" customWidth="1"/>
    <col min="15367" max="15367" width="19.625" style="215" customWidth="1"/>
    <col min="15368" max="15368" width="33.875" style="215" customWidth="1"/>
    <col min="15369" max="15394" width="4.875" style="215" customWidth="1"/>
    <col min="15395" max="15395" width="12" style="215" bestFit="1" customWidth="1"/>
    <col min="15396" max="15616" width="9" style="215" customWidth="1"/>
    <col min="15617" max="15618" width="4.25" style="215" customWidth="1"/>
    <col min="15619" max="15619" width="25" style="215" customWidth="1"/>
    <col min="15620" max="15620" width="4.875" style="215" customWidth="1"/>
    <col min="15621" max="15621" width="41.625" style="215" customWidth="1"/>
    <col min="15622" max="15622" width="4.875" style="215" customWidth="1"/>
    <col min="15623" max="15623" width="19.625" style="215" customWidth="1"/>
    <col min="15624" max="15624" width="33.875" style="215" customWidth="1"/>
    <col min="15625" max="15650" width="4.875" style="215" customWidth="1"/>
    <col min="15651" max="15651" width="12" style="215" bestFit="1" customWidth="1"/>
    <col min="15652" max="15872" width="9" style="215" customWidth="1"/>
    <col min="15873" max="15874" width="4.25" style="215" customWidth="1"/>
    <col min="15875" max="15875" width="25" style="215" customWidth="1"/>
    <col min="15876" max="15876" width="4.875" style="215" customWidth="1"/>
    <col min="15877" max="15877" width="41.625" style="215" customWidth="1"/>
    <col min="15878" max="15878" width="4.875" style="215" customWidth="1"/>
    <col min="15879" max="15879" width="19.625" style="215" customWidth="1"/>
    <col min="15880" max="15880" width="33.875" style="215" customWidth="1"/>
    <col min="15881" max="15906" width="4.875" style="215" customWidth="1"/>
    <col min="15907" max="15907" width="12" style="215" bestFit="1" customWidth="1"/>
    <col min="15908" max="16128" width="9" style="215" customWidth="1"/>
    <col min="16129" max="16130" width="4.25" style="215" customWidth="1"/>
    <col min="16131" max="16131" width="25" style="215" customWidth="1"/>
    <col min="16132" max="16132" width="4.875" style="215" customWidth="1"/>
    <col min="16133" max="16133" width="41.625" style="215" customWidth="1"/>
    <col min="16134" max="16134" width="4.875" style="215" customWidth="1"/>
    <col min="16135" max="16135" width="19.625" style="215" customWidth="1"/>
    <col min="16136" max="16136" width="33.875" style="215" customWidth="1"/>
    <col min="16137" max="16162" width="4.875" style="215" customWidth="1"/>
    <col min="16163" max="16163" width="12" style="215" bestFit="1" customWidth="1"/>
    <col min="16164" max="16384" width="9" style="215" customWidth="1"/>
  </cols>
  <sheetData>
    <row r="2" spans="1:36" ht="20.25" customHeight="1">
      <c r="A2" s="441" t="s">
        <v>758</v>
      </c>
      <c r="B2" s="441"/>
    </row>
    <row r="3" spans="1:36" ht="20.25" customHeight="1">
      <c r="A3" s="442" t="s">
        <v>6</v>
      </c>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row>
    <row r="4" spans="1:36" ht="20.25" customHeight="1"/>
    <row r="5" spans="1:36" ht="30" customHeight="1">
      <c r="J5" s="216"/>
      <c r="K5" s="216"/>
      <c r="L5" s="216"/>
      <c r="M5" s="216"/>
      <c r="N5" s="216"/>
      <c r="O5" s="216"/>
      <c r="P5" s="216"/>
      <c r="Q5" s="216"/>
      <c r="R5" s="216"/>
      <c r="S5" s="216"/>
      <c r="T5" s="216"/>
      <c r="U5" s="353" t="s">
        <v>173</v>
      </c>
      <c r="V5" s="361"/>
      <c r="W5" s="361"/>
      <c r="X5" s="391"/>
      <c r="Y5" s="543"/>
      <c r="Z5" s="543"/>
      <c r="AA5" s="555"/>
      <c r="AB5" s="555"/>
      <c r="AC5" s="555"/>
      <c r="AD5" s="555"/>
      <c r="AE5" s="555"/>
      <c r="AF5" s="555"/>
      <c r="AG5" s="555"/>
      <c r="AH5" s="391"/>
    </row>
    <row r="6" spans="1:36" ht="20.25" customHeight="1"/>
    <row r="7" spans="1:36" ht="18" customHeight="1">
      <c r="A7" s="353" t="s">
        <v>101</v>
      </c>
      <c r="B7" s="361"/>
      <c r="C7" s="391"/>
      <c r="D7" s="353" t="s">
        <v>131</v>
      </c>
      <c r="E7" s="391"/>
      <c r="F7" s="468" t="s">
        <v>4</v>
      </c>
      <c r="G7" s="472"/>
      <c r="H7" s="353" t="s">
        <v>134</v>
      </c>
      <c r="I7" s="361"/>
      <c r="J7" s="361"/>
      <c r="K7" s="361"/>
      <c r="L7" s="361"/>
      <c r="M7" s="361"/>
      <c r="N7" s="361"/>
      <c r="O7" s="361"/>
      <c r="P7" s="361"/>
      <c r="Q7" s="361"/>
      <c r="R7" s="361"/>
      <c r="S7" s="361"/>
      <c r="T7" s="361"/>
      <c r="U7" s="361"/>
      <c r="V7" s="361"/>
      <c r="W7" s="361"/>
      <c r="X7" s="361"/>
      <c r="Y7" s="361"/>
      <c r="Z7" s="391"/>
      <c r="AA7" s="353" t="s">
        <v>66</v>
      </c>
      <c r="AB7" s="361"/>
      <c r="AC7" s="361"/>
      <c r="AD7" s="391"/>
      <c r="AE7" s="353" t="s">
        <v>63</v>
      </c>
      <c r="AF7" s="361"/>
      <c r="AG7" s="361"/>
      <c r="AH7" s="391"/>
    </row>
    <row r="8" spans="1:36" ht="18.75" customHeight="1">
      <c r="A8" s="443" t="s">
        <v>112</v>
      </c>
      <c r="B8" s="450"/>
      <c r="C8" s="455"/>
      <c r="D8" s="443"/>
      <c r="E8" s="463"/>
      <c r="F8" s="469"/>
      <c r="G8" s="473"/>
      <c r="H8" s="480" t="s">
        <v>94</v>
      </c>
      <c r="I8" s="496" t="s">
        <v>18</v>
      </c>
      <c r="J8" s="509" t="s">
        <v>79</v>
      </c>
      <c r="K8" s="368"/>
      <c r="L8" s="368"/>
      <c r="M8" s="496" t="s">
        <v>18</v>
      </c>
      <c r="N8" s="509" t="s">
        <v>34</v>
      </c>
      <c r="O8" s="368"/>
      <c r="P8" s="368"/>
      <c r="Q8" s="496" t="s">
        <v>18</v>
      </c>
      <c r="R8" s="509" t="s">
        <v>135</v>
      </c>
      <c r="S8" s="368"/>
      <c r="T8" s="368"/>
      <c r="U8" s="496" t="s">
        <v>18</v>
      </c>
      <c r="V8" s="509" t="s">
        <v>136</v>
      </c>
      <c r="W8" s="368"/>
      <c r="X8" s="368"/>
      <c r="Y8" s="368"/>
      <c r="Z8" s="544"/>
      <c r="AA8" s="556"/>
      <c r="AB8" s="561"/>
      <c r="AC8" s="561"/>
      <c r="AD8" s="563"/>
      <c r="AE8" s="556"/>
      <c r="AF8" s="561"/>
      <c r="AG8" s="561"/>
      <c r="AH8" s="563"/>
    </row>
    <row r="9" spans="1:36" ht="18.75" customHeight="1">
      <c r="A9" s="444"/>
      <c r="B9" s="451"/>
      <c r="C9" s="454"/>
      <c r="D9" s="444"/>
      <c r="E9" s="464"/>
      <c r="F9" s="470"/>
      <c r="G9" s="474"/>
      <c r="H9" s="481"/>
      <c r="I9" s="497" t="s">
        <v>18</v>
      </c>
      <c r="J9" s="510" t="s">
        <v>132</v>
      </c>
      <c r="K9" s="518"/>
      <c r="L9" s="518"/>
      <c r="M9" s="528" t="s">
        <v>18</v>
      </c>
      <c r="N9" s="510" t="s">
        <v>71</v>
      </c>
      <c r="O9" s="518"/>
      <c r="P9" s="518"/>
      <c r="Q9" s="528" t="s">
        <v>18</v>
      </c>
      <c r="R9" s="510" t="s">
        <v>130</v>
      </c>
      <c r="S9" s="518"/>
      <c r="T9" s="518"/>
      <c r="U9" s="528" t="s">
        <v>18</v>
      </c>
      <c r="V9" s="451" t="s">
        <v>91</v>
      </c>
      <c r="W9" s="518"/>
      <c r="X9" s="518"/>
      <c r="Y9" s="518"/>
      <c r="Z9" s="466"/>
      <c r="AA9" s="557"/>
      <c r="AB9" s="562"/>
      <c r="AC9" s="562"/>
      <c r="AD9" s="564"/>
      <c r="AE9" s="557"/>
      <c r="AF9" s="562"/>
      <c r="AG9" s="562"/>
      <c r="AH9" s="564"/>
      <c r="AI9" s="571"/>
      <c r="AJ9" s="571"/>
    </row>
    <row r="10" spans="1:36" ht="19.5" customHeight="1">
      <c r="A10" s="445"/>
      <c r="B10" s="452"/>
      <c r="C10" s="456"/>
      <c r="D10" s="447"/>
      <c r="E10" s="465"/>
      <c r="F10" s="460"/>
      <c r="G10" s="475"/>
      <c r="H10" s="482" t="s">
        <v>820</v>
      </c>
      <c r="I10" s="498" t="s">
        <v>18</v>
      </c>
      <c r="J10" s="511" t="s">
        <v>821</v>
      </c>
      <c r="K10" s="519"/>
      <c r="L10" s="523"/>
      <c r="M10" s="524" t="s">
        <v>18</v>
      </c>
      <c r="N10" s="511" t="s">
        <v>56</v>
      </c>
      <c r="O10" s="524"/>
      <c r="P10" s="515"/>
      <c r="Q10" s="539"/>
      <c r="R10" s="539"/>
      <c r="S10" s="539"/>
      <c r="T10" s="539"/>
      <c r="U10" s="539"/>
      <c r="V10" s="539"/>
      <c r="W10" s="539"/>
      <c r="X10" s="539"/>
      <c r="Y10" s="539"/>
      <c r="Z10" s="545"/>
      <c r="AA10" s="496" t="s">
        <v>18</v>
      </c>
      <c r="AB10" s="509" t="s">
        <v>143</v>
      </c>
      <c r="AC10" s="509"/>
      <c r="AD10" s="565"/>
      <c r="AE10" s="496" t="s">
        <v>18</v>
      </c>
      <c r="AF10" s="509" t="s">
        <v>143</v>
      </c>
      <c r="AG10" s="509"/>
      <c r="AH10" s="565"/>
    </row>
    <row r="11" spans="1:36" s="215" customFormat="1" ht="19.5" customHeight="1">
      <c r="A11" s="445"/>
      <c r="B11" s="452"/>
      <c r="C11" s="457"/>
      <c r="D11" s="447"/>
      <c r="E11" s="465"/>
      <c r="F11" s="460"/>
      <c r="G11" s="475"/>
      <c r="H11" s="483" t="s">
        <v>822</v>
      </c>
      <c r="I11" s="498" t="s">
        <v>18</v>
      </c>
      <c r="J11" s="511" t="s">
        <v>821</v>
      </c>
      <c r="K11" s="519"/>
      <c r="L11" s="523"/>
      <c r="M11" s="524" t="s">
        <v>18</v>
      </c>
      <c r="N11" s="511" t="s">
        <v>56</v>
      </c>
      <c r="O11" s="524"/>
      <c r="P11" s="511"/>
      <c r="Q11" s="534"/>
      <c r="R11" s="534"/>
      <c r="S11" s="534"/>
      <c r="T11" s="534"/>
      <c r="U11" s="534"/>
      <c r="V11" s="534"/>
      <c r="W11" s="534"/>
      <c r="X11" s="534"/>
      <c r="Y11" s="534"/>
      <c r="Z11" s="546"/>
      <c r="AA11" s="496" t="s">
        <v>18</v>
      </c>
      <c r="AB11" s="537" t="s">
        <v>148</v>
      </c>
      <c r="AC11" s="559"/>
      <c r="AD11" s="566"/>
      <c r="AE11" s="496" t="s">
        <v>18</v>
      </c>
      <c r="AF11" s="537" t="s">
        <v>148</v>
      </c>
      <c r="AG11" s="559"/>
      <c r="AH11" s="566"/>
      <c r="AI11" s="215"/>
      <c r="AJ11" s="215"/>
    </row>
    <row r="12" spans="1:36" s="215" customFormat="1" ht="18.75" customHeight="1">
      <c r="A12" s="445"/>
      <c r="B12" s="452"/>
      <c r="C12" s="456"/>
      <c r="D12" s="460"/>
      <c r="E12" s="465"/>
      <c r="F12" s="460"/>
      <c r="G12" s="476"/>
      <c r="H12" s="484" t="s">
        <v>159</v>
      </c>
      <c r="I12" s="498" t="s">
        <v>18</v>
      </c>
      <c r="J12" s="511" t="s">
        <v>151</v>
      </c>
      <c r="K12" s="519"/>
      <c r="L12" s="523"/>
      <c r="M12" s="496" t="s">
        <v>18</v>
      </c>
      <c r="N12" s="511" t="s">
        <v>666</v>
      </c>
      <c r="O12" s="534"/>
      <c r="P12" s="516"/>
      <c r="Q12" s="516"/>
      <c r="R12" s="516"/>
      <c r="S12" s="516"/>
      <c r="T12" s="516"/>
      <c r="U12" s="516"/>
      <c r="V12" s="516"/>
      <c r="W12" s="516"/>
      <c r="X12" s="516"/>
      <c r="Y12" s="516"/>
      <c r="Z12" s="547"/>
      <c r="AA12" s="496"/>
      <c r="AB12" s="537"/>
      <c r="AC12" s="559"/>
      <c r="AD12" s="566"/>
      <c r="AE12" s="496"/>
      <c r="AF12" s="537"/>
      <c r="AG12" s="559"/>
      <c r="AH12" s="566"/>
      <c r="AI12" s="572"/>
      <c r="AJ12" s="215"/>
    </row>
    <row r="13" spans="1:36" s="215" customFormat="1" ht="18.75" customHeight="1">
      <c r="A13" s="445"/>
      <c r="B13" s="452"/>
      <c r="C13" s="456"/>
      <c r="D13" s="460"/>
      <c r="E13" s="465"/>
      <c r="F13" s="460"/>
      <c r="G13" s="476"/>
      <c r="H13" s="485" t="s">
        <v>141</v>
      </c>
      <c r="I13" s="498" t="s">
        <v>18</v>
      </c>
      <c r="J13" s="511" t="s">
        <v>689</v>
      </c>
      <c r="K13" s="519"/>
      <c r="L13" s="524" t="s">
        <v>18</v>
      </c>
      <c r="M13" s="511" t="s">
        <v>191</v>
      </c>
      <c r="N13" s="532"/>
      <c r="O13" s="532"/>
      <c r="P13" s="532"/>
      <c r="Q13" s="532"/>
      <c r="R13" s="532"/>
      <c r="S13" s="532"/>
      <c r="T13" s="532"/>
      <c r="U13" s="532"/>
      <c r="V13" s="532"/>
      <c r="W13" s="532"/>
      <c r="X13" s="532"/>
      <c r="Y13" s="532"/>
      <c r="Z13" s="548"/>
      <c r="AA13" s="558"/>
      <c r="AB13" s="559"/>
      <c r="AC13" s="559"/>
      <c r="AD13" s="566"/>
      <c r="AE13" s="558"/>
      <c r="AF13" s="559"/>
      <c r="AG13" s="559"/>
      <c r="AH13" s="566"/>
      <c r="AI13" s="572"/>
      <c r="AJ13" s="215"/>
    </row>
    <row r="14" spans="1:36" s="215" customFormat="1" ht="18.75" customHeight="1">
      <c r="A14" s="445"/>
      <c r="B14" s="452"/>
      <c r="C14" s="456"/>
      <c r="D14" s="460"/>
      <c r="E14" s="465"/>
      <c r="F14" s="460"/>
      <c r="G14" s="476"/>
      <c r="H14" s="486" t="s">
        <v>160</v>
      </c>
      <c r="I14" s="499" t="s">
        <v>18</v>
      </c>
      <c r="J14" s="512" t="s">
        <v>212</v>
      </c>
      <c r="K14" s="512"/>
      <c r="L14" s="512"/>
      <c r="M14" s="499" t="s">
        <v>18</v>
      </c>
      <c r="N14" s="512" t="s">
        <v>145</v>
      </c>
      <c r="O14" s="512"/>
      <c r="P14" s="512"/>
      <c r="Q14" s="540"/>
      <c r="R14" s="540"/>
      <c r="S14" s="540"/>
      <c r="T14" s="540"/>
      <c r="U14" s="540"/>
      <c r="V14" s="540"/>
      <c r="W14" s="540"/>
      <c r="X14" s="540"/>
      <c r="Y14" s="540"/>
      <c r="Z14" s="549"/>
      <c r="AA14" s="558"/>
      <c r="AB14" s="559"/>
      <c r="AC14" s="559"/>
      <c r="AD14" s="566"/>
      <c r="AE14" s="558"/>
      <c r="AF14" s="559"/>
      <c r="AG14" s="559"/>
      <c r="AH14" s="566"/>
      <c r="AI14" s="572"/>
      <c r="AJ14" s="215"/>
    </row>
    <row r="15" spans="1:36" s="215" customFormat="1" ht="18.75" customHeight="1">
      <c r="A15" s="445"/>
      <c r="B15" s="452"/>
      <c r="C15" s="456"/>
      <c r="D15" s="460"/>
      <c r="E15" s="465"/>
      <c r="F15" s="460"/>
      <c r="G15" s="476"/>
      <c r="H15" s="487"/>
      <c r="I15" s="500"/>
      <c r="J15" s="513"/>
      <c r="K15" s="513"/>
      <c r="L15" s="513"/>
      <c r="M15" s="500"/>
      <c r="N15" s="513"/>
      <c r="O15" s="513"/>
      <c r="P15" s="513"/>
      <c r="Q15" s="520"/>
      <c r="R15" s="520"/>
      <c r="S15" s="520"/>
      <c r="T15" s="520"/>
      <c r="U15" s="520"/>
      <c r="V15" s="520"/>
      <c r="W15" s="520"/>
      <c r="X15" s="520"/>
      <c r="Y15" s="520"/>
      <c r="Z15" s="550"/>
      <c r="AA15" s="558"/>
      <c r="AB15" s="559"/>
      <c r="AC15" s="559"/>
      <c r="AD15" s="566"/>
      <c r="AE15" s="558"/>
      <c r="AF15" s="559"/>
      <c r="AG15" s="559"/>
      <c r="AH15" s="566"/>
      <c r="AI15" s="572"/>
      <c r="AJ15" s="215"/>
    </row>
    <row r="16" spans="1:36" s="215" customFormat="1" ht="18.75" customHeight="1">
      <c r="A16" s="446" t="s">
        <v>18</v>
      </c>
      <c r="B16" s="452">
        <v>71</v>
      </c>
      <c r="C16" s="456" t="s">
        <v>162</v>
      </c>
      <c r="D16" s="446" t="s">
        <v>18</v>
      </c>
      <c r="E16" s="465" t="s">
        <v>164</v>
      </c>
      <c r="F16" s="460"/>
      <c r="G16" s="476"/>
      <c r="H16" s="488" t="s">
        <v>154</v>
      </c>
      <c r="I16" s="501" t="s">
        <v>18</v>
      </c>
      <c r="J16" s="511" t="s">
        <v>689</v>
      </c>
      <c r="K16" s="511"/>
      <c r="L16" s="524" t="s">
        <v>18</v>
      </c>
      <c r="M16" s="511" t="s">
        <v>146</v>
      </c>
      <c r="N16" s="511"/>
      <c r="O16" s="524" t="s">
        <v>18</v>
      </c>
      <c r="P16" s="511" t="s">
        <v>823</v>
      </c>
      <c r="Q16" s="534"/>
      <c r="R16" s="519"/>
      <c r="S16" s="519"/>
      <c r="T16" s="519"/>
      <c r="U16" s="519"/>
      <c r="V16" s="519"/>
      <c r="W16" s="519"/>
      <c r="X16" s="519"/>
      <c r="Y16" s="519"/>
      <c r="Z16" s="551"/>
      <c r="AA16" s="558"/>
      <c r="AB16" s="559"/>
      <c r="AC16" s="559"/>
      <c r="AD16" s="566"/>
      <c r="AE16" s="558"/>
      <c r="AF16" s="559"/>
      <c r="AG16" s="559"/>
      <c r="AH16" s="566"/>
      <c r="AI16" s="572"/>
      <c r="AJ16" s="215"/>
    </row>
    <row r="17" spans="1:34" s="215" customFormat="1" ht="18.75" customHeight="1">
      <c r="A17" s="445"/>
      <c r="B17" s="452"/>
      <c r="C17" s="457"/>
      <c r="D17" s="446" t="s">
        <v>18</v>
      </c>
      <c r="E17" s="465" t="s">
        <v>167</v>
      </c>
      <c r="F17" s="460"/>
      <c r="G17" s="476"/>
      <c r="H17" s="489" t="s">
        <v>133</v>
      </c>
      <c r="I17" s="502" t="s">
        <v>18</v>
      </c>
      <c r="J17" s="514" t="s">
        <v>689</v>
      </c>
      <c r="K17" s="512"/>
      <c r="L17" s="525" t="s">
        <v>18</v>
      </c>
      <c r="M17" s="514" t="s">
        <v>169</v>
      </c>
      <c r="N17" s="512"/>
      <c r="O17" s="512"/>
      <c r="P17" s="512"/>
      <c r="Q17" s="512"/>
      <c r="R17" s="525" t="s">
        <v>18</v>
      </c>
      <c r="S17" s="514" t="s">
        <v>170</v>
      </c>
      <c r="T17" s="514"/>
      <c r="U17" s="512"/>
      <c r="V17" s="512"/>
      <c r="W17" s="512"/>
      <c r="X17" s="512"/>
      <c r="Y17" s="512"/>
      <c r="Z17" s="552"/>
      <c r="AA17" s="558"/>
      <c r="AB17" s="559"/>
      <c r="AC17" s="559"/>
      <c r="AD17" s="566"/>
      <c r="AE17" s="558"/>
      <c r="AF17" s="559"/>
      <c r="AG17" s="559"/>
      <c r="AH17" s="566"/>
    </row>
    <row r="18" spans="1:34" s="215" customFormat="1" ht="18.75" customHeight="1">
      <c r="A18" s="445"/>
      <c r="B18" s="452"/>
      <c r="C18" s="456"/>
      <c r="D18" s="460"/>
      <c r="E18" s="465"/>
      <c r="F18" s="460"/>
      <c r="G18" s="476"/>
      <c r="H18" s="490"/>
      <c r="I18" s="446" t="s">
        <v>18</v>
      </c>
      <c r="J18" s="461" t="s">
        <v>824</v>
      </c>
      <c r="K18" s="478"/>
      <c r="L18" s="478"/>
      <c r="M18" s="478"/>
      <c r="N18" s="478"/>
      <c r="O18" s="496" t="s">
        <v>18</v>
      </c>
      <c r="P18" s="535" t="s">
        <v>825</v>
      </c>
      <c r="Q18" s="478"/>
      <c r="R18" s="478"/>
      <c r="S18" s="478"/>
      <c r="T18" s="478"/>
      <c r="U18" s="478"/>
      <c r="V18" s="478"/>
      <c r="W18" s="478"/>
      <c r="X18" s="478"/>
      <c r="Y18" s="478"/>
      <c r="Z18" s="553"/>
      <c r="AA18" s="558"/>
      <c r="AB18" s="559"/>
      <c r="AC18" s="559"/>
      <c r="AD18" s="566"/>
      <c r="AE18" s="558"/>
      <c r="AF18" s="559"/>
      <c r="AG18" s="559"/>
      <c r="AH18" s="566"/>
    </row>
    <row r="19" spans="1:34" s="215" customFormat="1" ht="18.75" customHeight="1">
      <c r="A19" s="447"/>
      <c r="B19" s="453"/>
      <c r="C19" s="458"/>
      <c r="D19" s="461"/>
      <c r="E19" s="461"/>
      <c r="F19" s="460"/>
      <c r="G19" s="476"/>
      <c r="H19" s="484"/>
      <c r="I19" s="446" t="s">
        <v>18</v>
      </c>
      <c r="J19" s="461" t="s">
        <v>573</v>
      </c>
      <c r="K19" s="520"/>
      <c r="L19" s="520"/>
      <c r="M19" s="520"/>
      <c r="N19" s="520"/>
      <c r="O19" s="496" t="s">
        <v>18</v>
      </c>
      <c r="P19" s="536" t="s">
        <v>588</v>
      </c>
      <c r="Q19" s="520"/>
      <c r="R19" s="520"/>
      <c r="S19" s="520"/>
      <c r="T19" s="520"/>
      <c r="U19" s="520"/>
      <c r="V19" s="520"/>
      <c r="W19" s="520"/>
      <c r="X19" s="520"/>
      <c r="Y19" s="520"/>
      <c r="Z19" s="550"/>
      <c r="AA19" s="558"/>
      <c r="AB19" s="559"/>
      <c r="AC19" s="559"/>
      <c r="AD19" s="566"/>
      <c r="AE19" s="558"/>
      <c r="AF19" s="559"/>
      <c r="AG19" s="559"/>
      <c r="AH19" s="566"/>
    </row>
    <row r="20" spans="1:34" s="215" customFormat="1" ht="18.75" customHeight="1">
      <c r="A20" s="445"/>
      <c r="B20" s="452"/>
      <c r="C20" s="457"/>
      <c r="D20" s="447"/>
      <c r="E20" s="465"/>
      <c r="F20" s="460"/>
      <c r="G20" s="475"/>
      <c r="H20" s="491" t="s">
        <v>818</v>
      </c>
      <c r="I20" s="502" t="s">
        <v>18</v>
      </c>
      <c r="J20" s="514" t="s">
        <v>689</v>
      </c>
      <c r="K20" s="514"/>
      <c r="L20" s="525" t="s">
        <v>18</v>
      </c>
      <c r="M20" s="514" t="s">
        <v>826</v>
      </c>
      <c r="N20" s="533"/>
      <c r="O20" s="525" t="s">
        <v>18</v>
      </c>
      <c r="P20" s="537" t="s">
        <v>603</v>
      </c>
      <c r="Q20" s="541"/>
      <c r="R20" s="525" t="s">
        <v>18</v>
      </c>
      <c r="S20" s="514" t="s">
        <v>827</v>
      </c>
      <c r="T20" s="541"/>
      <c r="U20" s="525" t="s">
        <v>18</v>
      </c>
      <c r="V20" s="514" t="s">
        <v>828</v>
      </c>
      <c r="W20" s="542"/>
      <c r="X20" s="542"/>
      <c r="Y20" s="542"/>
      <c r="Z20" s="554"/>
      <c r="AA20" s="559"/>
      <c r="AB20" s="559"/>
      <c r="AC20" s="559"/>
      <c r="AD20" s="566"/>
      <c r="AE20" s="558"/>
      <c r="AF20" s="559"/>
      <c r="AG20" s="559"/>
      <c r="AH20" s="566"/>
    </row>
    <row r="21" spans="1:34" ht="20.25" customHeight="1"/>
    <row r="22" spans="1:34" ht="20.25" customHeight="1">
      <c r="A22" s="442" t="s">
        <v>829</v>
      </c>
      <c r="B22" s="442"/>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2"/>
      <c r="AH22" s="442"/>
    </row>
    <row r="23" spans="1:34" ht="20.25" customHeight="1"/>
    <row r="24" spans="1:34" ht="30" customHeight="1">
      <c r="U24" s="353" t="s">
        <v>173</v>
      </c>
      <c r="V24" s="361"/>
      <c r="W24" s="361"/>
      <c r="X24" s="391"/>
      <c r="Y24" s="543"/>
      <c r="Z24" s="555"/>
      <c r="AA24" s="555"/>
      <c r="AB24" s="555"/>
      <c r="AC24" s="555"/>
      <c r="AD24" s="555"/>
      <c r="AE24" s="555"/>
      <c r="AF24" s="555"/>
      <c r="AG24" s="555"/>
      <c r="AH24" s="391"/>
    </row>
    <row r="25" spans="1:34" ht="20.25" customHeight="1"/>
    <row r="26" spans="1:34" ht="18" customHeight="1">
      <c r="A26" s="353" t="s">
        <v>101</v>
      </c>
      <c r="B26" s="361"/>
      <c r="C26" s="391"/>
      <c r="D26" s="353" t="s">
        <v>131</v>
      </c>
      <c r="E26" s="391"/>
      <c r="F26" s="468" t="s">
        <v>4</v>
      </c>
      <c r="G26" s="472"/>
      <c r="H26" s="353" t="s">
        <v>134</v>
      </c>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91"/>
    </row>
    <row r="27" spans="1:34" ht="18.75" customHeight="1">
      <c r="A27" s="443" t="s">
        <v>112</v>
      </c>
      <c r="B27" s="450"/>
      <c r="C27" s="455"/>
      <c r="D27" s="443"/>
      <c r="E27" s="463"/>
      <c r="F27" s="469"/>
      <c r="G27" s="473"/>
      <c r="H27" s="480" t="s">
        <v>94</v>
      </c>
      <c r="I27" s="503" t="s">
        <v>18</v>
      </c>
      <c r="J27" s="509" t="s">
        <v>79</v>
      </c>
      <c r="K27" s="509"/>
      <c r="L27" s="509"/>
      <c r="M27" s="529" t="s">
        <v>18</v>
      </c>
      <c r="N27" s="509" t="s">
        <v>34</v>
      </c>
      <c r="O27" s="509"/>
      <c r="P27" s="509"/>
      <c r="Q27" s="529" t="s">
        <v>18</v>
      </c>
      <c r="R27" s="509" t="s">
        <v>135</v>
      </c>
      <c r="S27" s="509"/>
      <c r="T27" s="509"/>
      <c r="U27" s="529" t="s">
        <v>18</v>
      </c>
      <c r="V27" s="509" t="s">
        <v>136</v>
      </c>
      <c r="W27" s="509"/>
      <c r="X27" s="509"/>
      <c r="Y27" s="509"/>
      <c r="Z27" s="509"/>
      <c r="AA27" s="509"/>
      <c r="AB27" s="509"/>
      <c r="AC27" s="509"/>
      <c r="AD27" s="509"/>
      <c r="AE27" s="509"/>
      <c r="AF27" s="509"/>
      <c r="AG27" s="509"/>
      <c r="AH27" s="567"/>
    </row>
    <row r="28" spans="1:34" ht="18.75" customHeight="1">
      <c r="A28" s="444"/>
      <c r="B28" s="451"/>
      <c r="C28" s="454"/>
      <c r="D28" s="444"/>
      <c r="E28" s="464"/>
      <c r="F28" s="470"/>
      <c r="G28" s="474"/>
      <c r="H28" s="481"/>
      <c r="I28" s="497" t="s">
        <v>18</v>
      </c>
      <c r="J28" s="510" t="s">
        <v>132</v>
      </c>
      <c r="K28" s="510"/>
      <c r="L28" s="510"/>
      <c r="M28" s="528" t="s">
        <v>18</v>
      </c>
      <c r="N28" s="510" t="s">
        <v>71</v>
      </c>
      <c r="O28" s="510"/>
      <c r="P28" s="510"/>
      <c r="Q28" s="528" t="s">
        <v>18</v>
      </c>
      <c r="R28" s="510" t="s">
        <v>130</v>
      </c>
      <c r="S28" s="510"/>
      <c r="T28" s="510"/>
      <c r="U28" s="528" t="s">
        <v>18</v>
      </c>
      <c r="V28" s="510" t="s">
        <v>91</v>
      </c>
      <c r="W28" s="510"/>
      <c r="X28" s="510"/>
      <c r="Y28" s="510"/>
      <c r="Z28" s="510"/>
      <c r="AA28" s="560"/>
      <c r="AB28" s="560"/>
      <c r="AC28" s="560"/>
      <c r="AD28" s="560"/>
      <c r="AE28" s="560"/>
      <c r="AF28" s="560"/>
      <c r="AG28" s="560"/>
      <c r="AH28" s="464"/>
    </row>
    <row r="29" spans="1:34" ht="19.5" customHeight="1">
      <c r="A29" s="445"/>
      <c r="B29" s="452"/>
      <c r="C29" s="457"/>
      <c r="D29" s="447"/>
      <c r="E29" s="465"/>
      <c r="F29" s="460"/>
      <c r="G29" s="475"/>
      <c r="H29" s="482" t="s">
        <v>820</v>
      </c>
      <c r="I29" s="504" t="s">
        <v>18</v>
      </c>
      <c r="J29" s="515" t="s">
        <v>821</v>
      </c>
      <c r="K29" s="521"/>
      <c r="L29" s="526"/>
      <c r="M29" s="530" t="s">
        <v>18</v>
      </c>
      <c r="N29" s="515" t="s">
        <v>56</v>
      </c>
      <c r="O29" s="530"/>
      <c r="P29" s="515"/>
      <c r="Q29" s="539"/>
      <c r="R29" s="539"/>
      <c r="S29" s="539"/>
      <c r="T29" s="539"/>
      <c r="U29" s="539"/>
      <c r="V29" s="539"/>
      <c r="W29" s="539"/>
      <c r="X29" s="539"/>
      <c r="Y29" s="539"/>
      <c r="Z29" s="539"/>
      <c r="AA29" s="539"/>
      <c r="AB29" s="539"/>
      <c r="AC29" s="539"/>
      <c r="AD29" s="539"/>
      <c r="AE29" s="539"/>
      <c r="AF29" s="539"/>
      <c r="AG29" s="539"/>
      <c r="AH29" s="568"/>
    </row>
    <row r="30" spans="1:34" s="215" customFormat="1" ht="18.75" customHeight="1">
      <c r="A30" s="445"/>
      <c r="B30" s="452"/>
      <c r="C30" s="457"/>
      <c r="D30" s="447"/>
      <c r="E30" s="465"/>
      <c r="F30" s="471"/>
      <c r="G30" s="475"/>
      <c r="H30" s="483" t="s">
        <v>822</v>
      </c>
      <c r="I30" s="498" t="s">
        <v>18</v>
      </c>
      <c r="J30" s="511" t="s">
        <v>821</v>
      </c>
      <c r="K30" s="519"/>
      <c r="L30" s="523"/>
      <c r="M30" s="524" t="s">
        <v>18</v>
      </c>
      <c r="N30" s="511" t="s">
        <v>56</v>
      </c>
      <c r="O30" s="524"/>
      <c r="P30" s="538"/>
      <c r="Q30" s="538"/>
      <c r="R30" s="538"/>
      <c r="S30" s="538"/>
      <c r="T30" s="538"/>
      <c r="U30" s="538"/>
      <c r="V30" s="538"/>
      <c r="W30" s="538"/>
      <c r="X30" s="538"/>
      <c r="Y30" s="538"/>
      <c r="Z30" s="538"/>
      <c r="AA30" s="520"/>
      <c r="AB30" s="520"/>
      <c r="AC30" s="520"/>
      <c r="AD30" s="520"/>
      <c r="AE30" s="520"/>
      <c r="AF30" s="520"/>
      <c r="AG30" s="520"/>
      <c r="AH30" s="550"/>
    </row>
    <row r="31" spans="1:34" ht="18.75" customHeight="1">
      <c r="A31" s="446" t="s">
        <v>18</v>
      </c>
      <c r="B31" s="452">
        <v>71</v>
      </c>
      <c r="C31" s="456" t="s">
        <v>162</v>
      </c>
      <c r="D31" s="446" t="s">
        <v>18</v>
      </c>
      <c r="E31" s="465" t="s">
        <v>164</v>
      </c>
      <c r="F31" s="460"/>
      <c r="G31" s="476"/>
      <c r="H31" s="492" t="s">
        <v>159</v>
      </c>
      <c r="I31" s="505" t="s">
        <v>18</v>
      </c>
      <c r="J31" s="516" t="s">
        <v>151</v>
      </c>
      <c r="K31" s="522"/>
      <c r="L31" s="513"/>
      <c r="M31" s="531" t="s">
        <v>18</v>
      </c>
      <c r="N31" s="516" t="s">
        <v>666</v>
      </c>
      <c r="O31" s="520"/>
      <c r="P31" s="520"/>
      <c r="Q31" s="520"/>
      <c r="R31" s="516"/>
      <c r="S31" s="516"/>
      <c r="T31" s="516"/>
      <c r="U31" s="516"/>
      <c r="V31" s="516"/>
      <c r="W31" s="516"/>
      <c r="X31" s="516"/>
      <c r="Y31" s="516"/>
      <c r="Z31" s="516"/>
      <c r="AA31" s="516"/>
      <c r="AB31" s="516"/>
      <c r="AC31" s="516"/>
      <c r="AD31" s="516"/>
      <c r="AE31" s="516"/>
      <c r="AF31" s="516"/>
      <c r="AG31" s="516"/>
      <c r="AH31" s="547"/>
    </row>
    <row r="32" spans="1:34" ht="18.75" customHeight="1">
      <c r="A32" s="445"/>
      <c r="B32" s="452"/>
      <c r="C32" s="456"/>
      <c r="D32" s="446" t="s">
        <v>18</v>
      </c>
      <c r="E32" s="465" t="s">
        <v>167</v>
      </c>
      <c r="F32" s="460"/>
      <c r="G32" s="476"/>
      <c r="H32" s="493" t="s">
        <v>141</v>
      </c>
      <c r="I32" s="498" t="s">
        <v>18</v>
      </c>
      <c r="J32" s="511" t="s">
        <v>689</v>
      </c>
      <c r="K32" s="519"/>
      <c r="L32" s="524" t="s">
        <v>18</v>
      </c>
      <c r="M32" s="511" t="s">
        <v>191</v>
      </c>
      <c r="N32" s="532"/>
      <c r="O32" s="511"/>
      <c r="P32" s="511"/>
      <c r="Q32" s="511"/>
      <c r="R32" s="511"/>
      <c r="S32" s="511"/>
      <c r="T32" s="511"/>
      <c r="U32" s="511"/>
      <c r="V32" s="511"/>
      <c r="W32" s="511"/>
      <c r="X32" s="511"/>
      <c r="Y32" s="511"/>
      <c r="Z32" s="511"/>
      <c r="AA32" s="511"/>
      <c r="AB32" s="511"/>
      <c r="AC32" s="511"/>
      <c r="AD32" s="511"/>
      <c r="AE32" s="511"/>
      <c r="AF32" s="511"/>
      <c r="AG32" s="511"/>
      <c r="AH32" s="569"/>
    </row>
    <row r="33" spans="1:34" ht="18.75" customHeight="1">
      <c r="A33" s="446"/>
      <c r="B33" s="452"/>
      <c r="C33" s="456"/>
      <c r="D33" s="446"/>
      <c r="E33" s="465"/>
      <c r="F33" s="460"/>
      <c r="G33" s="476"/>
      <c r="H33" s="491" t="s">
        <v>160</v>
      </c>
      <c r="I33" s="506" t="s">
        <v>18</v>
      </c>
      <c r="J33" s="512" t="s">
        <v>212</v>
      </c>
      <c r="K33" s="512"/>
      <c r="L33" s="512"/>
      <c r="M33" s="506" t="s">
        <v>18</v>
      </c>
      <c r="N33" s="512" t="s">
        <v>145</v>
      </c>
      <c r="O33" s="512"/>
      <c r="P33" s="512"/>
      <c r="Q33" s="542"/>
      <c r="R33" s="542"/>
      <c r="S33" s="542"/>
      <c r="T33" s="542"/>
      <c r="U33" s="542"/>
      <c r="V33" s="542"/>
      <c r="W33" s="542"/>
      <c r="X33" s="542"/>
      <c r="Y33" s="542"/>
      <c r="Z33" s="542"/>
      <c r="AA33" s="542"/>
      <c r="AB33" s="542"/>
      <c r="AC33" s="542"/>
      <c r="AD33" s="542"/>
      <c r="AE33" s="542"/>
      <c r="AF33" s="542"/>
      <c r="AG33" s="542"/>
      <c r="AH33" s="554"/>
    </row>
    <row r="34" spans="1:34" ht="18.75" customHeight="1">
      <c r="A34" s="445"/>
      <c r="B34" s="452"/>
      <c r="C34" s="456"/>
      <c r="D34" s="446"/>
      <c r="E34" s="465"/>
      <c r="F34" s="460"/>
      <c r="G34" s="476"/>
      <c r="H34" s="494"/>
      <c r="I34" s="507"/>
      <c r="J34" s="513"/>
      <c r="K34" s="513"/>
      <c r="L34" s="513"/>
      <c r="M34" s="507"/>
      <c r="N34" s="513"/>
      <c r="O34" s="513"/>
      <c r="P34" s="513"/>
      <c r="Q34" s="520"/>
      <c r="R34" s="520"/>
      <c r="S34" s="520"/>
      <c r="T34" s="520"/>
      <c r="U34" s="520"/>
      <c r="V34" s="520"/>
      <c r="W34" s="520"/>
      <c r="X34" s="520"/>
      <c r="Y34" s="520"/>
      <c r="Z34" s="520"/>
      <c r="AA34" s="520"/>
      <c r="AB34" s="520"/>
      <c r="AC34" s="520"/>
      <c r="AD34" s="520"/>
      <c r="AE34" s="520"/>
      <c r="AF34" s="520"/>
      <c r="AG34" s="520"/>
      <c r="AH34" s="550"/>
    </row>
    <row r="35" spans="1:34" ht="18.75" customHeight="1">
      <c r="A35" s="448"/>
      <c r="B35" s="454"/>
      <c r="C35" s="459"/>
      <c r="D35" s="462"/>
      <c r="E35" s="466"/>
      <c r="F35" s="462"/>
      <c r="G35" s="477"/>
      <c r="H35" s="495" t="s">
        <v>154</v>
      </c>
      <c r="I35" s="508" t="s">
        <v>18</v>
      </c>
      <c r="J35" s="517" t="s">
        <v>689</v>
      </c>
      <c r="K35" s="517"/>
      <c r="L35" s="527" t="s">
        <v>18</v>
      </c>
      <c r="M35" s="517" t="s">
        <v>146</v>
      </c>
      <c r="N35" s="517"/>
      <c r="O35" s="527" t="s">
        <v>18</v>
      </c>
      <c r="P35" s="517" t="s">
        <v>823</v>
      </c>
      <c r="Q35" s="323"/>
      <c r="R35" s="323"/>
      <c r="S35" s="517"/>
      <c r="T35" s="517"/>
      <c r="U35" s="517"/>
      <c r="V35" s="517"/>
      <c r="W35" s="517"/>
      <c r="X35" s="517"/>
      <c r="Y35" s="517"/>
      <c r="Z35" s="517"/>
      <c r="AA35" s="517"/>
      <c r="AB35" s="517"/>
      <c r="AC35" s="517"/>
      <c r="AD35" s="517"/>
      <c r="AE35" s="517"/>
      <c r="AF35" s="517"/>
      <c r="AG35" s="517"/>
      <c r="AH35" s="570"/>
    </row>
    <row r="36" spans="1:34" ht="8.25" customHeight="1">
      <c r="C36" s="214"/>
      <c r="D36" s="214"/>
      <c r="G36" s="478"/>
    </row>
    <row r="37" spans="1:34" ht="20.25" customHeight="1">
      <c r="A37" s="449"/>
      <c r="B37" s="449"/>
      <c r="C37" s="214" t="s">
        <v>344</v>
      </c>
      <c r="D37" s="214"/>
      <c r="E37" s="467"/>
      <c r="F37" s="467"/>
      <c r="G37" s="479"/>
      <c r="H37" s="467"/>
      <c r="I37" s="467"/>
      <c r="J37" s="467"/>
      <c r="K37" s="467"/>
      <c r="L37" s="467"/>
      <c r="M37" s="467"/>
      <c r="N37" s="467"/>
      <c r="O37" s="467"/>
      <c r="P37" s="467"/>
      <c r="Q37" s="467"/>
      <c r="R37" s="467"/>
      <c r="S37" s="467"/>
      <c r="T37" s="467"/>
      <c r="U37" s="467"/>
      <c r="V37" s="467"/>
    </row>
  </sheetData>
  <mergeCells count="31">
    <mergeCell ref="A3:AH3"/>
    <mergeCell ref="U5:X5"/>
    <mergeCell ref="A7:C7"/>
    <mergeCell ref="D7:E7"/>
    <mergeCell ref="F7:G7"/>
    <mergeCell ref="H7:Z7"/>
    <mergeCell ref="AA7:AD7"/>
    <mergeCell ref="AE7:AH7"/>
    <mergeCell ref="A22:AH22"/>
    <mergeCell ref="U24:X24"/>
    <mergeCell ref="A26:C26"/>
    <mergeCell ref="D26:E26"/>
    <mergeCell ref="F26:G26"/>
    <mergeCell ref="H26:AH26"/>
    <mergeCell ref="A8:C9"/>
    <mergeCell ref="H8:H9"/>
    <mergeCell ref="AA8:AD9"/>
    <mergeCell ref="AE8:AH9"/>
    <mergeCell ref="H14:H15"/>
    <mergeCell ref="I14:I15"/>
    <mergeCell ref="J14:L15"/>
    <mergeCell ref="M14:M15"/>
    <mergeCell ref="N14:P15"/>
    <mergeCell ref="H17:H19"/>
    <mergeCell ref="A27:C28"/>
    <mergeCell ref="H27:H28"/>
    <mergeCell ref="H33:H34"/>
    <mergeCell ref="I33:I34"/>
    <mergeCell ref="J33:L34"/>
    <mergeCell ref="M33:M34"/>
    <mergeCell ref="N33:P34"/>
  </mergeCells>
  <phoneticPr fontId="3"/>
  <dataValidations count="1">
    <dataValidation type="list" allowBlank="1" showDropDown="0" showInputMessage="1" showErrorMessage="1" 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L16:L17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L65552:L65553 JH65552:JH65553 TD65552:TD65553 ACZ65552:ACZ65553 AMV65552:AMV65553 AWR65552:AWR65553 BGN65552:BGN65553 BQJ65552:BQJ65553 CAF65552:CAF65553 CKB65552:CKB65553 CTX65552:CTX65553 DDT65552:DDT65553 DNP65552:DNP65553 DXL65552:DXL65553 EHH65552:EHH65553 ERD65552:ERD65553 FAZ65552:FAZ65553 FKV65552:FKV65553 FUR65552:FUR65553 GEN65552:GEN65553 GOJ65552:GOJ65553 GYF65552:GYF65553 HIB65552:HIB65553 HRX65552:HRX65553 IBT65552:IBT65553 ILP65552:ILP65553 IVL65552:IVL65553 JFH65552:JFH65553 JPD65552:JPD65553 JYZ65552:JYZ65553 KIV65552:KIV65553 KSR65552:KSR65553 LCN65552:LCN65553 LMJ65552:LMJ65553 LWF65552:LWF65553 MGB65552:MGB65553 MPX65552:MPX65553 MZT65552:MZT65553 NJP65552:NJP65553 NTL65552:NTL65553 ODH65552:ODH65553 OND65552:OND65553 OWZ65552:OWZ65553 PGV65552:PGV65553 PQR65552:PQR65553 QAN65552:QAN65553 QKJ65552:QKJ65553 QUF65552:QUF65553 REB65552:REB65553 RNX65552:RNX65553 RXT65552:RXT65553 SHP65552:SHP65553 SRL65552:SRL65553 TBH65552:TBH65553 TLD65552:TLD65553 TUZ65552:TUZ65553 UEV65552:UEV65553 UOR65552:UOR65553 UYN65552:UYN65553 VIJ65552:VIJ65553 VSF65552:VSF65553 WCB65552:WCB65553 WLX65552:WLX65553 WVT65552:WVT65553 L131088:L131089 JH131088:JH131089 TD131088:TD131089 ACZ131088:ACZ131089 AMV131088:AMV131089 AWR131088:AWR131089 BGN131088:BGN131089 BQJ131088:BQJ131089 CAF131088:CAF131089 CKB131088:CKB131089 CTX131088:CTX131089 DDT131088:DDT131089 DNP131088:DNP131089 DXL131088:DXL131089 EHH131088:EHH131089 ERD131088:ERD131089 FAZ131088:FAZ131089 FKV131088:FKV131089 FUR131088:FUR131089 GEN131088:GEN131089 GOJ131088:GOJ131089 GYF131088:GYF131089 HIB131088:HIB131089 HRX131088:HRX131089 IBT131088:IBT131089 ILP131088:ILP131089 IVL131088:IVL131089 JFH131088:JFH131089 JPD131088:JPD131089 JYZ131088:JYZ131089 KIV131088:KIV131089 KSR131088:KSR131089 LCN131088:LCN131089 LMJ131088:LMJ131089 LWF131088:LWF131089 MGB131088:MGB131089 MPX131088:MPX131089 MZT131088:MZT131089 NJP131088:NJP131089 NTL131088:NTL131089 ODH131088:ODH131089 OND131088:OND131089 OWZ131088:OWZ131089 PGV131088:PGV131089 PQR131088:PQR131089 QAN131088:QAN131089 QKJ131088:QKJ131089 QUF131088:QUF131089 REB131088:REB131089 RNX131088:RNX131089 RXT131088:RXT131089 SHP131088:SHP131089 SRL131088:SRL131089 TBH131088:TBH131089 TLD131088:TLD131089 TUZ131088:TUZ131089 UEV131088:UEV131089 UOR131088:UOR131089 UYN131088:UYN131089 VIJ131088:VIJ131089 VSF131088:VSF131089 WCB131088:WCB131089 WLX131088:WLX131089 WVT131088:WVT131089 L196624:L196625 JH196624:JH196625 TD196624:TD196625 ACZ196624:ACZ196625 AMV196624:AMV196625 AWR196624:AWR196625 BGN196624:BGN196625 BQJ196624:BQJ196625 CAF196624:CAF196625 CKB196624:CKB196625 CTX196624:CTX196625 DDT196624:DDT196625 DNP196624:DNP196625 DXL196624:DXL196625 EHH196624:EHH196625 ERD196624:ERD196625 FAZ196624:FAZ196625 FKV196624:FKV196625 FUR196624:FUR196625 GEN196624:GEN196625 GOJ196624:GOJ196625 GYF196624:GYF196625 HIB196624:HIB196625 HRX196624:HRX196625 IBT196624:IBT196625 ILP196624:ILP196625 IVL196624:IVL196625 JFH196624:JFH196625 JPD196624:JPD196625 JYZ196624:JYZ196625 KIV196624:KIV196625 KSR196624:KSR196625 LCN196624:LCN196625 LMJ196624:LMJ196625 LWF196624:LWF196625 MGB196624:MGB196625 MPX196624:MPX196625 MZT196624:MZT196625 NJP196624:NJP196625 NTL196624:NTL196625 ODH196624:ODH196625 OND196624:OND196625 OWZ196624:OWZ196625 PGV196624:PGV196625 PQR196624:PQR196625 QAN196624:QAN196625 QKJ196624:QKJ196625 QUF196624:QUF196625 REB196624:REB196625 RNX196624:RNX196625 RXT196624:RXT196625 SHP196624:SHP196625 SRL196624:SRL196625 TBH196624:TBH196625 TLD196624:TLD196625 TUZ196624:TUZ196625 UEV196624:UEV196625 UOR196624:UOR196625 UYN196624:UYN196625 VIJ196624:VIJ196625 VSF196624:VSF196625 WCB196624:WCB196625 WLX196624:WLX196625 WVT196624:WVT196625 L262160:L262161 JH262160:JH262161 TD262160:TD262161 ACZ262160:ACZ262161 AMV262160:AMV262161 AWR262160:AWR262161 BGN262160:BGN262161 BQJ262160:BQJ262161 CAF262160:CAF262161 CKB262160:CKB262161 CTX262160:CTX262161 DDT262160:DDT262161 DNP262160:DNP262161 DXL262160:DXL262161 EHH262160:EHH262161 ERD262160:ERD262161 FAZ262160:FAZ262161 FKV262160:FKV262161 FUR262160:FUR262161 GEN262160:GEN262161 GOJ262160:GOJ262161 GYF262160:GYF262161 HIB262160:HIB262161 HRX262160:HRX262161 IBT262160:IBT262161 ILP262160:ILP262161 IVL262160:IVL262161 JFH262160:JFH262161 JPD262160:JPD262161 JYZ262160:JYZ262161 KIV262160:KIV262161 KSR262160:KSR262161 LCN262160:LCN262161 LMJ262160:LMJ262161 LWF262160:LWF262161 MGB262160:MGB262161 MPX262160:MPX262161 MZT262160:MZT262161 NJP262160:NJP262161 NTL262160:NTL262161 ODH262160:ODH262161 OND262160:OND262161 OWZ262160:OWZ262161 PGV262160:PGV262161 PQR262160:PQR262161 QAN262160:QAN262161 QKJ262160:QKJ262161 QUF262160:QUF262161 REB262160:REB262161 RNX262160:RNX262161 RXT262160:RXT262161 SHP262160:SHP262161 SRL262160:SRL262161 TBH262160:TBH262161 TLD262160:TLD262161 TUZ262160:TUZ262161 UEV262160:UEV262161 UOR262160:UOR262161 UYN262160:UYN262161 VIJ262160:VIJ262161 VSF262160:VSF262161 WCB262160:WCB262161 WLX262160:WLX262161 WVT262160:WVT262161 L327696:L327697 JH327696:JH327697 TD327696:TD327697 ACZ327696:ACZ327697 AMV327696:AMV327697 AWR327696:AWR327697 BGN327696:BGN327697 BQJ327696:BQJ327697 CAF327696:CAF327697 CKB327696:CKB327697 CTX327696:CTX327697 DDT327696:DDT327697 DNP327696:DNP327697 DXL327696:DXL327697 EHH327696:EHH327697 ERD327696:ERD327697 FAZ327696:FAZ327697 FKV327696:FKV327697 FUR327696:FUR327697 GEN327696:GEN327697 GOJ327696:GOJ327697 GYF327696:GYF327697 HIB327696:HIB327697 HRX327696:HRX327697 IBT327696:IBT327697 ILP327696:ILP327697 IVL327696:IVL327697 JFH327696:JFH327697 JPD327696:JPD327697 JYZ327696:JYZ327697 KIV327696:KIV327697 KSR327696:KSR327697 LCN327696:LCN327697 LMJ327696:LMJ327697 LWF327696:LWF327697 MGB327696:MGB327697 MPX327696:MPX327697 MZT327696:MZT327697 NJP327696:NJP327697 NTL327696:NTL327697 ODH327696:ODH327697 OND327696:OND327697 OWZ327696:OWZ327697 PGV327696:PGV327697 PQR327696:PQR327697 QAN327696:QAN327697 QKJ327696:QKJ327697 QUF327696:QUF327697 REB327696:REB327697 RNX327696:RNX327697 RXT327696:RXT327697 SHP327696:SHP327697 SRL327696:SRL327697 TBH327696:TBH327697 TLD327696:TLD327697 TUZ327696:TUZ327697 UEV327696:UEV327697 UOR327696:UOR327697 UYN327696:UYN327697 VIJ327696:VIJ327697 VSF327696:VSF327697 WCB327696:WCB327697 WLX327696:WLX327697 WVT327696:WVT327697 L393232:L393233 JH393232:JH393233 TD393232:TD393233 ACZ393232:ACZ393233 AMV393232:AMV393233 AWR393232:AWR393233 BGN393232:BGN393233 BQJ393232:BQJ393233 CAF393232:CAF393233 CKB393232:CKB393233 CTX393232:CTX393233 DDT393232:DDT393233 DNP393232:DNP393233 DXL393232:DXL393233 EHH393232:EHH393233 ERD393232:ERD393233 FAZ393232:FAZ393233 FKV393232:FKV393233 FUR393232:FUR393233 GEN393232:GEN393233 GOJ393232:GOJ393233 GYF393232:GYF393233 HIB393232:HIB393233 HRX393232:HRX393233 IBT393232:IBT393233 ILP393232:ILP393233 IVL393232:IVL393233 JFH393232:JFH393233 JPD393232:JPD393233 JYZ393232:JYZ393233 KIV393232:KIV393233 KSR393232:KSR393233 LCN393232:LCN393233 LMJ393232:LMJ393233 LWF393232:LWF393233 MGB393232:MGB393233 MPX393232:MPX393233 MZT393232:MZT393233 NJP393232:NJP393233 NTL393232:NTL393233 ODH393232:ODH393233 OND393232:OND393233 OWZ393232:OWZ393233 PGV393232:PGV393233 PQR393232:PQR393233 QAN393232:QAN393233 QKJ393232:QKJ393233 QUF393232:QUF393233 REB393232:REB393233 RNX393232:RNX393233 RXT393232:RXT393233 SHP393232:SHP393233 SRL393232:SRL393233 TBH393232:TBH393233 TLD393232:TLD393233 TUZ393232:TUZ393233 UEV393232:UEV393233 UOR393232:UOR393233 UYN393232:UYN393233 VIJ393232:VIJ393233 VSF393232:VSF393233 WCB393232:WCB393233 WLX393232:WLX393233 WVT393232:WVT393233 L458768:L458769 JH458768:JH458769 TD458768:TD458769 ACZ458768:ACZ458769 AMV458768:AMV458769 AWR458768:AWR458769 BGN458768:BGN458769 BQJ458768:BQJ458769 CAF458768:CAF458769 CKB458768:CKB458769 CTX458768:CTX458769 DDT458768:DDT458769 DNP458768:DNP458769 DXL458768:DXL458769 EHH458768:EHH458769 ERD458768:ERD458769 FAZ458768:FAZ458769 FKV458768:FKV458769 FUR458768:FUR458769 GEN458768:GEN458769 GOJ458768:GOJ458769 GYF458768:GYF458769 HIB458768:HIB458769 HRX458768:HRX458769 IBT458768:IBT458769 ILP458768:ILP458769 IVL458768:IVL458769 JFH458768:JFH458769 JPD458768:JPD458769 JYZ458768:JYZ458769 KIV458768:KIV458769 KSR458768:KSR458769 LCN458768:LCN458769 LMJ458768:LMJ458769 LWF458768:LWF458769 MGB458768:MGB458769 MPX458768:MPX458769 MZT458768:MZT458769 NJP458768:NJP458769 NTL458768:NTL458769 ODH458768:ODH458769 OND458768:OND458769 OWZ458768:OWZ458769 PGV458768:PGV458769 PQR458768:PQR458769 QAN458768:QAN458769 QKJ458768:QKJ458769 QUF458768:QUF458769 REB458768:REB458769 RNX458768:RNX458769 RXT458768:RXT458769 SHP458768:SHP458769 SRL458768:SRL458769 TBH458768:TBH458769 TLD458768:TLD458769 TUZ458768:TUZ458769 UEV458768:UEV458769 UOR458768:UOR458769 UYN458768:UYN458769 VIJ458768:VIJ458769 VSF458768:VSF458769 WCB458768:WCB458769 WLX458768:WLX458769 WVT458768:WVT458769 L524304:L524305 JH524304:JH524305 TD524304:TD524305 ACZ524304:ACZ524305 AMV524304:AMV524305 AWR524304:AWR524305 BGN524304:BGN524305 BQJ524304:BQJ524305 CAF524304:CAF524305 CKB524304:CKB524305 CTX524304:CTX524305 DDT524304:DDT524305 DNP524304:DNP524305 DXL524304:DXL524305 EHH524304:EHH524305 ERD524304:ERD524305 FAZ524304:FAZ524305 FKV524304:FKV524305 FUR524304:FUR524305 GEN524304:GEN524305 GOJ524304:GOJ524305 GYF524304:GYF524305 HIB524304:HIB524305 HRX524304:HRX524305 IBT524304:IBT524305 ILP524304:ILP524305 IVL524304:IVL524305 JFH524304:JFH524305 JPD524304:JPD524305 JYZ524304:JYZ524305 KIV524304:KIV524305 KSR524304:KSR524305 LCN524304:LCN524305 LMJ524304:LMJ524305 LWF524304:LWF524305 MGB524304:MGB524305 MPX524304:MPX524305 MZT524304:MZT524305 NJP524304:NJP524305 NTL524304:NTL524305 ODH524304:ODH524305 OND524304:OND524305 OWZ524304:OWZ524305 PGV524304:PGV524305 PQR524304:PQR524305 QAN524304:QAN524305 QKJ524304:QKJ524305 QUF524304:QUF524305 REB524304:REB524305 RNX524304:RNX524305 RXT524304:RXT524305 SHP524304:SHP524305 SRL524304:SRL524305 TBH524304:TBH524305 TLD524304:TLD524305 TUZ524304:TUZ524305 UEV524304:UEV524305 UOR524304:UOR524305 UYN524304:UYN524305 VIJ524304:VIJ524305 VSF524304:VSF524305 WCB524304:WCB524305 WLX524304:WLX524305 WVT524304:WVT524305 L589840:L589841 JH589840:JH589841 TD589840:TD589841 ACZ589840:ACZ589841 AMV589840:AMV589841 AWR589840:AWR589841 BGN589840:BGN589841 BQJ589840:BQJ589841 CAF589840:CAF589841 CKB589840:CKB589841 CTX589840:CTX589841 DDT589840:DDT589841 DNP589840:DNP589841 DXL589840:DXL589841 EHH589840:EHH589841 ERD589840:ERD589841 FAZ589840:FAZ589841 FKV589840:FKV589841 FUR589840:FUR589841 GEN589840:GEN589841 GOJ589840:GOJ589841 GYF589840:GYF589841 HIB589840:HIB589841 HRX589840:HRX589841 IBT589840:IBT589841 ILP589840:ILP589841 IVL589840:IVL589841 JFH589840:JFH589841 JPD589840:JPD589841 JYZ589840:JYZ589841 KIV589840:KIV589841 KSR589840:KSR589841 LCN589840:LCN589841 LMJ589840:LMJ589841 LWF589840:LWF589841 MGB589840:MGB589841 MPX589840:MPX589841 MZT589840:MZT589841 NJP589840:NJP589841 NTL589840:NTL589841 ODH589840:ODH589841 OND589840:OND589841 OWZ589840:OWZ589841 PGV589840:PGV589841 PQR589840:PQR589841 QAN589840:QAN589841 QKJ589840:QKJ589841 QUF589840:QUF589841 REB589840:REB589841 RNX589840:RNX589841 RXT589840:RXT589841 SHP589840:SHP589841 SRL589840:SRL589841 TBH589840:TBH589841 TLD589840:TLD589841 TUZ589840:TUZ589841 UEV589840:UEV589841 UOR589840:UOR589841 UYN589840:UYN589841 VIJ589840:VIJ589841 VSF589840:VSF589841 WCB589840:WCB589841 WLX589840:WLX589841 WVT589840:WVT589841 L655376:L655377 JH655376:JH655377 TD655376:TD655377 ACZ655376:ACZ655377 AMV655376:AMV655377 AWR655376:AWR655377 BGN655376:BGN655377 BQJ655376:BQJ655377 CAF655376:CAF655377 CKB655376:CKB655377 CTX655376:CTX655377 DDT655376:DDT655377 DNP655376:DNP655377 DXL655376:DXL655377 EHH655376:EHH655377 ERD655376:ERD655377 FAZ655376:FAZ655377 FKV655376:FKV655377 FUR655376:FUR655377 GEN655376:GEN655377 GOJ655376:GOJ655377 GYF655376:GYF655377 HIB655376:HIB655377 HRX655376:HRX655377 IBT655376:IBT655377 ILP655376:ILP655377 IVL655376:IVL655377 JFH655376:JFH655377 JPD655376:JPD655377 JYZ655376:JYZ655377 KIV655376:KIV655377 KSR655376:KSR655377 LCN655376:LCN655377 LMJ655376:LMJ655377 LWF655376:LWF655377 MGB655376:MGB655377 MPX655376:MPX655377 MZT655376:MZT655377 NJP655376:NJP655377 NTL655376:NTL655377 ODH655376:ODH655377 OND655376:OND655377 OWZ655376:OWZ655377 PGV655376:PGV655377 PQR655376:PQR655377 QAN655376:QAN655377 QKJ655376:QKJ655377 QUF655376:QUF655377 REB655376:REB655377 RNX655376:RNX655377 RXT655376:RXT655377 SHP655376:SHP655377 SRL655376:SRL655377 TBH655376:TBH655377 TLD655376:TLD655377 TUZ655376:TUZ655377 UEV655376:UEV655377 UOR655376:UOR655377 UYN655376:UYN655377 VIJ655376:VIJ655377 VSF655376:VSF655377 WCB655376:WCB655377 WLX655376:WLX655377 WVT655376:WVT655377 L720912:L720913 JH720912:JH720913 TD720912:TD720913 ACZ720912:ACZ720913 AMV720912:AMV720913 AWR720912:AWR720913 BGN720912:BGN720913 BQJ720912:BQJ720913 CAF720912:CAF720913 CKB720912:CKB720913 CTX720912:CTX720913 DDT720912:DDT720913 DNP720912:DNP720913 DXL720912:DXL720913 EHH720912:EHH720913 ERD720912:ERD720913 FAZ720912:FAZ720913 FKV720912:FKV720913 FUR720912:FUR720913 GEN720912:GEN720913 GOJ720912:GOJ720913 GYF720912:GYF720913 HIB720912:HIB720913 HRX720912:HRX720913 IBT720912:IBT720913 ILP720912:ILP720913 IVL720912:IVL720913 JFH720912:JFH720913 JPD720912:JPD720913 JYZ720912:JYZ720913 KIV720912:KIV720913 KSR720912:KSR720913 LCN720912:LCN720913 LMJ720912:LMJ720913 LWF720912:LWF720913 MGB720912:MGB720913 MPX720912:MPX720913 MZT720912:MZT720913 NJP720912:NJP720913 NTL720912:NTL720913 ODH720912:ODH720913 OND720912:OND720913 OWZ720912:OWZ720913 PGV720912:PGV720913 PQR720912:PQR720913 QAN720912:QAN720913 QKJ720912:QKJ720913 QUF720912:QUF720913 REB720912:REB720913 RNX720912:RNX720913 RXT720912:RXT720913 SHP720912:SHP720913 SRL720912:SRL720913 TBH720912:TBH720913 TLD720912:TLD720913 TUZ720912:TUZ720913 UEV720912:UEV720913 UOR720912:UOR720913 UYN720912:UYN720913 VIJ720912:VIJ720913 VSF720912:VSF720913 WCB720912:WCB720913 WLX720912:WLX720913 WVT720912:WVT720913 L786448:L786449 JH786448:JH786449 TD786448:TD786449 ACZ786448:ACZ786449 AMV786448:AMV786449 AWR786448:AWR786449 BGN786448:BGN786449 BQJ786448:BQJ786449 CAF786448:CAF786449 CKB786448:CKB786449 CTX786448:CTX786449 DDT786448:DDT786449 DNP786448:DNP786449 DXL786448:DXL786449 EHH786448:EHH786449 ERD786448:ERD786449 FAZ786448:FAZ786449 FKV786448:FKV786449 FUR786448:FUR786449 GEN786448:GEN786449 GOJ786448:GOJ786449 GYF786448:GYF786449 HIB786448:HIB786449 HRX786448:HRX786449 IBT786448:IBT786449 ILP786448:ILP786449 IVL786448:IVL786449 JFH786448:JFH786449 JPD786448:JPD786449 JYZ786448:JYZ786449 KIV786448:KIV786449 KSR786448:KSR786449 LCN786448:LCN786449 LMJ786448:LMJ786449 LWF786448:LWF786449 MGB786448:MGB786449 MPX786448:MPX786449 MZT786448:MZT786449 NJP786448:NJP786449 NTL786448:NTL786449 ODH786448:ODH786449 OND786448:OND786449 OWZ786448:OWZ786449 PGV786448:PGV786449 PQR786448:PQR786449 QAN786448:QAN786449 QKJ786448:QKJ786449 QUF786448:QUF786449 REB786448:REB786449 RNX786448:RNX786449 RXT786448:RXT786449 SHP786448:SHP786449 SRL786448:SRL786449 TBH786448:TBH786449 TLD786448:TLD786449 TUZ786448:TUZ786449 UEV786448:UEV786449 UOR786448:UOR786449 UYN786448:UYN786449 VIJ786448:VIJ786449 VSF786448:VSF786449 WCB786448:WCB786449 WLX786448:WLX786449 WVT786448:WVT786449 L851984:L851985 JH851984:JH851985 TD851984:TD851985 ACZ851984:ACZ851985 AMV851984:AMV851985 AWR851984:AWR851985 BGN851984:BGN851985 BQJ851984:BQJ851985 CAF851984:CAF851985 CKB851984:CKB851985 CTX851984:CTX851985 DDT851984:DDT851985 DNP851984:DNP851985 DXL851984:DXL851985 EHH851984:EHH851985 ERD851984:ERD851985 FAZ851984:FAZ851985 FKV851984:FKV851985 FUR851984:FUR851985 GEN851984:GEN851985 GOJ851984:GOJ851985 GYF851984:GYF851985 HIB851984:HIB851985 HRX851984:HRX851985 IBT851984:IBT851985 ILP851984:ILP851985 IVL851984:IVL851985 JFH851984:JFH851985 JPD851984:JPD851985 JYZ851984:JYZ851985 KIV851984:KIV851985 KSR851984:KSR851985 LCN851984:LCN851985 LMJ851984:LMJ851985 LWF851984:LWF851985 MGB851984:MGB851985 MPX851984:MPX851985 MZT851984:MZT851985 NJP851984:NJP851985 NTL851984:NTL851985 ODH851984:ODH851985 OND851984:OND851985 OWZ851984:OWZ851985 PGV851984:PGV851985 PQR851984:PQR851985 QAN851984:QAN851985 QKJ851984:QKJ851985 QUF851984:QUF851985 REB851984:REB851985 RNX851984:RNX851985 RXT851984:RXT851985 SHP851984:SHP851985 SRL851984:SRL851985 TBH851984:TBH851985 TLD851984:TLD851985 TUZ851984:TUZ851985 UEV851984:UEV851985 UOR851984:UOR851985 UYN851984:UYN851985 VIJ851984:VIJ851985 VSF851984:VSF851985 WCB851984:WCB851985 WLX851984:WLX851985 WVT851984:WVT851985 L917520:L917521 JH917520:JH917521 TD917520:TD917521 ACZ917520:ACZ917521 AMV917520:AMV917521 AWR917520:AWR917521 BGN917520:BGN917521 BQJ917520:BQJ917521 CAF917520:CAF917521 CKB917520:CKB917521 CTX917520:CTX917521 DDT917520:DDT917521 DNP917520:DNP917521 DXL917520:DXL917521 EHH917520:EHH917521 ERD917520:ERD917521 FAZ917520:FAZ917521 FKV917520:FKV917521 FUR917520:FUR917521 GEN917520:GEN917521 GOJ917520:GOJ917521 GYF917520:GYF917521 HIB917520:HIB917521 HRX917520:HRX917521 IBT917520:IBT917521 ILP917520:ILP917521 IVL917520:IVL917521 JFH917520:JFH917521 JPD917520:JPD917521 JYZ917520:JYZ917521 KIV917520:KIV917521 KSR917520:KSR917521 LCN917520:LCN917521 LMJ917520:LMJ917521 LWF917520:LWF917521 MGB917520:MGB917521 MPX917520:MPX917521 MZT917520:MZT917521 NJP917520:NJP917521 NTL917520:NTL917521 ODH917520:ODH917521 OND917520:OND917521 OWZ917520:OWZ917521 PGV917520:PGV917521 PQR917520:PQR917521 QAN917520:QAN917521 QKJ917520:QKJ917521 QUF917520:QUF917521 REB917520:REB917521 RNX917520:RNX917521 RXT917520:RXT917521 SHP917520:SHP917521 SRL917520:SRL917521 TBH917520:TBH917521 TLD917520:TLD917521 TUZ917520:TUZ917521 UEV917520:UEV917521 UOR917520:UOR917521 UYN917520:UYN917521 VIJ917520:VIJ917521 VSF917520:VSF917521 WCB917520:WCB917521 WLX917520:WLX917521 WVT917520:WVT917521 L983056:L983057 JH983056:JH983057 TD983056:TD983057 ACZ983056:ACZ983057 AMV983056:AMV983057 AWR983056:AWR983057 BGN983056:BGN983057 BQJ983056:BQJ983057 CAF983056:CAF983057 CKB983056:CKB983057 CTX983056:CTX983057 DDT983056:DDT983057 DNP983056:DNP983057 DXL983056:DXL983057 EHH983056:EHH983057 ERD983056:ERD983057 FAZ983056:FAZ983057 FKV983056:FKV983057 FUR983056:FUR983057 GEN983056:GEN983057 GOJ983056:GOJ983057 GYF983056:GYF983057 HIB983056:HIB983057 HRX983056:HRX983057 IBT983056:IBT983057 ILP983056:ILP983057 IVL983056:IVL983057 JFH983056:JFH983057 JPD983056:JPD983057 JYZ983056:JYZ983057 KIV983056:KIV983057 KSR983056:KSR983057 LCN983056:LCN983057 LMJ983056:LMJ983057 LWF983056:LWF983057 MGB983056:MGB983057 MPX983056:MPX983057 MZT983056:MZT983057 NJP983056:NJP983057 NTL983056:NTL983057 ODH983056:ODH983057 OND983056:OND983057 OWZ983056:OWZ983057 PGV983056:PGV983057 PQR983056:PQR983057 QAN983056:QAN983057 QKJ983056:QKJ983057 QUF983056:QUF983057 REB983056:REB983057 RNX983056:RNX983057 RXT983056:RXT983057 SHP983056:SHP983057 SRL983056:SRL983057 TBH983056:TBH983057 TLD983056:TLD983057 TUZ983056:TUZ983057 UEV983056:UEV983057 UOR983056:UOR983057 UYN983056:UYN983057 VIJ983056:VIJ983057 VSF983056:VSF983057 WCB983056:WCB983057 WLX983056:WLX983057 WVT983056:WVT983057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Q27:Q28 JM27:JM28 TI27:TI28 ADE27:ADE28 ANA27:ANA28 AWW27:AWW28 BGS27:BGS28 BQO27:BQO28 CAK27:CAK28 CKG27:CKG28 CUC27:CUC28 DDY27:DDY28 DNU27:DNU28 DXQ27:DXQ28 EHM27:EHM28 ERI27:ERI28 FBE27:FBE28 FLA27:FLA28 FUW27:FUW28 GES27:GES28 GOO27:GOO28 GYK27:GYK28 HIG27:HIG28 HSC27:HSC28 IBY27:IBY28 ILU27:ILU28 IVQ27:IVQ28 JFM27:JFM28 JPI27:JPI28 JZE27:JZE28 KJA27:KJA28 KSW27:KSW28 LCS27:LCS28 LMO27:LMO28 LWK27:LWK28 MGG27:MGG28 MQC27:MQC28 MZY27:MZY28 NJU27:NJU28 NTQ27:NTQ28 ODM27:ODM28 ONI27:ONI28 OXE27:OXE28 PHA27:PHA28 PQW27:PQW28 QAS27:QAS28 QKO27:QKO28 QUK27:QUK28 REG27:REG28 ROC27:ROC28 RXY27:RXY28 SHU27:SHU28 SRQ27:SRQ28 TBM27:TBM28 TLI27:TLI28 TVE27:TVE28 UFA27:UFA28 UOW27:UOW28 UYS27:UYS28 VIO27:VIO28 VSK27:VSK28 WCG27:WCG28 WMC27:WMC28 WVY27:WVY28 Q65563:Q65564 JM65563:JM65564 TI65563:TI65564 ADE65563:ADE65564 ANA65563:ANA65564 AWW65563:AWW65564 BGS65563:BGS65564 BQO65563:BQO65564 CAK65563:CAK65564 CKG65563:CKG65564 CUC65563:CUC65564 DDY65563:DDY65564 DNU65563:DNU65564 DXQ65563:DXQ65564 EHM65563:EHM65564 ERI65563:ERI65564 FBE65563:FBE65564 FLA65563:FLA65564 FUW65563:FUW65564 GES65563:GES65564 GOO65563:GOO65564 GYK65563:GYK65564 HIG65563:HIG65564 HSC65563:HSC65564 IBY65563:IBY65564 ILU65563:ILU65564 IVQ65563:IVQ65564 JFM65563:JFM65564 JPI65563:JPI65564 JZE65563:JZE65564 KJA65563:KJA65564 KSW65563:KSW65564 LCS65563:LCS65564 LMO65563:LMO65564 LWK65563:LWK65564 MGG65563:MGG65564 MQC65563:MQC65564 MZY65563:MZY65564 NJU65563:NJU65564 NTQ65563:NTQ65564 ODM65563:ODM65564 ONI65563:ONI65564 OXE65563:OXE65564 PHA65563:PHA65564 PQW65563:PQW65564 QAS65563:QAS65564 QKO65563:QKO65564 QUK65563:QUK65564 REG65563:REG65564 ROC65563:ROC65564 RXY65563:RXY65564 SHU65563:SHU65564 SRQ65563:SRQ65564 TBM65563:TBM65564 TLI65563:TLI65564 TVE65563:TVE65564 UFA65563:UFA65564 UOW65563:UOW65564 UYS65563:UYS65564 VIO65563:VIO65564 VSK65563:VSK65564 WCG65563:WCG65564 WMC65563:WMC65564 WVY65563:WVY65564 Q131099:Q131100 JM131099:JM131100 TI131099:TI131100 ADE131099:ADE131100 ANA131099:ANA131100 AWW131099:AWW131100 BGS131099:BGS131100 BQO131099:BQO131100 CAK131099:CAK131100 CKG131099:CKG131100 CUC131099:CUC131100 DDY131099:DDY131100 DNU131099:DNU131100 DXQ131099:DXQ131100 EHM131099:EHM131100 ERI131099:ERI131100 FBE131099:FBE131100 FLA131099:FLA131100 FUW131099:FUW131100 GES131099:GES131100 GOO131099:GOO131100 GYK131099:GYK131100 HIG131099:HIG131100 HSC131099:HSC131100 IBY131099:IBY131100 ILU131099:ILU131100 IVQ131099:IVQ131100 JFM131099:JFM131100 JPI131099:JPI131100 JZE131099:JZE131100 KJA131099:KJA131100 KSW131099:KSW131100 LCS131099:LCS131100 LMO131099:LMO131100 LWK131099:LWK131100 MGG131099:MGG131100 MQC131099:MQC131100 MZY131099:MZY131100 NJU131099:NJU131100 NTQ131099:NTQ131100 ODM131099:ODM131100 ONI131099:ONI131100 OXE131099:OXE131100 PHA131099:PHA131100 PQW131099:PQW131100 QAS131099:QAS131100 QKO131099:QKO131100 QUK131099:QUK131100 REG131099:REG131100 ROC131099:ROC131100 RXY131099:RXY131100 SHU131099:SHU131100 SRQ131099:SRQ131100 TBM131099:TBM131100 TLI131099:TLI131100 TVE131099:TVE131100 UFA131099:UFA131100 UOW131099:UOW131100 UYS131099:UYS131100 VIO131099:VIO131100 VSK131099:VSK131100 WCG131099:WCG131100 WMC131099:WMC131100 WVY131099:WVY131100 Q196635:Q196636 JM196635:JM196636 TI196635:TI196636 ADE196635:ADE196636 ANA196635:ANA196636 AWW196635:AWW196636 BGS196635:BGS196636 BQO196635:BQO196636 CAK196635:CAK196636 CKG196635:CKG196636 CUC196635:CUC196636 DDY196635:DDY196636 DNU196635:DNU196636 DXQ196635:DXQ196636 EHM196635:EHM196636 ERI196635:ERI196636 FBE196635:FBE196636 FLA196635:FLA196636 FUW196635:FUW196636 GES196635:GES196636 GOO196635:GOO196636 GYK196635:GYK196636 HIG196635:HIG196636 HSC196635:HSC196636 IBY196635:IBY196636 ILU196635:ILU196636 IVQ196635:IVQ196636 JFM196635:JFM196636 JPI196635:JPI196636 JZE196635:JZE196636 KJA196635:KJA196636 KSW196635:KSW196636 LCS196635:LCS196636 LMO196635:LMO196636 LWK196635:LWK196636 MGG196635:MGG196636 MQC196635:MQC196636 MZY196635:MZY196636 NJU196635:NJU196636 NTQ196635:NTQ196636 ODM196635:ODM196636 ONI196635:ONI196636 OXE196635:OXE196636 PHA196635:PHA196636 PQW196635:PQW196636 QAS196635:QAS196636 QKO196635:QKO196636 QUK196635:QUK196636 REG196635:REG196636 ROC196635:ROC196636 RXY196635:RXY196636 SHU196635:SHU196636 SRQ196635:SRQ196636 TBM196635:TBM196636 TLI196635:TLI196636 TVE196635:TVE196636 UFA196635:UFA196636 UOW196635:UOW196636 UYS196635:UYS196636 VIO196635:VIO196636 VSK196635:VSK196636 WCG196635:WCG196636 WMC196635:WMC196636 WVY196635:WVY196636 Q262171:Q262172 JM262171:JM262172 TI262171:TI262172 ADE262171:ADE262172 ANA262171:ANA262172 AWW262171:AWW262172 BGS262171:BGS262172 BQO262171:BQO262172 CAK262171:CAK262172 CKG262171:CKG262172 CUC262171:CUC262172 DDY262171:DDY262172 DNU262171:DNU262172 DXQ262171:DXQ262172 EHM262171:EHM262172 ERI262171:ERI262172 FBE262171:FBE262172 FLA262171:FLA262172 FUW262171:FUW262172 GES262171:GES262172 GOO262171:GOO262172 GYK262171:GYK262172 HIG262171:HIG262172 HSC262171:HSC262172 IBY262171:IBY262172 ILU262171:ILU262172 IVQ262171:IVQ262172 JFM262171:JFM262172 JPI262171:JPI262172 JZE262171:JZE262172 KJA262171:KJA262172 KSW262171:KSW262172 LCS262171:LCS262172 LMO262171:LMO262172 LWK262171:LWK262172 MGG262171:MGG262172 MQC262171:MQC262172 MZY262171:MZY262172 NJU262171:NJU262172 NTQ262171:NTQ262172 ODM262171:ODM262172 ONI262171:ONI262172 OXE262171:OXE262172 PHA262171:PHA262172 PQW262171:PQW262172 QAS262171:QAS262172 QKO262171:QKO262172 QUK262171:QUK262172 REG262171:REG262172 ROC262171:ROC262172 RXY262171:RXY262172 SHU262171:SHU262172 SRQ262171:SRQ262172 TBM262171:TBM262172 TLI262171:TLI262172 TVE262171:TVE262172 UFA262171:UFA262172 UOW262171:UOW262172 UYS262171:UYS262172 VIO262171:VIO262172 VSK262171:VSK262172 WCG262171:WCG262172 WMC262171:WMC262172 WVY262171:WVY262172 Q327707:Q327708 JM327707:JM327708 TI327707:TI327708 ADE327707:ADE327708 ANA327707:ANA327708 AWW327707:AWW327708 BGS327707:BGS327708 BQO327707:BQO327708 CAK327707:CAK327708 CKG327707:CKG327708 CUC327707:CUC327708 DDY327707:DDY327708 DNU327707:DNU327708 DXQ327707:DXQ327708 EHM327707:EHM327708 ERI327707:ERI327708 FBE327707:FBE327708 FLA327707:FLA327708 FUW327707:FUW327708 GES327707:GES327708 GOO327707:GOO327708 GYK327707:GYK327708 HIG327707:HIG327708 HSC327707:HSC327708 IBY327707:IBY327708 ILU327707:ILU327708 IVQ327707:IVQ327708 JFM327707:JFM327708 JPI327707:JPI327708 JZE327707:JZE327708 KJA327707:KJA327708 KSW327707:KSW327708 LCS327707:LCS327708 LMO327707:LMO327708 LWK327707:LWK327708 MGG327707:MGG327708 MQC327707:MQC327708 MZY327707:MZY327708 NJU327707:NJU327708 NTQ327707:NTQ327708 ODM327707:ODM327708 ONI327707:ONI327708 OXE327707:OXE327708 PHA327707:PHA327708 PQW327707:PQW327708 QAS327707:QAS327708 QKO327707:QKO327708 QUK327707:QUK327708 REG327707:REG327708 ROC327707:ROC327708 RXY327707:RXY327708 SHU327707:SHU327708 SRQ327707:SRQ327708 TBM327707:TBM327708 TLI327707:TLI327708 TVE327707:TVE327708 UFA327707:UFA327708 UOW327707:UOW327708 UYS327707:UYS327708 VIO327707:VIO327708 VSK327707:VSK327708 WCG327707:WCG327708 WMC327707:WMC327708 WVY327707:WVY327708 Q393243:Q393244 JM393243:JM393244 TI393243:TI393244 ADE393243:ADE393244 ANA393243:ANA393244 AWW393243:AWW393244 BGS393243:BGS393244 BQO393243:BQO393244 CAK393243:CAK393244 CKG393243:CKG393244 CUC393243:CUC393244 DDY393243:DDY393244 DNU393243:DNU393244 DXQ393243:DXQ393244 EHM393243:EHM393244 ERI393243:ERI393244 FBE393243:FBE393244 FLA393243:FLA393244 FUW393243:FUW393244 GES393243:GES393244 GOO393243:GOO393244 GYK393243:GYK393244 HIG393243:HIG393244 HSC393243:HSC393244 IBY393243:IBY393244 ILU393243:ILU393244 IVQ393243:IVQ393244 JFM393243:JFM393244 JPI393243:JPI393244 JZE393243:JZE393244 KJA393243:KJA393244 KSW393243:KSW393244 LCS393243:LCS393244 LMO393243:LMO393244 LWK393243:LWK393244 MGG393243:MGG393244 MQC393243:MQC393244 MZY393243:MZY393244 NJU393243:NJU393244 NTQ393243:NTQ393244 ODM393243:ODM393244 ONI393243:ONI393244 OXE393243:OXE393244 PHA393243:PHA393244 PQW393243:PQW393244 QAS393243:QAS393244 QKO393243:QKO393244 QUK393243:QUK393244 REG393243:REG393244 ROC393243:ROC393244 RXY393243:RXY393244 SHU393243:SHU393244 SRQ393243:SRQ393244 TBM393243:TBM393244 TLI393243:TLI393244 TVE393243:TVE393244 UFA393243:UFA393244 UOW393243:UOW393244 UYS393243:UYS393244 VIO393243:VIO393244 VSK393243:VSK393244 WCG393243:WCG393244 WMC393243:WMC393244 WVY393243:WVY393244 Q458779:Q458780 JM458779:JM458780 TI458779:TI458780 ADE458779:ADE458780 ANA458779:ANA458780 AWW458779:AWW458780 BGS458779:BGS458780 BQO458779:BQO458780 CAK458779:CAK458780 CKG458779:CKG458780 CUC458779:CUC458780 DDY458779:DDY458780 DNU458779:DNU458780 DXQ458779:DXQ458780 EHM458779:EHM458780 ERI458779:ERI458780 FBE458779:FBE458780 FLA458779:FLA458780 FUW458779:FUW458780 GES458779:GES458780 GOO458779:GOO458780 GYK458779:GYK458780 HIG458779:HIG458780 HSC458779:HSC458780 IBY458779:IBY458780 ILU458779:ILU458780 IVQ458779:IVQ458780 JFM458779:JFM458780 JPI458779:JPI458780 JZE458779:JZE458780 KJA458779:KJA458780 KSW458779:KSW458780 LCS458779:LCS458780 LMO458779:LMO458780 LWK458779:LWK458780 MGG458779:MGG458780 MQC458779:MQC458780 MZY458779:MZY458780 NJU458779:NJU458780 NTQ458779:NTQ458780 ODM458779:ODM458780 ONI458779:ONI458780 OXE458779:OXE458780 PHA458779:PHA458780 PQW458779:PQW458780 QAS458779:QAS458780 QKO458779:QKO458780 QUK458779:QUK458780 REG458779:REG458780 ROC458779:ROC458780 RXY458779:RXY458780 SHU458779:SHU458780 SRQ458779:SRQ458780 TBM458779:TBM458780 TLI458779:TLI458780 TVE458779:TVE458780 UFA458779:UFA458780 UOW458779:UOW458780 UYS458779:UYS458780 VIO458779:VIO458780 VSK458779:VSK458780 WCG458779:WCG458780 WMC458779:WMC458780 WVY458779:WVY458780 Q524315:Q524316 JM524315:JM524316 TI524315:TI524316 ADE524315:ADE524316 ANA524315:ANA524316 AWW524315:AWW524316 BGS524315:BGS524316 BQO524315:BQO524316 CAK524315:CAK524316 CKG524315:CKG524316 CUC524315:CUC524316 DDY524315:DDY524316 DNU524315:DNU524316 DXQ524315:DXQ524316 EHM524315:EHM524316 ERI524315:ERI524316 FBE524315:FBE524316 FLA524315:FLA524316 FUW524315:FUW524316 GES524315:GES524316 GOO524315:GOO524316 GYK524315:GYK524316 HIG524315:HIG524316 HSC524315:HSC524316 IBY524315:IBY524316 ILU524315:ILU524316 IVQ524315:IVQ524316 JFM524315:JFM524316 JPI524315:JPI524316 JZE524315:JZE524316 KJA524315:KJA524316 KSW524315:KSW524316 LCS524315:LCS524316 LMO524315:LMO524316 LWK524315:LWK524316 MGG524315:MGG524316 MQC524315:MQC524316 MZY524315:MZY524316 NJU524315:NJU524316 NTQ524315:NTQ524316 ODM524315:ODM524316 ONI524315:ONI524316 OXE524315:OXE524316 PHA524315:PHA524316 PQW524315:PQW524316 QAS524315:QAS524316 QKO524315:QKO524316 QUK524315:QUK524316 REG524315:REG524316 ROC524315:ROC524316 RXY524315:RXY524316 SHU524315:SHU524316 SRQ524315:SRQ524316 TBM524315:TBM524316 TLI524315:TLI524316 TVE524315:TVE524316 UFA524315:UFA524316 UOW524315:UOW524316 UYS524315:UYS524316 VIO524315:VIO524316 VSK524315:VSK524316 WCG524315:WCG524316 WMC524315:WMC524316 WVY524315:WVY524316 Q589851:Q589852 JM589851:JM589852 TI589851:TI589852 ADE589851:ADE589852 ANA589851:ANA589852 AWW589851:AWW589852 BGS589851:BGS589852 BQO589851:BQO589852 CAK589851:CAK589852 CKG589851:CKG589852 CUC589851:CUC589852 DDY589851:DDY589852 DNU589851:DNU589852 DXQ589851:DXQ589852 EHM589851:EHM589852 ERI589851:ERI589852 FBE589851:FBE589852 FLA589851:FLA589852 FUW589851:FUW589852 GES589851:GES589852 GOO589851:GOO589852 GYK589851:GYK589852 HIG589851:HIG589852 HSC589851:HSC589852 IBY589851:IBY589852 ILU589851:ILU589852 IVQ589851:IVQ589852 JFM589851:JFM589852 JPI589851:JPI589852 JZE589851:JZE589852 KJA589851:KJA589852 KSW589851:KSW589852 LCS589851:LCS589852 LMO589851:LMO589852 LWK589851:LWK589852 MGG589851:MGG589852 MQC589851:MQC589852 MZY589851:MZY589852 NJU589851:NJU589852 NTQ589851:NTQ589852 ODM589851:ODM589852 ONI589851:ONI589852 OXE589851:OXE589852 PHA589851:PHA589852 PQW589851:PQW589852 QAS589851:QAS589852 QKO589851:QKO589852 QUK589851:QUK589852 REG589851:REG589852 ROC589851:ROC589852 RXY589851:RXY589852 SHU589851:SHU589852 SRQ589851:SRQ589852 TBM589851:TBM589852 TLI589851:TLI589852 TVE589851:TVE589852 UFA589851:UFA589852 UOW589851:UOW589852 UYS589851:UYS589852 VIO589851:VIO589852 VSK589851:VSK589852 WCG589851:WCG589852 WMC589851:WMC589852 WVY589851:WVY589852 Q655387:Q655388 JM655387:JM655388 TI655387:TI655388 ADE655387:ADE655388 ANA655387:ANA655388 AWW655387:AWW655388 BGS655387:BGS655388 BQO655387:BQO655388 CAK655387:CAK655388 CKG655387:CKG655388 CUC655387:CUC655388 DDY655387:DDY655388 DNU655387:DNU655388 DXQ655387:DXQ655388 EHM655387:EHM655388 ERI655387:ERI655388 FBE655387:FBE655388 FLA655387:FLA655388 FUW655387:FUW655388 GES655387:GES655388 GOO655387:GOO655388 GYK655387:GYK655388 HIG655387:HIG655388 HSC655387:HSC655388 IBY655387:IBY655388 ILU655387:ILU655388 IVQ655387:IVQ655388 JFM655387:JFM655388 JPI655387:JPI655388 JZE655387:JZE655388 KJA655387:KJA655388 KSW655387:KSW655388 LCS655387:LCS655388 LMO655387:LMO655388 LWK655387:LWK655388 MGG655387:MGG655388 MQC655387:MQC655388 MZY655387:MZY655388 NJU655387:NJU655388 NTQ655387:NTQ655388 ODM655387:ODM655388 ONI655387:ONI655388 OXE655387:OXE655388 PHA655387:PHA655388 PQW655387:PQW655388 QAS655387:QAS655388 QKO655387:QKO655388 QUK655387:QUK655388 REG655387:REG655388 ROC655387:ROC655388 RXY655387:RXY655388 SHU655387:SHU655388 SRQ655387:SRQ655388 TBM655387:TBM655388 TLI655387:TLI655388 TVE655387:TVE655388 UFA655387:UFA655388 UOW655387:UOW655388 UYS655387:UYS655388 VIO655387:VIO655388 VSK655387:VSK655388 WCG655387:WCG655388 WMC655387:WMC655388 WVY655387:WVY655388 Q720923:Q720924 JM720923:JM720924 TI720923:TI720924 ADE720923:ADE720924 ANA720923:ANA720924 AWW720923:AWW720924 BGS720923:BGS720924 BQO720923:BQO720924 CAK720923:CAK720924 CKG720923:CKG720924 CUC720923:CUC720924 DDY720923:DDY720924 DNU720923:DNU720924 DXQ720923:DXQ720924 EHM720923:EHM720924 ERI720923:ERI720924 FBE720923:FBE720924 FLA720923:FLA720924 FUW720923:FUW720924 GES720923:GES720924 GOO720923:GOO720924 GYK720923:GYK720924 HIG720923:HIG720924 HSC720923:HSC720924 IBY720923:IBY720924 ILU720923:ILU720924 IVQ720923:IVQ720924 JFM720923:JFM720924 JPI720923:JPI720924 JZE720923:JZE720924 KJA720923:KJA720924 KSW720923:KSW720924 LCS720923:LCS720924 LMO720923:LMO720924 LWK720923:LWK720924 MGG720923:MGG720924 MQC720923:MQC720924 MZY720923:MZY720924 NJU720923:NJU720924 NTQ720923:NTQ720924 ODM720923:ODM720924 ONI720923:ONI720924 OXE720923:OXE720924 PHA720923:PHA720924 PQW720923:PQW720924 QAS720923:QAS720924 QKO720923:QKO720924 QUK720923:QUK720924 REG720923:REG720924 ROC720923:ROC720924 RXY720923:RXY720924 SHU720923:SHU720924 SRQ720923:SRQ720924 TBM720923:TBM720924 TLI720923:TLI720924 TVE720923:TVE720924 UFA720923:UFA720924 UOW720923:UOW720924 UYS720923:UYS720924 VIO720923:VIO720924 VSK720923:VSK720924 WCG720923:WCG720924 WMC720923:WMC720924 WVY720923:WVY720924 Q786459:Q786460 JM786459:JM786460 TI786459:TI786460 ADE786459:ADE786460 ANA786459:ANA786460 AWW786459:AWW786460 BGS786459:BGS786460 BQO786459:BQO786460 CAK786459:CAK786460 CKG786459:CKG786460 CUC786459:CUC786460 DDY786459:DDY786460 DNU786459:DNU786460 DXQ786459:DXQ786460 EHM786459:EHM786460 ERI786459:ERI786460 FBE786459:FBE786460 FLA786459:FLA786460 FUW786459:FUW786460 GES786459:GES786460 GOO786459:GOO786460 GYK786459:GYK786460 HIG786459:HIG786460 HSC786459:HSC786460 IBY786459:IBY786460 ILU786459:ILU786460 IVQ786459:IVQ786460 JFM786459:JFM786460 JPI786459:JPI786460 JZE786459:JZE786460 KJA786459:KJA786460 KSW786459:KSW786460 LCS786459:LCS786460 LMO786459:LMO786460 LWK786459:LWK786460 MGG786459:MGG786460 MQC786459:MQC786460 MZY786459:MZY786460 NJU786459:NJU786460 NTQ786459:NTQ786460 ODM786459:ODM786460 ONI786459:ONI786460 OXE786459:OXE786460 PHA786459:PHA786460 PQW786459:PQW786460 QAS786459:QAS786460 QKO786459:QKO786460 QUK786459:QUK786460 REG786459:REG786460 ROC786459:ROC786460 RXY786459:RXY786460 SHU786459:SHU786460 SRQ786459:SRQ786460 TBM786459:TBM786460 TLI786459:TLI786460 TVE786459:TVE786460 UFA786459:UFA786460 UOW786459:UOW786460 UYS786459:UYS786460 VIO786459:VIO786460 VSK786459:VSK786460 WCG786459:WCG786460 WMC786459:WMC786460 WVY786459:WVY786460 Q851995:Q851996 JM851995:JM851996 TI851995:TI851996 ADE851995:ADE851996 ANA851995:ANA851996 AWW851995:AWW851996 BGS851995:BGS851996 BQO851995:BQO851996 CAK851995:CAK851996 CKG851995:CKG851996 CUC851995:CUC851996 DDY851995:DDY851996 DNU851995:DNU851996 DXQ851995:DXQ851996 EHM851995:EHM851996 ERI851995:ERI851996 FBE851995:FBE851996 FLA851995:FLA851996 FUW851995:FUW851996 GES851995:GES851996 GOO851995:GOO851996 GYK851995:GYK851996 HIG851995:HIG851996 HSC851995:HSC851996 IBY851995:IBY851996 ILU851995:ILU851996 IVQ851995:IVQ851996 JFM851995:JFM851996 JPI851995:JPI851996 JZE851995:JZE851996 KJA851995:KJA851996 KSW851995:KSW851996 LCS851995:LCS851996 LMO851995:LMO851996 LWK851995:LWK851996 MGG851995:MGG851996 MQC851995:MQC851996 MZY851995:MZY851996 NJU851995:NJU851996 NTQ851995:NTQ851996 ODM851995:ODM851996 ONI851995:ONI851996 OXE851995:OXE851996 PHA851995:PHA851996 PQW851995:PQW851996 QAS851995:QAS851996 QKO851995:QKO851996 QUK851995:QUK851996 REG851995:REG851996 ROC851995:ROC851996 RXY851995:RXY851996 SHU851995:SHU851996 SRQ851995:SRQ851996 TBM851995:TBM851996 TLI851995:TLI851996 TVE851995:TVE851996 UFA851995:UFA851996 UOW851995:UOW851996 UYS851995:UYS851996 VIO851995:VIO851996 VSK851995:VSK851996 WCG851995:WCG851996 WMC851995:WMC851996 WVY851995:WVY851996 Q917531:Q917532 JM917531:JM917532 TI917531:TI917532 ADE917531:ADE917532 ANA917531:ANA917532 AWW917531:AWW917532 BGS917531:BGS917532 BQO917531:BQO917532 CAK917531:CAK917532 CKG917531:CKG917532 CUC917531:CUC917532 DDY917531:DDY917532 DNU917531:DNU917532 DXQ917531:DXQ917532 EHM917531:EHM917532 ERI917531:ERI917532 FBE917531:FBE917532 FLA917531:FLA917532 FUW917531:FUW917532 GES917531:GES917532 GOO917531:GOO917532 GYK917531:GYK917532 HIG917531:HIG917532 HSC917531:HSC917532 IBY917531:IBY917532 ILU917531:ILU917532 IVQ917531:IVQ917532 JFM917531:JFM917532 JPI917531:JPI917532 JZE917531:JZE917532 KJA917531:KJA917532 KSW917531:KSW917532 LCS917531:LCS917532 LMO917531:LMO917532 LWK917531:LWK917532 MGG917531:MGG917532 MQC917531:MQC917532 MZY917531:MZY917532 NJU917531:NJU917532 NTQ917531:NTQ917532 ODM917531:ODM917532 ONI917531:ONI917532 OXE917531:OXE917532 PHA917531:PHA917532 PQW917531:PQW917532 QAS917531:QAS917532 QKO917531:QKO917532 QUK917531:QUK917532 REG917531:REG917532 ROC917531:ROC917532 RXY917531:RXY917532 SHU917531:SHU917532 SRQ917531:SRQ917532 TBM917531:TBM917532 TLI917531:TLI917532 TVE917531:TVE917532 UFA917531:UFA917532 UOW917531:UOW917532 UYS917531:UYS917532 VIO917531:VIO917532 VSK917531:VSK917532 WCG917531:WCG917532 WMC917531:WMC917532 WVY917531:WVY917532 Q983067:Q983068 JM983067:JM983068 TI983067:TI983068 ADE983067:ADE983068 ANA983067:ANA983068 AWW983067:AWW983068 BGS983067:BGS983068 BQO983067:BQO983068 CAK983067:CAK983068 CKG983067:CKG983068 CUC983067:CUC983068 DDY983067:DDY983068 DNU983067:DNU983068 DXQ983067:DXQ983068 EHM983067:EHM983068 ERI983067:ERI983068 FBE983067:FBE983068 FLA983067:FLA983068 FUW983067:FUW983068 GES983067:GES983068 GOO983067:GOO983068 GYK983067:GYK983068 HIG983067:HIG983068 HSC983067:HSC983068 IBY983067:IBY983068 ILU983067:ILU983068 IVQ983067:IVQ983068 JFM983067:JFM983068 JPI983067:JPI983068 JZE983067:JZE983068 KJA983067:KJA983068 KSW983067:KSW983068 LCS983067:LCS983068 LMO983067:LMO983068 LWK983067:LWK983068 MGG983067:MGG983068 MQC983067:MQC983068 MZY983067:MZY983068 NJU983067:NJU983068 NTQ983067:NTQ983068 ODM983067:ODM983068 ONI983067:ONI983068 OXE983067:OXE983068 PHA983067:PHA983068 PQW983067:PQW983068 QAS983067:QAS983068 QKO983067:QKO983068 QUK983067:QUK983068 REG983067:REG983068 ROC983067:ROC983068 RXY983067:RXY983068 SHU983067:SHU983068 SRQ983067:SRQ983068 TBM983067:TBM983068 TLI983067:TLI983068 TVE983067:TVE983068 UFA983067:UFA983068 UOW983067:UOW983068 UYS983067:UYS983068 VIO983067:VIO983068 VSK983067:VSK983068 WCG983067:WCG983068 WMC983067:WMC983068 WVY983067:WVY983068 U27:U28 JQ27:JQ28 TM27:TM28 ADI27:ADI28 ANE27:ANE28 AXA27:AXA28 BGW27:BGW28 BQS27:BQS28 CAO27:CAO28 CKK27:CKK28 CUG27:CUG28 DEC27:DEC28 DNY27:DNY28 DXU27:DXU28 EHQ27:EHQ28 ERM27:ERM28 FBI27:FBI28 FLE27:FLE28 FVA27:FVA28 GEW27:GEW28 GOS27:GOS28 GYO27:GYO28 HIK27:HIK28 HSG27:HSG28 ICC27:ICC28 ILY27:ILY28 IVU27:IVU28 JFQ27:JFQ28 JPM27:JPM28 JZI27:JZI28 KJE27:KJE28 KTA27:KTA28 LCW27:LCW28 LMS27:LMS28 LWO27:LWO28 MGK27:MGK28 MQG27:MQG28 NAC27:NAC28 NJY27:NJY28 NTU27:NTU28 ODQ27:ODQ28 ONM27:ONM28 OXI27:OXI28 PHE27:PHE28 PRA27:PRA28 QAW27:QAW28 QKS27:QKS28 QUO27:QUO28 REK27:REK28 ROG27:ROG28 RYC27:RYC28 SHY27:SHY28 SRU27:SRU28 TBQ27:TBQ28 TLM27:TLM28 TVI27:TVI28 UFE27:UFE28 UPA27:UPA28 UYW27:UYW28 VIS27:VIS28 VSO27:VSO28 WCK27:WCK28 WMG27:WMG28 WWC27:WWC28 U65563:U65564 JQ65563:JQ65564 TM65563:TM65564 ADI65563:ADI65564 ANE65563:ANE65564 AXA65563:AXA65564 BGW65563:BGW65564 BQS65563:BQS65564 CAO65563:CAO65564 CKK65563:CKK65564 CUG65563:CUG65564 DEC65563:DEC65564 DNY65563:DNY65564 DXU65563:DXU65564 EHQ65563:EHQ65564 ERM65563:ERM65564 FBI65563:FBI65564 FLE65563:FLE65564 FVA65563:FVA65564 GEW65563:GEW65564 GOS65563:GOS65564 GYO65563:GYO65564 HIK65563:HIK65564 HSG65563:HSG65564 ICC65563:ICC65564 ILY65563:ILY65564 IVU65563:IVU65564 JFQ65563:JFQ65564 JPM65563:JPM65564 JZI65563:JZI65564 KJE65563:KJE65564 KTA65563:KTA65564 LCW65563:LCW65564 LMS65563:LMS65564 LWO65563:LWO65564 MGK65563:MGK65564 MQG65563:MQG65564 NAC65563:NAC65564 NJY65563:NJY65564 NTU65563:NTU65564 ODQ65563:ODQ65564 ONM65563:ONM65564 OXI65563:OXI65564 PHE65563:PHE65564 PRA65563:PRA65564 QAW65563:QAW65564 QKS65563:QKS65564 QUO65563:QUO65564 REK65563:REK65564 ROG65563:ROG65564 RYC65563:RYC65564 SHY65563:SHY65564 SRU65563:SRU65564 TBQ65563:TBQ65564 TLM65563:TLM65564 TVI65563:TVI65564 UFE65563:UFE65564 UPA65563:UPA65564 UYW65563:UYW65564 VIS65563:VIS65564 VSO65563:VSO65564 WCK65563:WCK65564 WMG65563:WMG65564 WWC65563:WWC65564 U131099:U131100 JQ131099:JQ131100 TM131099:TM131100 ADI131099:ADI131100 ANE131099:ANE131100 AXA131099:AXA131100 BGW131099:BGW131100 BQS131099:BQS131100 CAO131099:CAO131100 CKK131099:CKK131100 CUG131099:CUG131100 DEC131099:DEC131100 DNY131099:DNY131100 DXU131099:DXU131100 EHQ131099:EHQ131100 ERM131099:ERM131100 FBI131099:FBI131100 FLE131099:FLE131100 FVA131099:FVA131100 GEW131099:GEW131100 GOS131099:GOS131100 GYO131099:GYO131100 HIK131099:HIK131100 HSG131099:HSG131100 ICC131099:ICC131100 ILY131099:ILY131100 IVU131099:IVU131100 JFQ131099:JFQ131100 JPM131099:JPM131100 JZI131099:JZI131100 KJE131099:KJE131100 KTA131099:KTA131100 LCW131099:LCW131100 LMS131099:LMS131100 LWO131099:LWO131100 MGK131099:MGK131100 MQG131099:MQG131100 NAC131099:NAC131100 NJY131099:NJY131100 NTU131099:NTU131100 ODQ131099:ODQ131100 ONM131099:ONM131100 OXI131099:OXI131100 PHE131099:PHE131100 PRA131099:PRA131100 QAW131099:QAW131100 QKS131099:QKS131100 QUO131099:QUO131100 REK131099:REK131100 ROG131099:ROG131100 RYC131099:RYC131100 SHY131099:SHY131100 SRU131099:SRU131100 TBQ131099:TBQ131100 TLM131099:TLM131100 TVI131099:TVI131100 UFE131099:UFE131100 UPA131099:UPA131100 UYW131099:UYW131100 VIS131099:VIS131100 VSO131099:VSO131100 WCK131099:WCK131100 WMG131099:WMG131100 WWC131099:WWC131100 U196635:U196636 JQ196635:JQ196636 TM196635:TM196636 ADI196635:ADI196636 ANE196635:ANE196636 AXA196635:AXA196636 BGW196635:BGW196636 BQS196635:BQS196636 CAO196635:CAO196636 CKK196635:CKK196636 CUG196635:CUG196636 DEC196635:DEC196636 DNY196635:DNY196636 DXU196635:DXU196636 EHQ196635:EHQ196636 ERM196635:ERM196636 FBI196635:FBI196636 FLE196635:FLE196636 FVA196635:FVA196636 GEW196635:GEW196636 GOS196635:GOS196636 GYO196635:GYO196636 HIK196635:HIK196636 HSG196635:HSG196636 ICC196635:ICC196636 ILY196635:ILY196636 IVU196635:IVU196636 JFQ196635:JFQ196636 JPM196635:JPM196636 JZI196635:JZI196636 KJE196635:KJE196636 KTA196635:KTA196636 LCW196635:LCW196636 LMS196635:LMS196636 LWO196635:LWO196636 MGK196635:MGK196636 MQG196635:MQG196636 NAC196635:NAC196636 NJY196635:NJY196636 NTU196635:NTU196636 ODQ196635:ODQ196636 ONM196635:ONM196636 OXI196635:OXI196636 PHE196635:PHE196636 PRA196635:PRA196636 QAW196635:QAW196636 QKS196635:QKS196636 QUO196635:QUO196636 REK196635:REK196636 ROG196635:ROG196636 RYC196635:RYC196636 SHY196635:SHY196636 SRU196635:SRU196636 TBQ196635:TBQ196636 TLM196635:TLM196636 TVI196635:TVI196636 UFE196635:UFE196636 UPA196635:UPA196636 UYW196635:UYW196636 VIS196635:VIS196636 VSO196635:VSO196636 WCK196635:WCK196636 WMG196635:WMG196636 WWC196635:WWC196636 U262171:U262172 JQ262171:JQ262172 TM262171:TM262172 ADI262171:ADI262172 ANE262171:ANE262172 AXA262171:AXA262172 BGW262171:BGW262172 BQS262171:BQS262172 CAO262171:CAO262172 CKK262171:CKK262172 CUG262171:CUG262172 DEC262171:DEC262172 DNY262171:DNY262172 DXU262171:DXU262172 EHQ262171:EHQ262172 ERM262171:ERM262172 FBI262171:FBI262172 FLE262171:FLE262172 FVA262171:FVA262172 GEW262171:GEW262172 GOS262171:GOS262172 GYO262171:GYO262172 HIK262171:HIK262172 HSG262171:HSG262172 ICC262171:ICC262172 ILY262171:ILY262172 IVU262171:IVU262172 JFQ262171:JFQ262172 JPM262171:JPM262172 JZI262171:JZI262172 KJE262171:KJE262172 KTA262171:KTA262172 LCW262171:LCW262172 LMS262171:LMS262172 LWO262171:LWO262172 MGK262171:MGK262172 MQG262171:MQG262172 NAC262171:NAC262172 NJY262171:NJY262172 NTU262171:NTU262172 ODQ262171:ODQ262172 ONM262171:ONM262172 OXI262171:OXI262172 PHE262171:PHE262172 PRA262171:PRA262172 QAW262171:QAW262172 QKS262171:QKS262172 QUO262171:QUO262172 REK262171:REK262172 ROG262171:ROG262172 RYC262171:RYC262172 SHY262171:SHY262172 SRU262171:SRU262172 TBQ262171:TBQ262172 TLM262171:TLM262172 TVI262171:TVI262172 UFE262171:UFE262172 UPA262171:UPA262172 UYW262171:UYW262172 VIS262171:VIS262172 VSO262171:VSO262172 WCK262171:WCK262172 WMG262171:WMG262172 WWC262171:WWC262172 U327707:U327708 JQ327707:JQ327708 TM327707:TM327708 ADI327707:ADI327708 ANE327707:ANE327708 AXA327707:AXA327708 BGW327707:BGW327708 BQS327707:BQS327708 CAO327707:CAO327708 CKK327707:CKK327708 CUG327707:CUG327708 DEC327707:DEC327708 DNY327707:DNY327708 DXU327707:DXU327708 EHQ327707:EHQ327708 ERM327707:ERM327708 FBI327707:FBI327708 FLE327707:FLE327708 FVA327707:FVA327708 GEW327707:GEW327708 GOS327707:GOS327708 GYO327707:GYO327708 HIK327707:HIK327708 HSG327707:HSG327708 ICC327707:ICC327708 ILY327707:ILY327708 IVU327707:IVU327708 JFQ327707:JFQ327708 JPM327707:JPM327708 JZI327707:JZI327708 KJE327707:KJE327708 KTA327707:KTA327708 LCW327707:LCW327708 LMS327707:LMS327708 LWO327707:LWO327708 MGK327707:MGK327708 MQG327707:MQG327708 NAC327707:NAC327708 NJY327707:NJY327708 NTU327707:NTU327708 ODQ327707:ODQ327708 ONM327707:ONM327708 OXI327707:OXI327708 PHE327707:PHE327708 PRA327707:PRA327708 QAW327707:QAW327708 QKS327707:QKS327708 QUO327707:QUO327708 REK327707:REK327708 ROG327707:ROG327708 RYC327707:RYC327708 SHY327707:SHY327708 SRU327707:SRU327708 TBQ327707:TBQ327708 TLM327707:TLM327708 TVI327707:TVI327708 UFE327707:UFE327708 UPA327707:UPA327708 UYW327707:UYW327708 VIS327707:VIS327708 VSO327707:VSO327708 WCK327707:WCK327708 WMG327707:WMG327708 WWC327707:WWC327708 U393243:U393244 JQ393243:JQ393244 TM393243:TM393244 ADI393243:ADI393244 ANE393243:ANE393244 AXA393243:AXA393244 BGW393243:BGW393244 BQS393243:BQS393244 CAO393243:CAO393244 CKK393243:CKK393244 CUG393243:CUG393244 DEC393243:DEC393244 DNY393243:DNY393244 DXU393243:DXU393244 EHQ393243:EHQ393244 ERM393243:ERM393244 FBI393243:FBI393244 FLE393243:FLE393244 FVA393243:FVA393244 GEW393243:GEW393244 GOS393243:GOS393244 GYO393243:GYO393244 HIK393243:HIK393244 HSG393243:HSG393244 ICC393243:ICC393244 ILY393243:ILY393244 IVU393243:IVU393244 JFQ393243:JFQ393244 JPM393243:JPM393244 JZI393243:JZI393244 KJE393243:KJE393244 KTA393243:KTA393244 LCW393243:LCW393244 LMS393243:LMS393244 LWO393243:LWO393244 MGK393243:MGK393244 MQG393243:MQG393244 NAC393243:NAC393244 NJY393243:NJY393244 NTU393243:NTU393244 ODQ393243:ODQ393244 ONM393243:ONM393244 OXI393243:OXI393244 PHE393243:PHE393244 PRA393243:PRA393244 QAW393243:QAW393244 QKS393243:QKS393244 QUO393243:QUO393244 REK393243:REK393244 ROG393243:ROG393244 RYC393243:RYC393244 SHY393243:SHY393244 SRU393243:SRU393244 TBQ393243:TBQ393244 TLM393243:TLM393244 TVI393243:TVI393244 UFE393243:UFE393244 UPA393243:UPA393244 UYW393243:UYW393244 VIS393243:VIS393244 VSO393243:VSO393244 WCK393243:WCK393244 WMG393243:WMG393244 WWC393243:WWC393244 U458779:U458780 JQ458779:JQ458780 TM458779:TM458780 ADI458779:ADI458780 ANE458779:ANE458780 AXA458779:AXA458780 BGW458779:BGW458780 BQS458779:BQS458780 CAO458779:CAO458780 CKK458779:CKK458780 CUG458779:CUG458780 DEC458779:DEC458780 DNY458779:DNY458780 DXU458779:DXU458780 EHQ458779:EHQ458780 ERM458779:ERM458780 FBI458779:FBI458780 FLE458779:FLE458780 FVA458779:FVA458780 GEW458779:GEW458780 GOS458779:GOS458780 GYO458779:GYO458780 HIK458779:HIK458780 HSG458779:HSG458780 ICC458779:ICC458780 ILY458779:ILY458780 IVU458779:IVU458780 JFQ458779:JFQ458780 JPM458779:JPM458780 JZI458779:JZI458780 KJE458779:KJE458780 KTA458779:KTA458780 LCW458779:LCW458780 LMS458779:LMS458780 LWO458779:LWO458780 MGK458779:MGK458780 MQG458779:MQG458780 NAC458779:NAC458780 NJY458779:NJY458780 NTU458779:NTU458780 ODQ458779:ODQ458780 ONM458779:ONM458780 OXI458779:OXI458780 PHE458779:PHE458780 PRA458779:PRA458780 QAW458779:QAW458780 QKS458779:QKS458780 QUO458779:QUO458780 REK458779:REK458780 ROG458779:ROG458780 RYC458779:RYC458780 SHY458779:SHY458780 SRU458779:SRU458780 TBQ458779:TBQ458780 TLM458779:TLM458780 TVI458779:TVI458780 UFE458779:UFE458780 UPA458779:UPA458780 UYW458779:UYW458780 VIS458779:VIS458780 VSO458779:VSO458780 WCK458779:WCK458780 WMG458779:WMG458780 WWC458779:WWC458780 U524315:U524316 JQ524315:JQ524316 TM524315:TM524316 ADI524315:ADI524316 ANE524315:ANE524316 AXA524315:AXA524316 BGW524315:BGW524316 BQS524315:BQS524316 CAO524315:CAO524316 CKK524315:CKK524316 CUG524315:CUG524316 DEC524315:DEC524316 DNY524315:DNY524316 DXU524315:DXU524316 EHQ524315:EHQ524316 ERM524315:ERM524316 FBI524315:FBI524316 FLE524315:FLE524316 FVA524315:FVA524316 GEW524315:GEW524316 GOS524315:GOS524316 GYO524315:GYO524316 HIK524315:HIK524316 HSG524315:HSG524316 ICC524315:ICC524316 ILY524315:ILY524316 IVU524315:IVU524316 JFQ524315:JFQ524316 JPM524315:JPM524316 JZI524315:JZI524316 KJE524315:KJE524316 KTA524315:KTA524316 LCW524315:LCW524316 LMS524315:LMS524316 LWO524315:LWO524316 MGK524315:MGK524316 MQG524315:MQG524316 NAC524315:NAC524316 NJY524315:NJY524316 NTU524315:NTU524316 ODQ524315:ODQ524316 ONM524315:ONM524316 OXI524315:OXI524316 PHE524315:PHE524316 PRA524315:PRA524316 QAW524315:QAW524316 QKS524315:QKS524316 QUO524315:QUO524316 REK524315:REK524316 ROG524315:ROG524316 RYC524315:RYC524316 SHY524315:SHY524316 SRU524315:SRU524316 TBQ524315:TBQ524316 TLM524315:TLM524316 TVI524315:TVI524316 UFE524315:UFE524316 UPA524315:UPA524316 UYW524315:UYW524316 VIS524315:VIS524316 VSO524315:VSO524316 WCK524315:WCK524316 WMG524315:WMG524316 WWC524315:WWC524316 U589851:U589852 JQ589851:JQ589852 TM589851:TM589852 ADI589851:ADI589852 ANE589851:ANE589852 AXA589851:AXA589852 BGW589851:BGW589852 BQS589851:BQS589852 CAO589851:CAO589852 CKK589851:CKK589852 CUG589851:CUG589852 DEC589851:DEC589852 DNY589851:DNY589852 DXU589851:DXU589852 EHQ589851:EHQ589852 ERM589851:ERM589852 FBI589851:FBI589852 FLE589851:FLE589852 FVA589851:FVA589852 GEW589851:GEW589852 GOS589851:GOS589852 GYO589851:GYO589852 HIK589851:HIK589852 HSG589851:HSG589852 ICC589851:ICC589852 ILY589851:ILY589852 IVU589851:IVU589852 JFQ589851:JFQ589852 JPM589851:JPM589852 JZI589851:JZI589852 KJE589851:KJE589852 KTA589851:KTA589852 LCW589851:LCW589852 LMS589851:LMS589852 LWO589851:LWO589852 MGK589851:MGK589852 MQG589851:MQG589852 NAC589851:NAC589852 NJY589851:NJY589852 NTU589851:NTU589852 ODQ589851:ODQ589852 ONM589851:ONM589852 OXI589851:OXI589852 PHE589851:PHE589852 PRA589851:PRA589852 QAW589851:QAW589852 QKS589851:QKS589852 QUO589851:QUO589852 REK589851:REK589852 ROG589851:ROG589852 RYC589851:RYC589852 SHY589851:SHY589852 SRU589851:SRU589852 TBQ589851:TBQ589852 TLM589851:TLM589852 TVI589851:TVI589852 UFE589851:UFE589852 UPA589851:UPA589852 UYW589851:UYW589852 VIS589851:VIS589852 VSO589851:VSO589852 WCK589851:WCK589852 WMG589851:WMG589852 WWC589851:WWC589852 U655387:U655388 JQ655387:JQ655388 TM655387:TM655388 ADI655387:ADI655388 ANE655387:ANE655388 AXA655387:AXA655388 BGW655387:BGW655388 BQS655387:BQS655388 CAO655387:CAO655388 CKK655387:CKK655388 CUG655387:CUG655388 DEC655387:DEC655388 DNY655387:DNY655388 DXU655387:DXU655388 EHQ655387:EHQ655388 ERM655387:ERM655388 FBI655387:FBI655388 FLE655387:FLE655388 FVA655387:FVA655388 GEW655387:GEW655388 GOS655387:GOS655388 GYO655387:GYO655388 HIK655387:HIK655388 HSG655387:HSG655388 ICC655387:ICC655388 ILY655387:ILY655388 IVU655387:IVU655388 JFQ655387:JFQ655388 JPM655387:JPM655388 JZI655387:JZI655388 KJE655387:KJE655388 KTA655387:KTA655388 LCW655387:LCW655388 LMS655387:LMS655388 LWO655387:LWO655388 MGK655387:MGK655388 MQG655387:MQG655388 NAC655387:NAC655388 NJY655387:NJY655388 NTU655387:NTU655388 ODQ655387:ODQ655388 ONM655387:ONM655388 OXI655387:OXI655388 PHE655387:PHE655388 PRA655387:PRA655388 QAW655387:QAW655388 QKS655387:QKS655388 QUO655387:QUO655388 REK655387:REK655388 ROG655387:ROG655388 RYC655387:RYC655388 SHY655387:SHY655388 SRU655387:SRU655388 TBQ655387:TBQ655388 TLM655387:TLM655388 TVI655387:TVI655388 UFE655387:UFE655388 UPA655387:UPA655388 UYW655387:UYW655388 VIS655387:VIS655388 VSO655387:VSO655388 WCK655387:WCK655388 WMG655387:WMG655388 WWC655387:WWC655388 U720923:U720924 JQ720923:JQ720924 TM720923:TM720924 ADI720923:ADI720924 ANE720923:ANE720924 AXA720923:AXA720924 BGW720923:BGW720924 BQS720923:BQS720924 CAO720923:CAO720924 CKK720923:CKK720924 CUG720923:CUG720924 DEC720923:DEC720924 DNY720923:DNY720924 DXU720923:DXU720924 EHQ720923:EHQ720924 ERM720923:ERM720924 FBI720923:FBI720924 FLE720923:FLE720924 FVA720923:FVA720924 GEW720923:GEW720924 GOS720923:GOS720924 GYO720923:GYO720924 HIK720923:HIK720924 HSG720923:HSG720924 ICC720923:ICC720924 ILY720923:ILY720924 IVU720923:IVU720924 JFQ720923:JFQ720924 JPM720923:JPM720924 JZI720923:JZI720924 KJE720923:KJE720924 KTA720923:KTA720924 LCW720923:LCW720924 LMS720923:LMS720924 LWO720923:LWO720924 MGK720923:MGK720924 MQG720923:MQG720924 NAC720923:NAC720924 NJY720923:NJY720924 NTU720923:NTU720924 ODQ720923:ODQ720924 ONM720923:ONM720924 OXI720923:OXI720924 PHE720923:PHE720924 PRA720923:PRA720924 QAW720923:QAW720924 QKS720923:QKS720924 QUO720923:QUO720924 REK720923:REK720924 ROG720923:ROG720924 RYC720923:RYC720924 SHY720923:SHY720924 SRU720923:SRU720924 TBQ720923:TBQ720924 TLM720923:TLM720924 TVI720923:TVI720924 UFE720923:UFE720924 UPA720923:UPA720924 UYW720923:UYW720924 VIS720923:VIS720924 VSO720923:VSO720924 WCK720923:WCK720924 WMG720923:WMG720924 WWC720923:WWC720924 U786459:U786460 JQ786459:JQ786460 TM786459:TM786460 ADI786459:ADI786460 ANE786459:ANE786460 AXA786459:AXA786460 BGW786459:BGW786460 BQS786459:BQS786460 CAO786459:CAO786460 CKK786459:CKK786460 CUG786459:CUG786460 DEC786459:DEC786460 DNY786459:DNY786460 DXU786459:DXU786460 EHQ786459:EHQ786460 ERM786459:ERM786460 FBI786459:FBI786460 FLE786459:FLE786460 FVA786459:FVA786460 GEW786459:GEW786460 GOS786459:GOS786460 GYO786459:GYO786460 HIK786459:HIK786460 HSG786459:HSG786460 ICC786459:ICC786460 ILY786459:ILY786460 IVU786459:IVU786460 JFQ786459:JFQ786460 JPM786459:JPM786460 JZI786459:JZI786460 KJE786459:KJE786460 KTA786459:KTA786460 LCW786459:LCW786460 LMS786459:LMS786460 LWO786459:LWO786460 MGK786459:MGK786460 MQG786459:MQG786460 NAC786459:NAC786460 NJY786459:NJY786460 NTU786459:NTU786460 ODQ786459:ODQ786460 ONM786459:ONM786460 OXI786459:OXI786460 PHE786459:PHE786460 PRA786459:PRA786460 QAW786459:QAW786460 QKS786459:QKS786460 QUO786459:QUO786460 REK786459:REK786460 ROG786459:ROG786460 RYC786459:RYC786460 SHY786459:SHY786460 SRU786459:SRU786460 TBQ786459:TBQ786460 TLM786459:TLM786460 TVI786459:TVI786460 UFE786459:UFE786460 UPA786459:UPA786460 UYW786459:UYW786460 VIS786459:VIS786460 VSO786459:VSO786460 WCK786459:WCK786460 WMG786459:WMG786460 WWC786459:WWC786460 U851995:U851996 JQ851995:JQ851996 TM851995:TM851996 ADI851995:ADI851996 ANE851995:ANE851996 AXA851995:AXA851996 BGW851995:BGW851996 BQS851995:BQS851996 CAO851995:CAO851996 CKK851995:CKK851996 CUG851995:CUG851996 DEC851995:DEC851996 DNY851995:DNY851996 DXU851995:DXU851996 EHQ851995:EHQ851996 ERM851995:ERM851996 FBI851995:FBI851996 FLE851995:FLE851996 FVA851995:FVA851996 GEW851995:GEW851996 GOS851995:GOS851996 GYO851995:GYO851996 HIK851995:HIK851996 HSG851995:HSG851996 ICC851995:ICC851996 ILY851995:ILY851996 IVU851995:IVU851996 JFQ851995:JFQ851996 JPM851995:JPM851996 JZI851995:JZI851996 KJE851995:KJE851996 KTA851995:KTA851996 LCW851995:LCW851996 LMS851995:LMS851996 LWO851995:LWO851996 MGK851995:MGK851996 MQG851995:MQG851996 NAC851995:NAC851996 NJY851995:NJY851996 NTU851995:NTU851996 ODQ851995:ODQ851996 ONM851995:ONM851996 OXI851995:OXI851996 PHE851995:PHE851996 PRA851995:PRA851996 QAW851995:QAW851996 QKS851995:QKS851996 QUO851995:QUO851996 REK851995:REK851996 ROG851995:ROG851996 RYC851995:RYC851996 SHY851995:SHY851996 SRU851995:SRU851996 TBQ851995:TBQ851996 TLM851995:TLM851996 TVI851995:TVI851996 UFE851995:UFE851996 UPA851995:UPA851996 UYW851995:UYW851996 VIS851995:VIS851996 VSO851995:VSO851996 WCK851995:WCK851996 WMG851995:WMG851996 WWC851995:WWC851996 U917531:U917532 JQ917531:JQ917532 TM917531:TM917532 ADI917531:ADI917532 ANE917531:ANE917532 AXA917531:AXA917532 BGW917531:BGW917532 BQS917531:BQS917532 CAO917531:CAO917532 CKK917531:CKK917532 CUG917531:CUG917532 DEC917531:DEC917532 DNY917531:DNY917532 DXU917531:DXU917532 EHQ917531:EHQ917532 ERM917531:ERM917532 FBI917531:FBI917532 FLE917531:FLE917532 FVA917531:FVA917532 GEW917531:GEW917532 GOS917531:GOS917532 GYO917531:GYO917532 HIK917531:HIK917532 HSG917531:HSG917532 ICC917531:ICC917532 ILY917531:ILY917532 IVU917531:IVU917532 JFQ917531:JFQ917532 JPM917531:JPM917532 JZI917531:JZI917532 KJE917531:KJE917532 KTA917531:KTA917532 LCW917531:LCW917532 LMS917531:LMS917532 LWO917531:LWO917532 MGK917531:MGK917532 MQG917531:MQG917532 NAC917531:NAC917532 NJY917531:NJY917532 NTU917531:NTU917532 ODQ917531:ODQ917532 ONM917531:ONM917532 OXI917531:OXI917532 PHE917531:PHE917532 PRA917531:PRA917532 QAW917531:QAW917532 QKS917531:QKS917532 QUO917531:QUO917532 REK917531:REK917532 ROG917531:ROG917532 RYC917531:RYC917532 SHY917531:SHY917532 SRU917531:SRU917532 TBQ917531:TBQ917532 TLM917531:TLM917532 TVI917531:TVI917532 UFE917531:UFE917532 UPA917531:UPA917532 UYW917531:UYW917532 VIS917531:VIS917532 VSO917531:VSO917532 WCK917531:WCK917532 WMG917531:WMG917532 WWC917531:WWC917532 U983067:U983068 JQ983067:JQ983068 TM983067:TM983068 ADI983067:ADI983068 ANE983067:ANE983068 AXA983067:AXA983068 BGW983067:BGW983068 BQS983067:BQS983068 CAO983067:CAO983068 CKK983067:CKK983068 CUG983067:CUG983068 DEC983067:DEC983068 DNY983067:DNY983068 DXU983067:DXU983068 EHQ983067:EHQ983068 ERM983067:ERM983068 FBI983067:FBI983068 FLE983067:FLE983068 FVA983067:FVA983068 GEW983067:GEW983068 GOS983067:GOS983068 GYO983067:GYO983068 HIK983067:HIK983068 HSG983067:HSG983068 ICC983067:ICC983068 ILY983067:ILY983068 IVU983067:IVU983068 JFQ983067:JFQ983068 JPM983067:JPM983068 JZI983067:JZI983068 KJE983067:KJE983068 KTA983067:KTA983068 LCW983067:LCW983068 LMS983067:LMS983068 LWO983067:LWO983068 MGK983067:MGK983068 MQG983067:MQG983068 NAC983067:NAC983068 NJY983067:NJY983068 NTU983067:NTU983068 ODQ983067:ODQ983068 ONM983067:ONM983068 OXI983067:OXI983068 PHE983067:PHE983068 PRA983067:PRA983068 QAW983067:QAW983068 QKS983067:QKS983068 QUO983067:QUO983068 REK983067:REK983068 ROG983067:ROG983068 RYC983067:RYC983068 SHY983067:SHY983068 SRU983067:SRU983068 TBQ983067:TBQ983068 TLM983067:TLM983068 TVI983067:TVI983068 UFE983067:UFE983068 UPA983067:UPA983068 UYW983067:UYW983068 VIS983067:VIS983068 VSO983067:VSO983068 WCK983067:WCK983068 WMG983067:WMG983068 WWC983067:WWC983068 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L65568 JH65568 TD65568 ACZ65568 AMV65568 AWR65568 BGN65568 BQJ65568 CAF65568 CKB65568 CTX65568 DDT65568 DNP65568 DXL65568 EHH65568 ERD65568 FAZ65568 FKV65568 FUR65568 GEN65568 GOJ65568 GYF65568 HIB65568 HRX65568 IBT65568 ILP65568 IVL65568 JFH65568 JPD65568 JYZ65568 KIV65568 KSR65568 LCN65568 LMJ65568 LWF65568 MGB65568 MPX65568 MZT65568 NJP65568 NTL65568 ODH65568 OND65568 OWZ65568 PGV65568 PQR65568 QAN65568 QKJ65568 QUF65568 REB65568 RNX65568 RXT65568 SHP65568 SRL65568 TBH65568 TLD65568 TUZ65568 UEV65568 UOR65568 UYN65568 VIJ65568 VSF65568 WCB65568 WLX65568 WVT65568 L131104 JH131104 TD131104 ACZ131104 AMV131104 AWR131104 BGN131104 BQJ131104 CAF131104 CKB131104 CTX131104 DDT131104 DNP131104 DXL131104 EHH131104 ERD131104 FAZ131104 FKV131104 FUR131104 GEN131104 GOJ131104 GYF131104 HIB131104 HRX131104 IBT131104 ILP131104 IVL131104 JFH131104 JPD131104 JYZ131104 KIV131104 KSR131104 LCN131104 LMJ131104 LWF131104 MGB131104 MPX131104 MZT131104 NJP131104 NTL131104 ODH131104 OND131104 OWZ131104 PGV131104 PQR131104 QAN131104 QKJ131104 QUF131104 REB131104 RNX131104 RXT131104 SHP131104 SRL131104 TBH131104 TLD131104 TUZ131104 UEV131104 UOR131104 UYN131104 VIJ131104 VSF131104 WCB131104 WLX131104 WVT131104 L196640 JH196640 TD196640 ACZ196640 AMV196640 AWR196640 BGN196640 BQJ196640 CAF196640 CKB196640 CTX196640 DDT196640 DNP196640 DXL196640 EHH196640 ERD196640 FAZ196640 FKV196640 FUR196640 GEN196640 GOJ196640 GYF196640 HIB196640 HRX196640 IBT196640 ILP196640 IVL196640 JFH196640 JPD196640 JYZ196640 KIV196640 KSR196640 LCN196640 LMJ196640 LWF196640 MGB196640 MPX196640 MZT196640 NJP196640 NTL196640 ODH196640 OND196640 OWZ196640 PGV196640 PQR196640 QAN196640 QKJ196640 QUF196640 REB196640 RNX196640 RXT196640 SHP196640 SRL196640 TBH196640 TLD196640 TUZ196640 UEV196640 UOR196640 UYN196640 VIJ196640 VSF196640 WCB196640 WLX196640 WVT196640 L262176 JH262176 TD262176 ACZ262176 AMV262176 AWR262176 BGN262176 BQJ262176 CAF262176 CKB262176 CTX262176 DDT262176 DNP262176 DXL262176 EHH262176 ERD262176 FAZ262176 FKV262176 FUR262176 GEN262176 GOJ262176 GYF262176 HIB262176 HRX262176 IBT262176 ILP262176 IVL262176 JFH262176 JPD262176 JYZ262176 KIV262176 KSR262176 LCN262176 LMJ262176 LWF262176 MGB262176 MPX262176 MZT262176 NJP262176 NTL262176 ODH262176 OND262176 OWZ262176 PGV262176 PQR262176 QAN262176 QKJ262176 QUF262176 REB262176 RNX262176 RXT262176 SHP262176 SRL262176 TBH262176 TLD262176 TUZ262176 UEV262176 UOR262176 UYN262176 VIJ262176 VSF262176 WCB262176 WLX262176 WVT262176 L327712 JH327712 TD327712 ACZ327712 AMV327712 AWR327712 BGN327712 BQJ327712 CAF327712 CKB327712 CTX327712 DDT327712 DNP327712 DXL327712 EHH327712 ERD327712 FAZ327712 FKV327712 FUR327712 GEN327712 GOJ327712 GYF327712 HIB327712 HRX327712 IBT327712 ILP327712 IVL327712 JFH327712 JPD327712 JYZ327712 KIV327712 KSR327712 LCN327712 LMJ327712 LWF327712 MGB327712 MPX327712 MZT327712 NJP327712 NTL327712 ODH327712 OND327712 OWZ327712 PGV327712 PQR327712 QAN327712 QKJ327712 QUF327712 REB327712 RNX327712 RXT327712 SHP327712 SRL327712 TBH327712 TLD327712 TUZ327712 UEV327712 UOR327712 UYN327712 VIJ327712 VSF327712 WCB327712 WLX327712 WVT327712 L393248 JH393248 TD393248 ACZ393248 AMV393248 AWR393248 BGN393248 BQJ393248 CAF393248 CKB393248 CTX393248 DDT393248 DNP393248 DXL393248 EHH393248 ERD393248 FAZ393248 FKV393248 FUR393248 GEN393248 GOJ393248 GYF393248 HIB393248 HRX393248 IBT393248 ILP393248 IVL393248 JFH393248 JPD393248 JYZ393248 KIV393248 KSR393248 LCN393248 LMJ393248 LWF393248 MGB393248 MPX393248 MZT393248 NJP393248 NTL393248 ODH393248 OND393248 OWZ393248 PGV393248 PQR393248 QAN393248 QKJ393248 QUF393248 REB393248 RNX393248 RXT393248 SHP393248 SRL393248 TBH393248 TLD393248 TUZ393248 UEV393248 UOR393248 UYN393248 VIJ393248 VSF393248 WCB393248 WLX393248 WVT393248 L458784 JH458784 TD458784 ACZ458784 AMV458784 AWR458784 BGN458784 BQJ458784 CAF458784 CKB458784 CTX458784 DDT458784 DNP458784 DXL458784 EHH458784 ERD458784 FAZ458784 FKV458784 FUR458784 GEN458784 GOJ458784 GYF458784 HIB458784 HRX458784 IBT458784 ILP458784 IVL458784 JFH458784 JPD458784 JYZ458784 KIV458784 KSR458784 LCN458784 LMJ458784 LWF458784 MGB458784 MPX458784 MZT458784 NJP458784 NTL458784 ODH458784 OND458784 OWZ458784 PGV458784 PQR458784 QAN458784 QKJ458784 QUF458784 REB458784 RNX458784 RXT458784 SHP458784 SRL458784 TBH458784 TLD458784 TUZ458784 UEV458784 UOR458784 UYN458784 VIJ458784 VSF458784 WCB458784 WLX458784 WVT458784 L524320 JH524320 TD524320 ACZ524320 AMV524320 AWR524320 BGN524320 BQJ524320 CAF524320 CKB524320 CTX524320 DDT524320 DNP524320 DXL524320 EHH524320 ERD524320 FAZ524320 FKV524320 FUR524320 GEN524320 GOJ524320 GYF524320 HIB524320 HRX524320 IBT524320 ILP524320 IVL524320 JFH524320 JPD524320 JYZ524320 KIV524320 KSR524320 LCN524320 LMJ524320 LWF524320 MGB524320 MPX524320 MZT524320 NJP524320 NTL524320 ODH524320 OND524320 OWZ524320 PGV524320 PQR524320 QAN524320 QKJ524320 QUF524320 REB524320 RNX524320 RXT524320 SHP524320 SRL524320 TBH524320 TLD524320 TUZ524320 UEV524320 UOR524320 UYN524320 VIJ524320 VSF524320 WCB524320 WLX524320 WVT524320 L589856 JH589856 TD589856 ACZ589856 AMV589856 AWR589856 BGN589856 BQJ589856 CAF589856 CKB589856 CTX589856 DDT589856 DNP589856 DXL589856 EHH589856 ERD589856 FAZ589856 FKV589856 FUR589856 GEN589856 GOJ589856 GYF589856 HIB589856 HRX589856 IBT589856 ILP589856 IVL589856 JFH589856 JPD589856 JYZ589856 KIV589856 KSR589856 LCN589856 LMJ589856 LWF589856 MGB589856 MPX589856 MZT589856 NJP589856 NTL589856 ODH589856 OND589856 OWZ589856 PGV589856 PQR589856 QAN589856 QKJ589856 QUF589856 REB589856 RNX589856 RXT589856 SHP589856 SRL589856 TBH589856 TLD589856 TUZ589856 UEV589856 UOR589856 UYN589856 VIJ589856 VSF589856 WCB589856 WLX589856 WVT589856 L655392 JH655392 TD655392 ACZ655392 AMV655392 AWR655392 BGN655392 BQJ655392 CAF655392 CKB655392 CTX655392 DDT655392 DNP655392 DXL655392 EHH655392 ERD655392 FAZ655392 FKV655392 FUR655392 GEN655392 GOJ655392 GYF655392 HIB655392 HRX655392 IBT655392 ILP655392 IVL655392 JFH655392 JPD655392 JYZ655392 KIV655392 KSR655392 LCN655392 LMJ655392 LWF655392 MGB655392 MPX655392 MZT655392 NJP655392 NTL655392 ODH655392 OND655392 OWZ655392 PGV655392 PQR655392 QAN655392 QKJ655392 QUF655392 REB655392 RNX655392 RXT655392 SHP655392 SRL655392 TBH655392 TLD655392 TUZ655392 UEV655392 UOR655392 UYN655392 VIJ655392 VSF655392 WCB655392 WLX655392 WVT655392 L720928 JH720928 TD720928 ACZ720928 AMV720928 AWR720928 BGN720928 BQJ720928 CAF720928 CKB720928 CTX720928 DDT720928 DNP720928 DXL720928 EHH720928 ERD720928 FAZ720928 FKV720928 FUR720928 GEN720928 GOJ720928 GYF720928 HIB720928 HRX720928 IBT720928 ILP720928 IVL720928 JFH720928 JPD720928 JYZ720928 KIV720928 KSR720928 LCN720928 LMJ720928 LWF720928 MGB720928 MPX720928 MZT720928 NJP720928 NTL720928 ODH720928 OND720928 OWZ720928 PGV720928 PQR720928 QAN720928 QKJ720928 QUF720928 REB720928 RNX720928 RXT720928 SHP720928 SRL720928 TBH720928 TLD720928 TUZ720928 UEV720928 UOR720928 UYN720928 VIJ720928 VSF720928 WCB720928 WLX720928 WVT720928 L786464 JH786464 TD786464 ACZ786464 AMV786464 AWR786464 BGN786464 BQJ786464 CAF786464 CKB786464 CTX786464 DDT786464 DNP786464 DXL786464 EHH786464 ERD786464 FAZ786464 FKV786464 FUR786464 GEN786464 GOJ786464 GYF786464 HIB786464 HRX786464 IBT786464 ILP786464 IVL786464 JFH786464 JPD786464 JYZ786464 KIV786464 KSR786464 LCN786464 LMJ786464 LWF786464 MGB786464 MPX786464 MZT786464 NJP786464 NTL786464 ODH786464 OND786464 OWZ786464 PGV786464 PQR786464 QAN786464 QKJ786464 QUF786464 REB786464 RNX786464 RXT786464 SHP786464 SRL786464 TBH786464 TLD786464 TUZ786464 UEV786464 UOR786464 UYN786464 VIJ786464 VSF786464 WCB786464 WLX786464 WVT786464 L852000 JH852000 TD852000 ACZ852000 AMV852000 AWR852000 BGN852000 BQJ852000 CAF852000 CKB852000 CTX852000 DDT852000 DNP852000 DXL852000 EHH852000 ERD852000 FAZ852000 FKV852000 FUR852000 GEN852000 GOJ852000 GYF852000 HIB852000 HRX852000 IBT852000 ILP852000 IVL852000 JFH852000 JPD852000 JYZ852000 KIV852000 KSR852000 LCN852000 LMJ852000 LWF852000 MGB852000 MPX852000 MZT852000 NJP852000 NTL852000 ODH852000 OND852000 OWZ852000 PGV852000 PQR852000 QAN852000 QKJ852000 QUF852000 REB852000 RNX852000 RXT852000 SHP852000 SRL852000 TBH852000 TLD852000 TUZ852000 UEV852000 UOR852000 UYN852000 VIJ852000 VSF852000 WCB852000 WLX852000 WVT852000 L917536 JH917536 TD917536 ACZ917536 AMV917536 AWR917536 BGN917536 BQJ917536 CAF917536 CKB917536 CTX917536 DDT917536 DNP917536 DXL917536 EHH917536 ERD917536 FAZ917536 FKV917536 FUR917536 GEN917536 GOJ917536 GYF917536 HIB917536 HRX917536 IBT917536 ILP917536 IVL917536 JFH917536 JPD917536 JYZ917536 KIV917536 KSR917536 LCN917536 LMJ917536 LWF917536 MGB917536 MPX917536 MZT917536 NJP917536 NTL917536 ODH917536 OND917536 OWZ917536 PGV917536 PQR917536 QAN917536 QKJ917536 QUF917536 REB917536 RNX917536 RXT917536 SHP917536 SRL917536 TBH917536 TLD917536 TUZ917536 UEV917536 UOR917536 UYN917536 VIJ917536 VSF917536 WCB917536 WLX917536 WVT917536 L983072 JH983072 TD983072 ACZ983072 AMV983072 AWR983072 BGN983072 BQJ983072 CAF983072 CKB983072 CTX983072 DDT983072 DNP983072 DXL983072 EHH983072 ERD983072 FAZ983072 FKV983072 FUR983072 GEN983072 GOJ983072 GYF983072 HIB983072 HRX983072 IBT983072 ILP983072 IVL983072 JFH983072 JPD983072 JYZ983072 KIV983072 KSR983072 LCN983072 LMJ983072 LWF983072 MGB983072 MPX983072 MZT983072 NJP983072 NTL983072 ODH983072 OND983072 OWZ983072 PGV983072 PQR983072 QAN983072 QKJ983072 QUF983072 REB983072 RNX983072 RXT983072 SHP983072 SRL983072 TBH983072 TLD983072 TUZ983072 UEV983072 UOR983072 UYN983072 VIJ983072 VSF983072 WCB983072 WLX983072 WVT983072 D31:D34 IZ31:IZ34 SV31:SV34 ACR31:ACR34 AMN31:AMN34 AWJ31:AWJ34 BGF31:BGF34 BQB31:BQB34 BZX31:BZX34 CJT31:CJT34 CTP31:CTP34 DDL31:DDL34 DNH31:DNH34 DXD31:DXD34 EGZ31:EGZ34 EQV31:EQV34 FAR31:FAR34 FKN31:FKN34 FUJ31:FUJ34 GEF31:GEF34 GOB31:GOB34 GXX31:GXX34 HHT31:HHT34 HRP31:HRP34 IBL31:IBL34 ILH31:ILH34 IVD31:IVD34 JEZ31:JEZ34 JOV31:JOV34 JYR31:JYR34 KIN31:KIN34 KSJ31:KSJ34 LCF31:LCF34 LMB31:LMB34 LVX31:LVX34 MFT31:MFT34 MPP31:MPP34 MZL31:MZL34 NJH31:NJH34 NTD31:NTD34 OCZ31:OCZ34 OMV31:OMV34 OWR31:OWR34 PGN31:PGN34 PQJ31:PQJ34 QAF31:QAF34 QKB31:QKB34 QTX31:QTX34 RDT31:RDT34 RNP31:RNP34 RXL31:RXL34 SHH31:SHH34 SRD31:SRD34 TAZ31:TAZ34 TKV31:TKV34 TUR31:TUR34 UEN31:UEN34 UOJ31:UOJ34 UYF31:UYF34 VIB31:VIB34 VRX31:VRX34 WBT31:WBT34 WLP31:WLP34 WVL31:WVL34 D65567:D65570 IZ65567:IZ65570 SV65567:SV65570 ACR65567:ACR65570 AMN65567:AMN65570 AWJ65567:AWJ65570 BGF65567:BGF65570 BQB65567:BQB65570 BZX65567:BZX65570 CJT65567:CJT65570 CTP65567:CTP65570 DDL65567:DDL65570 DNH65567:DNH65570 DXD65567:DXD65570 EGZ65567:EGZ65570 EQV65567:EQV65570 FAR65567:FAR65570 FKN65567:FKN65570 FUJ65567:FUJ65570 GEF65567:GEF65570 GOB65567:GOB65570 GXX65567:GXX65570 HHT65567:HHT65570 HRP65567:HRP65570 IBL65567:IBL65570 ILH65567:ILH65570 IVD65567:IVD65570 JEZ65567:JEZ65570 JOV65567:JOV65570 JYR65567:JYR65570 KIN65567:KIN65570 KSJ65567:KSJ65570 LCF65567:LCF65570 LMB65567:LMB65570 LVX65567:LVX65570 MFT65567:MFT65570 MPP65567:MPP65570 MZL65567:MZL65570 NJH65567:NJH65570 NTD65567:NTD65570 OCZ65567:OCZ65570 OMV65567:OMV65570 OWR65567:OWR65570 PGN65567:PGN65570 PQJ65567:PQJ65570 QAF65567:QAF65570 QKB65567:QKB65570 QTX65567:QTX65570 RDT65567:RDT65570 RNP65567:RNP65570 RXL65567:RXL65570 SHH65567:SHH65570 SRD65567:SRD65570 TAZ65567:TAZ65570 TKV65567:TKV65570 TUR65567:TUR65570 UEN65567:UEN65570 UOJ65567:UOJ65570 UYF65567:UYF65570 VIB65567:VIB65570 VRX65567:VRX65570 WBT65567:WBT65570 WLP65567:WLP65570 WVL65567:WVL65570 D131103:D131106 IZ131103:IZ131106 SV131103:SV131106 ACR131103:ACR131106 AMN131103:AMN131106 AWJ131103:AWJ131106 BGF131103:BGF131106 BQB131103:BQB131106 BZX131103:BZX131106 CJT131103:CJT131106 CTP131103:CTP131106 DDL131103:DDL131106 DNH131103:DNH131106 DXD131103:DXD131106 EGZ131103:EGZ131106 EQV131103:EQV131106 FAR131103:FAR131106 FKN131103:FKN131106 FUJ131103:FUJ131106 GEF131103:GEF131106 GOB131103:GOB131106 GXX131103:GXX131106 HHT131103:HHT131106 HRP131103:HRP131106 IBL131103:IBL131106 ILH131103:ILH131106 IVD131103:IVD131106 JEZ131103:JEZ131106 JOV131103:JOV131106 JYR131103:JYR131106 KIN131103:KIN131106 KSJ131103:KSJ131106 LCF131103:LCF131106 LMB131103:LMB131106 LVX131103:LVX131106 MFT131103:MFT131106 MPP131103:MPP131106 MZL131103:MZL131106 NJH131103:NJH131106 NTD131103:NTD131106 OCZ131103:OCZ131106 OMV131103:OMV131106 OWR131103:OWR131106 PGN131103:PGN131106 PQJ131103:PQJ131106 QAF131103:QAF131106 QKB131103:QKB131106 QTX131103:QTX131106 RDT131103:RDT131106 RNP131103:RNP131106 RXL131103:RXL131106 SHH131103:SHH131106 SRD131103:SRD131106 TAZ131103:TAZ131106 TKV131103:TKV131106 TUR131103:TUR131106 UEN131103:UEN131106 UOJ131103:UOJ131106 UYF131103:UYF131106 VIB131103:VIB131106 VRX131103:VRX131106 WBT131103:WBT131106 WLP131103:WLP131106 WVL131103:WVL131106 D196639:D196642 IZ196639:IZ196642 SV196639:SV196642 ACR196639:ACR196642 AMN196639:AMN196642 AWJ196639:AWJ196642 BGF196639:BGF196642 BQB196639:BQB196642 BZX196639:BZX196642 CJT196639:CJT196642 CTP196639:CTP196642 DDL196639:DDL196642 DNH196639:DNH196642 DXD196639:DXD196642 EGZ196639:EGZ196642 EQV196639:EQV196642 FAR196639:FAR196642 FKN196639:FKN196642 FUJ196639:FUJ196642 GEF196639:GEF196642 GOB196639:GOB196642 GXX196639:GXX196642 HHT196639:HHT196642 HRP196639:HRP196642 IBL196639:IBL196642 ILH196639:ILH196642 IVD196639:IVD196642 JEZ196639:JEZ196642 JOV196639:JOV196642 JYR196639:JYR196642 KIN196639:KIN196642 KSJ196639:KSJ196642 LCF196639:LCF196642 LMB196639:LMB196642 LVX196639:LVX196642 MFT196639:MFT196642 MPP196639:MPP196642 MZL196639:MZL196642 NJH196639:NJH196642 NTD196639:NTD196642 OCZ196639:OCZ196642 OMV196639:OMV196642 OWR196639:OWR196642 PGN196639:PGN196642 PQJ196639:PQJ196642 QAF196639:QAF196642 QKB196639:QKB196642 QTX196639:QTX196642 RDT196639:RDT196642 RNP196639:RNP196642 RXL196639:RXL196642 SHH196639:SHH196642 SRD196639:SRD196642 TAZ196639:TAZ196642 TKV196639:TKV196642 TUR196639:TUR196642 UEN196639:UEN196642 UOJ196639:UOJ196642 UYF196639:UYF196642 VIB196639:VIB196642 VRX196639:VRX196642 WBT196639:WBT196642 WLP196639:WLP196642 WVL196639:WVL196642 D262175:D262178 IZ262175:IZ262178 SV262175:SV262178 ACR262175:ACR262178 AMN262175:AMN262178 AWJ262175:AWJ262178 BGF262175:BGF262178 BQB262175:BQB262178 BZX262175:BZX262178 CJT262175:CJT262178 CTP262175:CTP262178 DDL262175:DDL262178 DNH262175:DNH262178 DXD262175:DXD262178 EGZ262175:EGZ262178 EQV262175:EQV262178 FAR262175:FAR262178 FKN262175:FKN262178 FUJ262175:FUJ262178 GEF262175:GEF262178 GOB262175:GOB262178 GXX262175:GXX262178 HHT262175:HHT262178 HRP262175:HRP262178 IBL262175:IBL262178 ILH262175:ILH262178 IVD262175:IVD262178 JEZ262175:JEZ262178 JOV262175:JOV262178 JYR262175:JYR262178 KIN262175:KIN262178 KSJ262175:KSJ262178 LCF262175:LCF262178 LMB262175:LMB262178 LVX262175:LVX262178 MFT262175:MFT262178 MPP262175:MPP262178 MZL262175:MZL262178 NJH262175:NJH262178 NTD262175:NTD262178 OCZ262175:OCZ262178 OMV262175:OMV262178 OWR262175:OWR262178 PGN262175:PGN262178 PQJ262175:PQJ262178 QAF262175:QAF262178 QKB262175:QKB262178 QTX262175:QTX262178 RDT262175:RDT262178 RNP262175:RNP262178 RXL262175:RXL262178 SHH262175:SHH262178 SRD262175:SRD262178 TAZ262175:TAZ262178 TKV262175:TKV262178 TUR262175:TUR262178 UEN262175:UEN262178 UOJ262175:UOJ262178 UYF262175:UYF262178 VIB262175:VIB262178 VRX262175:VRX262178 WBT262175:WBT262178 WLP262175:WLP262178 WVL262175:WVL262178 D327711:D327714 IZ327711:IZ327714 SV327711:SV327714 ACR327711:ACR327714 AMN327711:AMN327714 AWJ327711:AWJ327714 BGF327711:BGF327714 BQB327711:BQB327714 BZX327711:BZX327714 CJT327711:CJT327714 CTP327711:CTP327714 DDL327711:DDL327714 DNH327711:DNH327714 DXD327711:DXD327714 EGZ327711:EGZ327714 EQV327711:EQV327714 FAR327711:FAR327714 FKN327711:FKN327714 FUJ327711:FUJ327714 GEF327711:GEF327714 GOB327711:GOB327714 GXX327711:GXX327714 HHT327711:HHT327714 HRP327711:HRP327714 IBL327711:IBL327714 ILH327711:ILH327714 IVD327711:IVD327714 JEZ327711:JEZ327714 JOV327711:JOV327714 JYR327711:JYR327714 KIN327711:KIN327714 KSJ327711:KSJ327714 LCF327711:LCF327714 LMB327711:LMB327714 LVX327711:LVX327714 MFT327711:MFT327714 MPP327711:MPP327714 MZL327711:MZL327714 NJH327711:NJH327714 NTD327711:NTD327714 OCZ327711:OCZ327714 OMV327711:OMV327714 OWR327711:OWR327714 PGN327711:PGN327714 PQJ327711:PQJ327714 QAF327711:QAF327714 QKB327711:QKB327714 QTX327711:QTX327714 RDT327711:RDT327714 RNP327711:RNP327714 RXL327711:RXL327714 SHH327711:SHH327714 SRD327711:SRD327714 TAZ327711:TAZ327714 TKV327711:TKV327714 TUR327711:TUR327714 UEN327711:UEN327714 UOJ327711:UOJ327714 UYF327711:UYF327714 VIB327711:VIB327714 VRX327711:VRX327714 WBT327711:WBT327714 WLP327711:WLP327714 WVL327711:WVL327714 D393247:D393250 IZ393247:IZ393250 SV393247:SV393250 ACR393247:ACR393250 AMN393247:AMN393250 AWJ393247:AWJ393250 BGF393247:BGF393250 BQB393247:BQB393250 BZX393247:BZX393250 CJT393247:CJT393250 CTP393247:CTP393250 DDL393247:DDL393250 DNH393247:DNH393250 DXD393247:DXD393250 EGZ393247:EGZ393250 EQV393247:EQV393250 FAR393247:FAR393250 FKN393247:FKN393250 FUJ393247:FUJ393250 GEF393247:GEF393250 GOB393247:GOB393250 GXX393247:GXX393250 HHT393247:HHT393250 HRP393247:HRP393250 IBL393247:IBL393250 ILH393247:ILH393250 IVD393247:IVD393250 JEZ393247:JEZ393250 JOV393247:JOV393250 JYR393247:JYR393250 KIN393247:KIN393250 KSJ393247:KSJ393250 LCF393247:LCF393250 LMB393247:LMB393250 LVX393247:LVX393250 MFT393247:MFT393250 MPP393247:MPP393250 MZL393247:MZL393250 NJH393247:NJH393250 NTD393247:NTD393250 OCZ393247:OCZ393250 OMV393247:OMV393250 OWR393247:OWR393250 PGN393247:PGN393250 PQJ393247:PQJ393250 QAF393247:QAF393250 QKB393247:QKB393250 QTX393247:QTX393250 RDT393247:RDT393250 RNP393247:RNP393250 RXL393247:RXL393250 SHH393247:SHH393250 SRD393247:SRD393250 TAZ393247:TAZ393250 TKV393247:TKV393250 TUR393247:TUR393250 UEN393247:UEN393250 UOJ393247:UOJ393250 UYF393247:UYF393250 VIB393247:VIB393250 VRX393247:VRX393250 WBT393247:WBT393250 WLP393247:WLP393250 WVL393247:WVL393250 D458783:D458786 IZ458783:IZ458786 SV458783:SV458786 ACR458783:ACR458786 AMN458783:AMN458786 AWJ458783:AWJ458786 BGF458783:BGF458786 BQB458783:BQB458786 BZX458783:BZX458786 CJT458783:CJT458786 CTP458783:CTP458786 DDL458783:DDL458786 DNH458783:DNH458786 DXD458783:DXD458786 EGZ458783:EGZ458786 EQV458783:EQV458786 FAR458783:FAR458786 FKN458783:FKN458786 FUJ458783:FUJ458786 GEF458783:GEF458786 GOB458783:GOB458786 GXX458783:GXX458786 HHT458783:HHT458786 HRP458783:HRP458786 IBL458783:IBL458786 ILH458783:ILH458786 IVD458783:IVD458786 JEZ458783:JEZ458786 JOV458783:JOV458786 JYR458783:JYR458786 KIN458783:KIN458786 KSJ458783:KSJ458786 LCF458783:LCF458786 LMB458783:LMB458786 LVX458783:LVX458786 MFT458783:MFT458786 MPP458783:MPP458786 MZL458783:MZL458786 NJH458783:NJH458786 NTD458783:NTD458786 OCZ458783:OCZ458786 OMV458783:OMV458786 OWR458783:OWR458786 PGN458783:PGN458786 PQJ458783:PQJ458786 QAF458783:QAF458786 QKB458783:QKB458786 QTX458783:QTX458786 RDT458783:RDT458786 RNP458783:RNP458786 RXL458783:RXL458786 SHH458783:SHH458786 SRD458783:SRD458786 TAZ458783:TAZ458786 TKV458783:TKV458786 TUR458783:TUR458786 UEN458783:UEN458786 UOJ458783:UOJ458786 UYF458783:UYF458786 VIB458783:VIB458786 VRX458783:VRX458786 WBT458783:WBT458786 WLP458783:WLP458786 WVL458783:WVL458786 D524319:D524322 IZ524319:IZ524322 SV524319:SV524322 ACR524319:ACR524322 AMN524319:AMN524322 AWJ524319:AWJ524322 BGF524319:BGF524322 BQB524319:BQB524322 BZX524319:BZX524322 CJT524319:CJT524322 CTP524319:CTP524322 DDL524319:DDL524322 DNH524319:DNH524322 DXD524319:DXD524322 EGZ524319:EGZ524322 EQV524319:EQV524322 FAR524319:FAR524322 FKN524319:FKN524322 FUJ524319:FUJ524322 GEF524319:GEF524322 GOB524319:GOB524322 GXX524319:GXX524322 HHT524319:HHT524322 HRP524319:HRP524322 IBL524319:IBL524322 ILH524319:ILH524322 IVD524319:IVD524322 JEZ524319:JEZ524322 JOV524319:JOV524322 JYR524319:JYR524322 KIN524319:KIN524322 KSJ524319:KSJ524322 LCF524319:LCF524322 LMB524319:LMB524322 LVX524319:LVX524322 MFT524319:MFT524322 MPP524319:MPP524322 MZL524319:MZL524322 NJH524319:NJH524322 NTD524319:NTD524322 OCZ524319:OCZ524322 OMV524319:OMV524322 OWR524319:OWR524322 PGN524319:PGN524322 PQJ524319:PQJ524322 QAF524319:QAF524322 QKB524319:QKB524322 QTX524319:QTX524322 RDT524319:RDT524322 RNP524319:RNP524322 RXL524319:RXL524322 SHH524319:SHH524322 SRD524319:SRD524322 TAZ524319:TAZ524322 TKV524319:TKV524322 TUR524319:TUR524322 UEN524319:UEN524322 UOJ524319:UOJ524322 UYF524319:UYF524322 VIB524319:VIB524322 VRX524319:VRX524322 WBT524319:WBT524322 WLP524319:WLP524322 WVL524319:WVL524322 D589855:D589858 IZ589855:IZ589858 SV589855:SV589858 ACR589855:ACR589858 AMN589855:AMN589858 AWJ589855:AWJ589858 BGF589855:BGF589858 BQB589855:BQB589858 BZX589855:BZX589858 CJT589855:CJT589858 CTP589855:CTP589858 DDL589855:DDL589858 DNH589855:DNH589858 DXD589855:DXD589858 EGZ589855:EGZ589858 EQV589855:EQV589858 FAR589855:FAR589858 FKN589855:FKN589858 FUJ589855:FUJ589858 GEF589855:GEF589858 GOB589855:GOB589858 GXX589855:GXX589858 HHT589855:HHT589858 HRP589855:HRP589858 IBL589855:IBL589858 ILH589855:ILH589858 IVD589855:IVD589858 JEZ589855:JEZ589858 JOV589855:JOV589858 JYR589855:JYR589858 KIN589855:KIN589858 KSJ589855:KSJ589858 LCF589855:LCF589858 LMB589855:LMB589858 LVX589855:LVX589858 MFT589855:MFT589858 MPP589855:MPP589858 MZL589855:MZL589858 NJH589855:NJH589858 NTD589855:NTD589858 OCZ589855:OCZ589858 OMV589855:OMV589858 OWR589855:OWR589858 PGN589855:PGN589858 PQJ589855:PQJ589858 QAF589855:QAF589858 QKB589855:QKB589858 QTX589855:QTX589858 RDT589855:RDT589858 RNP589855:RNP589858 RXL589855:RXL589858 SHH589855:SHH589858 SRD589855:SRD589858 TAZ589855:TAZ589858 TKV589855:TKV589858 TUR589855:TUR589858 UEN589855:UEN589858 UOJ589855:UOJ589858 UYF589855:UYF589858 VIB589855:VIB589858 VRX589855:VRX589858 WBT589855:WBT589858 WLP589855:WLP589858 WVL589855:WVL589858 D655391:D655394 IZ655391:IZ655394 SV655391:SV655394 ACR655391:ACR655394 AMN655391:AMN655394 AWJ655391:AWJ655394 BGF655391:BGF655394 BQB655391:BQB655394 BZX655391:BZX655394 CJT655391:CJT655394 CTP655391:CTP655394 DDL655391:DDL655394 DNH655391:DNH655394 DXD655391:DXD655394 EGZ655391:EGZ655394 EQV655391:EQV655394 FAR655391:FAR655394 FKN655391:FKN655394 FUJ655391:FUJ655394 GEF655391:GEF655394 GOB655391:GOB655394 GXX655391:GXX655394 HHT655391:HHT655394 HRP655391:HRP655394 IBL655391:IBL655394 ILH655391:ILH655394 IVD655391:IVD655394 JEZ655391:JEZ655394 JOV655391:JOV655394 JYR655391:JYR655394 KIN655391:KIN655394 KSJ655391:KSJ655394 LCF655391:LCF655394 LMB655391:LMB655394 LVX655391:LVX655394 MFT655391:MFT655394 MPP655391:MPP655394 MZL655391:MZL655394 NJH655391:NJH655394 NTD655391:NTD655394 OCZ655391:OCZ655394 OMV655391:OMV655394 OWR655391:OWR655394 PGN655391:PGN655394 PQJ655391:PQJ655394 QAF655391:QAF655394 QKB655391:QKB655394 QTX655391:QTX655394 RDT655391:RDT655394 RNP655391:RNP655394 RXL655391:RXL655394 SHH655391:SHH655394 SRD655391:SRD655394 TAZ655391:TAZ655394 TKV655391:TKV655394 TUR655391:TUR655394 UEN655391:UEN655394 UOJ655391:UOJ655394 UYF655391:UYF655394 VIB655391:VIB655394 VRX655391:VRX655394 WBT655391:WBT655394 WLP655391:WLP655394 WVL655391:WVL655394 D720927:D720930 IZ720927:IZ720930 SV720927:SV720930 ACR720927:ACR720930 AMN720927:AMN720930 AWJ720927:AWJ720930 BGF720927:BGF720930 BQB720927:BQB720930 BZX720927:BZX720930 CJT720927:CJT720930 CTP720927:CTP720930 DDL720927:DDL720930 DNH720927:DNH720930 DXD720927:DXD720930 EGZ720927:EGZ720930 EQV720927:EQV720930 FAR720927:FAR720930 FKN720927:FKN720930 FUJ720927:FUJ720930 GEF720927:GEF720930 GOB720927:GOB720930 GXX720927:GXX720930 HHT720927:HHT720930 HRP720927:HRP720930 IBL720927:IBL720930 ILH720927:ILH720930 IVD720927:IVD720930 JEZ720927:JEZ720930 JOV720927:JOV720930 JYR720927:JYR720930 KIN720927:KIN720930 KSJ720927:KSJ720930 LCF720927:LCF720930 LMB720927:LMB720930 LVX720927:LVX720930 MFT720927:MFT720930 MPP720927:MPP720930 MZL720927:MZL720930 NJH720927:NJH720930 NTD720927:NTD720930 OCZ720927:OCZ720930 OMV720927:OMV720930 OWR720927:OWR720930 PGN720927:PGN720930 PQJ720927:PQJ720930 QAF720927:QAF720930 QKB720927:QKB720930 QTX720927:QTX720930 RDT720927:RDT720930 RNP720927:RNP720930 RXL720927:RXL720930 SHH720927:SHH720930 SRD720927:SRD720930 TAZ720927:TAZ720930 TKV720927:TKV720930 TUR720927:TUR720930 UEN720927:UEN720930 UOJ720927:UOJ720930 UYF720927:UYF720930 VIB720927:VIB720930 VRX720927:VRX720930 WBT720927:WBT720930 WLP720927:WLP720930 WVL720927:WVL720930 D786463:D786466 IZ786463:IZ786466 SV786463:SV786466 ACR786463:ACR786466 AMN786463:AMN786466 AWJ786463:AWJ786466 BGF786463:BGF786466 BQB786463:BQB786466 BZX786463:BZX786466 CJT786463:CJT786466 CTP786463:CTP786466 DDL786463:DDL786466 DNH786463:DNH786466 DXD786463:DXD786466 EGZ786463:EGZ786466 EQV786463:EQV786466 FAR786463:FAR786466 FKN786463:FKN786466 FUJ786463:FUJ786466 GEF786463:GEF786466 GOB786463:GOB786466 GXX786463:GXX786466 HHT786463:HHT786466 HRP786463:HRP786466 IBL786463:IBL786466 ILH786463:ILH786466 IVD786463:IVD786466 JEZ786463:JEZ786466 JOV786463:JOV786466 JYR786463:JYR786466 KIN786463:KIN786466 KSJ786463:KSJ786466 LCF786463:LCF786466 LMB786463:LMB786466 LVX786463:LVX786466 MFT786463:MFT786466 MPP786463:MPP786466 MZL786463:MZL786466 NJH786463:NJH786466 NTD786463:NTD786466 OCZ786463:OCZ786466 OMV786463:OMV786466 OWR786463:OWR786466 PGN786463:PGN786466 PQJ786463:PQJ786466 QAF786463:QAF786466 QKB786463:QKB786466 QTX786463:QTX786466 RDT786463:RDT786466 RNP786463:RNP786466 RXL786463:RXL786466 SHH786463:SHH786466 SRD786463:SRD786466 TAZ786463:TAZ786466 TKV786463:TKV786466 TUR786463:TUR786466 UEN786463:UEN786466 UOJ786463:UOJ786466 UYF786463:UYF786466 VIB786463:VIB786466 VRX786463:VRX786466 WBT786463:WBT786466 WLP786463:WLP786466 WVL786463:WVL786466 D851999:D852002 IZ851999:IZ852002 SV851999:SV852002 ACR851999:ACR852002 AMN851999:AMN852002 AWJ851999:AWJ852002 BGF851999:BGF852002 BQB851999:BQB852002 BZX851999:BZX852002 CJT851999:CJT852002 CTP851999:CTP852002 DDL851999:DDL852002 DNH851999:DNH852002 DXD851999:DXD852002 EGZ851999:EGZ852002 EQV851999:EQV852002 FAR851999:FAR852002 FKN851999:FKN852002 FUJ851999:FUJ852002 GEF851999:GEF852002 GOB851999:GOB852002 GXX851999:GXX852002 HHT851999:HHT852002 HRP851999:HRP852002 IBL851999:IBL852002 ILH851999:ILH852002 IVD851999:IVD852002 JEZ851999:JEZ852002 JOV851999:JOV852002 JYR851999:JYR852002 KIN851999:KIN852002 KSJ851999:KSJ852002 LCF851999:LCF852002 LMB851999:LMB852002 LVX851999:LVX852002 MFT851999:MFT852002 MPP851999:MPP852002 MZL851999:MZL852002 NJH851999:NJH852002 NTD851999:NTD852002 OCZ851999:OCZ852002 OMV851999:OMV852002 OWR851999:OWR852002 PGN851999:PGN852002 PQJ851999:PQJ852002 QAF851999:QAF852002 QKB851999:QKB852002 QTX851999:QTX852002 RDT851999:RDT852002 RNP851999:RNP852002 RXL851999:RXL852002 SHH851999:SHH852002 SRD851999:SRD852002 TAZ851999:TAZ852002 TKV851999:TKV852002 TUR851999:TUR852002 UEN851999:UEN852002 UOJ851999:UOJ852002 UYF851999:UYF852002 VIB851999:VIB852002 VRX851999:VRX852002 WBT851999:WBT852002 WLP851999:WLP852002 WVL851999:WVL852002 D917535:D917538 IZ917535:IZ917538 SV917535:SV917538 ACR917535:ACR917538 AMN917535:AMN917538 AWJ917535:AWJ917538 BGF917535:BGF917538 BQB917535:BQB917538 BZX917535:BZX917538 CJT917535:CJT917538 CTP917535:CTP917538 DDL917535:DDL917538 DNH917535:DNH917538 DXD917535:DXD917538 EGZ917535:EGZ917538 EQV917535:EQV917538 FAR917535:FAR917538 FKN917535:FKN917538 FUJ917535:FUJ917538 GEF917535:GEF917538 GOB917535:GOB917538 GXX917535:GXX917538 HHT917535:HHT917538 HRP917535:HRP917538 IBL917535:IBL917538 ILH917535:ILH917538 IVD917535:IVD917538 JEZ917535:JEZ917538 JOV917535:JOV917538 JYR917535:JYR917538 KIN917535:KIN917538 KSJ917535:KSJ917538 LCF917535:LCF917538 LMB917535:LMB917538 LVX917535:LVX917538 MFT917535:MFT917538 MPP917535:MPP917538 MZL917535:MZL917538 NJH917535:NJH917538 NTD917535:NTD917538 OCZ917535:OCZ917538 OMV917535:OMV917538 OWR917535:OWR917538 PGN917535:PGN917538 PQJ917535:PQJ917538 QAF917535:QAF917538 QKB917535:QKB917538 QTX917535:QTX917538 RDT917535:RDT917538 RNP917535:RNP917538 RXL917535:RXL917538 SHH917535:SHH917538 SRD917535:SRD917538 TAZ917535:TAZ917538 TKV917535:TKV917538 TUR917535:TUR917538 UEN917535:UEN917538 UOJ917535:UOJ917538 UYF917535:UYF917538 VIB917535:VIB917538 VRX917535:VRX917538 WBT917535:WBT917538 WLP917535:WLP917538 WVL917535:WVL917538 D983071:D983074 IZ983071:IZ983074 SV983071:SV983074 ACR983071:ACR983074 AMN983071:AMN983074 AWJ983071:AWJ983074 BGF983071:BGF983074 BQB983071:BQB983074 BZX983071:BZX983074 CJT983071:CJT983074 CTP983071:CTP983074 DDL983071:DDL983074 DNH983071:DNH983074 DXD983071:DXD983074 EGZ983071:EGZ983074 EQV983071:EQV983074 FAR983071:FAR983074 FKN983071:FKN983074 FUJ983071:FUJ983074 GEF983071:GEF983074 GOB983071:GOB983074 GXX983071:GXX983074 HHT983071:HHT983074 HRP983071:HRP983074 IBL983071:IBL983074 ILH983071:ILH983074 IVD983071:IVD983074 JEZ983071:JEZ983074 JOV983071:JOV983074 JYR983071:JYR983074 KIN983071:KIN983074 KSJ983071:KSJ983074 LCF983071:LCF983074 LMB983071:LMB983074 LVX983071:LVX983074 MFT983071:MFT983074 MPP983071:MPP983074 MZL983071:MZL983074 NJH983071:NJH983074 NTD983071:NTD983074 OCZ983071:OCZ983074 OMV983071:OMV983074 OWR983071:OWR983074 PGN983071:PGN983074 PQJ983071:PQJ983074 QAF983071:QAF983074 QKB983071:QKB983074 QTX983071:QTX983074 RDT983071:RDT983074 RNP983071:RNP983074 RXL983071:RXL983074 SHH983071:SHH983074 SRD983071:SRD983074 TAZ983071:TAZ983074 TKV983071:TKV983074 TUR983071:TUR983074 UEN983071:UEN983074 UOJ983071:UOJ983074 UYF983071:UYF983074 VIB983071:VIB983074 VRX983071:VRX983074 WBT983071:WBT983074 WLP983071:WLP983074 WVL983071:WVL983074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D16:D17 IZ16:IZ17 SV16:SV17 ACR16:ACR17 AMN16:AMN17 AWJ16:AWJ17 BGF16:BGF17 BQB16:BQB17 BZX16:BZX17 CJT16:CJT17 CTP16:CTP17 DDL16:DDL17 DNH16:DNH17 DXD16:DXD17 EGZ16:EGZ17 EQV16:EQV17 FAR16:FAR17 FKN16:FKN17 FUJ16:FUJ17 GEF16:GEF17 GOB16:GOB17 GXX16:GXX17 HHT16:HHT17 HRP16:HRP17 IBL16:IBL17 ILH16:ILH17 IVD16:IVD17 JEZ16:JEZ17 JOV16:JOV17 JYR16:JYR17 KIN16:KIN17 KSJ16:KSJ17 LCF16:LCF17 LMB16:LMB17 LVX16:LVX17 MFT16:MFT17 MPP16:MPP17 MZL16:MZL17 NJH16:NJH17 NTD16:NTD17 OCZ16:OCZ17 OMV16:OMV17 OWR16:OWR17 PGN16:PGN17 PQJ16:PQJ17 QAF16:QAF17 QKB16:QKB17 QTX16:QTX17 RDT16:RDT17 RNP16:RNP17 RXL16:RXL17 SHH16:SHH17 SRD16:SRD17 TAZ16:TAZ17 TKV16:TKV17 TUR16:TUR17 UEN16:UEN17 UOJ16:UOJ17 UYF16:UYF17 VIB16:VIB17 VRX16:VRX17 WBT16:WBT17 WLP16:WLP17 WVL16:WVL17 D65552:D65553 IZ65552:IZ65553 SV65552:SV65553 ACR65552:ACR65553 AMN65552:AMN65553 AWJ65552:AWJ65553 BGF65552:BGF65553 BQB65552:BQB65553 BZX65552:BZX65553 CJT65552:CJT65553 CTP65552:CTP65553 DDL65552:DDL65553 DNH65552:DNH65553 DXD65552:DXD65553 EGZ65552:EGZ65553 EQV65552:EQV65553 FAR65552:FAR65553 FKN65552:FKN65553 FUJ65552:FUJ65553 GEF65552:GEF65553 GOB65552:GOB65553 GXX65552:GXX65553 HHT65552:HHT65553 HRP65552:HRP65553 IBL65552:IBL65553 ILH65552:ILH65553 IVD65552:IVD65553 JEZ65552:JEZ65553 JOV65552:JOV65553 JYR65552:JYR65553 KIN65552:KIN65553 KSJ65552:KSJ65553 LCF65552:LCF65553 LMB65552:LMB65553 LVX65552:LVX65553 MFT65552:MFT65553 MPP65552:MPP65553 MZL65552:MZL65553 NJH65552:NJH65553 NTD65552:NTD65553 OCZ65552:OCZ65553 OMV65552:OMV65553 OWR65552:OWR65553 PGN65552:PGN65553 PQJ65552:PQJ65553 QAF65552:QAF65553 QKB65552:QKB65553 QTX65552:QTX65553 RDT65552:RDT65553 RNP65552:RNP65553 RXL65552:RXL65553 SHH65552:SHH65553 SRD65552:SRD65553 TAZ65552:TAZ65553 TKV65552:TKV65553 TUR65552:TUR65553 UEN65552:UEN65553 UOJ65552:UOJ65553 UYF65552:UYF65553 VIB65552:VIB65553 VRX65552:VRX65553 WBT65552:WBT65553 WLP65552:WLP65553 WVL65552:WVL65553 D131088:D131089 IZ131088:IZ131089 SV131088:SV131089 ACR131088:ACR131089 AMN131088:AMN131089 AWJ131088:AWJ131089 BGF131088:BGF131089 BQB131088:BQB131089 BZX131088:BZX131089 CJT131088:CJT131089 CTP131088:CTP131089 DDL131088:DDL131089 DNH131088:DNH131089 DXD131088:DXD131089 EGZ131088:EGZ131089 EQV131088:EQV131089 FAR131088:FAR131089 FKN131088:FKN131089 FUJ131088:FUJ131089 GEF131088:GEF131089 GOB131088:GOB131089 GXX131088:GXX131089 HHT131088:HHT131089 HRP131088:HRP131089 IBL131088:IBL131089 ILH131088:ILH131089 IVD131088:IVD131089 JEZ131088:JEZ131089 JOV131088:JOV131089 JYR131088:JYR131089 KIN131088:KIN131089 KSJ131088:KSJ131089 LCF131088:LCF131089 LMB131088:LMB131089 LVX131088:LVX131089 MFT131088:MFT131089 MPP131088:MPP131089 MZL131088:MZL131089 NJH131088:NJH131089 NTD131088:NTD131089 OCZ131088:OCZ131089 OMV131088:OMV131089 OWR131088:OWR131089 PGN131088:PGN131089 PQJ131088:PQJ131089 QAF131088:QAF131089 QKB131088:QKB131089 QTX131088:QTX131089 RDT131088:RDT131089 RNP131088:RNP131089 RXL131088:RXL131089 SHH131088:SHH131089 SRD131088:SRD131089 TAZ131088:TAZ131089 TKV131088:TKV131089 TUR131088:TUR131089 UEN131088:UEN131089 UOJ131088:UOJ131089 UYF131088:UYF131089 VIB131088:VIB131089 VRX131088:VRX131089 WBT131088:WBT131089 WLP131088:WLP131089 WVL131088:WVL131089 D196624:D196625 IZ196624:IZ196625 SV196624:SV196625 ACR196624:ACR196625 AMN196624:AMN196625 AWJ196624:AWJ196625 BGF196624:BGF196625 BQB196624:BQB196625 BZX196624:BZX196625 CJT196624:CJT196625 CTP196624:CTP196625 DDL196624:DDL196625 DNH196624:DNH196625 DXD196624:DXD196625 EGZ196624:EGZ196625 EQV196624:EQV196625 FAR196624:FAR196625 FKN196624:FKN196625 FUJ196624:FUJ196625 GEF196624:GEF196625 GOB196624:GOB196625 GXX196624:GXX196625 HHT196624:HHT196625 HRP196624:HRP196625 IBL196624:IBL196625 ILH196624:ILH196625 IVD196624:IVD196625 JEZ196624:JEZ196625 JOV196624:JOV196625 JYR196624:JYR196625 KIN196624:KIN196625 KSJ196624:KSJ196625 LCF196624:LCF196625 LMB196624:LMB196625 LVX196624:LVX196625 MFT196624:MFT196625 MPP196624:MPP196625 MZL196624:MZL196625 NJH196624:NJH196625 NTD196624:NTD196625 OCZ196624:OCZ196625 OMV196624:OMV196625 OWR196624:OWR196625 PGN196624:PGN196625 PQJ196624:PQJ196625 QAF196624:QAF196625 QKB196624:QKB196625 QTX196624:QTX196625 RDT196624:RDT196625 RNP196624:RNP196625 RXL196624:RXL196625 SHH196624:SHH196625 SRD196624:SRD196625 TAZ196624:TAZ196625 TKV196624:TKV196625 TUR196624:TUR196625 UEN196624:UEN196625 UOJ196624:UOJ196625 UYF196624:UYF196625 VIB196624:VIB196625 VRX196624:VRX196625 WBT196624:WBT196625 WLP196624:WLP196625 WVL196624:WVL196625 D262160:D262161 IZ262160:IZ262161 SV262160:SV262161 ACR262160:ACR262161 AMN262160:AMN262161 AWJ262160:AWJ262161 BGF262160:BGF262161 BQB262160:BQB262161 BZX262160:BZX262161 CJT262160:CJT262161 CTP262160:CTP262161 DDL262160:DDL262161 DNH262160:DNH262161 DXD262160:DXD262161 EGZ262160:EGZ262161 EQV262160:EQV262161 FAR262160:FAR262161 FKN262160:FKN262161 FUJ262160:FUJ262161 GEF262160:GEF262161 GOB262160:GOB262161 GXX262160:GXX262161 HHT262160:HHT262161 HRP262160:HRP262161 IBL262160:IBL262161 ILH262160:ILH262161 IVD262160:IVD262161 JEZ262160:JEZ262161 JOV262160:JOV262161 JYR262160:JYR262161 KIN262160:KIN262161 KSJ262160:KSJ262161 LCF262160:LCF262161 LMB262160:LMB262161 LVX262160:LVX262161 MFT262160:MFT262161 MPP262160:MPP262161 MZL262160:MZL262161 NJH262160:NJH262161 NTD262160:NTD262161 OCZ262160:OCZ262161 OMV262160:OMV262161 OWR262160:OWR262161 PGN262160:PGN262161 PQJ262160:PQJ262161 QAF262160:QAF262161 QKB262160:QKB262161 QTX262160:QTX262161 RDT262160:RDT262161 RNP262160:RNP262161 RXL262160:RXL262161 SHH262160:SHH262161 SRD262160:SRD262161 TAZ262160:TAZ262161 TKV262160:TKV262161 TUR262160:TUR262161 UEN262160:UEN262161 UOJ262160:UOJ262161 UYF262160:UYF262161 VIB262160:VIB262161 VRX262160:VRX262161 WBT262160:WBT262161 WLP262160:WLP262161 WVL262160:WVL262161 D327696:D327697 IZ327696:IZ327697 SV327696:SV327697 ACR327696:ACR327697 AMN327696:AMN327697 AWJ327696:AWJ327697 BGF327696:BGF327697 BQB327696:BQB327697 BZX327696:BZX327697 CJT327696:CJT327697 CTP327696:CTP327697 DDL327696:DDL327697 DNH327696:DNH327697 DXD327696:DXD327697 EGZ327696:EGZ327697 EQV327696:EQV327697 FAR327696:FAR327697 FKN327696:FKN327697 FUJ327696:FUJ327697 GEF327696:GEF327697 GOB327696:GOB327697 GXX327696:GXX327697 HHT327696:HHT327697 HRP327696:HRP327697 IBL327696:IBL327697 ILH327696:ILH327697 IVD327696:IVD327697 JEZ327696:JEZ327697 JOV327696:JOV327697 JYR327696:JYR327697 KIN327696:KIN327697 KSJ327696:KSJ327697 LCF327696:LCF327697 LMB327696:LMB327697 LVX327696:LVX327697 MFT327696:MFT327697 MPP327696:MPP327697 MZL327696:MZL327697 NJH327696:NJH327697 NTD327696:NTD327697 OCZ327696:OCZ327697 OMV327696:OMV327697 OWR327696:OWR327697 PGN327696:PGN327697 PQJ327696:PQJ327697 QAF327696:QAF327697 QKB327696:QKB327697 QTX327696:QTX327697 RDT327696:RDT327697 RNP327696:RNP327697 RXL327696:RXL327697 SHH327696:SHH327697 SRD327696:SRD327697 TAZ327696:TAZ327697 TKV327696:TKV327697 TUR327696:TUR327697 UEN327696:UEN327697 UOJ327696:UOJ327697 UYF327696:UYF327697 VIB327696:VIB327697 VRX327696:VRX327697 WBT327696:WBT327697 WLP327696:WLP327697 WVL327696:WVL327697 D393232:D393233 IZ393232:IZ393233 SV393232:SV393233 ACR393232:ACR393233 AMN393232:AMN393233 AWJ393232:AWJ393233 BGF393232:BGF393233 BQB393232:BQB393233 BZX393232:BZX393233 CJT393232:CJT393233 CTP393232:CTP393233 DDL393232:DDL393233 DNH393232:DNH393233 DXD393232:DXD393233 EGZ393232:EGZ393233 EQV393232:EQV393233 FAR393232:FAR393233 FKN393232:FKN393233 FUJ393232:FUJ393233 GEF393232:GEF393233 GOB393232:GOB393233 GXX393232:GXX393233 HHT393232:HHT393233 HRP393232:HRP393233 IBL393232:IBL393233 ILH393232:ILH393233 IVD393232:IVD393233 JEZ393232:JEZ393233 JOV393232:JOV393233 JYR393232:JYR393233 KIN393232:KIN393233 KSJ393232:KSJ393233 LCF393232:LCF393233 LMB393232:LMB393233 LVX393232:LVX393233 MFT393232:MFT393233 MPP393232:MPP393233 MZL393232:MZL393233 NJH393232:NJH393233 NTD393232:NTD393233 OCZ393232:OCZ393233 OMV393232:OMV393233 OWR393232:OWR393233 PGN393232:PGN393233 PQJ393232:PQJ393233 QAF393232:QAF393233 QKB393232:QKB393233 QTX393232:QTX393233 RDT393232:RDT393233 RNP393232:RNP393233 RXL393232:RXL393233 SHH393232:SHH393233 SRD393232:SRD393233 TAZ393232:TAZ393233 TKV393232:TKV393233 TUR393232:TUR393233 UEN393232:UEN393233 UOJ393232:UOJ393233 UYF393232:UYF393233 VIB393232:VIB393233 VRX393232:VRX393233 WBT393232:WBT393233 WLP393232:WLP393233 WVL393232:WVL393233 D458768:D458769 IZ458768:IZ458769 SV458768:SV458769 ACR458768:ACR458769 AMN458768:AMN458769 AWJ458768:AWJ458769 BGF458768:BGF458769 BQB458768:BQB458769 BZX458768:BZX458769 CJT458768:CJT458769 CTP458768:CTP458769 DDL458768:DDL458769 DNH458768:DNH458769 DXD458768:DXD458769 EGZ458768:EGZ458769 EQV458768:EQV458769 FAR458768:FAR458769 FKN458768:FKN458769 FUJ458768:FUJ458769 GEF458768:GEF458769 GOB458768:GOB458769 GXX458768:GXX458769 HHT458768:HHT458769 HRP458768:HRP458769 IBL458768:IBL458769 ILH458768:ILH458769 IVD458768:IVD458769 JEZ458768:JEZ458769 JOV458768:JOV458769 JYR458768:JYR458769 KIN458768:KIN458769 KSJ458768:KSJ458769 LCF458768:LCF458769 LMB458768:LMB458769 LVX458768:LVX458769 MFT458768:MFT458769 MPP458768:MPP458769 MZL458768:MZL458769 NJH458768:NJH458769 NTD458768:NTD458769 OCZ458768:OCZ458769 OMV458768:OMV458769 OWR458768:OWR458769 PGN458768:PGN458769 PQJ458768:PQJ458769 QAF458768:QAF458769 QKB458768:QKB458769 QTX458768:QTX458769 RDT458768:RDT458769 RNP458768:RNP458769 RXL458768:RXL458769 SHH458768:SHH458769 SRD458768:SRD458769 TAZ458768:TAZ458769 TKV458768:TKV458769 TUR458768:TUR458769 UEN458768:UEN458769 UOJ458768:UOJ458769 UYF458768:UYF458769 VIB458768:VIB458769 VRX458768:VRX458769 WBT458768:WBT458769 WLP458768:WLP458769 WVL458768:WVL458769 D524304:D524305 IZ524304:IZ524305 SV524304:SV524305 ACR524304:ACR524305 AMN524304:AMN524305 AWJ524304:AWJ524305 BGF524304:BGF524305 BQB524304:BQB524305 BZX524304:BZX524305 CJT524304:CJT524305 CTP524304:CTP524305 DDL524304:DDL524305 DNH524304:DNH524305 DXD524304:DXD524305 EGZ524304:EGZ524305 EQV524304:EQV524305 FAR524304:FAR524305 FKN524304:FKN524305 FUJ524304:FUJ524305 GEF524304:GEF524305 GOB524304:GOB524305 GXX524304:GXX524305 HHT524304:HHT524305 HRP524304:HRP524305 IBL524304:IBL524305 ILH524304:ILH524305 IVD524304:IVD524305 JEZ524304:JEZ524305 JOV524304:JOV524305 JYR524304:JYR524305 KIN524304:KIN524305 KSJ524304:KSJ524305 LCF524304:LCF524305 LMB524304:LMB524305 LVX524304:LVX524305 MFT524304:MFT524305 MPP524304:MPP524305 MZL524304:MZL524305 NJH524304:NJH524305 NTD524304:NTD524305 OCZ524304:OCZ524305 OMV524304:OMV524305 OWR524304:OWR524305 PGN524304:PGN524305 PQJ524304:PQJ524305 QAF524304:QAF524305 QKB524304:QKB524305 QTX524304:QTX524305 RDT524304:RDT524305 RNP524304:RNP524305 RXL524304:RXL524305 SHH524304:SHH524305 SRD524304:SRD524305 TAZ524304:TAZ524305 TKV524304:TKV524305 TUR524304:TUR524305 UEN524304:UEN524305 UOJ524304:UOJ524305 UYF524304:UYF524305 VIB524304:VIB524305 VRX524304:VRX524305 WBT524304:WBT524305 WLP524304:WLP524305 WVL524304:WVL524305 D589840:D589841 IZ589840:IZ589841 SV589840:SV589841 ACR589840:ACR589841 AMN589840:AMN589841 AWJ589840:AWJ589841 BGF589840:BGF589841 BQB589840:BQB589841 BZX589840:BZX589841 CJT589840:CJT589841 CTP589840:CTP589841 DDL589840:DDL589841 DNH589840:DNH589841 DXD589840:DXD589841 EGZ589840:EGZ589841 EQV589840:EQV589841 FAR589840:FAR589841 FKN589840:FKN589841 FUJ589840:FUJ589841 GEF589840:GEF589841 GOB589840:GOB589841 GXX589840:GXX589841 HHT589840:HHT589841 HRP589840:HRP589841 IBL589840:IBL589841 ILH589840:ILH589841 IVD589840:IVD589841 JEZ589840:JEZ589841 JOV589840:JOV589841 JYR589840:JYR589841 KIN589840:KIN589841 KSJ589840:KSJ589841 LCF589840:LCF589841 LMB589840:LMB589841 LVX589840:LVX589841 MFT589840:MFT589841 MPP589840:MPP589841 MZL589840:MZL589841 NJH589840:NJH589841 NTD589840:NTD589841 OCZ589840:OCZ589841 OMV589840:OMV589841 OWR589840:OWR589841 PGN589840:PGN589841 PQJ589840:PQJ589841 QAF589840:QAF589841 QKB589840:QKB589841 QTX589840:QTX589841 RDT589840:RDT589841 RNP589840:RNP589841 RXL589840:RXL589841 SHH589840:SHH589841 SRD589840:SRD589841 TAZ589840:TAZ589841 TKV589840:TKV589841 TUR589840:TUR589841 UEN589840:UEN589841 UOJ589840:UOJ589841 UYF589840:UYF589841 VIB589840:VIB589841 VRX589840:VRX589841 WBT589840:WBT589841 WLP589840:WLP589841 WVL589840:WVL589841 D655376:D655377 IZ655376:IZ655377 SV655376:SV655377 ACR655376:ACR655377 AMN655376:AMN655377 AWJ655376:AWJ655377 BGF655376:BGF655377 BQB655376:BQB655377 BZX655376:BZX655377 CJT655376:CJT655377 CTP655376:CTP655377 DDL655376:DDL655377 DNH655376:DNH655377 DXD655376:DXD655377 EGZ655376:EGZ655377 EQV655376:EQV655377 FAR655376:FAR655377 FKN655376:FKN655377 FUJ655376:FUJ655377 GEF655376:GEF655377 GOB655376:GOB655377 GXX655376:GXX655377 HHT655376:HHT655377 HRP655376:HRP655377 IBL655376:IBL655377 ILH655376:ILH655377 IVD655376:IVD655377 JEZ655376:JEZ655377 JOV655376:JOV655377 JYR655376:JYR655377 KIN655376:KIN655377 KSJ655376:KSJ655377 LCF655376:LCF655377 LMB655376:LMB655377 LVX655376:LVX655377 MFT655376:MFT655377 MPP655376:MPP655377 MZL655376:MZL655377 NJH655376:NJH655377 NTD655376:NTD655377 OCZ655376:OCZ655377 OMV655376:OMV655377 OWR655376:OWR655377 PGN655376:PGN655377 PQJ655376:PQJ655377 QAF655376:QAF655377 QKB655376:QKB655377 QTX655376:QTX655377 RDT655376:RDT655377 RNP655376:RNP655377 RXL655376:RXL655377 SHH655376:SHH655377 SRD655376:SRD655377 TAZ655376:TAZ655377 TKV655376:TKV655377 TUR655376:TUR655377 UEN655376:UEN655377 UOJ655376:UOJ655377 UYF655376:UYF655377 VIB655376:VIB655377 VRX655376:VRX655377 WBT655376:WBT655377 WLP655376:WLP655377 WVL655376:WVL655377 D720912:D720913 IZ720912:IZ720913 SV720912:SV720913 ACR720912:ACR720913 AMN720912:AMN720913 AWJ720912:AWJ720913 BGF720912:BGF720913 BQB720912:BQB720913 BZX720912:BZX720913 CJT720912:CJT720913 CTP720912:CTP720913 DDL720912:DDL720913 DNH720912:DNH720913 DXD720912:DXD720913 EGZ720912:EGZ720913 EQV720912:EQV720913 FAR720912:FAR720913 FKN720912:FKN720913 FUJ720912:FUJ720913 GEF720912:GEF720913 GOB720912:GOB720913 GXX720912:GXX720913 HHT720912:HHT720913 HRP720912:HRP720913 IBL720912:IBL720913 ILH720912:ILH720913 IVD720912:IVD720913 JEZ720912:JEZ720913 JOV720912:JOV720913 JYR720912:JYR720913 KIN720912:KIN720913 KSJ720912:KSJ720913 LCF720912:LCF720913 LMB720912:LMB720913 LVX720912:LVX720913 MFT720912:MFT720913 MPP720912:MPP720913 MZL720912:MZL720913 NJH720912:NJH720913 NTD720912:NTD720913 OCZ720912:OCZ720913 OMV720912:OMV720913 OWR720912:OWR720913 PGN720912:PGN720913 PQJ720912:PQJ720913 QAF720912:QAF720913 QKB720912:QKB720913 QTX720912:QTX720913 RDT720912:RDT720913 RNP720912:RNP720913 RXL720912:RXL720913 SHH720912:SHH720913 SRD720912:SRD720913 TAZ720912:TAZ720913 TKV720912:TKV720913 TUR720912:TUR720913 UEN720912:UEN720913 UOJ720912:UOJ720913 UYF720912:UYF720913 VIB720912:VIB720913 VRX720912:VRX720913 WBT720912:WBT720913 WLP720912:WLP720913 WVL720912:WVL720913 D786448:D786449 IZ786448:IZ786449 SV786448:SV786449 ACR786448:ACR786449 AMN786448:AMN786449 AWJ786448:AWJ786449 BGF786448:BGF786449 BQB786448:BQB786449 BZX786448:BZX786449 CJT786448:CJT786449 CTP786448:CTP786449 DDL786448:DDL786449 DNH786448:DNH786449 DXD786448:DXD786449 EGZ786448:EGZ786449 EQV786448:EQV786449 FAR786448:FAR786449 FKN786448:FKN786449 FUJ786448:FUJ786449 GEF786448:GEF786449 GOB786448:GOB786449 GXX786448:GXX786449 HHT786448:HHT786449 HRP786448:HRP786449 IBL786448:IBL786449 ILH786448:ILH786449 IVD786448:IVD786449 JEZ786448:JEZ786449 JOV786448:JOV786449 JYR786448:JYR786449 KIN786448:KIN786449 KSJ786448:KSJ786449 LCF786448:LCF786449 LMB786448:LMB786449 LVX786448:LVX786449 MFT786448:MFT786449 MPP786448:MPP786449 MZL786448:MZL786449 NJH786448:NJH786449 NTD786448:NTD786449 OCZ786448:OCZ786449 OMV786448:OMV786449 OWR786448:OWR786449 PGN786448:PGN786449 PQJ786448:PQJ786449 QAF786448:QAF786449 QKB786448:QKB786449 QTX786448:QTX786449 RDT786448:RDT786449 RNP786448:RNP786449 RXL786448:RXL786449 SHH786448:SHH786449 SRD786448:SRD786449 TAZ786448:TAZ786449 TKV786448:TKV786449 TUR786448:TUR786449 UEN786448:UEN786449 UOJ786448:UOJ786449 UYF786448:UYF786449 VIB786448:VIB786449 VRX786448:VRX786449 WBT786448:WBT786449 WLP786448:WLP786449 WVL786448:WVL786449 D851984:D851985 IZ851984:IZ851985 SV851984:SV851985 ACR851984:ACR851985 AMN851984:AMN851985 AWJ851984:AWJ851985 BGF851984:BGF851985 BQB851984:BQB851985 BZX851984:BZX851985 CJT851984:CJT851985 CTP851984:CTP851985 DDL851984:DDL851985 DNH851984:DNH851985 DXD851984:DXD851985 EGZ851984:EGZ851985 EQV851984:EQV851985 FAR851984:FAR851985 FKN851984:FKN851985 FUJ851984:FUJ851985 GEF851984:GEF851985 GOB851984:GOB851985 GXX851984:GXX851985 HHT851984:HHT851985 HRP851984:HRP851985 IBL851984:IBL851985 ILH851984:ILH851985 IVD851984:IVD851985 JEZ851984:JEZ851985 JOV851984:JOV851985 JYR851984:JYR851985 KIN851984:KIN851985 KSJ851984:KSJ851985 LCF851984:LCF851985 LMB851984:LMB851985 LVX851984:LVX851985 MFT851984:MFT851985 MPP851984:MPP851985 MZL851984:MZL851985 NJH851984:NJH851985 NTD851984:NTD851985 OCZ851984:OCZ851985 OMV851984:OMV851985 OWR851984:OWR851985 PGN851984:PGN851985 PQJ851984:PQJ851985 QAF851984:QAF851985 QKB851984:QKB851985 QTX851984:QTX851985 RDT851984:RDT851985 RNP851984:RNP851985 RXL851984:RXL851985 SHH851984:SHH851985 SRD851984:SRD851985 TAZ851984:TAZ851985 TKV851984:TKV851985 TUR851984:TUR851985 UEN851984:UEN851985 UOJ851984:UOJ851985 UYF851984:UYF851985 VIB851984:VIB851985 VRX851984:VRX851985 WBT851984:WBT851985 WLP851984:WLP851985 WVL851984:WVL851985 D917520:D917521 IZ917520:IZ917521 SV917520:SV917521 ACR917520:ACR917521 AMN917520:AMN917521 AWJ917520:AWJ917521 BGF917520:BGF917521 BQB917520:BQB917521 BZX917520:BZX917521 CJT917520:CJT917521 CTP917520:CTP917521 DDL917520:DDL917521 DNH917520:DNH917521 DXD917520:DXD917521 EGZ917520:EGZ917521 EQV917520:EQV917521 FAR917520:FAR917521 FKN917520:FKN917521 FUJ917520:FUJ917521 GEF917520:GEF917521 GOB917520:GOB917521 GXX917520:GXX917521 HHT917520:HHT917521 HRP917520:HRP917521 IBL917520:IBL917521 ILH917520:ILH917521 IVD917520:IVD917521 JEZ917520:JEZ917521 JOV917520:JOV917521 JYR917520:JYR917521 KIN917520:KIN917521 KSJ917520:KSJ917521 LCF917520:LCF917521 LMB917520:LMB917521 LVX917520:LVX917521 MFT917520:MFT917521 MPP917520:MPP917521 MZL917520:MZL917521 NJH917520:NJH917521 NTD917520:NTD917521 OCZ917520:OCZ917521 OMV917520:OMV917521 OWR917520:OWR917521 PGN917520:PGN917521 PQJ917520:PQJ917521 QAF917520:QAF917521 QKB917520:QKB917521 QTX917520:QTX917521 RDT917520:RDT917521 RNP917520:RNP917521 RXL917520:RXL917521 SHH917520:SHH917521 SRD917520:SRD917521 TAZ917520:TAZ917521 TKV917520:TKV917521 TUR917520:TUR917521 UEN917520:UEN917521 UOJ917520:UOJ917521 UYF917520:UYF917521 VIB917520:VIB917521 VRX917520:VRX917521 WBT917520:WBT917521 WLP917520:WLP917521 WVL917520:WVL917521 D983056:D983057 IZ983056:IZ983057 SV983056:SV983057 ACR983056:ACR983057 AMN983056:AMN983057 AWJ983056:AWJ983057 BGF983056:BGF983057 BQB983056:BQB983057 BZX983056:BZX983057 CJT983056:CJT983057 CTP983056:CTP983057 DDL983056:DDL983057 DNH983056:DNH983057 DXD983056:DXD983057 EGZ983056:EGZ983057 EQV983056:EQV983057 FAR983056:FAR983057 FKN983056:FKN983057 FUJ983056:FUJ983057 GEF983056:GEF983057 GOB983056:GOB983057 GXX983056:GXX983057 HHT983056:HHT983057 HRP983056:HRP983057 IBL983056:IBL983057 ILH983056:ILH983057 IVD983056:IVD983057 JEZ983056:JEZ983057 JOV983056:JOV983057 JYR983056:JYR983057 KIN983056:KIN983057 KSJ983056:KSJ983057 LCF983056:LCF983057 LMB983056:LMB983057 LVX983056:LVX983057 MFT983056:MFT983057 MPP983056:MPP983057 MZL983056:MZL983057 NJH983056:NJH983057 NTD983056:NTD983057 OCZ983056:OCZ983057 OMV983056:OMV983057 OWR983056:OWR983057 PGN983056:PGN983057 PQJ983056:PQJ983057 QAF983056:QAF983057 QKB983056:QKB983057 QTX983056:QTX983057 RDT983056:RDT983057 RNP983056:RNP983057 RXL983056:RXL983057 SHH983056:SHH983057 SRD983056:SRD983057 TAZ983056:TAZ983057 TKV983056:TKV983057 TUR983056:TUR983057 UEN983056:UEN983057 UOJ983056:UOJ983057 UYF983056:UYF983057 VIB983056:VIB983057 VRX983056:VRX983057 WBT983056:WBT983057 WLP983056:WLP983057 WVL983056:WVL983057 O29:O30 JK29:JK30 TG29:TG30 ADC29:ADC30 AMY29:AMY30 AWU29:AWU30 BGQ29:BGQ30 BQM29:BQM30 CAI29:CAI30 CKE29:CKE30 CUA29:CUA30 DDW29:DDW30 DNS29:DNS30 DXO29:DXO30 EHK29:EHK30 ERG29:ERG30 FBC29:FBC30 FKY29:FKY30 FUU29:FUU30 GEQ29:GEQ30 GOM29:GOM30 GYI29:GYI30 HIE29:HIE30 HSA29:HSA30 IBW29:IBW30 ILS29:ILS30 IVO29:IVO30 JFK29:JFK30 JPG29:JPG30 JZC29:JZC30 KIY29:KIY30 KSU29:KSU30 LCQ29:LCQ30 LMM29:LMM30 LWI29:LWI30 MGE29:MGE30 MQA29:MQA30 MZW29:MZW30 NJS29:NJS30 NTO29:NTO30 ODK29:ODK30 ONG29:ONG30 OXC29:OXC30 PGY29:PGY30 PQU29:PQU30 QAQ29:QAQ30 QKM29:QKM30 QUI29:QUI30 REE29:REE30 ROA29:ROA30 RXW29:RXW30 SHS29:SHS30 SRO29:SRO30 TBK29:TBK30 TLG29:TLG30 TVC29:TVC30 UEY29:UEY30 UOU29:UOU30 UYQ29:UYQ30 VIM29:VIM30 VSI29:VSI30 WCE29:WCE30 WMA29:WMA30 WVW29:WVW30 O65565:O65566 JK65565:JK65566 TG65565:TG65566 ADC65565:ADC65566 AMY65565:AMY65566 AWU65565:AWU65566 BGQ65565:BGQ65566 BQM65565:BQM65566 CAI65565:CAI65566 CKE65565:CKE65566 CUA65565:CUA65566 DDW65565:DDW65566 DNS65565:DNS65566 DXO65565:DXO65566 EHK65565:EHK65566 ERG65565:ERG65566 FBC65565:FBC65566 FKY65565:FKY65566 FUU65565:FUU65566 GEQ65565:GEQ65566 GOM65565:GOM65566 GYI65565:GYI65566 HIE65565:HIE65566 HSA65565:HSA65566 IBW65565:IBW65566 ILS65565:ILS65566 IVO65565:IVO65566 JFK65565:JFK65566 JPG65565:JPG65566 JZC65565:JZC65566 KIY65565:KIY65566 KSU65565:KSU65566 LCQ65565:LCQ65566 LMM65565:LMM65566 LWI65565:LWI65566 MGE65565:MGE65566 MQA65565:MQA65566 MZW65565:MZW65566 NJS65565:NJS65566 NTO65565:NTO65566 ODK65565:ODK65566 ONG65565:ONG65566 OXC65565:OXC65566 PGY65565:PGY65566 PQU65565:PQU65566 QAQ65565:QAQ65566 QKM65565:QKM65566 QUI65565:QUI65566 REE65565:REE65566 ROA65565:ROA65566 RXW65565:RXW65566 SHS65565:SHS65566 SRO65565:SRO65566 TBK65565:TBK65566 TLG65565:TLG65566 TVC65565:TVC65566 UEY65565:UEY65566 UOU65565:UOU65566 UYQ65565:UYQ65566 VIM65565:VIM65566 VSI65565:VSI65566 WCE65565:WCE65566 WMA65565:WMA65566 WVW65565:WVW65566 O131101:O131102 JK131101:JK131102 TG131101:TG131102 ADC131101:ADC131102 AMY131101:AMY131102 AWU131101:AWU131102 BGQ131101:BGQ131102 BQM131101:BQM131102 CAI131101:CAI131102 CKE131101:CKE131102 CUA131101:CUA131102 DDW131101:DDW131102 DNS131101:DNS131102 DXO131101:DXO131102 EHK131101:EHK131102 ERG131101:ERG131102 FBC131101:FBC131102 FKY131101:FKY131102 FUU131101:FUU131102 GEQ131101:GEQ131102 GOM131101:GOM131102 GYI131101:GYI131102 HIE131101:HIE131102 HSA131101:HSA131102 IBW131101:IBW131102 ILS131101:ILS131102 IVO131101:IVO131102 JFK131101:JFK131102 JPG131101:JPG131102 JZC131101:JZC131102 KIY131101:KIY131102 KSU131101:KSU131102 LCQ131101:LCQ131102 LMM131101:LMM131102 LWI131101:LWI131102 MGE131101:MGE131102 MQA131101:MQA131102 MZW131101:MZW131102 NJS131101:NJS131102 NTO131101:NTO131102 ODK131101:ODK131102 ONG131101:ONG131102 OXC131101:OXC131102 PGY131101:PGY131102 PQU131101:PQU131102 QAQ131101:QAQ131102 QKM131101:QKM131102 QUI131101:QUI131102 REE131101:REE131102 ROA131101:ROA131102 RXW131101:RXW131102 SHS131101:SHS131102 SRO131101:SRO131102 TBK131101:TBK131102 TLG131101:TLG131102 TVC131101:TVC131102 UEY131101:UEY131102 UOU131101:UOU131102 UYQ131101:UYQ131102 VIM131101:VIM131102 VSI131101:VSI131102 WCE131101:WCE131102 WMA131101:WMA131102 WVW131101:WVW131102 O196637:O196638 JK196637:JK196638 TG196637:TG196638 ADC196637:ADC196638 AMY196637:AMY196638 AWU196637:AWU196638 BGQ196637:BGQ196638 BQM196637:BQM196638 CAI196637:CAI196638 CKE196637:CKE196638 CUA196637:CUA196638 DDW196637:DDW196638 DNS196637:DNS196638 DXO196637:DXO196638 EHK196637:EHK196638 ERG196637:ERG196638 FBC196637:FBC196638 FKY196637:FKY196638 FUU196637:FUU196638 GEQ196637:GEQ196638 GOM196637:GOM196638 GYI196637:GYI196638 HIE196637:HIE196638 HSA196637:HSA196638 IBW196637:IBW196638 ILS196637:ILS196638 IVO196637:IVO196638 JFK196637:JFK196638 JPG196637:JPG196638 JZC196637:JZC196638 KIY196637:KIY196638 KSU196637:KSU196638 LCQ196637:LCQ196638 LMM196637:LMM196638 LWI196637:LWI196638 MGE196637:MGE196638 MQA196637:MQA196638 MZW196637:MZW196638 NJS196637:NJS196638 NTO196637:NTO196638 ODK196637:ODK196638 ONG196637:ONG196638 OXC196637:OXC196638 PGY196637:PGY196638 PQU196637:PQU196638 QAQ196637:QAQ196638 QKM196637:QKM196638 QUI196637:QUI196638 REE196637:REE196638 ROA196637:ROA196638 RXW196637:RXW196638 SHS196637:SHS196638 SRO196637:SRO196638 TBK196637:TBK196638 TLG196637:TLG196638 TVC196637:TVC196638 UEY196637:UEY196638 UOU196637:UOU196638 UYQ196637:UYQ196638 VIM196637:VIM196638 VSI196637:VSI196638 WCE196637:WCE196638 WMA196637:WMA196638 WVW196637:WVW196638 O262173:O262174 JK262173:JK262174 TG262173:TG262174 ADC262173:ADC262174 AMY262173:AMY262174 AWU262173:AWU262174 BGQ262173:BGQ262174 BQM262173:BQM262174 CAI262173:CAI262174 CKE262173:CKE262174 CUA262173:CUA262174 DDW262173:DDW262174 DNS262173:DNS262174 DXO262173:DXO262174 EHK262173:EHK262174 ERG262173:ERG262174 FBC262173:FBC262174 FKY262173:FKY262174 FUU262173:FUU262174 GEQ262173:GEQ262174 GOM262173:GOM262174 GYI262173:GYI262174 HIE262173:HIE262174 HSA262173:HSA262174 IBW262173:IBW262174 ILS262173:ILS262174 IVO262173:IVO262174 JFK262173:JFK262174 JPG262173:JPG262174 JZC262173:JZC262174 KIY262173:KIY262174 KSU262173:KSU262174 LCQ262173:LCQ262174 LMM262173:LMM262174 LWI262173:LWI262174 MGE262173:MGE262174 MQA262173:MQA262174 MZW262173:MZW262174 NJS262173:NJS262174 NTO262173:NTO262174 ODK262173:ODK262174 ONG262173:ONG262174 OXC262173:OXC262174 PGY262173:PGY262174 PQU262173:PQU262174 QAQ262173:QAQ262174 QKM262173:QKM262174 QUI262173:QUI262174 REE262173:REE262174 ROA262173:ROA262174 RXW262173:RXW262174 SHS262173:SHS262174 SRO262173:SRO262174 TBK262173:TBK262174 TLG262173:TLG262174 TVC262173:TVC262174 UEY262173:UEY262174 UOU262173:UOU262174 UYQ262173:UYQ262174 VIM262173:VIM262174 VSI262173:VSI262174 WCE262173:WCE262174 WMA262173:WMA262174 WVW262173:WVW262174 O327709:O327710 JK327709:JK327710 TG327709:TG327710 ADC327709:ADC327710 AMY327709:AMY327710 AWU327709:AWU327710 BGQ327709:BGQ327710 BQM327709:BQM327710 CAI327709:CAI327710 CKE327709:CKE327710 CUA327709:CUA327710 DDW327709:DDW327710 DNS327709:DNS327710 DXO327709:DXO327710 EHK327709:EHK327710 ERG327709:ERG327710 FBC327709:FBC327710 FKY327709:FKY327710 FUU327709:FUU327710 GEQ327709:GEQ327710 GOM327709:GOM327710 GYI327709:GYI327710 HIE327709:HIE327710 HSA327709:HSA327710 IBW327709:IBW327710 ILS327709:ILS327710 IVO327709:IVO327710 JFK327709:JFK327710 JPG327709:JPG327710 JZC327709:JZC327710 KIY327709:KIY327710 KSU327709:KSU327710 LCQ327709:LCQ327710 LMM327709:LMM327710 LWI327709:LWI327710 MGE327709:MGE327710 MQA327709:MQA327710 MZW327709:MZW327710 NJS327709:NJS327710 NTO327709:NTO327710 ODK327709:ODK327710 ONG327709:ONG327710 OXC327709:OXC327710 PGY327709:PGY327710 PQU327709:PQU327710 QAQ327709:QAQ327710 QKM327709:QKM327710 QUI327709:QUI327710 REE327709:REE327710 ROA327709:ROA327710 RXW327709:RXW327710 SHS327709:SHS327710 SRO327709:SRO327710 TBK327709:TBK327710 TLG327709:TLG327710 TVC327709:TVC327710 UEY327709:UEY327710 UOU327709:UOU327710 UYQ327709:UYQ327710 VIM327709:VIM327710 VSI327709:VSI327710 WCE327709:WCE327710 WMA327709:WMA327710 WVW327709:WVW327710 O393245:O393246 JK393245:JK393246 TG393245:TG393246 ADC393245:ADC393246 AMY393245:AMY393246 AWU393245:AWU393246 BGQ393245:BGQ393246 BQM393245:BQM393246 CAI393245:CAI393246 CKE393245:CKE393246 CUA393245:CUA393246 DDW393245:DDW393246 DNS393245:DNS393246 DXO393245:DXO393246 EHK393245:EHK393246 ERG393245:ERG393246 FBC393245:FBC393246 FKY393245:FKY393246 FUU393245:FUU393246 GEQ393245:GEQ393246 GOM393245:GOM393246 GYI393245:GYI393246 HIE393245:HIE393246 HSA393245:HSA393246 IBW393245:IBW393246 ILS393245:ILS393246 IVO393245:IVO393246 JFK393245:JFK393246 JPG393245:JPG393246 JZC393245:JZC393246 KIY393245:KIY393246 KSU393245:KSU393246 LCQ393245:LCQ393246 LMM393245:LMM393246 LWI393245:LWI393246 MGE393245:MGE393246 MQA393245:MQA393246 MZW393245:MZW393246 NJS393245:NJS393246 NTO393245:NTO393246 ODK393245:ODK393246 ONG393245:ONG393246 OXC393245:OXC393246 PGY393245:PGY393246 PQU393245:PQU393246 QAQ393245:QAQ393246 QKM393245:QKM393246 QUI393245:QUI393246 REE393245:REE393246 ROA393245:ROA393246 RXW393245:RXW393246 SHS393245:SHS393246 SRO393245:SRO393246 TBK393245:TBK393246 TLG393245:TLG393246 TVC393245:TVC393246 UEY393245:UEY393246 UOU393245:UOU393246 UYQ393245:UYQ393246 VIM393245:VIM393246 VSI393245:VSI393246 WCE393245:WCE393246 WMA393245:WMA393246 WVW393245:WVW393246 O458781:O458782 JK458781:JK458782 TG458781:TG458782 ADC458781:ADC458782 AMY458781:AMY458782 AWU458781:AWU458782 BGQ458781:BGQ458782 BQM458781:BQM458782 CAI458781:CAI458782 CKE458781:CKE458782 CUA458781:CUA458782 DDW458781:DDW458782 DNS458781:DNS458782 DXO458781:DXO458782 EHK458781:EHK458782 ERG458781:ERG458782 FBC458781:FBC458782 FKY458781:FKY458782 FUU458781:FUU458782 GEQ458781:GEQ458782 GOM458781:GOM458782 GYI458781:GYI458782 HIE458781:HIE458782 HSA458781:HSA458782 IBW458781:IBW458782 ILS458781:ILS458782 IVO458781:IVO458782 JFK458781:JFK458782 JPG458781:JPG458782 JZC458781:JZC458782 KIY458781:KIY458782 KSU458781:KSU458782 LCQ458781:LCQ458782 LMM458781:LMM458782 LWI458781:LWI458782 MGE458781:MGE458782 MQA458781:MQA458782 MZW458781:MZW458782 NJS458781:NJS458782 NTO458781:NTO458782 ODK458781:ODK458782 ONG458781:ONG458782 OXC458781:OXC458782 PGY458781:PGY458782 PQU458781:PQU458782 QAQ458781:QAQ458782 QKM458781:QKM458782 QUI458781:QUI458782 REE458781:REE458782 ROA458781:ROA458782 RXW458781:RXW458782 SHS458781:SHS458782 SRO458781:SRO458782 TBK458781:TBK458782 TLG458781:TLG458782 TVC458781:TVC458782 UEY458781:UEY458782 UOU458781:UOU458782 UYQ458781:UYQ458782 VIM458781:VIM458782 VSI458781:VSI458782 WCE458781:WCE458782 WMA458781:WMA458782 WVW458781:WVW458782 O524317:O524318 JK524317:JK524318 TG524317:TG524318 ADC524317:ADC524318 AMY524317:AMY524318 AWU524317:AWU524318 BGQ524317:BGQ524318 BQM524317:BQM524318 CAI524317:CAI524318 CKE524317:CKE524318 CUA524317:CUA524318 DDW524317:DDW524318 DNS524317:DNS524318 DXO524317:DXO524318 EHK524317:EHK524318 ERG524317:ERG524318 FBC524317:FBC524318 FKY524317:FKY524318 FUU524317:FUU524318 GEQ524317:GEQ524318 GOM524317:GOM524318 GYI524317:GYI524318 HIE524317:HIE524318 HSA524317:HSA524318 IBW524317:IBW524318 ILS524317:ILS524318 IVO524317:IVO524318 JFK524317:JFK524318 JPG524317:JPG524318 JZC524317:JZC524318 KIY524317:KIY524318 KSU524317:KSU524318 LCQ524317:LCQ524318 LMM524317:LMM524318 LWI524317:LWI524318 MGE524317:MGE524318 MQA524317:MQA524318 MZW524317:MZW524318 NJS524317:NJS524318 NTO524317:NTO524318 ODK524317:ODK524318 ONG524317:ONG524318 OXC524317:OXC524318 PGY524317:PGY524318 PQU524317:PQU524318 QAQ524317:QAQ524318 QKM524317:QKM524318 QUI524317:QUI524318 REE524317:REE524318 ROA524317:ROA524318 RXW524317:RXW524318 SHS524317:SHS524318 SRO524317:SRO524318 TBK524317:TBK524318 TLG524317:TLG524318 TVC524317:TVC524318 UEY524317:UEY524318 UOU524317:UOU524318 UYQ524317:UYQ524318 VIM524317:VIM524318 VSI524317:VSI524318 WCE524317:WCE524318 WMA524317:WMA524318 WVW524317:WVW524318 O589853:O589854 JK589853:JK589854 TG589853:TG589854 ADC589853:ADC589854 AMY589853:AMY589854 AWU589853:AWU589854 BGQ589853:BGQ589854 BQM589853:BQM589854 CAI589853:CAI589854 CKE589853:CKE589854 CUA589853:CUA589854 DDW589853:DDW589854 DNS589853:DNS589854 DXO589853:DXO589854 EHK589853:EHK589854 ERG589853:ERG589854 FBC589853:FBC589854 FKY589853:FKY589854 FUU589853:FUU589854 GEQ589853:GEQ589854 GOM589853:GOM589854 GYI589853:GYI589854 HIE589853:HIE589854 HSA589853:HSA589854 IBW589853:IBW589854 ILS589853:ILS589854 IVO589853:IVO589854 JFK589853:JFK589854 JPG589853:JPG589854 JZC589853:JZC589854 KIY589853:KIY589854 KSU589853:KSU589854 LCQ589853:LCQ589854 LMM589853:LMM589854 LWI589853:LWI589854 MGE589853:MGE589854 MQA589853:MQA589854 MZW589853:MZW589854 NJS589853:NJS589854 NTO589853:NTO589854 ODK589853:ODK589854 ONG589853:ONG589854 OXC589853:OXC589854 PGY589853:PGY589854 PQU589853:PQU589854 QAQ589853:QAQ589854 QKM589853:QKM589854 QUI589853:QUI589854 REE589853:REE589854 ROA589853:ROA589854 RXW589853:RXW589854 SHS589853:SHS589854 SRO589853:SRO589854 TBK589853:TBK589854 TLG589853:TLG589854 TVC589853:TVC589854 UEY589853:UEY589854 UOU589853:UOU589854 UYQ589853:UYQ589854 VIM589853:VIM589854 VSI589853:VSI589854 WCE589853:WCE589854 WMA589853:WMA589854 WVW589853:WVW589854 O655389:O655390 JK655389:JK655390 TG655389:TG655390 ADC655389:ADC655390 AMY655389:AMY655390 AWU655389:AWU655390 BGQ655389:BGQ655390 BQM655389:BQM655390 CAI655389:CAI655390 CKE655389:CKE655390 CUA655389:CUA655390 DDW655389:DDW655390 DNS655389:DNS655390 DXO655389:DXO655390 EHK655389:EHK655390 ERG655389:ERG655390 FBC655389:FBC655390 FKY655389:FKY655390 FUU655389:FUU655390 GEQ655389:GEQ655390 GOM655389:GOM655390 GYI655389:GYI655390 HIE655389:HIE655390 HSA655389:HSA655390 IBW655389:IBW655390 ILS655389:ILS655390 IVO655389:IVO655390 JFK655389:JFK655390 JPG655389:JPG655390 JZC655389:JZC655390 KIY655389:KIY655390 KSU655389:KSU655390 LCQ655389:LCQ655390 LMM655389:LMM655390 LWI655389:LWI655390 MGE655389:MGE655390 MQA655389:MQA655390 MZW655389:MZW655390 NJS655389:NJS655390 NTO655389:NTO655390 ODK655389:ODK655390 ONG655389:ONG655390 OXC655389:OXC655390 PGY655389:PGY655390 PQU655389:PQU655390 QAQ655389:QAQ655390 QKM655389:QKM655390 QUI655389:QUI655390 REE655389:REE655390 ROA655389:ROA655390 RXW655389:RXW655390 SHS655389:SHS655390 SRO655389:SRO655390 TBK655389:TBK655390 TLG655389:TLG655390 TVC655389:TVC655390 UEY655389:UEY655390 UOU655389:UOU655390 UYQ655389:UYQ655390 VIM655389:VIM655390 VSI655389:VSI655390 WCE655389:WCE655390 WMA655389:WMA655390 WVW655389:WVW655390 O720925:O720926 JK720925:JK720926 TG720925:TG720926 ADC720925:ADC720926 AMY720925:AMY720926 AWU720925:AWU720926 BGQ720925:BGQ720926 BQM720925:BQM720926 CAI720925:CAI720926 CKE720925:CKE720926 CUA720925:CUA720926 DDW720925:DDW720926 DNS720925:DNS720926 DXO720925:DXO720926 EHK720925:EHK720926 ERG720925:ERG720926 FBC720925:FBC720926 FKY720925:FKY720926 FUU720925:FUU720926 GEQ720925:GEQ720926 GOM720925:GOM720926 GYI720925:GYI720926 HIE720925:HIE720926 HSA720925:HSA720926 IBW720925:IBW720926 ILS720925:ILS720926 IVO720925:IVO720926 JFK720925:JFK720926 JPG720925:JPG720926 JZC720925:JZC720926 KIY720925:KIY720926 KSU720925:KSU720926 LCQ720925:LCQ720926 LMM720925:LMM720926 LWI720925:LWI720926 MGE720925:MGE720926 MQA720925:MQA720926 MZW720925:MZW720926 NJS720925:NJS720926 NTO720925:NTO720926 ODK720925:ODK720926 ONG720925:ONG720926 OXC720925:OXC720926 PGY720925:PGY720926 PQU720925:PQU720926 QAQ720925:QAQ720926 QKM720925:QKM720926 QUI720925:QUI720926 REE720925:REE720926 ROA720925:ROA720926 RXW720925:RXW720926 SHS720925:SHS720926 SRO720925:SRO720926 TBK720925:TBK720926 TLG720925:TLG720926 TVC720925:TVC720926 UEY720925:UEY720926 UOU720925:UOU720926 UYQ720925:UYQ720926 VIM720925:VIM720926 VSI720925:VSI720926 WCE720925:WCE720926 WMA720925:WMA720926 WVW720925:WVW720926 O786461:O786462 JK786461:JK786462 TG786461:TG786462 ADC786461:ADC786462 AMY786461:AMY786462 AWU786461:AWU786462 BGQ786461:BGQ786462 BQM786461:BQM786462 CAI786461:CAI786462 CKE786461:CKE786462 CUA786461:CUA786462 DDW786461:DDW786462 DNS786461:DNS786462 DXO786461:DXO786462 EHK786461:EHK786462 ERG786461:ERG786462 FBC786461:FBC786462 FKY786461:FKY786462 FUU786461:FUU786462 GEQ786461:GEQ786462 GOM786461:GOM786462 GYI786461:GYI786462 HIE786461:HIE786462 HSA786461:HSA786462 IBW786461:IBW786462 ILS786461:ILS786462 IVO786461:IVO786462 JFK786461:JFK786462 JPG786461:JPG786462 JZC786461:JZC786462 KIY786461:KIY786462 KSU786461:KSU786462 LCQ786461:LCQ786462 LMM786461:LMM786462 LWI786461:LWI786462 MGE786461:MGE786462 MQA786461:MQA786462 MZW786461:MZW786462 NJS786461:NJS786462 NTO786461:NTO786462 ODK786461:ODK786462 ONG786461:ONG786462 OXC786461:OXC786462 PGY786461:PGY786462 PQU786461:PQU786462 QAQ786461:QAQ786462 QKM786461:QKM786462 QUI786461:QUI786462 REE786461:REE786462 ROA786461:ROA786462 RXW786461:RXW786462 SHS786461:SHS786462 SRO786461:SRO786462 TBK786461:TBK786462 TLG786461:TLG786462 TVC786461:TVC786462 UEY786461:UEY786462 UOU786461:UOU786462 UYQ786461:UYQ786462 VIM786461:VIM786462 VSI786461:VSI786462 WCE786461:WCE786462 WMA786461:WMA786462 WVW786461:WVW786462 O851997:O851998 JK851997:JK851998 TG851997:TG851998 ADC851997:ADC851998 AMY851997:AMY851998 AWU851997:AWU851998 BGQ851997:BGQ851998 BQM851997:BQM851998 CAI851997:CAI851998 CKE851997:CKE851998 CUA851997:CUA851998 DDW851997:DDW851998 DNS851997:DNS851998 DXO851997:DXO851998 EHK851997:EHK851998 ERG851997:ERG851998 FBC851997:FBC851998 FKY851997:FKY851998 FUU851997:FUU851998 GEQ851997:GEQ851998 GOM851997:GOM851998 GYI851997:GYI851998 HIE851997:HIE851998 HSA851997:HSA851998 IBW851997:IBW851998 ILS851997:ILS851998 IVO851997:IVO851998 JFK851997:JFK851998 JPG851997:JPG851998 JZC851997:JZC851998 KIY851997:KIY851998 KSU851997:KSU851998 LCQ851997:LCQ851998 LMM851997:LMM851998 LWI851997:LWI851998 MGE851997:MGE851998 MQA851997:MQA851998 MZW851997:MZW851998 NJS851997:NJS851998 NTO851997:NTO851998 ODK851997:ODK851998 ONG851997:ONG851998 OXC851997:OXC851998 PGY851997:PGY851998 PQU851997:PQU851998 QAQ851997:QAQ851998 QKM851997:QKM851998 QUI851997:QUI851998 REE851997:REE851998 ROA851997:ROA851998 RXW851997:RXW851998 SHS851997:SHS851998 SRO851997:SRO851998 TBK851997:TBK851998 TLG851997:TLG851998 TVC851997:TVC851998 UEY851997:UEY851998 UOU851997:UOU851998 UYQ851997:UYQ851998 VIM851997:VIM851998 VSI851997:VSI851998 WCE851997:WCE851998 WMA851997:WMA851998 WVW851997:WVW851998 O917533:O917534 JK917533:JK917534 TG917533:TG917534 ADC917533:ADC917534 AMY917533:AMY917534 AWU917533:AWU917534 BGQ917533:BGQ917534 BQM917533:BQM917534 CAI917533:CAI917534 CKE917533:CKE917534 CUA917533:CUA917534 DDW917533:DDW917534 DNS917533:DNS917534 DXO917533:DXO917534 EHK917533:EHK917534 ERG917533:ERG917534 FBC917533:FBC917534 FKY917533:FKY917534 FUU917533:FUU917534 GEQ917533:GEQ917534 GOM917533:GOM917534 GYI917533:GYI917534 HIE917533:HIE917534 HSA917533:HSA917534 IBW917533:IBW917534 ILS917533:ILS917534 IVO917533:IVO917534 JFK917533:JFK917534 JPG917533:JPG917534 JZC917533:JZC917534 KIY917533:KIY917534 KSU917533:KSU917534 LCQ917533:LCQ917534 LMM917533:LMM917534 LWI917533:LWI917534 MGE917533:MGE917534 MQA917533:MQA917534 MZW917533:MZW917534 NJS917533:NJS917534 NTO917533:NTO917534 ODK917533:ODK917534 ONG917533:ONG917534 OXC917533:OXC917534 PGY917533:PGY917534 PQU917533:PQU917534 QAQ917533:QAQ917534 QKM917533:QKM917534 QUI917533:QUI917534 REE917533:REE917534 ROA917533:ROA917534 RXW917533:RXW917534 SHS917533:SHS917534 SRO917533:SRO917534 TBK917533:TBK917534 TLG917533:TLG917534 TVC917533:TVC917534 UEY917533:UEY917534 UOU917533:UOU917534 UYQ917533:UYQ917534 VIM917533:VIM917534 VSI917533:VSI917534 WCE917533:WCE917534 WMA917533:WMA917534 WVW917533:WVW917534 O983069:O983070 JK983069:JK983070 TG983069:TG983070 ADC983069:ADC983070 AMY983069:AMY983070 AWU983069:AWU983070 BGQ983069:BGQ983070 BQM983069:BQM983070 CAI983069:CAI983070 CKE983069:CKE983070 CUA983069:CUA983070 DDW983069:DDW983070 DNS983069:DNS983070 DXO983069:DXO983070 EHK983069:EHK983070 ERG983069:ERG983070 FBC983069:FBC983070 FKY983069:FKY983070 FUU983069:FUU983070 GEQ983069:GEQ983070 GOM983069:GOM983070 GYI983069:GYI983070 HIE983069:HIE983070 HSA983069:HSA983070 IBW983069:IBW983070 ILS983069:ILS983070 IVO983069:IVO983070 JFK983069:JFK983070 JPG983069:JPG983070 JZC983069:JZC983070 KIY983069:KIY983070 KSU983069:KSU983070 LCQ983069:LCQ983070 LMM983069:LMM983070 LWI983069:LWI983070 MGE983069:MGE983070 MQA983069:MQA983070 MZW983069:MZW983070 NJS983069:NJS983070 NTO983069:NTO983070 ODK983069:ODK983070 ONG983069:ONG983070 OXC983069:OXC983070 PGY983069:PGY983070 PQU983069:PQU983070 QAQ983069:QAQ983070 QKM983069:QKM983070 QUI983069:QUI983070 REE983069:REE983070 ROA983069:ROA983070 RXW983069:RXW983070 SHS983069:SHS983070 SRO983069:SRO983070 TBK983069:TBK983070 TLG983069:TLG983070 TVC983069:TVC983070 UEY983069:UEY983070 UOU983069:UOU983070 UYQ983069:UYQ983070 VIM983069:VIM983070 VSI983069:VSI983070 WCE983069:WCE983070 WMA983069:WMA983070 WVW983069:WVW983070 M12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M65548 JI65548 TE65548 ADA65548 AMW65548 AWS65548 BGO65548 BQK65548 CAG65548 CKC65548 CTY65548 DDU65548 DNQ65548 DXM65548 EHI65548 ERE65548 FBA65548 FKW65548 FUS65548 GEO65548 GOK65548 GYG65548 HIC65548 HRY65548 IBU65548 ILQ65548 IVM65548 JFI65548 JPE65548 JZA65548 KIW65548 KSS65548 LCO65548 LMK65548 LWG65548 MGC65548 MPY65548 MZU65548 NJQ65548 NTM65548 ODI65548 ONE65548 OXA65548 PGW65548 PQS65548 QAO65548 QKK65548 QUG65548 REC65548 RNY65548 RXU65548 SHQ65548 SRM65548 TBI65548 TLE65548 TVA65548 UEW65548 UOS65548 UYO65548 VIK65548 VSG65548 WCC65548 WLY65548 WVU65548 M131084 JI131084 TE131084 ADA131084 AMW131084 AWS131084 BGO131084 BQK131084 CAG131084 CKC131084 CTY131084 DDU131084 DNQ131084 DXM131084 EHI131084 ERE131084 FBA131084 FKW131084 FUS131084 GEO131084 GOK131084 GYG131084 HIC131084 HRY131084 IBU131084 ILQ131084 IVM131084 JFI131084 JPE131084 JZA131084 KIW131084 KSS131084 LCO131084 LMK131084 LWG131084 MGC131084 MPY131084 MZU131084 NJQ131084 NTM131084 ODI131084 ONE131084 OXA131084 PGW131084 PQS131084 QAO131084 QKK131084 QUG131084 REC131084 RNY131084 RXU131084 SHQ131084 SRM131084 TBI131084 TLE131084 TVA131084 UEW131084 UOS131084 UYO131084 VIK131084 VSG131084 WCC131084 WLY131084 WVU131084 M196620 JI196620 TE196620 ADA196620 AMW196620 AWS196620 BGO196620 BQK196620 CAG196620 CKC196620 CTY196620 DDU196620 DNQ196620 DXM196620 EHI196620 ERE196620 FBA196620 FKW196620 FUS196620 GEO196620 GOK196620 GYG196620 HIC196620 HRY196620 IBU196620 ILQ196620 IVM196620 JFI196620 JPE196620 JZA196620 KIW196620 KSS196620 LCO196620 LMK196620 LWG196620 MGC196620 MPY196620 MZU196620 NJQ196620 NTM196620 ODI196620 ONE196620 OXA196620 PGW196620 PQS196620 QAO196620 QKK196620 QUG196620 REC196620 RNY196620 RXU196620 SHQ196620 SRM196620 TBI196620 TLE196620 TVA196620 UEW196620 UOS196620 UYO196620 VIK196620 VSG196620 WCC196620 WLY196620 WVU196620 M262156 JI262156 TE262156 ADA262156 AMW262156 AWS262156 BGO262156 BQK262156 CAG262156 CKC262156 CTY262156 DDU262156 DNQ262156 DXM262156 EHI262156 ERE262156 FBA262156 FKW262156 FUS262156 GEO262156 GOK262156 GYG262156 HIC262156 HRY262156 IBU262156 ILQ262156 IVM262156 JFI262156 JPE262156 JZA262156 KIW262156 KSS262156 LCO262156 LMK262156 LWG262156 MGC262156 MPY262156 MZU262156 NJQ262156 NTM262156 ODI262156 ONE262156 OXA262156 PGW262156 PQS262156 QAO262156 QKK262156 QUG262156 REC262156 RNY262156 RXU262156 SHQ262156 SRM262156 TBI262156 TLE262156 TVA262156 UEW262156 UOS262156 UYO262156 VIK262156 VSG262156 WCC262156 WLY262156 WVU262156 M327692 JI327692 TE327692 ADA327692 AMW327692 AWS327692 BGO327692 BQK327692 CAG327692 CKC327692 CTY327692 DDU327692 DNQ327692 DXM327692 EHI327692 ERE327692 FBA327692 FKW327692 FUS327692 GEO327692 GOK327692 GYG327692 HIC327692 HRY327692 IBU327692 ILQ327692 IVM327692 JFI327692 JPE327692 JZA327692 KIW327692 KSS327692 LCO327692 LMK327692 LWG327692 MGC327692 MPY327692 MZU327692 NJQ327692 NTM327692 ODI327692 ONE327692 OXA327692 PGW327692 PQS327692 QAO327692 QKK327692 QUG327692 REC327692 RNY327692 RXU327692 SHQ327692 SRM327692 TBI327692 TLE327692 TVA327692 UEW327692 UOS327692 UYO327692 VIK327692 VSG327692 WCC327692 WLY327692 WVU327692 M393228 JI393228 TE393228 ADA393228 AMW393228 AWS393228 BGO393228 BQK393228 CAG393228 CKC393228 CTY393228 DDU393228 DNQ393228 DXM393228 EHI393228 ERE393228 FBA393228 FKW393228 FUS393228 GEO393228 GOK393228 GYG393228 HIC393228 HRY393228 IBU393228 ILQ393228 IVM393228 JFI393228 JPE393228 JZA393228 KIW393228 KSS393228 LCO393228 LMK393228 LWG393228 MGC393228 MPY393228 MZU393228 NJQ393228 NTM393228 ODI393228 ONE393228 OXA393228 PGW393228 PQS393228 QAO393228 QKK393228 QUG393228 REC393228 RNY393228 RXU393228 SHQ393228 SRM393228 TBI393228 TLE393228 TVA393228 UEW393228 UOS393228 UYO393228 VIK393228 VSG393228 WCC393228 WLY393228 WVU393228 M458764 JI458764 TE458764 ADA458764 AMW458764 AWS458764 BGO458764 BQK458764 CAG458764 CKC458764 CTY458764 DDU458764 DNQ458764 DXM458764 EHI458764 ERE458764 FBA458764 FKW458764 FUS458764 GEO458764 GOK458764 GYG458764 HIC458764 HRY458764 IBU458764 ILQ458764 IVM458764 JFI458764 JPE458764 JZA458764 KIW458764 KSS458764 LCO458764 LMK458764 LWG458764 MGC458764 MPY458764 MZU458764 NJQ458764 NTM458764 ODI458764 ONE458764 OXA458764 PGW458764 PQS458764 QAO458764 QKK458764 QUG458764 REC458764 RNY458764 RXU458764 SHQ458764 SRM458764 TBI458764 TLE458764 TVA458764 UEW458764 UOS458764 UYO458764 VIK458764 VSG458764 WCC458764 WLY458764 WVU458764 M524300 JI524300 TE524300 ADA524300 AMW524300 AWS524300 BGO524300 BQK524300 CAG524300 CKC524300 CTY524300 DDU524300 DNQ524300 DXM524300 EHI524300 ERE524300 FBA524300 FKW524300 FUS524300 GEO524300 GOK524300 GYG524300 HIC524300 HRY524300 IBU524300 ILQ524300 IVM524300 JFI524300 JPE524300 JZA524300 KIW524300 KSS524300 LCO524300 LMK524300 LWG524300 MGC524300 MPY524300 MZU524300 NJQ524300 NTM524300 ODI524300 ONE524300 OXA524300 PGW524300 PQS524300 QAO524300 QKK524300 QUG524300 REC524300 RNY524300 RXU524300 SHQ524300 SRM524300 TBI524300 TLE524300 TVA524300 UEW524300 UOS524300 UYO524300 VIK524300 VSG524300 WCC524300 WLY524300 WVU524300 M589836 JI589836 TE589836 ADA589836 AMW589836 AWS589836 BGO589836 BQK589836 CAG589836 CKC589836 CTY589836 DDU589836 DNQ589836 DXM589836 EHI589836 ERE589836 FBA589836 FKW589836 FUS589836 GEO589836 GOK589836 GYG589836 HIC589836 HRY589836 IBU589836 ILQ589836 IVM589836 JFI589836 JPE589836 JZA589836 KIW589836 KSS589836 LCO589836 LMK589836 LWG589836 MGC589836 MPY589836 MZU589836 NJQ589836 NTM589836 ODI589836 ONE589836 OXA589836 PGW589836 PQS589836 QAO589836 QKK589836 QUG589836 REC589836 RNY589836 RXU589836 SHQ589836 SRM589836 TBI589836 TLE589836 TVA589836 UEW589836 UOS589836 UYO589836 VIK589836 VSG589836 WCC589836 WLY589836 WVU589836 M655372 JI655372 TE655372 ADA655372 AMW655372 AWS655372 BGO655372 BQK655372 CAG655372 CKC655372 CTY655372 DDU655372 DNQ655372 DXM655372 EHI655372 ERE655372 FBA655372 FKW655372 FUS655372 GEO655372 GOK655372 GYG655372 HIC655372 HRY655372 IBU655372 ILQ655372 IVM655372 JFI655372 JPE655372 JZA655372 KIW655372 KSS655372 LCO655372 LMK655372 LWG655372 MGC655372 MPY655372 MZU655372 NJQ655372 NTM655372 ODI655372 ONE655372 OXA655372 PGW655372 PQS655372 QAO655372 QKK655372 QUG655372 REC655372 RNY655372 RXU655372 SHQ655372 SRM655372 TBI655372 TLE655372 TVA655372 UEW655372 UOS655372 UYO655372 VIK655372 VSG655372 WCC655372 WLY655372 WVU655372 M720908 JI720908 TE720908 ADA720908 AMW720908 AWS720908 BGO720908 BQK720908 CAG720908 CKC720908 CTY720908 DDU720908 DNQ720908 DXM720908 EHI720908 ERE720908 FBA720908 FKW720908 FUS720908 GEO720908 GOK720908 GYG720908 HIC720908 HRY720908 IBU720908 ILQ720908 IVM720908 JFI720908 JPE720908 JZA720908 KIW720908 KSS720908 LCO720908 LMK720908 LWG720908 MGC720908 MPY720908 MZU720908 NJQ720908 NTM720908 ODI720908 ONE720908 OXA720908 PGW720908 PQS720908 QAO720908 QKK720908 QUG720908 REC720908 RNY720908 RXU720908 SHQ720908 SRM720908 TBI720908 TLE720908 TVA720908 UEW720908 UOS720908 UYO720908 VIK720908 VSG720908 WCC720908 WLY720908 WVU720908 M786444 JI786444 TE786444 ADA786444 AMW786444 AWS786444 BGO786444 BQK786444 CAG786444 CKC786444 CTY786444 DDU786444 DNQ786444 DXM786444 EHI786444 ERE786444 FBA786444 FKW786444 FUS786444 GEO786444 GOK786444 GYG786444 HIC786444 HRY786444 IBU786444 ILQ786444 IVM786444 JFI786444 JPE786444 JZA786444 KIW786444 KSS786444 LCO786444 LMK786444 LWG786444 MGC786444 MPY786444 MZU786444 NJQ786444 NTM786444 ODI786444 ONE786444 OXA786444 PGW786444 PQS786444 QAO786444 QKK786444 QUG786444 REC786444 RNY786444 RXU786444 SHQ786444 SRM786444 TBI786444 TLE786444 TVA786444 UEW786444 UOS786444 UYO786444 VIK786444 VSG786444 WCC786444 WLY786444 WVU786444 M851980 JI851980 TE851980 ADA851980 AMW851980 AWS851980 BGO851980 BQK851980 CAG851980 CKC851980 CTY851980 DDU851980 DNQ851980 DXM851980 EHI851980 ERE851980 FBA851980 FKW851980 FUS851980 GEO851980 GOK851980 GYG851980 HIC851980 HRY851980 IBU851980 ILQ851980 IVM851980 JFI851980 JPE851980 JZA851980 KIW851980 KSS851980 LCO851980 LMK851980 LWG851980 MGC851980 MPY851980 MZU851980 NJQ851980 NTM851980 ODI851980 ONE851980 OXA851980 PGW851980 PQS851980 QAO851980 QKK851980 QUG851980 REC851980 RNY851980 RXU851980 SHQ851980 SRM851980 TBI851980 TLE851980 TVA851980 UEW851980 UOS851980 UYO851980 VIK851980 VSG851980 WCC851980 WLY851980 WVU851980 M917516 JI917516 TE917516 ADA917516 AMW917516 AWS917516 BGO917516 BQK917516 CAG917516 CKC917516 CTY917516 DDU917516 DNQ917516 DXM917516 EHI917516 ERE917516 FBA917516 FKW917516 FUS917516 GEO917516 GOK917516 GYG917516 HIC917516 HRY917516 IBU917516 ILQ917516 IVM917516 JFI917516 JPE917516 JZA917516 KIW917516 KSS917516 LCO917516 LMK917516 LWG917516 MGC917516 MPY917516 MZU917516 NJQ917516 NTM917516 ODI917516 ONE917516 OXA917516 PGW917516 PQS917516 QAO917516 QKK917516 QUG917516 REC917516 RNY917516 RXU917516 SHQ917516 SRM917516 TBI917516 TLE917516 TVA917516 UEW917516 UOS917516 UYO917516 VIK917516 VSG917516 WCC917516 WLY917516 WVU917516 M983052 JI983052 TE983052 ADA983052 AMW983052 AWS983052 BGO983052 BQK983052 CAG983052 CKC983052 CTY983052 DDU983052 DNQ983052 DXM983052 EHI983052 ERE983052 FBA983052 FKW983052 FUS983052 GEO983052 GOK983052 GYG983052 HIC983052 HRY983052 IBU983052 ILQ983052 IVM983052 JFI983052 JPE983052 JZA983052 KIW983052 KSS983052 LCO983052 LMK983052 LWG983052 MGC983052 MPY983052 MZU983052 NJQ983052 NTM983052 ODI983052 ONE983052 OXA983052 PGW983052 PQS983052 QAO983052 QKK983052 QUG983052 REC983052 RNY983052 RXU983052 SHQ983052 SRM983052 TBI983052 TLE983052 TVA983052 UEW983052 UOS983052 UYO983052 VIK983052 VSG983052 WCC983052 WLY983052 WVU983052 M14:M15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WVU14:WVU15 M65550:M65551 JI65550:JI65551 TE65550:TE65551 ADA65550:ADA65551 AMW65550:AMW65551 AWS65550:AWS65551 BGO65550:BGO65551 BQK65550:BQK65551 CAG65550:CAG65551 CKC65550:CKC65551 CTY65550:CTY65551 DDU65550:DDU65551 DNQ65550:DNQ65551 DXM65550:DXM65551 EHI65550:EHI65551 ERE65550:ERE65551 FBA65550:FBA65551 FKW65550:FKW65551 FUS65550:FUS65551 GEO65550:GEO65551 GOK65550:GOK65551 GYG65550:GYG65551 HIC65550:HIC65551 HRY65550:HRY65551 IBU65550:IBU65551 ILQ65550:ILQ65551 IVM65550:IVM65551 JFI65550:JFI65551 JPE65550:JPE65551 JZA65550:JZA65551 KIW65550:KIW65551 KSS65550:KSS65551 LCO65550:LCO65551 LMK65550:LMK65551 LWG65550:LWG65551 MGC65550:MGC65551 MPY65550:MPY65551 MZU65550:MZU65551 NJQ65550:NJQ65551 NTM65550:NTM65551 ODI65550:ODI65551 ONE65550:ONE65551 OXA65550:OXA65551 PGW65550:PGW65551 PQS65550:PQS65551 QAO65550:QAO65551 QKK65550:QKK65551 QUG65550:QUG65551 REC65550:REC65551 RNY65550:RNY65551 RXU65550:RXU65551 SHQ65550:SHQ65551 SRM65550:SRM65551 TBI65550:TBI65551 TLE65550:TLE65551 TVA65550:TVA65551 UEW65550:UEW65551 UOS65550:UOS65551 UYO65550:UYO65551 VIK65550:VIK65551 VSG65550:VSG65551 WCC65550:WCC65551 WLY65550:WLY65551 WVU65550:WVU65551 M131086:M131087 JI131086:JI131087 TE131086:TE131087 ADA131086:ADA131087 AMW131086:AMW131087 AWS131086:AWS131087 BGO131086:BGO131087 BQK131086:BQK131087 CAG131086:CAG131087 CKC131086:CKC131087 CTY131086:CTY131087 DDU131086:DDU131087 DNQ131086:DNQ131087 DXM131086:DXM131087 EHI131086:EHI131087 ERE131086:ERE131087 FBA131086:FBA131087 FKW131086:FKW131087 FUS131086:FUS131087 GEO131086:GEO131087 GOK131086:GOK131087 GYG131086:GYG131087 HIC131086:HIC131087 HRY131086:HRY131087 IBU131086:IBU131087 ILQ131086:ILQ131087 IVM131086:IVM131087 JFI131086:JFI131087 JPE131086:JPE131087 JZA131086:JZA131087 KIW131086:KIW131087 KSS131086:KSS131087 LCO131086:LCO131087 LMK131086:LMK131087 LWG131086:LWG131087 MGC131086:MGC131087 MPY131086:MPY131087 MZU131086:MZU131087 NJQ131086:NJQ131087 NTM131086:NTM131087 ODI131086:ODI131087 ONE131086:ONE131087 OXA131086:OXA131087 PGW131086:PGW131087 PQS131086:PQS131087 QAO131086:QAO131087 QKK131086:QKK131087 QUG131086:QUG131087 REC131086:REC131087 RNY131086:RNY131087 RXU131086:RXU131087 SHQ131086:SHQ131087 SRM131086:SRM131087 TBI131086:TBI131087 TLE131086:TLE131087 TVA131086:TVA131087 UEW131086:UEW131087 UOS131086:UOS131087 UYO131086:UYO131087 VIK131086:VIK131087 VSG131086:VSG131087 WCC131086:WCC131087 WLY131086:WLY131087 WVU131086:WVU131087 M196622:M196623 JI196622:JI196623 TE196622:TE196623 ADA196622:ADA196623 AMW196622:AMW196623 AWS196622:AWS196623 BGO196622:BGO196623 BQK196622:BQK196623 CAG196622:CAG196623 CKC196622:CKC196623 CTY196622:CTY196623 DDU196622:DDU196623 DNQ196622:DNQ196623 DXM196622:DXM196623 EHI196622:EHI196623 ERE196622:ERE196623 FBA196622:FBA196623 FKW196622:FKW196623 FUS196622:FUS196623 GEO196622:GEO196623 GOK196622:GOK196623 GYG196622:GYG196623 HIC196622:HIC196623 HRY196622:HRY196623 IBU196622:IBU196623 ILQ196622:ILQ196623 IVM196622:IVM196623 JFI196622:JFI196623 JPE196622:JPE196623 JZA196622:JZA196623 KIW196622:KIW196623 KSS196622:KSS196623 LCO196622:LCO196623 LMK196622:LMK196623 LWG196622:LWG196623 MGC196622:MGC196623 MPY196622:MPY196623 MZU196622:MZU196623 NJQ196622:NJQ196623 NTM196622:NTM196623 ODI196622:ODI196623 ONE196622:ONE196623 OXA196622:OXA196623 PGW196622:PGW196623 PQS196622:PQS196623 QAO196622:QAO196623 QKK196622:QKK196623 QUG196622:QUG196623 REC196622:REC196623 RNY196622:RNY196623 RXU196622:RXU196623 SHQ196622:SHQ196623 SRM196622:SRM196623 TBI196622:TBI196623 TLE196622:TLE196623 TVA196622:TVA196623 UEW196622:UEW196623 UOS196622:UOS196623 UYO196622:UYO196623 VIK196622:VIK196623 VSG196622:VSG196623 WCC196622:WCC196623 WLY196622:WLY196623 WVU196622:WVU196623 M262158:M262159 JI262158:JI262159 TE262158:TE262159 ADA262158:ADA262159 AMW262158:AMW262159 AWS262158:AWS262159 BGO262158:BGO262159 BQK262158:BQK262159 CAG262158:CAG262159 CKC262158:CKC262159 CTY262158:CTY262159 DDU262158:DDU262159 DNQ262158:DNQ262159 DXM262158:DXM262159 EHI262158:EHI262159 ERE262158:ERE262159 FBA262158:FBA262159 FKW262158:FKW262159 FUS262158:FUS262159 GEO262158:GEO262159 GOK262158:GOK262159 GYG262158:GYG262159 HIC262158:HIC262159 HRY262158:HRY262159 IBU262158:IBU262159 ILQ262158:ILQ262159 IVM262158:IVM262159 JFI262158:JFI262159 JPE262158:JPE262159 JZA262158:JZA262159 KIW262158:KIW262159 KSS262158:KSS262159 LCO262158:LCO262159 LMK262158:LMK262159 LWG262158:LWG262159 MGC262158:MGC262159 MPY262158:MPY262159 MZU262158:MZU262159 NJQ262158:NJQ262159 NTM262158:NTM262159 ODI262158:ODI262159 ONE262158:ONE262159 OXA262158:OXA262159 PGW262158:PGW262159 PQS262158:PQS262159 QAO262158:QAO262159 QKK262158:QKK262159 QUG262158:QUG262159 REC262158:REC262159 RNY262158:RNY262159 RXU262158:RXU262159 SHQ262158:SHQ262159 SRM262158:SRM262159 TBI262158:TBI262159 TLE262158:TLE262159 TVA262158:TVA262159 UEW262158:UEW262159 UOS262158:UOS262159 UYO262158:UYO262159 VIK262158:VIK262159 VSG262158:VSG262159 WCC262158:WCC262159 WLY262158:WLY262159 WVU262158:WVU262159 M327694:M327695 JI327694:JI327695 TE327694:TE327695 ADA327694:ADA327695 AMW327694:AMW327695 AWS327694:AWS327695 BGO327694:BGO327695 BQK327694:BQK327695 CAG327694:CAG327695 CKC327694:CKC327695 CTY327694:CTY327695 DDU327694:DDU327695 DNQ327694:DNQ327695 DXM327694:DXM327695 EHI327694:EHI327695 ERE327694:ERE327695 FBA327694:FBA327695 FKW327694:FKW327695 FUS327694:FUS327695 GEO327694:GEO327695 GOK327694:GOK327695 GYG327694:GYG327695 HIC327694:HIC327695 HRY327694:HRY327695 IBU327694:IBU327695 ILQ327694:ILQ327695 IVM327694:IVM327695 JFI327694:JFI327695 JPE327694:JPE327695 JZA327694:JZA327695 KIW327694:KIW327695 KSS327694:KSS327695 LCO327694:LCO327695 LMK327694:LMK327695 LWG327694:LWG327695 MGC327694:MGC327695 MPY327694:MPY327695 MZU327694:MZU327695 NJQ327694:NJQ327695 NTM327694:NTM327695 ODI327694:ODI327695 ONE327694:ONE327695 OXA327694:OXA327695 PGW327694:PGW327695 PQS327694:PQS327695 QAO327694:QAO327695 QKK327694:QKK327695 QUG327694:QUG327695 REC327694:REC327695 RNY327694:RNY327695 RXU327694:RXU327695 SHQ327694:SHQ327695 SRM327694:SRM327695 TBI327694:TBI327695 TLE327694:TLE327695 TVA327694:TVA327695 UEW327694:UEW327695 UOS327694:UOS327695 UYO327694:UYO327695 VIK327694:VIK327695 VSG327694:VSG327695 WCC327694:WCC327695 WLY327694:WLY327695 WVU327694:WVU327695 M393230:M393231 JI393230:JI393231 TE393230:TE393231 ADA393230:ADA393231 AMW393230:AMW393231 AWS393230:AWS393231 BGO393230:BGO393231 BQK393230:BQK393231 CAG393230:CAG393231 CKC393230:CKC393231 CTY393230:CTY393231 DDU393230:DDU393231 DNQ393230:DNQ393231 DXM393230:DXM393231 EHI393230:EHI393231 ERE393230:ERE393231 FBA393230:FBA393231 FKW393230:FKW393231 FUS393230:FUS393231 GEO393230:GEO393231 GOK393230:GOK393231 GYG393230:GYG393231 HIC393230:HIC393231 HRY393230:HRY393231 IBU393230:IBU393231 ILQ393230:ILQ393231 IVM393230:IVM393231 JFI393230:JFI393231 JPE393230:JPE393231 JZA393230:JZA393231 KIW393230:KIW393231 KSS393230:KSS393231 LCO393230:LCO393231 LMK393230:LMK393231 LWG393230:LWG393231 MGC393230:MGC393231 MPY393230:MPY393231 MZU393230:MZU393231 NJQ393230:NJQ393231 NTM393230:NTM393231 ODI393230:ODI393231 ONE393230:ONE393231 OXA393230:OXA393231 PGW393230:PGW393231 PQS393230:PQS393231 QAO393230:QAO393231 QKK393230:QKK393231 QUG393230:QUG393231 REC393230:REC393231 RNY393230:RNY393231 RXU393230:RXU393231 SHQ393230:SHQ393231 SRM393230:SRM393231 TBI393230:TBI393231 TLE393230:TLE393231 TVA393230:TVA393231 UEW393230:UEW393231 UOS393230:UOS393231 UYO393230:UYO393231 VIK393230:VIK393231 VSG393230:VSG393231 WCC393230:WCC393231 WLY393230:WLY393231 WVU393230:WVU393231 M458766:M458767 JI458766:JI458767 TE458766:TE458767 ADA458766:ADA458767 AMW458766:AMW458767 AWS458766:AWS458767 BGO458766:BGO458767 BQK458766:BQK458767 CAG458766:CAG458767 CKC458766:CKC458767 CTY458766:CTY458767 DDU458766:DDU458767 DNQ458766:DNQ458767 DXM458766:DXM458767 EHI458766:EHI458767 ERE458766:ERE458767 FBA458766:FBA458767 FKW458766:FKW458767 FUS458766:FUS458767 GEO458766:GEO458767 GOK458766:GOK458767 GYG458766:GYG458767 HIC458766:HIC458767 HRY458766:HRY458767 IBU458766:IBU458767 ILQ458766:ILQ458767 IVM458766:IVM458767 JFI458766:JFI458767 JPE458766:JPE458767 JZA458766:JZA458767 KIW458766:KIW458767 KSS458766:KSS458767 LCO458766:LCO458767 LMK458766:LMK458767 LWG458766:LWG458767 MGC458766:MGC458767 MPY458766:MPY458767 MZU458766:MZU458767 NJQ458766:NJQ458767 NTM458766:NTM458767 ODI458766:ODI458767 ONE458766:ONE458767 OXA458766:OXA458767 PGW458766:PGW458767 PQS458766:PQS458767 QAO458766:QAO458767 QKK458766:QKK458767 QUG458766:QUG458767 REC458766:REC458767 RNY458766:RNY458767 RXU458766:RXU458767 SHQ458766:SHQ458767 SRM458766:SRM458767 TBI458766:TBI458767 TLE458766:TLE458767 TVA458766:TVA458767 UEW458766:UEW458767 UOS458766:UOS458767 UYO458766:UYO458767 VIK458766:VIK458767 VSG458766:VSG458767 WCC458766:WCC458767 WLY458766:WLY458767 WVU458766:WVU458767 M524302:M524303 JI524302:JI524303 TE524302:TE524303 ADA524302:ADA524303 AMW524302:AMW524303 AWS524302:AWS524303 BGO524302:BGO524303 BQK524302:BQK524303 CAG524302:CAG524303 CKC524302:CKC524303 CTY524302:CTY524303 DDU524302:DDU524303 DNQ524302:DNQ524303 DXM524302:DXM524303 EHI524302:EHI524303 ERE524302:ERE524303 FBA524302:FBA524303 FKW524302:FKW524303 FUS524302:FUS524303 GEO524302:GEO524303 GOK524302:GOK524303 GYG524302:GYG524303 HIC524302:HIC524303 HRY524302:HRY524303 IBU524302:IBU524303 ILQ524302:ILQ524303 IVM524302:IVM524303 JFI524302:JFI524303 JPE524302:JPE524303 JZA524302:JZA524303 KIW524302:KIW524303 KSS524302:KSS524303 LCO524302:LCO524303 LMK524302:LMK524303 LWG524302:LWG524303 MGC524302:MGC524303 MPY524302:MPY524303 MZU524302:MZU524303 NJQ524302:NJQ524303 NTM524302:NTM524303 ODI524302:ODI524303 ONE524302:ONE524303 OXA524302:OXA524303 PGW524302:PGW524303 PQS524302:PQS524303 QAO524302:QAO524303 QKK524302:QKK524303 QUG524302:QUG524303 REC524302:REC524303 RNY524302:RNY524303 RXU524302:RXU524303 SHQ524302:SHQ524303 SRM524302:SRM524303 TBI524302:TBI524303 TLE524302:TLE524303 TVA524302:TVA524303 UEW524302:UEW524303 UOS524302:UOS524303 UYO524302:UYO524303 VIK524302:VIK524303 VSG524302:VSG524303 WCC524302:WCC524303 WLY524302:WLY524303 WVU524302:WVU524303 M589838:M589839 JI589838:JI589839 TE589838:TE589839 ADA589838:ADA589839 AMW589838:AMW589839 AWS589838:AWS589839 BGO589838:BGO589839 BQK589838:BQK589839 CAG589838:CAG589839 CKC589838:CKC589839 CTY589838:CTY589839 DDU589838:DDU589839 DNQ589838:DNQ589839 DXM589838:DXM589839 EHI589838:EHI589839 ERE589838:ERE589839 FBA589838:FBA589839 FKW589838:FKW589839 FUS589838:FUS589839 GEO589838:GEO589839 GOK589838:GOK589839 GYG589838:GYG589839 HIC589838:HIC589839 HRY589838:HRY589839 IBU589838:IBU589839 ILQ589838:ILQ589839 IVM589838:IVM589839 JFI589838:JFI589839 JPE589838:JPE589839 JZA589838:JZA589839 KIW589838:KIW589839 KSS589838:KSS589839 LCO589838:LCO589839 LMK589838:LMK589839 LWG589838:LWG589839 MGC589838:MGC589839 MPY589838:MPY589839 MZU589838:MZU589839 NJQ589838:NJQ589839 NTM589838:NTM589839 ODI589838:ODI589839 ONE589838:ONE589839 OXA589838:OXA589839 PGW589838:PGW589839 PQS589838:PQS589839 QAO589838:QAO589839 QKK589838:QKK589839 QUG589838:QUG589839 REC589838:REC589839 RNY589838:RNY589839 RXU589838:RXU589839 SHQ589838:SHQ589839 SRM589838:SRM589839 TBI589838:TBI589839 TLE589838:TLE589839 TVA589838:TVA589839 UEW589838:UEW589839 UOS589838:UOS589839 UYO589838:UYO589839 VIK589838:VIK589839 VSG589838:VSG589839 WCC589838:WCC589839 WLY589838:WLY589839 WVU589838:WVU589839 M655374:M655375 JI655374:JI655375 TE655374:TE655375 ADA655374:ADA655375 AMW655374:AMW655375 AWS655374:AWS655375 BGO655374:BGO655375 BQK655374:BQK655375 CAG655374:CAG655375 CKC655374:CKC655375 CTY655374:CTY655375 DDU655374:DDU655375 DNQ655374:DNQ655375 DXM655374:DXM655375 EHI655374:EHI655375 ERE655374:ERE655375 FBA655374:FBA655375 FKW655374:FKW655375 FUS655374:FUS655375 GEO655374:GEO655375 GOK655374:GOK655375 GYG655374:GYG655375 HIC655374:HIC655375 HRY655374:HRY655375 IBU655374:IBU655375 ILQ655374:ILQ655375 IVM655374:IVM655375 JFI655374:JFI655375 JPE655374:JPE655375 JZA655374:JZA655375 KIW655374:KIW655375 KSS655374:KSS655375 LCO655374:LCO655375 LMK655374:LMK655375 LWG655374:LWG655375 MGC655374:MGC655375 MPY655374:MPY655375 MZU655374:MZU655375 NJQ655374:NJQ655375 NTM655374:NTM655375 ODI655374:ODI655375 ONE655374:ONE655375 OXA655374:OXA655375 PGW655374:PGW655375 PQS655374:PQS655375 QAO655374:QAO655375 QKK655374:QKK655375 QUG655374:QUG655375 REC655374:REC655375 RNY655374:RNY655375 RXU655374:RXU655375 SHQ655374:SHQ655375 SRM655374:SRM655375 TBI655374:TBI655375 TLE655374:TLE655375 TVA655374:TVA655375 UEW655374:UEW655375 UOS655374:UOS655375 UYO655374:UYO655375 VIK655374:VIK655375 VSG655374:VSG655375 WCC655374:WCC655375 WLY655374:WLY655375 WVU655374:WVU655375 M720910:M720911 JI720910:JI720911 TE720910:TE720911 ADA720910:ADA720911 AMW720910:AMW720911 AWS720910:AWS720911 BGO720910:BGO720911 BQK720910:BQK720911 CAG720910:CAG720911 CKC720910:CKC720911 CTY720910:CTY720911 DDU720910:DDU720911 DNQ720910:DNQ720911 DXM720910:DXM720911 EHI720910:EHI720911 ERE720910:ERE720911 FBA720910:FBA720911 FKW720910:FKW720911 FUS720910:FUS720911 GEO720910:GEO720911 GOK720910:GOK720911 GYG720910:GYG720911 HIC720910:HIC720911 HRY720910:HRY720911 IBU720910:IBU720911 ILQ720910:ILQ720911 IVM720910:IVM720911 JFI720910:JFI720911 JPE720910:JPE720911 JZA720910:JZA720911 KIW720910:KIW720911 KSS720910:KSS720911 LCO720910:LCO720911 LMK720910:LMK720911 LWG720910:LWG720911 MGC720910:MGC720911 MPY720910:MPY720911 MZU720910:MZU720911 NJQ720910:NJQ720911 NTM720910:NTM720911 ODI720910:ODI720911 ONE720910:ONE720911 OXA720910:OXA720911 PGW720910:PGW720911 PQS720910:PQS720911 QAO720910:QAO720911 QKK720910:QKK720911 QUG720910:QUG720911 REC720910:REC720911 RNY720910:RNY720911 RXU720910:RXU720911 SHQ720910:SHQ720911 SRM720910:SRM720911 TBI720910:TBI720911 TLE720910:TLE720911 TVA720910:TVA720911 UEW720910:UEW720911 UOS720910:UOS720911 UYO720910:UYO720911 VIK720910:VIK720911 VSG720910:VSG720911 WCC720910:WCC720911 WLY720910:WLY720911 WVU720910:WVU720911 M786446:M786447 JI786446:JI786447 TE786446:TE786447 ADA786446:ADA786447 AMW786446:AMW786447 AWS786446:AWS786447 BGO786446:BGO786447 BQK786446:BQK786447 CAG786446:CAG786447 CKC786446:CKC786447 CTY786446:CTY786447 DDU786446:DDU786447 DNQ786446:DNQ786447 DXM786446:DXM786447 EHI786446:EHI786447 ERE786446:ERE786447 FBA786446:FBA786447 FKW786446:FKW786447 FUS786446:FUS786447 GEO786446:GEO786447 GOK786446:GOK786447 GYG786446:GYG786447 HIC786446:HIC786447 HRY786446:HRY786447 IBU786446:IBU786447 ILQ786446:ILQ786447 IVM786446:IVM786447 JFI786446:JFI786447 JPE786446:JPE786447 JZA786446:JZA786447 KIW786446:KIW786447 KSS786446:KSS786447 LCO786446:LCO786447 LMK786446:LMK786447 LWG786446:LWG786447 MGC786446:MGC786447 MPY786446:MPY786447 MZU786446:MZU786447 NJQ786446:NJQ786447 NTM786446:NTM786447 ODI786446:ODI786447 ONE786446:ONE786447 OXA786446:OXA786447 PGW786446:PGW786447 PQS786446:PQS786447 QAO786446:QAO786447 QKK786446:QKK786447 QUG786446:QUG786447 REC786446:REC786447 RNY786446:RNY786447 RXU786446:RXU786447 SHQ786446:SHQ786447 SRM786446:SRM786447 TBI786446:TBI786447 TLE786446:TLE786447 TVA786446:TVA786447 UEW786446:UEW786447 UOS786446:UOS786447 UYO786446:UYO786447 VIK786446:VIK786447 VSG786446:VSG786447 WCC786446:WCC786447 WLY786446:WLY786447 WVU786446:WVU786447 M851982:M851983 JI851982:JI851983 TE851982:TE851983 ADA851982:ADA851983 AMW851982:AMW851983 AWS851982:AWS851983 BGO851982:BGO851983 BQK851982:BQK851983 CAG851982:CAG851983 CKC851982:CKC851983 CTY851982:CTY851983 DDU851982:DDU851983 DNQ851982:DNQ851983 DXM851982:DXM851983 EHI851982:EHI851983 ERE851982:ERE851983 FBA851982:FBA851983 FKW851982:FKW851983 FUS851982:FUS851983 GEO851982:GEO851983 GOK851982:GOK851983 GYG851982:GYG851983 HIC851982:HIC851983 HRY851982:HRY851983 IBU851982:IBU851983 ILQ851982:ILQ851983 IVM851982:IVM851983 JFI851982:JFI851983 JPE851982:JPE851983 JZA851982:JZA851983 KIW851982:KIW851983 KSS851982:KSS851983 LCO851982:LCO851983 LMK851982:LMK851983 LWG851982:LWG851983 MGC851982:MGC851983 MPY851982:MPY851983 MZU851982:MZU851983 NJQ851982:NJQ851983 NTM851982:NTM851983 ODI851982:ODI851983 ONE851982:ONE851983 OXA851982:OXA851983 PGW851982:PGW851983 PQS851982:PQS851983 QAO851982:QAO851983 QKK851982:QKK851983 QUG851982:QUG851983 REC851982:REC851983 RNY851982:RNY851983 RXU851982:RXU851983 SHQ851982:SHQ851983 SRM851982:SRM851983 TBI851982:TBI851983 TLE851982:TLE851983 TVA851982:TVA851983 UEW851982:UEW851983 UOS851982:UOS851983 UYO851982:UYO851983 VIK851982:VIK851983 VSG851982:VSG851983 WCC851982:WCC851983 WLY851982:WLY851983 WVU851982:WVU851983 M917518:M917519 JI917518:JI917519 TE917518:TE917519 ADA917518:ADA917519 AMW917518:AMW917519 AWS917518:AWS917519 BGO917518:BGO917519 BQK917518:BQK917519 CAG917518:CAG917519 CKC917518:CKC917519 CTY917518:CTY917519 DDU917518:DDU917519 DNQ917518:DNQ917519 DXM917518:DXM917519 EHI917518:EHI917519 ERE917518:ERE917519 FBA917518:FBA917519 FKW917518:FKW917519 FUS917518:FUS917519 GEO917518:GEO917519 GOK917518:GOK917519 GYG917518:GYG917519 HIC917518:HIC917519 HRY917518:HRY917519 IBU917518:IBU917519 ILQ917518:ILQ917519 IVM917518:IVM917519 JFI917518:JFI917519 JPE917518:JPE917519 JZA917518:JZA917519 KIW917518:KIW917519 KSS917518:KSS917519 LCO917518:LCO917519 LMK917518:LMK917519 LWG917518:LWG917519 MGC917518:MGC917519 MPY917518:MPY917519 MZU917518:MZU917519 NJQ917518:NJQ917519 NTM917518:NTM917519 ODI917518:ODI917519 ONE917518:ONE917519 OXA917518:OXA917519 PGW917518:PGW917519 PQS917518:PQS917519 QAO917518:QAO917519 QKK917518:QKK917519 QUG917518:QUG917519 REC917518:REC917519 RNY917518:RNY917519 RXU917518:RXU917519 SHQ917518:SHQ917519 SRM917518:SRM917519 TBI917518:TBI917519 TLE917518:TLE917519 TVA917518:TVA917519 UEW917518:UEW917519 UOS917518:UOS917519 UYO917518:UYO917519 VIK917518:VIK917519 VSG917518:VSG917519 WCC917518:WCC917519 WLY917518:WLY917519 WVU917518:WVU917519 M983054:M983055 JI983054:JI983055 TE983054:TE983055 ADA983054:ADA983055 AMW983054:AMW983055 AWS983054:AWS983055 BGO983054:BGO983055 BQK983054:BQK983055 CAG983054:CAG983055 CKC983054:CKC983055 CTY983054:CTY983055 DDU983054:DDU983055 DNQ983054:DNQ983055 DXM983054:DXM983055 EHI983054:EHI983055 ERE983054:ERE983055 FBA983054:FBA983055 FKW983054:FKW983055 FUS983054:FUS983055 GEO983054:GEO983055 GOK983054:GOK983055 GYG983054:GYG983055 HIC983054:HIC983055 HRY983054:HRY983055 IBU983054:IBU983055 ILQ983054:ILQ983055 IVM983054:IVM983055 JFI983054:JFI983055 JPE983054:JPE983055 JZA983054:JZA983055 KIW983054:KIW983055 KSS983054:KSS983055 LCO983054:LCO983055 LMK983054:LMK983055 LWG983054:LWG983055 MGC983054:MGC983055 MPY983054:MPY983055 MZU983054:MZU983055 NJQ983054:NJQ983055 NTM983054:NTM983055 ODI983054:ODI983055 ONE983054:ONE983055 OXA983054:OXA983055 PGW983054:PGW983055 PQS983054:PQS983055 QAO983054:QAO983055 QKK983054:QKK983055 QUG983054:QUG983055 REC983054:REC983055 RNY983054:RNY983055 RXU983054:RXU983055 SHQ983054:SHQ983055 SRM983054:SRM983055 TBI983054:TBI983055 TLE983054:TLE983055 TVA983054:TVA983055 UEW983054:UEW983055 UOS983054:UOS983055 UYO983054:UYO983055 VIK983054:VIK983055 VSG983054:VSG983055 WCC983054:WCC983055 WLY983054:WLY983055 WVU983054:WVU983055 M33:M34 JI33:JI34 TE33:TE34 ADA33:ADA34 AMW33:AMW34 AWS33:AWS34 BGO33:BGO34 BQK33:BQK34 CAG33:CAG34 CKC33:CKC34 CTY33:CTY34 DDU33:DDU34 DNQ33:DNQ34 DXM33:DXM34 EHI33:EHI34 ERE33:ERE34 FBA33:FBA34 FKW33:FKW34 FUS33:FUS34 GEO33:GEO34 GOK33:GOK34 GYG33:GYG34 HIC33:HIC34 HRY33:HRY34 IBU33:IBU34 ILQ33:ILQ34 IVM33:IVM34 JFI33:JFI34 JPE33:JPE34 JZA33:JZA34 KIW33:KIW34 KSS33:KSS34 LCO33:LCO34 LMK33:LMK34 LWG33:LWG34 MGC33:MGC34 MPY33:MPY34 MZU33:MZU34 NJQ33:NJQ34 NTM33:NTM34 ODI33:ODI34 ONE33:ONE34 OXA33:OXA34 PGW33:PGW34 PQS33:PQS34 QAO33:QAO34 QKK33:QKK34 QUG33:QUG34 REC33:REC34 RNY33:RNY34 RXU33:RXU34 SHQ33:SHQ34 SRM33:SRM34 TBI33:TBI34 TLE33:TLE34 TVA33:TVA34 UEW33:UEW34 UOS33:UOS34 UYO33:UYO34 VIK33:VIK34 VSG33:VSG34 WCC33:WCC34 WLY33:WLY34 WVU33:WVU34 M65569:M65570 JI65569:JI65570 TE65569:TE65570 ADA65569:ADA65570 AMW65569:AMW65570 AWS65569:AWS65570 BGO65569:BGO65570 BQK65569:BQK65570 CAG65569:CAG65570 CKC65569:CKC65570 CTY65569:CTY65570 DDU65569:DDU65570 DNQ65569:DNQ65570 DXM65569:DXM65570 EHI65569:EHI65570 ERE65569:ERE65570 FBA65569:FBA65570 FKW65569:FKW65570 FUS65569:FUS65570 GEO65569:GEO65570 GOK65569:GOK65570 GYG65569:GYG65570 HIC65569:HIC65570 HRY65569:HRY65570 IBU65569:IBU65570 ILQ65569:ILQ65570 IVM65569:IVM65570 JFI65569:JFI65570 JPE65569:JPE65570 JZA65569:JZA65570 KIW65569:KIW65570 KSS65569:KSS65570 LCO65569:LCO65570 LMK65569:LMK65570 LWG65569:LWG65570 MGC65569:MGC65570 MPY65569:MPY65570 MZU65569:MZU65570 NJQ65569:NJQ65570 NTM65569:NTM65570 ODI65569:ODI65570 ONE65569:ONE65570 OXA65569:OXA65570 PGW65569:PGW65570 PQS65569:PQS65570 QAO65569:QAO65570 QKK65569:QKK65570 QUG65569:QUG65570 REC65569:REC65570 RNY65569:RNY65570 RXU65569:RXU65570 SHQ65569:SHQ65570 SRM65569:SRM65570 TBI65569:TBI65570 TLE65569:TLE65570 TVA65569:TVA65570 UEW65569:UEW65570 UOS65569:UOS65570 UYO65569:UYO65570 VIK65569:VIK65570 VSG65569:VSG65570 WCC65569:WCC65570 WLY65569:WLY65570 WVU65569:WVU65570 M131105:M131106 JI131105:JI131106 TE131105:TE131106 ADA131105:ADA131106 AMW131105:AMW131106 AWS131105:AWS131106 BGO131105:BGO131106 BQK131105:BQK131106 CAG131105:CAG131106 CKC131105:CKC131106 CTY131105:CTY131106 DDU131105:DDU131106 DNQ131105:DNQ131106 DXM131105:DXM131106 EHI131105:EHI131106 ERE131105:ERE131106 FBA131105:FBA131106 FKW131105:FKW131106 FUS131105:FUS131106 GEO131105:GEO131106 GOK131105:GOK131106 GYG131105:GYG131106 HIC131105:HIC131106 HRY131105:HRY131106 IBU131105:IBU131106 ILQ131105:ILQ131106 IVM131105:IVM131106 JFI131105:JFI131106 JPE131105:JPE131106 JZA131105:JZA131106 KIW131105:KIW131106 KSS131105:KSS131106 LCO131105:LCO131106 LMK131105:LMK131106 LWG131105:LWG131106 MGC131105:MGC131106 MPY131105:MPY131106 MZU131105:MZU131106 NJQ131105:NJQ131106 NTM131105:NTM131106 ODI131105:ODI131106 ONE131105:ONE131106 OXA131105:OXA131106 PGW131105:PGW131106 PQS131105:PQS131106 QAO131105:QAO131106 QKK131105:QKK131106 QUG131105:QUG131106 REC131105:REC131106 RNY131105:RNY131106 RXU131105:RXU131106 SHQ131105:SHQ131106 SRM131105:SRM131106 TBI131105:TBI131106 TLE131105:TLE131106 TVA131105:TVA131106 UEW131105:UEW131106 UOS131105:UOS131106 UYO131105:UYO131106 VIK131105:VIK131106 VSG131105:VSG131106 WCC131105:WCC131106 WLY131105:WLY131106 WVU131105:WVU131106 M196641:M196642 JI196641:JI196642 TE196641:TE196642 ADA196641:ADA196642 AMW196641:AMW196642 AWS196641:AWS196642 BGO196641:BGO196642 BQK196641:BQK196642 CAG196641:CAG196642 CKC196641:CKC196642 CTY196641:CTY196642 DDU196641:DDU196642 DNQ196641:DNQ196642 DXM196641:DXM196642 EHI196641:EHI196642 ERE196641:ERE196642 FBA196641:FBA196642 FKW196641:FKW196642 FUS196641:FUS196642 GEO196641:GEO196642 GOK196641:GOK196642 GYG196641:GYG196642 HIC196641:HIC196642 HRY196641:HRY196642 IBU196641:IBU196642 ILQ196641:ILQ196642 IVM196641:IVM196642 JFI196641:JFI196642 JPE196641:JPE196642 JZA196641:JZA196642 KIW196641:KIW196642 KSS196641:KSS196642 LCO196641:LCO196642 LMK196641:LMK196642 LWG196641:LWG196642 MGC196641:MGC196642 MPY196641:MPY196642 MZU196641:MZU196642 NJQ196641:NJQ196642 NTM196641:NTM196642 ODI196641:ODI196642 ONE196641:ONE196642 OXA196641:OXA196642 PGW196641:PGW196642 PQS196641:PQS196642 QAO196641:QAO196642 QKK196641:QKK196642 QUG196641:QUG196642 REC196641:REC196642 RNY196641:RNY196642 RXU196641:RXU196642 SHQ196641:SHQ196642 SRM196641:SRM196642 TBI196641:TBI196642 TLE196641:TLE196642 TVA196641:TVA196642 UEW196641:UEW196642 UOS196641:UOS196642 UYO196641:UYO196642 VIK196641:VIK196642 VSG196641:VSG196642 WCC196641:WCC196642 WLY196641:WLY196642 WVU196641:WVU196642 M262177:M262178 JI262177:JI262178 TE262177:TE262178 ADA262177:ADA262178 AMW262177:AMW262178 AWS262177:AWS262178 BGO262177:BGO262178 BQK262177:BQK262178 CAG262177:CAG262178 CKC262177:CKC262178 CTY262177:CTY262178 DDU262177:DDU262178 DNQ262177:DNQ262178 DXM262177:DXM262178 EHI262177:EHI262178 ERE262177:ERE262178 FBA262177:FBA262178 FKW262177:FKW262178 FUS262177:FUS262178 GEO262177:GEO262178 GOK262177:GOK262178 GYG262177:GYG262178 HIC262177:HIC262178 HRY262177:HRY262178 IBU262177:IBU262178 ILQ262177:ILQ262178 IVM262177:IVM262178 JFI262177:JFI262178 JPE262177:JPE262178 JZA262177:JZA262178 KIW262177:KIW262178 KSS262177:KSS262178 LCO262177:LCO262178 LMK262177:LMK262178 LWG262177:LWG262178 MGC262177:MGC262178 MPY262177:MPY262178 MZU262177:MZU262178 NJQ262177:NJQ262178 NTM262177:NTM262178 ODI262177:ODI262178 ONE262177:ONE262178 OXA262177:OXA262178 PGW262177:PGW262178 PQS262177:PQS262178 QAO262177:QAO262178 QKK262177:QKK262178 QUG262177:QUG262178 REC262177:REC262178 RNY262177:RNY262178 RXU262177:RXU262178 SHQ262177:SHQ262178 SRM262177:SRM262178 TBI262177:TBI262178 TLE262177:TLE262178 TVA262177:TVA262178 UEW262177:UEW262178 UOS262177:UOS262178 UYO262177:UYO262178 VIK262177:VIK262178 VSG262177:VSG262178 WCC262177:WCC262178 WLY262177:WLY262178 WVU262177:WVU262178 M327713:M327714 JI327713:JI327714 TE327713:TE327714 ADA327713:ADA327714 AMW327713:AMW327714 AWS327713:AWS327714 BGO327713:BGO327714 BQK327713:BQK327714 CAG327713:CAG327714 CKC327713:CKC327714 CTY327713:CTY327714 DDU327713:DDU327714 DNQ327713:DNQ327714 DXM327713:DXM327714 EHI327713:EHI327714 ERE327713:ERE327714 FBA327713:FBA327714 FKW327713:FKW327714 FUS327713:FUS327714 GEO327713:GEO327714 GOK327713:GOK327714 GYG327713:GYG327714 HIC327713:HIC327714 HRY327713:HRY327714 IBU327713:IBU327714 ILQ327713:ILQ327714 IVM327713:IVM327714 JFI327713:JFI327714 JPE327713:JPE327714 JZA327713:JZA327714 KIW327713:KIW327714 KSS327713:KSS327714 LCO327713:LCO327714 LMK327713:LMK327714 LWG327713:LWG327714 MGC327713:MGC327714 MPY327713:MPY327714 MZU327713:MZU327714 NJQ327713:NJQ327714 NTM327713:NTM327714 ODI327713:ODI327714 ONE327713:ONE327714 OXA327713:OXA327714 PGW327713:PGW327714 PQS327713:PQS327714 QAO327713:QAO327714 QKK327713:QKK327714 QUG327713:QUG327714 REC327713:REC327714 RNY327713:RNY327714 RXU327713:RXU327714 SHQ327713:SHQ327714 SRM327713:SRM327714 TBI327713:TBI327714 TLE327713:TLE327714 TVA327713:TVA327714 UEW327713:UEW327714 UOS327713:UOS327714 UYO327713:UYO327714 VIK327713:VIK327714 VSG327713:VSG327714 WCC327713:WCC327714 WLY327713:WLY327714 WVU327713:WVU327714 M393249:M393250 JI393249:JI393250 TE393249:TE393250 ADA393249:ADA393250 AMW393249:AMW393250 AWS393249:AWS393250 BGO393249:BGO393250 BQK393249:BQK393250 CAG393249:CAG393250 CKC393249:CKC393250 CTY393249:CTY393250 DDU393249:DDU393250 DNQ393249:DNQ393250 DXM393249:DXM393250 EHI393249:EHI393250 ERE393249:ERE393250 FBA393249:FBA393250 FKW393249:FKW393250 FUS393249:FUS393250 GEO393249:GEO393250 GOK393249:GOK393250 GYG393249:GYG393250 HIC393249:HIC393250 HRY393249:HRY393250 IBU393249:IBU393250 ILQ393249:ILQ393250 IVM393249:IVM393250 JFI393249:JFI393250 JPE393249:JPE393250 JZA393249:JZA393250 KIW393249:KIW393250 KSS393249:KSS393250 LCO393249:LCO393250 LMK393249:LMK393250 LWG393249:LWG393250 MGC393249:MGC393250 MPY393249:MPY393250 MZU393249:MZU393250 NJQ393249:NJQ393250 NTM393249:NTM393250 ODI393249:ODI393250 ONE393249:ONE393250 OXA393249:OXA393250 PGW393249:PGW393250 PQS393249:PQS393250 QAO393249:QAO393250 QKK393249:QKK393250 QUG393249:QUG393250 REC393249:REC393250 RNY393249:RNY393250 RXU393249:RXU393250 SHQ393249:SHQ393250 SRM393249:SRM393250 TBI393249:TBI393250 TLE393249:TLE393250 TVA393249:TVA393250 UEW393249:UEW393250 UOS393249:UOS393250 UYO393249:UYO393250 VIK393249:VIK393250 VSG393249:VSG393250 WCC393249:WCC393250 WLY393249:WLY393250 WVU393249:WVU393250 M458785:M458786 JI458785:JI458786 TE458785:TE458786 ADA458785:ADA458786 AMW458785:AMW458786 AWS458785:AWS458786 BGO458785:BGO458786 BQK458785:BQK458786 CAG458785:CAG458786 CKC458785:CKC458786 CTY458785:CTY458786 DDU458785:DDU458786 DNQ458785:DNQ458786 DXM458785:DXM458786 EHI458785:EHI458786 ERE458785:ERE458786 FBA458785:FBA458786 FKW458785:FKW458786 FUS458785:FUS458786 GEO458785:GEO458786 GOK458785:GOK458786 GYG458785:GYG458786 HIC458785:HIC458786 HRY458785:HRY458786 IBU458785:IBU458786 ILQ458785:ILQ458786 IVM458785:IVM458786 JFI458785:JFI458786 JPE458785:JPE458786 JZA458785:JZA458786 KIW458785:KIW458786 KSS458785:KSS458786 LCO458785:LCO458786 LMK458785:LMK458786 LWG458785:LWG458786 MGC458785:MGC458786 MPY458785:MPY458786 MZU458785:MZU458786 NJQ458785:NJQ458786 NTM458785:NTM458786 ODI458785:ODI458786 ONE458785:ONE458786 OXA458785:OXA458786 PGW458785:PGW458786 PQS458785:PQS458786 QAO458785:QAO458786 QKK458785:QKK458786 QUG458785:QUG458786 REC458785:REC458786 RNY458785:RNY458786 RXU458785:RXU458786 SHQ458785:SHQ458786 SRM458785:SRM458786 TBI458785:TBI458786 TLE458785:TLE458786 TVA458785:TVA458786 UEW458785:UEW458786 UOS458785:UOS458786 UYO458785:UYO458786 VIK458785:VIK458786 VSG458785:VSG458786 WCC458785:WCC458786 WLY458785:WLY458786 WVU458785:WVU458786 M524321:M524322 JI524321:JI524322 TE524321:TE524322 ADA524321:ADA524322 AMW524321:AMW524322 AWS524321:AWS524322 BGO524321:BGO524322 BQK524321:BQK524322 CAG524321:CAG524322 CKC524321:CKC524322 CTY524321:CTY524322 DDU524321:DDU524322 DNQ524321:DNQ524322 DXM524321:DXM524322 EHI524321:EHI524322 ERE524321:ERE524322 FBA524321:FBA524322 FKW524321:FKW524322 FUS524321:FUS524322 GEO524321:GEO524322 GOK524321:GOK524322 GYG524321:GYG524322 HIC524321:HIC524322 HRY524321:HRY524322 IBU524321:IBU524322 ILQ524321:ILQ524322 IVM524321:IVM524322 JFI524321:JFI524322 JPE524321:JPE524322 JZA524321:JZA524322 KIW524321:KIW524322 KSS524321:KSS524322 LCO524321:LCO524322 LMK524321:LMK524322 LWG524321:LWG524322 MGC524321:MGC524322 MPY524321:MPY524322 MZU524321:MZU524322 NJQ524321:NJQ524322 NTM524321:NTM524322 ODI524321:ODI524322 ONE524321:ONE524322 OXA524321:OXA524322 PGW524321:PGW524322 PQS524321:PQS524322 QAO524321:QAO524322 QKK524321:QKK524322 QUG524321:QUG524322 REC524321:REC524322 RNY524321:RNY524322 RXU524321:RXU524322 SHQ524321:SHQ524322 SRM524321:SRM524322 TBI524321:TBI524322 TLE524321:TLE524322 TVA524321:TVA524322 UEW524321:UEW524322 UOS524321:UOS524322 UYO524321:UYO524322 VIK524321:VIK524322 VSG524321:VSG524322 WCC524321:WCC524322 WLY524321:WLY524322 WVU524321:WVU524322 M589857:M589858 JI589857:JI589858 TE589857:TE589858 ADA589857:ADA589858 AMW589857:AMW589858 AWS589857:AWS589858 BGO589857:BGO589858 BQK589857:BQK589858 CAG589857:CAG589858 CKC589857:CKC589858 CTY589857:CTY589858 DDU589857:DDU589858 DNQ589857:DNQ589858 DXM589857:DXM589858 EHI589857:EHI589858 ERE589857:ERE589858 FBA589857:FBA589858 FKW589857:FKW589858 FUS589857:FUS589858 GEO589857:GEO589858 GOK589857:GOK589858 GYG589857:GYG589858 HIC589857:HIC589858 HRY589857:HRY589858 IBU589857:IBU589858 ILQ589857:ILQ589858 IVM589857:IVM589858 JFI589857:JFI589858 JPE589857:JPE589858 JZA589857:JZA589858 KIW589857:KIW589858 KSS589857:KSS589858 LCO589857:LCO589858 LMK589857:LMK589858 LWG589857:LWG589858 MGC589857:MGC589858 MPY589857:MPY589858 MZU589857:MZU589858 NJQ589857:NJQ589858 NTM589857:NTM589858 ODI589857:ODI589858 ONE589857:ONE589858 OXA589857:OXA589858 PGW589857:PGW589858 PQS589857:PQS589858 QAO589857:QAO589858 QKK589857:QKK589858 QUG589857:QUG589858 REC589857:REC589858 RNY589857:RNY589858 RXU589857:RXU589858 SHQ589857:SHQ589858 SRM589857:SRM589858 TBI589857:TBI589858 TLE589857:TLE589858 TVA589857:TVA589858 UEW589857:UEW589858 UOS589857:UOS589858 UYO589857:UYO589858 VIK589857:VIK589858 VSG589857:VSG589858 WCC589857:WCC589858 WLY589857:WLY589858 WVU589857:WVU589858 M655393:M655394 JI655393:JI655394 TE655393:TE655394 ADA655393:ADA655394 AMW655393:AMW655394 AWS655393:AWS655394 BGO655393:BGO655394 BQK655393:BQK655394 CAG655393:CAG655394 CKC655393:CKC655394 CTY655393:CTY655394 DDU655393:DDU655394 DNQ655393:DNQ655394 DXM655393:DXM655394 EHI655393:EHI655394 ERE655393:ERE655394 FBA655393:FBA655394 FKW655393:FKW655394 FUS655393:FUS655394 GEO655393:GEO655394 GOK655393:GOK655394 GYG655393:GYG655394 HIC655393:HIC655394 HRY655393:HRY655394 IBU655393:IBU655394 ILQ655393:ILQ655394 IVM655393:IVM655394 JFI655393:JFI655394 JPE655393:JPE655394 JZA655393:JZA655394 KIW655393:KIW655394 KSS655393:KSS655394 LCO655393:LCO655394 LMK655393:LMK655394 LWG655393:LWG655394 MGC655393:MGC655394 MPY655393:MPY655394 MZU655393:MZU655394 NJQ655393:NJQ655394 NTM655393:NTM655394 ODI655393:ODI655394 ONE655393:ONE655394 OXA655393:OXA655394 PGW655393:PGW655394 PQS655393:PQS655394 QAO655393:QAO655394 QKK655393:QKK655394 QUG655393:QUG655394 REC655393:REC655394 RNY655393:RNY655394 RXU655393:RXU655394 SHQ655393:SHQ655394 SRM655393:SRM655394 TBI655393:TBI655394 TLE655393:TLE655394 TVA655393:TVA655394 UEW655393:UEW655394 UOS655393:UOS655394 UYO655393:UYO655394 VIK655393:VIK655394 VSG655393:VSG655394 WCC655393:WCC655394 WLY655393:WLY655394 WVU655393:WVU655394 M720929:M720930 JI720929:JI720930 TE720929:TE720930 ADA720929:ADA720930 AMW720929:AMW720930 AWS720929:AWS720930 BGO720929:BGO720930 BQK720929:BQK720930 CAG720929:CAG720930 CKC720929:CKC720930 CTY720929:CTY720930 DDU720929:DDU720930 DNQ720929:DNQ720930 DXM720929:DXM720930 EHI720929:EHI720930 ERE720929:ERE720930 FBA720929:FBA720930 FKW720929:FKW720930 FUS720929:FUS720930 GEO720929:GEO720930 GOK720929:GOK720930 GYG720929:GYG720930 HIC720929:HIC720930 HRY720929:HRY720930 IBU720929:IBU720930 ILQ720929:ILQ720930 IVM720929:IVM720930 JFI720929:JFI720930 JPE720929:JPE720930 JZA720929:JZA720930 KIW720929:KIW720930 KSS720929:KSS720930 LCO720929:LCO720930 LMK720929:LMK720930 LWG720929:LWG720930 MGC720929:MGC720930 MPY720929:MPY720930 MZU720929:MZU720930 NJQ720929:NJQ720930 NTM720929:NTM720930 ODI720929:ODI720930 ONE720929:ONE720930 OXA720929:OXA720930 PGW720929:PGW720930 PQS720929:PQS720930 QAO720929:QAO720930 QKK720929:QKK720930 QUG720929:QUG720930 REC720929:REC720930 RNY720929:RNY720930 RXU720929:RXU720930 SHQ720929:SHQ720930 SRM720929:SRM720930 TBI720929:TBI720930 TLE720929:TLE720930 TVA720929:TVA720930 UEW720929:UEW720930 UOS720929:UOS720930 UYO720929:UYO720930 VIK720929:VIK720930 VSG720929:VSG720930 WCC720929:WCC720930 WLY720929:WLY720930 WVU720929:WVU720930 M786465:M786466 JI786465:JI786466 TE786465:TE786466 ADA786465:ADA786466 AMW786465:AMW786466 AWS786465:AWS786466 BGO786465:BGO786466 BQK786465:BQK786466 CAG786465:CAG786466 CKC786465:CKC786466 CTY786465:CTY786466 DDU786465:DDU786466 DNQ786465:DNQ786466 DXM786465:DXM786466 EHI786465:EHI786466 ERE786465:ERE786466 FBA786465:FBA786466 FKW786465:FKW786466 FUS786465:FUS786466 GEO786465:GEO786466 GOK786465:GOK786466 GYG786465:GYG786466 HIC786465:HIC786466 HRY786465:HRY786466 IBU786465:IBU786466 ILQ786465:ILQ786466 IVM786465:IVM786466 JFI786465:JFI786466 JPE786465:JPE786466 JZA786465:JZA786466 KIW786465:KIW786466 KSS786465:KSS786466 LCO786465:LCO786466 LMK786465:LMK786466 LWG786465:LWG786466 MGC786465:MGC786466 MPY786465:MPY786466 MZU786465:MZU786466 NJQ786465:NJQ786466 NTM786465:NTM786466 ODI786465:ODI786466 ONE786465:ONE786466 OXA786465:OXA786466 PGW786465:PGW786466 PQS786465:PQS786466 QAO786465:QAO786466 QKK786465:QKK786466 QUG786465:QUG786466 REC786465:REC786466 RNY786465:RNY786466 RXU786465:RXU786466 SHQ786465:SHQ786466 SRM786465:SRM786466 TBI786465:TBI786466 TLE786465:TLE786466 TVA786465:TVA786466 UEW786465:UEW786466 UOS786465:UOS786466 UYO786465:UYO786466 VIK786465:VIK786466 VSG786465:VSG786466 WCC786465:WCC786466 WLY786465:WLY786466 WVU786465:WVU786466 M852001:M852002 JI852001:JI852002 TE852001:TE852002 ADA852001:ADA852002 AMW852001:AMW852002 AWS852001:AWS852002 BGO852001:BGO852002 BQK852001:BQK852002 CAG852001:CAG852002 CKC852001:CKC852002 CTY852001:CTY852002 DDU852001:DDU852002 DNQ852001:DNQ852002 DXM852001:DXM852002 EHI852001:EHI852002 ERE852001:ERE852002 FBA852001:FBA852002 FKW852001:FKW852002 FUS852001:FUS852002 GEO852001:GEO852002 GOK852001:GOK852002 GYG852001:GYG852002 HIC852001:HIC852002 HRY852001:HRY852002 IBU852001:IBU852002 ILQ852001:ILQ852002 IVM852001:IVM852002 JFI852001:JFI852002 JPE852001:JPE852002 JZA852001:JZA852002 KIW852001:KIW852002 KSS852001:KSS852002 LCO852001:LCO852002 LMK852001:LMK852002 LWG852001:LWG852002 MGC852001:MGC852002 MPY852001:MPY852002 MZU852001:MZU852002 NJQ852001:NJQ852002 NTM852001:NTM852002 ODI852001:ODI852002 ONE852001:ONE852002 OXA852001:OXA852002 PGW852001:PGW852002 PQS852001:PQS852002 QAO852001:QAO852002 QKK852001:QKK852002 QUG852001:QUG852002 REC852001:REC852002 RNY852001:RNY852002 RXU852001:RXU852002 SHQ852001:SHQ852002 SRM852001:SRM852002 TBI852001:TBI852002 TLE852001:TLE852002 TVA852001:TVA852002 UEW852001:UEW852002 UOS852001:UOS852002 UYO852001:UYO852002 VIK852001:VIK852002 VSG852001:VSG852002 WCC852001:WCC852002 WLY852001:WLY852002 WVU852001:WVU852002 M917537:M917538 JI917537:JI917538 TE917537:TE917538 ADA917537:ADA917538 AMW917537:AMW917538 AWS917537:AWS917538 BGO917537:BGO917538 BQK917537:BQK917538 CAG917537:CAG917538 CKC917537:CKC917538 CTY917537:CTY917538 DDU917537:DDU917538 DNQ917537:DNQ917538 DXM917537:DXM917538 EHI917537:EHI917538 ERE917537:ERE917538 FBA917537:FBA917538 FKW917537:FKW917538 FUS917537:FUS917538 GEO917537:GEO917538 GOK917537:GOK917538 GYG917537:GYG917538 HIC917537:HIC917538 HRY917537:HRY917538 IBU917537:IBU917538 ILQ917537:ILQ917538 IVM917537:IVM917538 JFI917537:JFI917538 JPE917537:JPE917538 JZA917537:JZA917538 KIW917537:KIW917538 KSS917537:KSS917538 LCO917537:LCO917538 LMK917537:LMK917538 LWG917537:LWG917538 MGC917537:MGC917538 MPY917537:MPY917538 MZU917537:MZU917538 NJQ917537:NJQ917538 NTM917537:NTM917538 ODI917537:ODI917538 ONE917537:ONE917538 OXA917537:OXA917538 PGW917537:PGW917538 PQS917537:PQS917538 QAO917537:QAO917538 QKK917537:QKK917538 QUG917537:QUG917538 REC917537:REC917538 RNY917537:RNY917538 RXU917537:RXU917538 SHQ917537:SHQ917538 SRM917537:SRM917538 TBI917537:TBI917538 TLE917537:TLE917538 TVA917537:TVA917538 UEW917537:UEW917538 UOS917537:UOS917538 UYO917537:UYO917538 VIK917537:VIK917538 VSG917537:VSG917538 WCC917537:WCC917538 WLY917537:WLY917538 WVU917537:WVU917538 M983073:M983074 JI983073:JI983074 TE983073:TE983074 ADA983073:ADA983074 AMW983073:AMW983074 AWS983073:AWS983074 BGO983073:BGO983074 BQK983073:BQK983074 CAG983073:CAG983074 CKC983073:CKC983074 CTY983073:CTY983074 DDU983073:DDU983074 DNQ983073:DNQ983074 DXM983073:DXM983074 EHI983073:EHI983074 ERE983073:ERE983074 FBA983073:FBA983074 FKW983073:FKW983074 FUS983073:FUS983074 GEO983073:GEO983074 GOK983073:GOK983074 GYG983073:GYG983074 HIC983073:HIC983074 HRY983073:HRY983074 IBU983073:IBU983074 ILQ983073:ILQ983074 IVM983073:IVM983074 JFI983073:JFI983074 JPE983073:JPE983074 JZA983073:JZA983074 KIW983073:KIW983074 KSS983073:KSS983074 LCO983073:LCO983074 LMK983073:LMK983074 LWG983073:LWG983074 MGC983073:MGC983074 MPY983073:MPY983074 MZU983073:MZU983074 NJQ983073:NJQ983074 NTM983073:NTM983074 ODI983073:ODI983074 ONE983073:ONE983074 OXA983073:OXA983074 PGW983073:PGW983074 PQS983073:PQS983074 QAO983073:QAO983074 QKK983073:QKK983074 QUG983073:QUG983074 REC983073:REC983074 RNY983073:RNY983074 RXU983073:RXU983074 SHQ983073:SHQ983074 SRM983073:SRM983074 TBI983073:TBI983074 TLE983073:TLE983074 TVA983073:TVA983074 UEW983073:UEW983074 UOS983073:UOS983074 UYO983073:UYO983074 VIK983073:VIK983074 VSG983073:VSG983074 WCC983073:WCC983074 WLY983073:WLY983074 WVU983073:WVU983074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L65571 JH65571 TD65571 ACZ65571 AMV65571 AWR65571 BGN65571 BQJ65571 CAF65571 CKB65571 CTX65571 DDT65571 DNP65571 DXL65571 EHH65571 ERD65571 FAZ65571 FKV65571 FUR65571 GEN65571 GOJ65571 GYF65571 HIB65571 HRX65571 IBT65571 ILP65571 IVL65571 JFH65571 JPD65571 JYZ65571 KIV65571 KSR65571 LCN65571 LMJ65571 LWF65571 MGB65571 MPX65571 MZT65571 NJP65571 NTL65571 ODH65571 OND65571 OWZ65571 PGV65571 PQR65571 QAN65571 QKJ65571 QUF65571 REB65571 RNX65571 RXT65571 SHP65571 SRL65571 TBH65571 TLD65571 TUZ65571 UEV65571 UOR65571 UYN65571 VIJ65571 VSF65571 WCB65571 WLX65571 WVT65571 L131107 JH131107 TD131107 ACZ131107 AMV131107 AWR131107 BGN131107 BQJ131107 CAF131107 CKB131107 CTX131107 DDT131107 DNP131107 DXL131107 EHH131107 ERD131107 FAZ131107 FKV131107 FUR131107 GEN131107 GOJ131107 GYF131107 HIB131107 HRX131107 IBT131107 ILP131107 IVL131107 JFH131107 JPD131107 JYZ131107 KIV131107 KSR131107 LCN131107 LMJ131107 LWF131107 MGB131107 MPX131107 MZT131107 NJP131107 NTL131107 ODH131107 OND131107 OWZ131107 PGV131107 PQR131107 QAN131107 QKJ131107 QUF131107 REB131107 RNX131107 RXT131107 SHP131107 SRL131107 TBH131107 TLD131107 TUZ131107 UEV131107 UOR131107 UYN131107 VIJ131107 VSF131107 WCB131107 WLX131107 WVT131107 L196643 JH196643 TD196643 ACZ196643 AMV196643 AWR196643 BGN196643 BQJ196643 CAF196643 CKB196643 CTX196643 DDT196643 DNP196643 DXL196643 EHH196643 ERD196643 FAZ196643 FKV196643 FUR196643 GEN196643 GOJ196643 GYF196643 HIB196643 HRX196643 IBT196643 ILP196643 IVL196643 JFH196643 JPD196643 JYZ196643 KIV196643 KSR196643 LCN196643 LMJ196643 LWF196643 MGB196643 MPX196643 MZT196643 NJP196643 NTL196643 ODH196643 OND196643 OWZ196643 PGV196643 PQR196643 QAN196643 QKJ196643 QUF196643 REB196643 RNX196643 RXT196643 SHP196643 SRL196643 TBH196643 TLD196643 TUZ196643 UEV196643 UOR196643 UYN196643 VIJ196643 VSF196643 WCB196643 WLX196643 WVT196643 L262179 JH262179 TD262179 ACZ262179 AMV262179 AWR262179 BGN262179 BQJ262179 CAF262179 CKB262179 CTX262179 DDT262179 DNP262179 DXL262179 EHH262179 ERD262179 FAZ262179 FKV262179 FUR262179 GEN262179 GOJ262179 GYF262179 HIB262179 HRX262179 IBT262179 ILP262179 IVL262179 JFH262179 JPD262179 JYZ262179 KIV262179 KSR262179 LCN262179 LMJ262179 LWF262179 MGB262179 MPX262179 MZT262179 NJP262179 NTL262179 ODH262179 OND262179 OWZ262179 PGV262179 PQR262179 QAN262179 QKJ262179 QUF262179 REB262179 RNX262179 RXT262179 SHP262179 SRL262179 TBH262179 TLD262179 TUZ262179 UEV262179 UOR262179 UYN262179 VIJ262179 VSF262179 WCB262179 WLX262179 WVT262179 L327715 JH327715 TD327715 ACZ327715 AMV327715 AWR327715 BGN327715 BQJ327715 CAF327715 CKB327715 CTX327715 DDT327715 DNP327715 DXL327715 EHH327715 ERD327715 FAZ327715 FKV327715 FUR327715 GEN327715 GOJ327715 GYF327715 HIB327715 HRX327715 IBT327715 ILP327715 IVL327715 JFH327715 JPD327715 JYZ327715 KIV327715 KSR327715 LCN327715 LMJ327715 LWF327715 MGB327715 MPX327715 MZT327715 NJP327715 NTL327715 ODH327715 OND327715 OWZ327715 PGV327715 PQR327715 QAN327715 QKJ327715 QUF327715 REB327715 RNX327715 RXT327715 SHP327715 SRL327715 TBH327715 TLD327715 TUZ327715 UEV327715 UOR327715 UYN327715 VIJ327715 VSF327715 WCB327715 WLX327715 WVT327715 L393251 JH393251 TD393251 ACZ393251 AMV393251 AWR393251 BGN393251 BQJ393251 CAF393251 CKB393251 CTX393251 DDT393251 DNP393251 DXL393251 EHH393251 ERD393251 FAZ393251 FKV393251 FUR393251 GEN393251 GOJ393251 GYF393251 HIB393251 HRX393251 IBT393251 ILP393251 IVL393251 JFH393251 JPD393251 JYZ393251 KIV393251 KSR393251 LCN393251 LMJ393251 LWF393251 MGB393251 MPX393251 MZT393251 NJP393251 NTL393251 ODH393251 OND393251 OWZ393251 PGV393251 PQR393251 QAN393251 QKJ393251 QUF393251 REB393251 RNX393251 RXT393251 SHP393251 SRL393251 TBH393251 TLD393251 TUZ393251 UEV393251 UOR393251 UYN393251 VIJ393251 VSF393251 WCB393251 WLX393251 WVT393251 L458787 JH458787 TD458787 ACZ458787 AMV458787 AWR458787 BGN458787 BQJ458787 CAF458787 CKB458787 CTX458787 DDT458787 DNP458787 DXL458787 EHH458787 ERD458787 FAZ458787 FKV458787 FUR458787 GEN458787 GOJ458787 GYF458787 HIB458787 HRX458787 IBT458787 ILP458787 IVL458787 JFH458787 JPD458787 JYZ458787 KIV458787 KSR458787 LCN458787 LMJ458787 LWF458787 MGB458787 MPX458787 MZT458787 NJP458787 NTL458787 ODH458787 OND458787 OWZ458787 PGV458787 PQR458787 QAN458787 QKJ458787 QUF458787 REB458787 RNX458787 RXT458787 SHP458787 SRL458787 TBH458787 TLD458787 TUZ458787 UEV458787 UOR458787 UYN458787 VIJ458787 VSF458787 WCB458787 WLX458787 WVT458787 L524323 JH524323 TD524323 ACZ524323 AMV524323 AWR524323 BGN524323 BQJ524323 CAF524323 CKB524323 CTX524323 DDT524323 DNP524323 DXL524323 EHH524323 ERD524323 FAZ524323 FKV524323 FUR524323 GEN524323 GOJ524323 GYF524323 HIB524323 HRX524323 IBT524323 ILP524323 IVL524323 JFH524323 JPD524323 JYZ524323 KIV524323 KSR524323 LCN524323 LMJ524323 LWF524323 MGB524323 MPX524323 MZT524323 NJP524323 NTL524323 ODH524323 OND524323 OWZ524323 PGV524323 PQR524323 QAN524323 QKJ524323 QUF524323 REB524323 RNX524323 RXT524323 SHP524323 SRL524323 TBH524323 TLD524323 TUZ524323 UEV524323 UOR524323 UYN524323 VIJ524323 VSF524323 WCB524323 WLX524323 WVT524323 L589859 JH589859 TD589859 ACZ589859 AMV589859 AWR589859 BGN589859 BQJ589859 CAF589859 CKB589859 CTX589859 DDT589859 DNP589859 DXL589859 EHH589859 ERD589859 FAZ589859 FKV589859 FUR589859 GEN589859 GOJ589859 GYF589859 HIB589859 HRX589859 IBT589859 ILP589859 IVL589859 JFH589859 JPD589859 JYZ589859 KIV589859 KSR589859 LCN589859 LMJ589859 LWF589859 MGB589859 MPX589859 MZT589859 NJP589859 NTL589859 ODH589859 OND589859 OWZ589859 PGV589859 PQR589859 QAN589859 QKJ589859 QUF589859 REB589859 RNX589859 RXT589859 SHP589859 SRL589859 TBH589859 TLD589859 TUZ589859 UEV589859 UOR589859 UYN589859 VIJ589859 VSF589859 WCB589859 WLX589859 WVT589859 L655395 JH655395 TD655395 ACZ655395 AMV655395 AWR655395 BGN655395 BQJ655395 CAF655395 CKB655395 CTX655395 DDT655395 DNP655395 DXL655395 EHH655395 ERD655395 FAZ655395 FKV655395 FUR655395 GEN655395 GOJ655395 GYF655395 HIB655395 HRX655395 IBT655395 ILP655395 IVL655395 JFH655395 JPD655395 JYZ655395 KIV655395 KSR655395 LCN655395 LMJ655395 LWF655395 MGB655395 MPX655395 MZT655395 NJP655395 NTL655395 ODH655395 OND655395 OWZ655395 PGV655395 PQR655395 QAN655395 QKJ655395 QUF655395 REB655395 RNX655395 RXT655395 SHP655395 SRL655395 TBH655395 TLD655395 TUZ655395 UEV655395 UOR655395 UYN655395 VIJ655395 VSF655395 WCB655395 WLX655395 WVT655395 L720931 JH720931 TD720931 ACZ720931 AMV720931 AWR720931 BGN720931 BQJ720931 CAF720931 CKB720931 CTX720931 DDT720931 DNP720931 DXL720931 EHH720931 ERD720931 FAZ720931 FKV720931 FUR720931 GEN720931 GOJ720931 GYF720931 HIB720931 HRX720931 IBT720931 ILP720931 IVL720931 JFH720931 JPD720931 JYZ720931 KIV720931 KSR720931 LCN720931 LMJ720931 LWF720931 MGB720931 MPX720931 MZT720931 NJP720931 NTL720931 ODH720931 OND720931 OWZ720931 PGV720931 PQR720931 QAN720931 QKJ720931 QUF720931 REB720931 RNX720931 RXT720931 SHP720931 SRL720931 TBH720931 TLD720931 TUZ720931 UEV720931 UOR720931 UYN720931 VIJ720931 VSF720931 WCB720931 WLX720931 WVT720931 L786467 JH786467 TD786467 ACZ786467 AMV786467 AWR786467 BGN786467 BQJ786467 CAF786467 CKB786467 CTX786467 DDT786467 DNP786467 DXL786467 EHH786467 ERD786467 FAZ786467 FKV786467 FUR786467 GEN786467 GOJ786467 GYF786467 HIB786467 HRX786467 IBT786467 ILP786467 IVL786467 JFH786467 JPD786467 JYZ786467 KIV786467 KSR786467 LCN786467 LMJ786467 LWF786467 MGB786467 MPX786467 MZT786467 NJP786467 NTL786467 ODH786467 OND786467 OWZ786467 PGV786467 PQR786467 QAN786467 QKJ786467 QUF786467 REB786467 RNX786467 RXT786467 SHP786467 SRL786467 TBH786467 TLD786467 TUZ786467 UEV786467 UOR786467 UYN786467 VIJ786467 VSF786467 WCB786467 WLX786467 WVT786467 L852003 JH852003 TD852003 ACZ852003 AMV852003 AWR852003 BGN852003 BQJ852003 CAF852003 CKB852003 CTX852003 DDT852003 DNP852003 DXL852003 EHH852003 ERD852003 FAZ852003 FKV852003 FUR852003 GEN852003 GOJ852003 GYF852003 HIB852003 HRX852003 IBT852003 ILP852003 IVL852003 JFH852003 JPD852003 JYZ852003 KIV852003 KSR852003 LCN852003 LMJ852003 LWF852003 MGB852003 MPX852003 MZT852003 NJP852003 NTL852003 ODH852003 OND852003 OWZ852003 PGV852003 PQR852003 QAN852003 QKJ852003 QUF852003 REB852003 RNX852003 RXT852003 SHP852003 SRL852003 TBH852003 TLD852003 TUZ852003 UEV852003 UOR852003 UYN852003 VIJ852003 VSF852003 WCB852003 WLX852003 WVT852003 L917539 JH917539 TD917539 ACZ917539 AMV917539 AWR917539 BGN917539 BQJ917539 CAF917539 CKB917539 CTX917539 DDT917539 DNP917539 DXL917539 EHH917539 ERD917539 FAZ917539 FKV917539 FUR917539 GEN917539 GOJ917539 GYF917539 HIB917539 HRX917539 IBT917539 ILP917539 IVL917539 JFH917539 JPD917539 JYZ917539 KIV917539 KSR917539 LCN917539 LMJ917539 LWF917539 MGB917539 MPX917539 MZT917539 NJP917539 NTL917539 ODH917539 OND917539 OWZ917539 PGV917539 PQR917539 QAN917539 QKJ917539 QUF917539 REB917539 RNX917539 RXT917539 SHP917539 SRL917539 TBH917539 TLD917539 TUZ917539 UEV917539 UOR917539 UYN917539 VIJ917539 VSF917539 WCB917539 WLX917539 WVT917539 L983075 JH983075 TD983075 ACZ983075 AMV983075 AWR983075 BGN983075 BQJ983075 CAF983075 CKB983075 CTX983075 DDT983075 DNP983075 DXL983075 EHH983075 ERD983075 FAZ983075 FKV983075 FUR983075 GEN983075 GOJ983075 GYF983075 HIB983075 HRX983075 IBT983075 ILP983075 IVL983075 JFH983075 JPD983075 JYZ983075 KIV983075 KSR983075 LCN983075 LMJ983075 LWF983075 MGB983075 MPX983075 MZT983075 NJP983075 NTL983075 ODH983075 OND983075 OWZ983075 PGV983075 PQR983075 QAN983075 QKJ983075 QUF983075 REB983075 RNX983075 RXT983075 SHP983075 SRL983075 TBH983075 TLD983075 TUZ983075 UEV983075 UOR983075 UYN983075 VIJ983075 VSF983075 WCB983075 WLX983075 WVT983075 I12:I19 JE12:JE19 TA12:TA19 ACW12:ACW19 AMS12:AMS19 AWO12:AWO19 BGK12:BGK19 BQG12:BQG19 CAC12:CAC19 CJY12:CJY19 CTU12:CTU19 DDQ12:DDQ19 DNM12:DNM19 DXI12:DXI19 EHE12:EHE19 ERA12:ERA19 FAW12:FAW19 FKS12:FKS19 FUO12:FUO19 GEK12:GEK19 GOG12:GOG19 GYC12:GYC19 HHY12:HHY19 HRU12:HRU19 IBQ12:IBQ19 ILM12:ILM19 IVI12:IVI19 JFE12:JFE19 JPA12:JPA19 JYW12:JYW19 KIS12:KIS19 KSO12:KSO19 LCK12:LCK19 LMG12:LMG19 LWC12:LWC19 MFY12:MFY19 MPU12:MPU19 MZQ12:MZQ19 NJM12:NJM19 NTI12:NTI19 ODE12:ODE19 ONA12:ONA19 OWW12:OWW19 PGS12:PGS19 PQO12:PQO19 QAK12:QAK19 QKG12:QKG19 QUC12:QUC19 RDY12:RDY19 RNU12:RNU19 RXQ12:RXQ19 SHM12:SHM19 SRI12:SRI19 TBE12:TBE19 TLA12:TLA19 TUW12:TUW19 UES12:UES19 UOO12:UOO19 UYK12:UYK19 VIG12:VIG19 VSC12:VSC19 WBY12:WBY19 WLU12:WLU19 WVQ12:WVQ19 I65548:I65555 JE65548:JE65555 TA65548:TA65555 ACW65548:ACW65555 AMS65548:AMS65555 AWO65548:AWO65555 BGK65548:BGK65555 BQG65548:BQG65555 CAC65548:CAC65555 CJY65548:CJY65555 CTU65548:CTU65555 DDQ65548:DDQ65555 DNM65548:DNM65555 DXI65548:DXI65555 EHE65548:EHE65555 ERA65548:ERA65555 FAW65548:FAW65555 FKS65548:FKS65555 FUO65548:FUO65555 GEK65548:GEK65555 GOG65548:GOG65555 GYC65548:GYC65555 HHY65548:HHY65555 HRU65548:HRU65555 IBQ65548:IBQ65555 ILM65548:ILM65555 IVI65548:IVI65555 JFE65548:JFE65555 JPA65548:JPA65555 JYW65548:JYW65555 KIS65548:KIS65555 KSO65548:KSO65555 LCK65548:LCK65555 LMG65548:LMG65555 LWC65548:LWC65555 MFY65548:MFY65555 MPU65548:MPU65555 MZQ65548:MZQ65555 NJM65548:NJM65555 NTI65548:NTI65555 ODE65548:ODE65555 ONA65548:ONA65555 OWW65548:OWW65555 PGS65548:PGS65555 PQO65548:PQO65555 QAK65548:QAK65555 QKG65548:QKG65555 QUC65548:QUC65555 RDY65548:RDY65555 RNU65548:RNU65555 RXQ65548:RXQ65555 SHM65548:SHM65555 SRI65548:SRI65555 TBE65548:TBE65555 TLA65548:TLA65555 TUW65548:TUW65555 UES65548:UES65555 UOO65548:UOO65555 UYK65548:UYK65555 VIG65548:VIG65555 VSC65548:VSC65555 WBY65548:WBY65555 WLU65548:WLU65555 WVQ65548:WVQ65555 I131084:I131091 JE131084:JE131091 TA131084:TA131091 ACW131084:ACW131091 AMS131084:AMS131091 AWO131084:AWO131091 BGK131084:BGK131091 BQG131084:BQG131091 CAC131084:CAC131091 CJY131084:CJY131091 CTU131084:CTU131091 DDQ131084:DDQ131091 DNM131084:DNM131091 DXI131084:DXI131091 EHE131084:EHE131091 ERA131084:ERA131091 FAW131084:FAW131091 FKS131084:FKS131091 FUO131084:FUO131091 GEK131084:GEK131091 GOG131084:GOG131091 GYC131084:GYC131091 HHY131084:HHY131091 HRU131084:HRU131091 IBQ131084:IBQ131091 ILM131084:ILM131091 IVI131084:IVI131091 JFE131084:JFE131091 JPA131084:JPA131091 JYW131084:JYW131091 KIS131084:KIS131091 KSO131084:KSO131091 LCK131084:LCK131091 LMG131084:LMG131091 LWC131084:LWC131091 MFY131084:MFY131091 MPU131084:MPU131091 MZQ131084:MZQ131091 NJM131084:NJM131091 NTI131084:NTI131091 ODE131084:ODE131091 ONA131084:ONA131091 OWW131084:OWW131091 PGS131084:PGS131091 PQO131084:PQO131091 QAK131084:QAK131091 QKG131084:QKG131091 QUC131084:QUC131091 RDY131084:RDY131091 RNU131084:RNU131091 RXQ131084:RXQ131091 SHM131084:SHM131091 SRI131084:SRI131091 TBE131084:TBE131091 TLA131084:TLA131091 TUW131084:TUW131091 UES131084:UES131091 UOO131084:UOO131091 UYK131084:UYK131091 VIG131084:VIG131091 VSC131084:VSC131091 WBY131084:WBY131091 WLU131084:WLU131091 WVQ131084:WVQ131091 I196620:I196627 JE196620:JE196627 TA196620:TA196627 ACW196620:ACW196627 AMS196620:AMS196627 AWO196620:AWO196627 BGK196620:BGK196627 BQG196620:BQG196627 CAC196620:CAC196627 CJY196620:CJY196627 CTU196620:CTU196627 DDQ196620:DDQ196627 DNM196620:DNM196627 DXI196620:DXI196627 EHE196620:EHE196627 ERA196620:ERA196627 FAW196620:FAW196627 FKS196620:FKS196627 FUO196620:FUO196627 GEK196620:GEK196627 GOG196620:GOG196627 GYC196620:GYC196627 HHY196620:HHY196627 HRU196620:HRU196627 IBQ196620:IBQ196627 ILM196620:ILM196627 IVI196620:IVI196627 JFE196620:JFE196627 JPA196620:JPA196627 JYW196620:JYW196627 KIS196620:KIS196627 KSO196620:KSO196627 LCK196620:LCK196627 LMG196620:LMG196627 LWC196620:LWC196627 MFY196620:MFY196627 MPU196620:MPU196627 MZQ196620:MZQ196627 NJM196620:NJM196627 NTI196620:NTI196627 ODE196620:ODE196627 ONA196620:ONA196627 OWW196620:OWW196627 PGS196620:PGS196627 PQO196620:PQO196627 QAK196620:QAK196627 QKG196620:QKG196627 QUC196620:QUC196627 RDY196620:RDY196627 RNU196620:RNU196627 RXQ196620:RXQ196627 SHM196620:SHM196627 SRI196620:SRI196627 TBE196620:TBE196627 TLA196620:TLA196627 TUW196620:TUW196627 UES196620:UES196627 UOO196620:UOO196627 UYK196620:UYK196627 VIG196620:VIG196627 VSC196620:VSC196627 WBY196620:WBY196627 WLU196620:WLU196627 WVQ196620:WVQ196627 I262156:I262163 JE262156:JE262163 TA262156:TA262163 ACW262156:ACW262163 AMS262156:AMS262163 AWO262156:AWO262163 BGK262156:BGK262163 BQG262156:BQG262163 CAC262156:CAC262163 CJY262156:CJY262163 CTU262156:CTU262163 DDQ262156:DDQ262163 DNM262156:DNM262163 DXI262156:DXI262163 EHE262156:EHE262163 ERA262156:ERA262163 FAW262156:FAW262163 FKS262156:FKS262163 FUO262156:FUO262163 GEK262156:GEK262163 GOG262156:GOG262163 GYC262156:GYC262163 HHY262156:HHY262163 HRU262156:HRU262163 IBQ262156:IBQ262163 ILM262156:ILM262163 IVI262156:IVI262163 JFE262156:JFE262163 JPA262156:JPA262163 JYW262156:JYW262163 KIS262156:KIS262163 KSO262156:KSO262163 LCK262156:LCK262163 LMG262156:LMG262163 LWC262156:LWC262163 MFY262156:MFY262163 MPU262156:MPU262163 MZQ262156:MZQ262163 NJM262156:NJM262163 NTI262156:NTI262163 ODE262156:ODE262163 ONA262156:ONA262163 OWW262156:OWW262163 PGS262156:PGS262163 PQO262156:PQO262163 QAK262156:QAK262163 QKG262156:QKG262163 QUC262156:QUC262163 RDY262156:RDY262163 RNU262156:RNU262163 RXQ262156:RXQ262163 SHM262156:SHM262163 SRI262156:SRI262163 TBE262156:TBE262163 TLA262156:TLA262163 TUW262156:TUW262163 UES262156:UES262163 UOO262156:UOO262163 UYK262156:UYK262163 VIG262156:VIG262163 VSC262156:VSC262163 WBY262156:WBY262163 WLU262156:WLU262163 WVQ262156:WVQ262163 I327692:I327699 JE327692:JE327699 TA327692:TA327699 ACW327692:ACW327699 AMS327692:AMS327699 AWO327692:AWO327699 BGK327692:BGK327699 BQG327692:BQG327699 CAC327692:CAC327699 CJY327692:CJY327699 CTU327692:CTU327699 DDQ327692:DDQ327699 DNM327692:DNM327699 DXI327692:DXI327699 EHE327692:EHE327699 ERA327692:ERA327699 FAW327692:FAW327699 FKS327692:FKS327699 FUO327692:FUO327699 GEK327692:GEK327699 GOG327692:GOG327699 GYC327692:GYC327699 HHY327692:HHY327699 HRU327692:HRU327699 IBQ327692:IBQ327699 ILM327692:ILM327699 IVI327692:IVI327699 JFE327692:JFE327699 JPA327692:JPA327699 JYW327692:JYW327699 KIS327692:KIS327699 KSO327692:KSO327699 LCK327692:LCK327699 LMG327692:LMG327699 LWC327692:LWC327699 MFY327692:MFY327699 MPU327692:MPU327699 MZQ327692:MZQ327699 NJM327692:NJM327699 NTI327692:NTI327699 ODE327692:ODE327699 ONA327692:ONA327699 OWW327692:OWW327699 PGS327692:PGS327699 PQO327692:PQO327699 QAK327692:QAK327699 QKG327692:QKG327699 QUC327692:QUC327699 RDY327692:RDY327699 RNU327692:RNU327699 RXQ327692:RXQ327699 SHM327692:SHM327699 SRI327692:SRI327699 TBE327692:TBE327699 TLA327692:TLA327699 TUW327692:TUW327699 UES327692:UES327699 UOO327692:UOO327699 UYK327692:UYK327699 VIG327692:VIG327699 VSC327692:VSC327699 WBY327692:WBY327699 WLU327692:WLU327699 WVQ327692:WVQ327699 I393228:I393235 JE393228:JE393235 TA393228:TA393235 ACW393228:ACW393235 AMS393228:AMS393235 AWO393228:AWO393235 BGK393228:BGK393235 BQG393228:BQG393235 CAC393228:CAC393235 CJY393228:CJY393235 CTU393228:CTU393235 DDQ393228:DDQ393235 DNM393228:DNM393235 DXI393228:DXI393235 EHE393228:EHE393235 ERA393228:ERA393235 FAW393228:FAW393235 FKS393228:FKS393235 FUO393228:FUO393235 GEK393228:GEK393235 GOG393228:GOG393235 GYC393228:GYC393235 HHY393228:HHY393235 HRU393228:HRU393235 IBQ393228:IBQ393235 ILM393228:ILM393235 IVI393228:IVI393235 JFE393228:JFE393235 JPA393228:JPA393235 JYW393228:JYW393235 KIS393228:KIS393235 KSO393228:KSO393235 LCK393228:LCK393235 LMG393228:LMG393235 LWC393228:LWC393235 MFY393228:MFY393235 MPU393228:MPU393235 MZQ393228:MZQ393235 NJM393228:NJM393235 NTI393228:NTI393235 ODE393228:ODE393235 ONA393228:ONA393235 OWW393228:OWW393235 PGS393228:PGS393235 PQO393228:PQO393235 QAK393228:QAK393235 QKG393228:QKG393235 QUC393228:QUC393235 RDY393228:RDY393235 RNU393228:RNU393235 RXQ393228:RXQ393235 SHM393228:SHM393235 SRI393228:SRI393235 TBE393228:TBE393235 TLA393228:TLA393235 TUW393228:TUW393235 UES393228:UES393235 UOO393228:UOO393235 UYK393228:UYK393235 VIG393228:VIG393235 VSC393228:VSC393235 WBY393228:WBY393235 WLU393228:WLU393235 WVQ393228:WVQ393235 I458764:I458771 JE458764:JE458771 TA458764:TA458771 ACW458764:ACW458771 AMS458764:AMS458771 AWO458764:AWO458771 BGK458764:BGK458771 BQG458764:BQG458771 CAC458764:CAC458771 CJY458764:CJY458771 CTU458764:CTU458771 DDQ458764:DDQ458771 DNM458764:DNM458771 DXI458764:DXI458771 EHE458764:EHE458771 ERA458764:ERA458771 FAW458764:FAW458771 FKS458764:FKS458771 FUO458764:FUO458771 GEK458764:GEK458771 GOG458764:GOG458771 GYC458764:GYC458771 HHY458764:HHY458771 HRU458764:HRU458771 IBQ458764:IBQ458771 ILM458764:ILM458771 IVI458764:IVI458771 JFE458764:JFE458771 JPA458764:JPA458771 JYW458764:JYW458771 KIS458764:KIS458771 KSO458764:KSO458771 LCK458764:LCK458771 LMG458764:LMG458771 LWC458764:LWC458771 MFY458764:MFY458771 MPU458764:MPU458771 MZQ458764:MZQ458771 NJM458764:NJM458771 NTI458764:NTI458771 ODE458764:ODE458771 ONA458764:ONA458771 OWW458764:OWW458771 PGS458764:PGS458771 PQO458764:PQO458771 QAK458764:QAK458771 QKG458764:QKG458771 QUC458764:QUC458771 RDY458764:RDY458771 RNU458764:RNU458771 RXQ458764:RXQ458771 SHM458764:SHM458771 SRI458764:SRI458771 TBE458764:TBE458771 TLA458764:TLA458771 TUW458764:TUW458771 UES458764:UES458771 UOO458764:UOO458771 UYK458764:UYK458771 VIG458764:VIG458771 VSC458764:VSC458771 WBY458764:WBY458771 WLU458764:WLU458771 WVQ458764:WVQ458771 I524300:I524307 JE524300:JE524307 TA524300:TA524307 ACW524300:ACW524307 AMS524300:AMS524307 AWO524300:AWO524307 BGK524300:BGK524307 BQG524300:BQG524307 CAC524300:CAC524307 CJY524300:CJY524307 CTU524300:CTU524307 DDQ524300:DDQ524307 DNM524300:DNM524307 DXI524300:DXI524307 EHE524300:EHE524307 ERA524300:ERA524307 FAW524300:FAW524307 FKS524300:FKS524307 FUO524300:FUO524307 GEK524300:GEK524307 GOG524300:GOG524307 GYC524300:GYC524307 HHY524300:HHY524307 HRU524300:HRU524307 IBQ524300:IBQ524307 ILM524300:ILM524307 IVI524300:IVI524307 JFE524300:JFE524307 JPA524300:JPA524307 JYW524300:JYW524307 KIS524300:KIS524307 KSO524300:KSO524307 LCK524300:LCK524307 LMG524300:LMG524307 LWC524300:LWC524307 MFY524300:MFY524307 MPU524300:MPU524307 MZQ524300:MZQ524307 NJM524300:NJM524307 NTI524300:NTI524307 ODE524300:ODE524307 ONA524300:ONA524307 OWW524300:OWW524307 PGS524300:PGS524307 PQO524300:PQO524307 QAK524300:QAK524307 QKG524300:QKG524307 QUC524300:QUC524307 RDY524300:RDY524307 RNU524300:RNU524307 RXQ524300:RXQ524307 SHM524300:SHM524307 SRI524300:SRI524307 TBE524300:TBE524307 TLA524300:TLA524307 TUW524300:TUW524307 UES524300:UES524307 UOO524300:UOO524307 UYK524300:UYK524307 VIG524300:VIG524307 VSC524300:VSC524307 WBY524300:WBY524307 WLU524300:WLU524307 WVQ524300:WVQ524307 I589836:I589843 JE589836:JE589843 TA589836:TA589843 ACW589836:ACW589843 AMS589836:AMS589843 AWO589836:AWO589843 BGK589836:BGK589843 BQG589836:BQG589843 CAC589836:CAC589843 CJY589836:CJY589843 CTU589836:CTU589843 DDQ589836:DDQ589843 DNM589836:DNM589843 DXI589836:DXI589843 EHE589836:EHE589843 ERA589836:ERA589843 FAW589836:FAW589843 FKS589836:FKS589843 FUO589836:FUO589843 GEK589836:GEK589843 GOG589836:GOG589843 GYC589836:GYC589843 HHY589836:HHY589843 HRU589836:HRU589843 IBQ589836:IBQ589843 ILM589836:ILM589843 IVI589836:IVI589843 JFE589836:JFE589843 JPA589836:JPA589843 JYW589836:JYW589843 KIS589836:KIS589843 KSO589836:KSO589843 LCK589836:LCK589843 LMG589836:LMG589843 LWC589836:LWC589843 MFY589836:MFY589843 MPU589836:MPU589843 MZQ589836:MZQ589843 NJM589836:NJM589843 NTI589836:NTI589843 ODE589836:ODE589843 ONA589836:ONA589843 OWW589836:OWW589843 PGS589836:PGS589843 PQO589836:PQO589843 QAK589836:QAK589843 QKG589836:QKG589843 QUC589836:QUC589843 RDY589836:RDY589843 RNU589836:RNU589843 RXQ589836:RXQ589843 SHM589836:SHM589843 SRI589836:SRI589843 TBE589836:TBE589843 TLA589836:TLA589843 TUW589836:TUW589843 UES589836:UES589843 UOO589836:UOO589843 UYK589836:UYK589843 VIG589836:VIG589843 VSC589836:VSC589843 WBY589836:WBY589843 WLU589836:WLU589843 WVQ589836:WVQ589843 I655372:I655379 JE655372:JE655379 TA655372:TA655379 ACW655372:ACW655379 AMS655372:AMS655379 AWO655372:AWO655379 BGK655372:BGK655379 BQG655372:BQG655379 CAC655372:CAC655379 CJY655372:CJY655379 CTU655372:CTU655379 DDQ655372:DDQ655379 DNM655372:DNM655379 DXI655372:DXI655379 EHE655372:EHE655379 ERA655372:ERA655379 FAW655372:FAW655379 FKS655372:FKS655379 FUO655372:FUO655379 GEK655372:GEK655379 GOG655372:GOG655379 GYC655372:GYC655379 HHY655372:HHY655379 HRU655372:HRU655379 IBQ655372:IBQ655379 ILM655372:ILM655379 IVI655372:IVI655379 JFE655372:JFE655379 JPA655372:JPA655379 JYW655372:JYW655379 KIS655372:KIS655379 KSO655372:KSO655379 LCK655372:LCK655379 LMG655372:LMG655379 LWC655372:LWC655379 MFY655372:MFY655379 MPU655372:MPU655379 MZQ655372:MZQ655379 NJM655372:NJM655379 NTI655372:NTI655379 ODE655372:ODE655379 ONA655372:ONA655379 OWW655372:OWW655379 PGS655372:PGS655379 PQO655372:PQO655379 QAK655372:QAK655379 QKG655372:QKG655379 QUC655372:QUC655379 RDY655372:RDY655379 RNU655372:RNU655379 RXQ655372:RXQ655379 SHM655372:SHM655379 SRI655372:SRI655379 TBE655372:TBE655379 TLA655372:TLA655379 TUW655372:TUW655379 UES655372:UES655379 UOO655372:UOO655379 UYK655372:UYK655379 VIG655372:VIG655379 VSC655372:VSC655379 WBY655372:WBY655379 WLU655372:WLU655379 WVQ655372:WVQ655379 I720908:I720915 JE720908:JE720915 TA720908:TA720915 ACW720908:ACW720915 AMS720908:AMS720915 AWO720908:AWO720915 BGK720908:BGK720915 BQG720908:BQG720915 CAC720908:CAC720915 CJY720908:CJY720915 CTU720908:CTU720915 DDQ720908:DDQ720915 DNM720908:DNM720915 DXI720908:DXI720915 EHE720908:EHE720915 ERA720908:ERA720915 FAW720908:FAW720915 FKS720908:FKS720915 FUO720908:FUO720915 GEK720908:GEK720915 GOG720908:GOG720915 GYC720908:GYC720915 HHY720908:HHY720915 HRU720908:HRU720915 IBQ720908:IBQ720915 ILM720908:ILM720915 IVI720908:IVI720915 JFE720908:JFE720915 JPA720908:JPA720915 JYW720908:JYW720915 KIS720908:KIS720915 KSO720908:KSO720915 LCK720908:LCK720915 LMG720908:LMG720915 LWC720908:LWC720915 MFY720908:MFY720915 MPU720908:MPU720915 MZQ720908:MZQ720915 NJM720908:NJM720915 NTI720908:NTI720915 ODE720908:ODE720915 ONA720908:ONA720915 OWW720908:OWW720915 PGS720908:PGS720915 PQO720908:PQO720915 QAK720908:QAK720915 QKG720908:QKG720915 QUC720908:QUC720915 RDY720908:RDY720915 RNU720908:RNU720915 RXQ720908:RXQ720915 SHM720908:SHM720915 SRI720908:SRI720915 TBE720908:TBE720915 TLA720908:TLA720915 TUW720908:TUW720915 UES720908:UES720915 UOO720908:UOO720915 UYK720908:UYK720915 VIG720908:VIG720915 VSC720908:VSC720915 WBY720908:WBY720915 WLU720908:WLU720915 WVQ720908:WVQ720915 I786444:I786451 JE786444:JE786451 TA786444:TA786451 ACW786444:ACW786451 AMS786444:AMS786451 AWO786444:AWO786451 BGK786444:BGK786451 BQG786444:BQG786451 CAC786444:CAC786451 CJY786444:CJY786451 CTU786444:CTU786451 DDQ786444:DDQ786451 DNM786444:DNM786451 DXI786444:DXI786451 EHE786444:EHE786451 ERA786444:ERA786451 FAW786444:FAW786451 FKS786444:FKS786451 FUO786444:FUO786451 GEK786444:GEK786451 GOG786444:GOG786451 GYC786444:GYC786451 HHY786444:HHY786451 HRU786444:HRU786451 IBQ786444:IBQ786451 ILM786444:ILM786451 IVI786444:IVI786451 JFE786444:JFE786451 JPA786444:JPA786451 JYW786444:JYW786451 KIS786444:KIS786451 KSO786444:KSO786451 LCK786444:LCK786451 LMG786444:LMG786451 LWC786444:LWC786451 MFY786444:MFY786451 MPU786444:MPU786451 MZQ786444:MZQ786451 NJM786444:NJM786451 NTI786444:NTI786451 ODE786444:ODE786451 ONA786444:ONA786451 OWW786444:OWW786451 PGS786444:PGS786451 PQO786444:PQO786451 QAK786444:QAK786451 QKG786444:QKG786451 QUC786444:QUC786451 RDY786444:RDY786451 RNU786444:RNU786451 RXQ786444:RXQ786451 SHM786444:SHM786451 SRI786444:SRI786451 TBE786444:TBE786451 TLA786444:TLA786451 TUW786444:TUW786451 UES786444:UES786451 UOO786444:UOO786451 UYK786444:UYK786451 VIG786444:VIG786451 VSC786444:VSC786451 WBY786444:WBY786451 WLU786444:WLU786451 WVQ786444:WVQ786451 I851980:I851987 JE851980:JE851987 TA851980:TA851987 ACW851980:ACW851987 AMS851980:AMS851987 AWO851980:AWO851987 BGK851980:BGK851987 BQG851980:BQG851987 CAC851980:CAC851987 CJY851980:CJY851987 CTU851980:CTU851987 DDQ851980:DDQ851987 DNM851980:DNM851987 DXI851980:DXI851987 EHE851980:EHE851987 ERA851980:ERA851987 FAW851980:FAW851987 FKS851980:FKS851987 FUO851980:FUO851987 GEK851980:GEK851987 GOG851980:GOG851987 GYC851980:GYC851987 HHY851980:HHY851987 HRU851980:HRU851987 IBQ851980:IBQ851987 ILM851980:ILM851987 IVI851980:IVI851987 JFE851980:JFE851987 JPA851980:JPA851987 JYW851980:JYW851987 KIS851980:KIS851987 KSO851980:KSO851987 LCK851980:LCK851987 LMG851980:LMG851987 LWC851980:LWC851987 MFY851980:MFY851987 MPU851980:MPU851987 MZQ851980:MZQ851987 NJM851980:NJM851987 NTI851980:NTI851987 ODE851980:ODE851987 ONA851980:ONA851987 OWW851980:OWW851987 PGS851980:PGS851987 PQO851980:PQO851987 QAK851980:QAK851987 QKG851980:QKG851987 QUC851980:QUC851987 RDY851980:RDY851987 RNU851980:RNU851987 RXQ851980:RXQ851987 SHM851980:SHM851987 SRI851980:SRI851987 TBE851980:TBE851987 TLA851980:TLA851987 TUW851980:TUW851987 UES851980:UES851987 UOO851980:UOO851987 UYK851980:UYK851987 VIG851980:VIG851987 VSC851980:VSC851987 WBY851980:WBY851987 WLU851980:WLU851987 WVQ851980:WVQ851987 I917516:I917523 JE917516:JE917523 TA917516:TA917523 ACW917516:ACW917523 AMS917516:AMS917523 AWO917516:AWO917523 BGK917516:BGK917523 BQG917516:BQG917523 CAC917516:CAC917523 CJY917516:CJY917523 CTU917516:CTU917523 DDQ917516:DDQ917523 DNM917516:DNM917523 DXI917516:DXI917523 EHE917516:EHE917523 ERA917516:ERA917523 FAW917516:FAW917523 FKS917516:FKS917523 FUO917516:FUO917523 GEK917516:GEK917523 GOG917516:GOG917523 GYC917516:GYC917523 HHY917516:HHY917523 HRU917516:HRU917523 IBQ917516:IBQ917523 ILM917516:ILM917523 IVI917516:IVI917523 JFE917516:JFE917523 JPA917516:JPA917523 JYW917516:JYW917523 KIS917516:KIS917523 KSO917516:KSO917523 LCK917516:LCK917523 LMG917516:LMG917523 LWC917516:LWC917523 MFY917516:MFY917523 MPU917516:MPU917523 MZQ917516:MZQ917523 NJM917516:NJM917523 NTI917516:NTI917523 ODE917516:ODE917523 ONA917516:ONA917523 OWW917516:OWW917523 PGS917516:PGS917523 PQO917516:PQO917523 QAK917516:QAK917523 QKG917516:QKG917523 QUC917516:QUC917523 RDY917516:RDY917523 RNU917516:RNU917523 RXQ917516:RXQ917523 SHM917516:SHM917523 SRI917516:SRI917523 TBE917516:TBE917523 TLA917516:TLA917523 TUW917516:TUW917523 UES917516:UES917523 UOO917516:UOO917523 UYK917516:UYK917523 VIG917516:VIG917523 VSC917516:VSC917523 WBY917516:WBY917523 WLU917516:WLU917523 WVQ917516:WVQ917523 I983052:I983059 JE983052:JE983059 TA983052:TA983059 ACW983052:ACW983059 AMS983052:AMS983059 AWO983052:AWO983059 BGK983052:BGK983059 BQG983052:BQG983059 CAC983052:CAC983059 CJY983052:CJY983059 CTU983052:CTU983059 DDQ983052:DDQ983059 DNM983052:DNM983059 DXI983052:DXI983059 EHE983052:EHE983059 ERA983052:ERA983059 FAW983052:FAW983059 FKS983052:FKS983059 FUO983052:FUO983059 GEK983052:GEK983059 GOG983052:GOG983059 GYC983052:GYC983059 HHY983052:HHY983059 HRU983052:HRU983059 IBQ983052:IBQ983059 ILM983052:ILM983059 IVI983052:IVI983059 JFE983052:JFE983059 JPA983052:JPA983059 JYW983052:JYW983059 KIS983052:KIS983059 KSO983052:KSO983059 LCK983052:LCK983059 LMG983052:LMG983059 LWC983052:LWC983059 MFY983052:MFY983059 MPU983052:MPU983059 MZQ983052:MZQ983059 NJM983052:NJM983059 NTI983052:NTI983059 ODE983052:ODE983059 ONA983052:ONA983059 OWW983052:OWW983059 PGS983052:PGS983059 PQO983052:PQO983059 QAK983052:QAK983059 QKG983052:QKG983059 QUC983052:QUC983059 RDY983052:RDY983059 RNU983052:RNU983059 RXQ983052:RXQ983059 SHM983052:SHM983059 SRI983052:SRI983059 TBE983052:TBE983059 TLA983052:TLA983059 TUW983052:TUW983059 UES983052:UES983059 UOO983052:UOO983059 UYK983052:UYK983059 VIG983052:VIG983059 VSC983052:VSC983059 WBY983052:WBY983059 WLU983052:WLU983059 WVQ983052:WVQ983059 O18:O20 JK18:JK20 TG18:TG20 ADC18:ADC20 AMY18:AMY20 AWU18:AWU20 BGQ18:BGQ20 BQM18:BQM20 CAI18:CAI20 CKE18:CKE20 CUA18:CUA20 DDW18:DDW20 DNS18:DNS20 DXO18:DXO20 EHK18:EHK20 ERG18:ERG20 FBC18:FBC20 FKY18:FKY20 FUU18:FUU20 GEQ18:GEQ20 GOM18:GOM20 GYI18:GYI20 HIE18:HIE20 HSA18:HSA20 IBW18:IBW20 ILS18:ILS20 IVO18:IVO20 JFK18:JFK20 JPG18:JPG20 JZC18:JZC20 KIY18:KIY20 KSU18:KSU20 LCQ18:LCQ20 LMM18:LMM20 LWI18:LWI20 MGE18:MGE20 MQA18:MQA20 MZW18:MZW20 NJS18:NJS20 NTO18:NTO20 ODK18:ODK20 ONG18:ONG20 OXC18:OXC20 PGY18:PGY20 PQU18:PQU20 QAQ18:QAQ20 QKM18:QKM20 QUI18:QUI20 REE18:REE20 ROA18:ROA20 RXW18:RXW20 SHS18:SHS20 SRO18:SRO20 TBK18:TBK20 TLG18:TLG20 TVC18:TVC20 UEY18:UEY20 UOU18:UOU20 UYQ18:UYQ20 VIM18:VIM20 VSI18:VSI20 WCE18:WCE20 WMA18:WMA20 WVW18:WVW20 O65554:O65556 JK65554:JK65556 TG65554:TG65556 ADC65554:ADC65556 AMY65554:AMY65556 AWU65554:AWU65556 BGQ65554:BGQ65556 BQM65554:BQM65556 CAI65554:CAI65556 CKE65554:CKE65556 CUA65554:CUA65556 DDW65554:DDW65556 DNS65554:DNS65556 DXO65554:DXO65556 EHK65554:EHK65556 ERG65554:ERG65556 FBC65554:FBC65556 FKY65554:FKY65556 FUU65554:FUU65556 GEQ65554:GEQ65556 GOM65554:GOM65556 GYI65554:GYI65556 HIE65554:HIE65556 HSA65554:HSA65556 IBW65554:IBW65556 ILS65554:ILS65556 IVO65554:IVO65556 JFK65554:JFK65556 JPG65554:JPG65556 JZC65554:JZC65556 KIY65554:KIY65556 KSU65554:KSU65556 LCQ65554:LCQ65556 LMM65554:LMM65556 LWI65554:LWI65556 MGE65554:MGE65556 MQA65554:MQA65556 MZW65554:MZW65556 NJS65554:NJS65556 NTO65554:NTO65556 ODK65554:ODK65556 ONG65554:ONG65556 OXC65554:OXC65556 PGY65554:PGY65556 PQU65554:PQU65556 QAQ65554:QAQ65556 QKM65554:QKM65556 QUI65554:QUI65556 REE65554:REE65556 ROA65554:ROA65556 RXW65554:RXW65556 SHS65554:SHS65556 SRO65554:SRO65556 TBK65554:TBK65556 TLG65554:TLG65556 TVC65554:TVC65556 UEY65554:UEY65556 UOU65554:UOU65556 UYQ65554:UYQ65556 VIM65554:VIM65556 VSI65554:VSI65556 WCE65554:WCE65556 WMA65554:WMA65556 WVW65554:WVW65556 O131090:O131092 JK131090:JK131092 TG131090:TG131092 ADC131090:ADC131092 AMY131090:AMY131092 AWU131090:AWU131092 BGQ131090:BGQ131092 BQM131090:BQM131092 CAI131090:CAI131092 CKE131090:CKE131092 CUA131090:CUA131092 DDW131090:DDW131092 DNS131090:DNS131092 DXO131090:DXO131092 EHK131090:EHK131092 ERG131090:ERG131092 FBC131090:FBC131092 FKY131090:FKY131092 FUU131090:FUU131092 GEQ131090:GEQ131092 GOM131090:GOM131092 GYI131090:GYI131092 HIE131090:HIE131092 HSA131090:HSA131092 IBW131090:IBW131092 ILS131090:ILS131092 IVO131090:IVO131092 JFK131090:JFK131092 JPG131090:JPG131092 JZC131090:JZC131092 KIY131090:KIY131092 KSU131090:KSU131092 LCQ131090:LCQ131092 LMM131090:LMM131092 LWI131090:LWI131092 MGE131090:MGE131092 MQA131090:MQA131092 MZW131090:MZW131092 NJS131090:NJS131092 NTO131090:NTO131092 ODK131090:ODK131092 ONG131090:ONG131092 OXC131090:OXC131092 PGY131090:PGY131092 PQU131090:PQU131092 QAQ131090:QAQ131092 QKM131090:QKM131092 QUI131090:QUI131092 REE131090:REE131092 ROA131090:ROA131092 RXW131090:RXW131092 SHS131090:SHS131092 SRO131090:SRO131092 TBK131090:TBK131092 TLG131090:TLG131092 TVC131090:TVC131092 UEY131090:UEY131092 UOU131090:UOU131092 UYQ131090:UYQ131092 VIM131090:VIM131092 VSI131090:VSI131092 WCE131090:WCE131092 WMA131090:WMA131092 WVW131090:WVW131092 O196626:O196628 JK196626:JK196628 TG196626:TG196628 ADC196626:ADC196628 AMY196626:AMY196628 AWU196626:AWU196628 BGQ196626:BGQ196628 BQM196626:BQM196628 CAI196626:CAI196628 CKE196626:CKE196628 CUA196626:CUA196628 DDW196626:DDW196628 DNS196626:DNS196628 DXO196626:DXO196628 EHK196626:EHK196628 ERG196626:ERG196628 FBC196626:FBC196628 FKY196626:FKY196628 FUU196626:FUU196628 GEQ196626:GEQ196628 GOM196626:GOM196628 GYI196626:GYI196628 HIE196626:HIE196628 HSA196626:HSA196628 IBW196626:IBW196628 ILS196626:ILS196628 IVO196626:IVO196628 JFK196626:JFK196628 JPG196626:JPG196628 JZC196626:JZC196628 KIY196626:KIY196628 KSU196626:KSU196628 LCQ196626:LCQ196628 LMM196626:LMM196628 LWI196626:LWI196628 MGE196626:MGE196628 MQA196626:MQA196628 MZW196626:MZW196628 NJS196626:NJS196628 NTO196626:NTO196628 ODK196626:ODK196628 ONG196626:ONG196628 OXC196626:OXC196628 PGY196626:PGY196628 PQU196626:PQU196628 QAQ196626:QAQ196628 QKM196626:QKM196628 QUI196626:QUI196628 REE196626:REE196628 ROA196626:ROA196628 RXW196626:RXW196628 SHS196626:SHS196628 SRO196626:SRO196628 TBK196626:TBK196628 TLG196626:TLG196628 TVC196626:TVC196628 UEY196626:UEY196628 UOU196626:UOU196628 UYQ196626:UYQ196628 VIM196626:VIM196628 VSI196626:VSI196628 WCE196626:WCE196628 WMA196626:WMA196628 WVW196626:WVW196628 O262162:O262164 JK262162:JK262164 TG262162:TG262164 ADC262162:ADC262164 AMY262162:AMY262164 AWU262162:AWU262164 BGQ262162:BGQ262164 BQM262162:BQM262164 CAI262162:CAI262164 CKE262162:CKE262164 CUA262162:CUA262164 DDW262162:DDW262164 DNS262162:DNS262164 DXO262162:DXO262164 EHK262162:EHK262164 ERG262162:ERG262164 FBC262162:FBC262164 FKY262162:FKY262164 FUU262162:FUU262164 GEQ262162:GEQ262164 GOM262162:GOM262164 GYI262162:GYI262164 HIE262162:HIE262164 HSA262162:HSA262164 IBW262162:IBW262164 ILS262162:ILS262164 IVO262162:IVO262164 JFK262162:JFK262164 JPG262162:JPG262164 JZC262162:JZC262164 KIY262162:KIY262164 KSU262162:KSU262164 LCQ262162:LCQ262164 LMM262162:LMM262164 LWI262162:LWI262164 MGE262162:MGE262164 MQA262162:MQA262164 MZW262162:MZW262164 NJS262162:NJS262164 NTO262162:NTO262164 ODK262162:ODK262164 ONG262162:ONG262164 OXC262162:OXC262164 PGY262162:PGY262164 PQU262162:PQU262164 QAQ262162:QAQ262164 QKM262162:QKM262164 QUI262162:QUI262164 REE262162:REE262164 ROA262162:ROA262164 RXW262162:RXW262164 SHS262162:SHS262164 SRO262162:SRO262164 TBK262162:TBK262164 TLG262162:TLG262164 TVC262162:TVC262164 UEY262162:UEY262164 UOU262162:UOU262164 UYQ262162:UYQ262164 VIM262162:VIM262164 VSI262162:VSI262164 WCE262162:WCE262164 WMA262162:WMA262164 WVW262162:WVW262164 O327698:O327700 JK327698:JK327700 TG327698:TG327700 ADC327698:ADC327700 AMY327698:AMY327700 AWU327698:AWU327700 BGQ327698:BGQ327700 BQM327698:BQM327700 CAI327698:CAI327700 CKE327698:CKE327700 CUA327698:CUA327700 DDW327698:DDW327700 DNS327698:DNS327700 DXO327698:DXO327700 EHK327698:EHK327700 ERG327698:ERG327700 FBC327698:FBC327700 FKY327698:FKY327700 FUU327698:FUU327700 GEQ327698:GEQ327700 GOM327698:GOM327700 GYI327698:GYI327700 HIE327698:HIE327700 HSA327698:HSA327700 IBW327698:IBW327700 ILS327698:ILS327700 IVO327698:IVO327700 JFK327698:JFK327700 JPG327698:JPG327700 JZC327698:JZC327700 KIY327698:KIY327700 KSU327698:KSU327700 LCQ327698:LCQ327700 LMM327698:LMM327700 LWI327698:LWI327700 MGE327698:MGE327700 MQA327698:MQA327700 MZW327698:MZW327700 NJS327698:NJS327700 NTO327698:NTO327700 ODK327698:ODK327700 ONG327698:ONG327700 OXC327698:OXC327700 PGY327698:PGY327700 PQU327698:PQU327700 QAQ327698:QAQ327700 QKM327698:QKM327700 QUI327698:QUI327700 REE327698:REE327700 ROA327698:ROA327700 RXW327698:RXW327700 SHS327698:SHS327700 SRO327698:SRO327700 TBK327698:TBK327700 TLG327698:TLG327700 TVC327698:TVC327700 UEY327698:UEY327700 UOU327698:UOU327700 UYQ327698:UYQ327700 VIM327698:VIM327700 VSI327698:VSI327700 WCE327698:WCE327700 WMA327698:WMA327700 WVW327698:WVW327700 O393234:O393236 JK393234:JK393236 TG393234:TG393236 ADC393234:ADC393236 AMY393234:AMY393236 AWU393234:AWU393236 BGQ393234:BGQ393236 BQM393234:BQM393236 CAI393234:CAI393236 CKE393234:CKE393236 CUA393234:CUA393236 DDW393234:DDW393236 DNS393234:DNS393236 DXO393234:DXO393236 EHK393234:EHK393236 ERG393234:ERG393236 FBC393234:FBC393236 FKY393234:FKY393236 FUU393234:FUU393236 GEQ393234:GEQ393236 GOM393234:GOM393236 GYI393234:GYI393236 HIE393234:HIE393236 HSA393234:HSA393236 IBW393234:IBW393236 ILS393234:ILS393236 IVO393234:IVO393236 JFK393234:JFK393236 JPG393234:JPG393236 JZC393234:JZC393236 KIY393234:KIY393236 KSU393234:KSU393236 LCQ393234:LCQ393236 LMM393234:LMM393236 LWI393234:LWI393236 MGE393234:MGE393236 MQA393234:MQA393236 MZW393234:MZW393236 NJS393234:NJS393236 NTO393234:NTO393236 ODK393234:ODK393236 ONG393234:ONG393236 OXC393234:OXC393236 PGY393234:PGY393236 PQU393234:PQU393236 QAQ393234:QAQ393236 QKM393234:QKM393236 QUI393234:QUI393236 REE393234:REE393236 ROA393234:ROA393236 RXW393234:RXW393236 SHS393234:SHS393236 SRO393234:SRO393236 TBK393234:TBK393236 TLG393234:TLG393236 TVC393234:TVC393236 UEY393234:UEY393236 UOU393234:UOU393236 UYQ393234:UYQ393236 VIM393234:VIM393236 VSI393234:VSI393236 WCE393234:WCE393236 WMA393234:WMA393236 WVW393234:WVW393236 O458770:O458772 JK458770:JK458772 TG458770:TG458772 ADC458770:ADC458772 AMY458770:AMY458772 AWU458770:AWU458772 BGQ458770:BGQ458772 BQM458770:BQM458772 CAI458770:CAI458772 CKE458770:CKE458772 CUA458770:CUA458772 DDW458770:DDW458772 DNS458770:DNS458772 DXO458770:DXO458772 EHK458770:EHK458772 ERG458770:ERG458772 FBC458770:FBC458772 FKY458770:FKY458772 FUU458770:FUU458772 GEQ458770:GEQ458772 GOM458770:GOM458772 GYI458770:GYI458772 HIE458770:HIE458772 HSA458770:HSA458772 IBW458770:IBW458772 ILS458770:ILS458772 IVO458770:IVO458772 JFK458770:JFK458772 JPG458770:JPG458772 JZC458770:JZC458772 KIY458770:KIY458772 KSU458770:KSU458772 LCQ458770:LCQ458772 LMM458770:LMM458772 LWI458770:LWI458772 MGE458770:MGE458772 MQA458770:MQA458772 MZW458770:MZW458772 NJS458770:NJS458772 NTO458770:NTO458772 ODK458770:ODK458772 ONG458770:ONG458772 OXC458770:OXC458772 PGY458770:PGY458772 PQU458770:PQU458772 QAQ458770:QAQ458772 QKM458770:QKM458772 QUI458770:QUI458772 REE458770:REE458772 ROA458770:ROA458772 RXW458770:RXW458772 SHS458770:SHS458772 SRO458770:SRO458772 TBK458770:TBK458772 TLG458770:TLG458772 TVC458770:TVC458772 UEY458770:UEY458772 UOU458770:UOU458772 UYQ458770:UYQ458772 VIM458770:VIM458772 VSI458770:VSI458772 WCE458770:WCE458772 WMA458770:WMA458772 WVW458770:WVW458772 O524306:O524308 JK524306:JK524308 TG524306:TG524308 ADC524306:ADC524308 AMY524306:AMY524308 AWU524306:AWU524308 BGQ524306:BGQ524308 BQM524306:BQM524308 CAI524306:CAI524308 CKE524306:CKE524308 CUA524306:CUA524308 DDW524306:DDW524308 DNS524306:DNS524308 DXO524306:DXO524308 EHK524306:EHK524308 ERG524306:ERG524308 FBC524306:FBC524308 FKY524306:FKY524308 FUU524306:FUU524308 GEQ524306:GEQ524308 GOM524306:GOM524308 GYI524306:GYI524308 HIE524306:HIE524308 HSA524306:HSA524308 IBW524306:IBW524308 ILS524306:ILS524308 IVO524306:IVO524308 JFK524306:JFK524308 JPG524306:JPG524308 JZC524306:JZC524308 KIY524306:KIY524308 KSU524306:KSU524308 LCQ524306:LCQ524308 LMM524306:LMM524308 LWI524306:LWI524308 MGE524306:MGE524308 MQA524306:MQA524308 MZW524306:MZW524308 NJS524306:NJS524308 NTO524306:NTO524308 ODK524306:ODK524308 ONG524306:ONG524308 OXC524306:OXC524308 PGY524306:PGY524308 PQU524306:PQU524308 QAQ524306:QAQ524308 QKM524306:QKM524308 QUI524306:QUI524308 REE524306:REE524308 ROA524306:ROA524308 RXW524306:RXW524308 SHS524306:SHS524308 SRO524306:SRO524308 TBK524306:TBK524308 TLG524306:TLG524308 TVC524306:TVC524308 UEY524306:UEY524308 UOU524306:UOU524308 UYQ524306:UYQ524308 VIM524306:VIM524308 VSI524306:VSI524308 WCE524306:WCE524308 WMA524306:WMA524308 WVW524306:WVW524308 O589842:O589844 JK589842:JK589844 TG589842:TG589844 ADC589842:ADC589844 AMY589842:AMY589844 AWU589842:AWU589844 BGQ589842:BGQ589844 BQM589842:BQM589844 CAI589842:CAI589844 CKE589842:CKE589844 CUA589842:CUA589844 DDW589842:DDW589844 DNS589842:DNS589844 DXO589842:DXO589844 EHK589842:EHK589844 ERG589842:ERG589844 FBC589842:FBC589844 FKY589842:FKY589844 FUU589842:FUU589844 GEQ589842:GEQ589844 GOM589842:GOM589844 GYI589842:GYI589844 HIE589842:HIE589844 HSA589842:HSA589844 IBW589842:IBW589844 ILS589842:ILS589844 IVO589842:IVO589844 JFK589842:JFK589844 JPG589842:JPG589844 JZC589842:JZC589844 KIY589842:KIY589844 KSU589842:KSU589844 LCQ589842:LCQ589844 LMM589842:LMM589844 LWI589842:LWI589844 MGE589842:MGE589844 MQA589842:MQA589844 MZW589842:MZW589844 NJS589842:NJS589844 NTO589842:NTO589844 ODK589842:ODK589844 ONG589842:ONG589844 OXC589842:OXC589844 PGY589842:PGY589844 PQU589842:PQU589844 QAQ589842:QAQ589844 QKM589842:QKM589844 QUI589842:QUI589844 REE589842:REE589844 ROA589842:ROA589844 RXW589842:RXW589844 SHS589842:SHS589844 SRO589842:SRO589844 TBK589842:TBK589844 TLG589842:TLG589844 TVC589842:TVC589844 UEY589842:UEY589844 UOU589842:UOU589844 UYQ589842:UYQ589844 VIM589842:VIM589844 VSI589842:VSI589844 WCE589842:WCE589844 WMA589842:WMA589844 WVW589842:WVW589844 O655378:O655380 JK655378:JK655380 TG655378:TG655380 ADC655378:ADC655380 AMY655378:AMY655380 AWU655378:AWU655380 BGQ655378:BGQ655380 BQM655378:BQM655380 CAI655378:CAI655380 CKE655378:CKE655380 CUA655378:CUA655380 DDW655378:DDW655380 DNS655378:DNS655380 DXO655378:DXO655380 EHK655378:EHK655380 ERG655378:ERG655380 FBC655378:FBC655380 FKY655378:FKY655380 FUU655378:FUU655380 GEQ655378:GEQ655380 GOM655378:GOM655380 GYI655378:GYI655380 HIE655378:HIE655380 HSA655378:HSA655380 IBW655378:IBW655380 ILS655378:ILS655380 IVO655378:IVO655380 JFK655378:JFK655380 JPG655378:JPG655380 JZC655378:JZC655380 KIY655378:KIY655380 KSU655378:KSU655380 LCQ655378:LCQ655380 LMM655378:LMM655380 LWI655378:LWI655380 MGE655378:MGE655380 MQA655378:MQA655380 MZW655378:MZW655380 NJS655378:NJS655380 NTO655378:NTO655380 ODK655378:ODK655380 ONG655378:ONG655380 OXC655378:OXC655380 PGY655378:PGY655380 PQU655378:PQU655380 QAQ655378:QAQ655380 QKM655378:QKM655380 QUI655378:QUI655380 REE655378:REE655380 ROA655378:ROA655380 RXW655378:RXW655380 SHS655378:SHS655380 SRO655378:SRO655380 TBK655378:TBK655380 TLG655378:TLG655380 TVC655378:TVC655380 UEY655378:UEY655380 UOU655378:UOU655380 UYQ655378:UYQ655380 VIM655378:VIM655380 VSI655378:VSI655380 WCE655378:WCE655380 WMA655378:WMA655380 WVW655378:WVW655380 O720914:O720916 JK720914:JK720916 TG720914:TG720916 ADC720914:ADC720916 AMY720914:AMY720916 AWU720914:AWU720916 BGQ720914:BGQ720916 BQM720914:BQM720916 CAI720914:CAI720916 CKE720914:CKE720916 CUA720914:CUA720916 DDW720914:DDW720916 DNS720914:DNS720916 DXO720914:DXO720916 EHK720914:EHK720916 ERG720914:ERG720916 FBC720914:FBC720916 FKY720914:FKY720916 FUU720914:FUU720916 GEQ720914:GEQ720916 GOM720914:GOM720916 GYI720914:GYI720916 HIE720914:HIE720916 HSA720914:HSA720916 IBW720914:IBW720916 ILS720914:ILS720916 IVO720914:IVO720916 JFK720914:JFK720916 JPG720914:JPG720916 JZC720914:JZC720916 KIY720914:KIY720916 KSU720914:KSU720916 LCQ720914:LCQ720916 LMM720914:LMM720916 LWI720914:LWI720916 MGE720914:MGE720916 MQA720914:MQA720916 MZW720914:MZW720916 NJS720914:NJS720916 NTO720914:NTO720916 ODK720914:ODK720916 ONG720914:ONG720916 OXC720914:OXC720916 PGY720914:PGY720916 PQU720914:PQU720916 QAQ720914:QAQ720916 QKM720914:QKM720916 QUI720914:QUI720916 REE720914:REE720916 ROA720914:ROA720916 RXW720914:RXW720916 SHS720914:SHS720916 SRO720914:SRO720916 TBK720914:TBK720916 TLG720914:TLG720916 TVC720914:TVC720916 UEY720914:UEY720916 UOU720914:UOU720916 UYQ720914:UYQ720916 VIM720914:VIM720916 VSI720914:VSI720916 WCE720914:WCE720916 WMA720914:WMA720916 WVW720914:WVW720916 O786450:O786452 JK786450:JK786452 TG786450:TG786452 ADC786450:ADC786452 AMY786450:AMY786452 AWU786450:AWU786452 BGQ786450:BGQ786452 BQM786450:BQM786452 CAI786450:CAI786452 CKE786450:CKE786452 CUA786450:CUA786452 DDW786450:DDW786452 DNS786450:DNS786452 DXO786450:DXO786452 EHK786450:EHK786452 ERG786450:ERG786452 FBC786450:FBC786452 FKY786450:FKY786452 FUU786450:FUU786452 GEQ786450:GEQ786452 GOM786450:GOM786452 GYI786450:GYI786452 HIE786450:HIE786452 HSA786450:HSA786452 IBW786450:IBW786452 ILS786450:ILS786452 IVO786450:IVO786452 JFK786450:JFK786452 JPG786450:JPG786452 JZC786450:JZC786452 KIY786450:KIY786452 KSU786450:KSU786452 LCQ786450:LCQ786452 LMM786450:LMM786452 LWI786450:LWI786452 MGE786450:MGE786452 MQA786450:MQA786452 MZW786450:MZW786452 NJS786450:NJS786452 NTO786450:NTO786452 ODK786450:ODK786452 ONG786450:ONG786452 OXC786450:OXC786452 PGY786450:PGY786452 PQU786450:PQU786452 QAQ786450:QAQ786452 QKM786450:QKM786452 QUI786450:QUI786452 REE786450:REE786452 ROA786450:ROA786452 RXW786450:RXW786452 SHS786450:SHS786452 SRO786450:SRO786452 TBK786450:TBK786452 TLG786450:TLG786452 TVC786450:TVC786452 UEY786450:UEY786452 UOU786450:UOU786452 UYQ786450:UYQ786452 VIM786450:VIM786452 VSI786450:VSI786452 WCE786450:WCE786452 WMA786450:WMA786452 WVW786450:WVW786452 O851986:O851988 JK851986:JK851988 TG851986:TG851988 ADC851986:ADC851988 AMY851986:AMY851988 AWU851986:AWU851988 BGQ851986:BGQ851988 BQM851986:BQM851988 CAI851986:CAI851988 CKE851986:CKE851988 CUA851986:CUA851988 DDW851986:DDW851988 DNS851986:DNS851988 DXO851986:DXO851988 EHK851986:EHK851988 ERG851986:ERG851988 FBC851986:FBC851988 FKY851986:FKY851988 FUU851986:FUU851988 GEQ851986:GEQ851988 GOM851986:GOM851988 GYI851986:GYI851988 HIE851986:HIE851988 HSA851986:HSA851988 IBW851986:IBW851988 ILS851986:ILS851988 IVO851986:IVO851988 JFK851986:JFK851988 JPG851986:JPG851988 JZC851986:JZC851988 KIY851986:KIY851988 KSU851986:KSU851988 LCQ851986:LCQ851988 LMM851986:LMM851988 LWI851986:LWI851988 MGE851986:MGE851988 MQA851986:MQA851988 MZW851986:MZW851988 NJS851986:NJS851988 NTO851986:NTO851988 ODK851986:ODK851988 ONG851986:ONG851988 OXC851986:OXC851988 PGY851986:PGY851988 PQU851986:PQU851988 QAQ851986:QAQ851988 QKM851986:QKM851988 QUI851986:QUI851988 REE851986:REE851988 ROA851986:ROA851988 RXW851986:RXW851988 SHS851986:SHS851988 SRO851986:SRO851988 TBK851986:TBK851988 TLG851986:TLG851988 TVC851986:TVC851988 UEY851986:UEY851988 UOU851986:UOU851988 UYQ851986:UYQ851988 VIM851986:VIM851988 VSI851986:VSI851988 WCE851986:WCE851988 WMA851986:WMA851988 WVW851986:WVW851988 O917522:O917524 JK917522:JK917524 TG917522:TG917524 ADC917522:ADC917524 AMY917522:AMY917524 AWU917522:AWU917524 BGQ917522:BGQ917524 BQM917522:BQM917524 CAI917522:CAI917524 CKE917522:CKE917524 CUA917522:CUA917524 DDW917522:DDW917524 DNS917522:DNS917524 DXO917522:DXO917524 EHK917522:EHK917524 ERG917522:ERG917524 FBC917522:FBC917524 FKY917522:FKY917524 FUU917522:FUU917524 GEQ917522:GEQ917524 GOM917522:GOM917524 GYI917522:GYI917524 HIE917522:HIE917524 HSA917522:HSA917524 IBW917522:IBW917524 ILS917522:ILS917524 IVO917522:IVO917524 JFK917522:JFK917524 JPG917522:JPG917524 JZC917522:JZC917524 KIY917522:KIY917524 KSU917522:KSU917524 LCQ917522:LCQ917524 LMM917522:LMM917524 LWI917522:LWI917524 MGE917522:MGE917524 MQA917522:MQA917524 MZW917522:MZW917524 NJS917522:NJS917524 NTO917522:NTO917524 ODK917522:ODK917524 ONG917522:ONG917524 OXC917522:OXC917524 PGY917522:PGY917524 PQU917522:PQU917524 QAQ917522:QAQ917524 QKM917522:QKM917524 QUI917522:QUI917524 REE917522:REE917524 ROA917522:ROA917524 RXW917522:RXW917524 SHS917522:SHS917524 SRO917522:SRO917524 TBK917522:TBK917524 TLG917522:TLG917524 TVC917522:TVC917524 UEY917522:UEY917524 UOU917522:UOU917524 UYQ917522:UYQ917524 VIM917522:VIM917524 VSI917522:VSI917524 WCE917522:WCE917524 WMA917522:WMA917524 WVW917522:WVW917524 O983058:O983060 JK983058:JK983060 TG983058:TG983060 ADC983058:ADC983060 AMY983058:AMY983060 AWU983058:AWU983060 BGQ983058:BGQ983060 BQM983058:BQM983060 CAI983058:CAI983060 CKE983058:CKE983060 CUA983058:CUA983060 DDW983058:DDW983060 DNS983058:DNS983060 DXO983058:DXO983060 EHK983058:EHK983060 ERG983058:ERG983060 FBC983058:FBC983060 FKY983058:FKY983060 FUU983058:FUU983060 GEQ983058:GEQ983060 GOM983058:GOM983060 GYI983058:GYI983060 HIE983058:HIE983060 HSA983058:HSA983060 IBW983058:IBW983060 ILS983058:ILS983060 IVO983058:IVO983060 JFK983058:JFK983060 JPG983058:JPG983060 JZC983058:JZC983060 KIY983058:KIY983060 KSU983058:KSU983060 LCQ983058:LCQ983060 LMM983058:LMM983060 LWI983058:LWI983060 MGE983058:MGE983060 MQA983058:MQA983060 MZW983058:MZW983060 NJS983058:NJS983060 NTO983058:NTO983060 ODK983058:ODK983060 ONG983058:ONG983060 OXC983058:OXC983060 PGY983058:PGY983060 PQU983058:PQU983060 QAQ983058:QAQ983060 QKM983058:QKM983060 QUI983058:QUI983060 REE983058:REE983060 ROA983058:ROA983060 RXW983058:RXW983060 SHS983058:SHS983060 SRO983058:SRO983060 TBK983058:TBK983060 TLG983058:TLG983060 TVC983058:TVC983060 UEY983058:UEY983060 UOU983058:UOU983060 UYQ983058:UYQ983060 VIM983058:VIM983060 VSI983058:VSI983060 WCE983058:WCE983060 WMA983058:WMA983060 WVW983058:WVW983060 L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655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L131092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L196628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L262164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L327700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L393236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L458772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L524308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L589844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L655380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L720916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L786452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L851988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L917524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L983060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R65556 JN65556 TJ65556 ADF65556 ANB65556 AWX65556 BGT65556 BQP65556 CAL65556 CKH65556 CUD65556 DDZ65556 DNV65556 DXR65556 EHN65556 ERJ65556 FBF65556 FLB65556 FUX65556 GET65556 GOP65556 GYL65556 HIH65556 HSD65556 IBZ65556 ILV65556 IVR65556 JFN65556 JPJ65556 JZF65556 KJB65556 KSX65556 LCT65556 LMP65556 LWL65556 MGH65556 MQD65556 MZZ65556 NJV65556 NTR65556 ODN65556 ONJ65556 OXF65556 PHB65556 PQX65556 QAT65556 QKP65556 QUL65556 REH65556 ROD65556 RXZ65556 SHV65556 SRR65556 TBN65556 TLJ65556 TVF65556 UFB65556 UOX65556 UYT65556 VIP65556 VSL65556 WCH65556 WMD65556 WVZ65556 R131092 JN131092 TJ131092 ADF131092 ANB131092 AWX131092 BGT131092 BQP131092 CAL131092 CKH131092 CUD131092 DDZ131092 DNV131092 DXR131092 EHN131092 ERJ131092 FBF131092 FLB131092 FUX131092 GET131092 GOP131092 GYL131092 HIH131092 HSD131092 IBZ131092 ILV131092 IVR131092 JFN131092 JPJ131092 JZF131092 KJB131092 KSX131092 LCT131092 LMP131092 LWL131092 MGH131092 MQD131092 MZZ131092 NJV131092 NTR131092 ODN131092 ONJ131092 OXF131092 PHB131092 PQX131092 QAT131092 QKP131092 QUL131092 REH131092 ROD131092 RXZ131092 SHV131092 SRR131092 TBN131092 TLJ131092 TVF131092 UFB131092 UOX131092 UYT131092 VIP131092 VSL131092 WCH131092 WMD131092 WVZ131092 R196628 JN196628 TJ196628 ADF196628 ANB196628 AWX196628 BGT196628 BQP196628 CAL196628 CKH196628 CUD196628 DDZ196628 DNV196628 DXR196628 EHN196628 ERJ196628 FBF196628 FLB196628 FUX196628 GET196628 GOP196628 GYL196628 HIH196628 HSD196628 IBZ196628 ILV196628 IVR196628 JFN196628 JPJ196628 JZF196628 KJB196628 KSX196628 LCT196628 LMP196628 LWL196628 MGH196628 MQD196628 MZZ196628 NJV196628 NTR196628 ODN196628 ONJ196628 OXF196628 PHB196628 PQX196628 QAT196628 QKP196628 QUL196628 REH196628 ROD196628 RXZ196628 SHV196628 SRR196628 TBN196628 TLJ196628 TVF196628 UFB196628 UOX196628 UYT196628 VIP196628 VSL196628 WCH196628 WMD196628 WVZ196628 R262164 JN262164 TJ262164 ADF262164 ANB262164 AWX262164 BGT262164 BQP262164 CAL262164 CKH262164 CUD262164 DDZ262164 DNV262164 DXR262164 EHN262164 ERJ262164 FBF262164 FLB262164 FUX262164 GET262164 GOP262164 GYL262164 HIH262164 HSD262164 IBZ262164 ILV262164 IVR262164 JFN262164 JPJ262164 JZF262164 KJB262164 KSX262164 LCT262164 LMP262164 LWL262164 MGH262164 MQD262164 MZZ262164 NJV262164 NTR262164 ODN262164 ONJ262164 OXF262164 PHB262164 PQX262164 QAT262164 QKP262164 QUL262164 REH262164 ROD262164 RXZ262164 SHV262164 SRR262164 TBN262164 TLJ262164 TVF262164 UFB262164 UOX262164 UYT262164 VIP262164 VSL262164 WCH262164 WMD262164 WVZ262164 R327700 JN327700 TJ327700 ADF327700 ANB327700 AWX327700 BGT327700 BQP327700 CAL327700 CKH327700 CUD327700 DDZ327700 DNV327700 DXR327700 EHN327700 ERJ327700 FBF327700 FLB327700 FUX327700 GET327700 GOP327700 GYL327700 HIH327700 HSD327700 IBZ327700 ILV327700 IVR327700 JFN327700 JPJ327700 JZF327700 KJB327700 KSX327700 LCT327700 LMP327700 LWL327700 MGH327700 MQD327700 MZZ327700 NJV327700 NTR327700 ODN327700 ONJ327700 OXF327700 PHB327700 PQX327700 QAT327700 QKP327700 QUL327700 REH327700 ROD327700 RXZ327700 SHV327700 SRR327700 TBN327700 TLJ327700 TVF327700 UFB327700 UOX327700 UYT327700 VIP327700 VSL327700 WCH327700 WMD327700 WVZ327700 R393236 JN393236 TJ393236 ADF393236 ANB393236 AWX393236 BGT393236 BQP393236 CAL393236 CKH393236 CUD393236 DDZ393236 DNV393236 DXR393236 EHN393236 ERJ393236 FBF393236 FLB393236 FUX393236 GET393236 GOP393236 GYL393236 HIH393236 HSD393236 IBZ393236 ILV393236 IVR393236 JFN393236 JPJ393236 JZF393236 KJB393236 KSX393236 LCT393236 LMP393236 LWL393236 MGH393236 MQD393236 MZZ393236 NJV393236 NTR393236 ODN393236 ONJ393236 OXF393236 PHB393236 PQX393236 QAT393236 QKP393236 QUL393236 REH393236 ROD393236 RXZ393236 SHV393236 SRR393236 TBN393236 TLJ393236 TVF393236 UFB393236 UOX393236 UYT393236 VIP393236 VSL393236 WCH393236 WMD393236 WVZ393236 R458772 JN458772 TJ458772 ADF458772 ANB458772 AWX458772 BGT458772 BQP458772 CAL458772 CKH458772 CUD458772 DDZ458772 DNV458772 DXR458772 EHN458772 ERJ458772 FBF458772 FLB458772 FUX458772 GET458772 GOP458772 GYL458772 HIH458772 HSD458772 IBZ458772 ILV458772 IVR458772 JFN458772 JPJ458772 JZF458772 KJB458772 KSX458772 LCT458772 LMP458772 LWL458772 MGH458772 MQD458772 MZZ458772 NJV458772 NTR458772 ODN458772 ONJ458772 OXF458772 PHB458772 PQX458772 QAT458772 QKP458772 QUL458772 REH458772 ROD458772 RXZ458772 SHV458772 SRR458772 TBN458772 TLJ458772 TVF458772 UFB458772 UOX458772 UYT458772 VIP458772 VSL458772 WCH458772 WMD458772 WVZ458772 R524308 JN524308 TJ524308 ADF524308 ANB524308 AWX524308 BGT524308 BQP524308 CAL524308 CKH524308 CUD524308 DDZ524308 DNV524308 DXR524308 EHN524308 ERJ524308 FBF524308 FLB524308 FUX524308 GET524308 GOP524308 GYL524308 HIH524308 HSD524308 IBZ524308 ILV524308 IVR524308 JFN524308 JPJ524308 JZF524308 KJB524308 KSX524308 LCT524308 LMP524308 LWL524308 MGH524308 MQD524308 MZZ524308 NJV524308 NTR524308 ODN524308 ONJ524308 OXF524308 PHB524308 PQX524308 QAT524308 QKP524308 QUL524308 REH524308 ROD524308 RXZ524308 SHV524308 SRR524308 TBN524308 TLJ524308 TVF524308 UFB524308 UOX524308 UYT524308 VIP524308 VSL524308 WCH524308 WMD524308 WVZ524308 R589844 JN589844 TJ589844 ADF589844 ANB589844 AWX589844 BGT589844 BQP589844 CAL589844 CKH589844 CUD589844 DDZ589844 DNV589844 DXR589844 EHN589844 ERJ589844 FBF589844 FLB589844 FUX589844 GET589844 GOP589844 GYL589844 HIH589844 HSD589844 IBZ589844 ILV589844 IVR589844 JFN589844 JPJ589844 JZF589844 KJB589844 KSX589844 LCT589844 LMP589844 LWL589844 MGH589844 MQD589844 MZZ589844 NJV589844 NTR589844 ODN589844 ONJ589844 OXF589844 PHB589844 PQX589844 QAT589844 QKP589844 QUL589844 REH589844 ROD589844 RXZ589844 SHV589844 SRR589844 TBN589844 TLJ589844 TVF589844 UFB589844 UOX589844 UYT589844 VIP589844 VSL589844 WCH589844 WMD589844 WVZ589844 R655380 JN655380 TJ655380 ADF655380 ANB655380 AWX655380 BGT655380 BQP655380 CAL655380 CKH655380 CUD655380 DDZ655380 DNV655380 DXR655380 EHN655380 ERJ655380 FBF655380 FLB655380 FUX655380 GET655380 GOP655380 GYL655380 HIH655380 HSD655380 IBZ655380 ILV655380 IVR655380 JFN655380 JPJ655380 JZF655380 KJB655380 KSX655380 LCT655380 LMP655380 LWL655380 MGH655380 MQD655380 MZZ655380 NJV655380 NTR655380 ODN655380 ONJ655380 OXF655380 PHB655380 PQX655380 QAT655380 QKP655380 QUL655380 REH655380 ROD655380 RXZ655380 SHV655380 SRR655380 TBN655380 TLJ655380 TVF655380 UFB655380 UOX655380 UYT655380 VIP655380 VSL655380 WCH655380 WMD655380 WVZ655380 R720916 JN720916 TJ720916 ADF720916 ANB720916 AWX720916 BGT720916 BQP720916 CAL720916 CKH720916 CUD720916 DDZ720916 DNV720916 DXR720916 EHN720916 ERJ720916 FBF720916 FLB720916 FUX720916 GET720916 GOP720916 GYL720916 HIH720916 HSD720916 IBZ720916 ILV720916 IVR720916 JFN720916 JPJ720916 JZF720916 KJB720916 KSX720916 LCT720916 LMP720916 LWL720916 MGH720916 MQD720916 MZZ720916 NJV720916 NTR720916 ODN720916 ONJ720916 OXF720916 PHB720916 PQX720916 QAT720916 QKP720916 QUL720916 REH720916 ROD720916 RXZ720916 SHV720916 SRR720916 TBN720916 TLJ720916 TVF720916 UFB720916 UOX720916 UYT720916 VIP720916 VSL720916 WCH720916 WMD720916 WVZ720916 R786452 JN786452 TJ786452 ADF786452 ANB786452 AWX786452 BGT786452 BQP786452 CAL786452 CKH786452 CUD786452 DDZ786452 DNV786452 DXR786452 EHN786452 ERJ786452 FBF786452 FLB786452 FUX786452 GET786452 GOP786452 GYL786452 HIH786452 HSD786452 IBZ786452 ILV786452 IVR786452 JFN786452 JPJ786452 JZF786452 KJB786452 KSX786452 LCT786452 LMP786452 LWL786452 MGH786452 MQD786452 MZZ786452 NJV786452 NTR786452 ODN786452 ONJ786452 OXF786452 PHB786452 PQX786452 QAT786452 QKP786452 QUL786452 REH786452 ROD786452 RXZ786452 SHV786452 SRR786452 TBN786452 TLJ786452 TVF786452 UFB786452 UOX786452 UYT786452 VIP786452 VSL786452 WCH786452 WMD786452 WVZ786452 R851988 JN851988 TJ851988 ADF851988 ANB851988 AWX851988 BGT851988 BQP851988 CAL851988 CKH851988 CUD851988 DDZ851988 DNV851988 DXR851988 EHN851988 ERJ851988 FBF851988 FLB851988 FUX851988 GET851988 GOP851988 GYL851988 HIH851988 HSD851988 IBZ851988 ILV851988 IVR851988 JFN851988 JPJ851988 JZF851988 KJB851988 KSX851988 LCT851988 LMP851988 LWL851988 MGH851988 MQD851988 MZZ851988 NJV851988 NTR851988 ODN851988 ONJ851988 OXF851988 PHB851988 PQX851988 QAT851988 QKP851988 QUL851988 REH851988 ROD851988 RXZ851988 SHV851988 SRR851988 TBN851988 TLJ851988 TVF851988 UFB851988 UOX851988 UYT851988 VIP851988 VSL851988 WCH851988 WMD851988 WVZ851988 R917524 JN917524 TJ917524 ADF917524 ANB917524 AWX917524 BGT917524 BQP917524 CAL917524 CKH917524 CUD917524 DDZ917524 DNV917524 DXR917524 EHN917524 ERJ917524 FBF917524 FLB917524 FUX917524 GET917524 GOP917524 GYL917524 HIH917524 HSD917524 IBZ917524 ILV917524 IVR917524 JFN917524 JPJ917524 JZF917524 KJB917524 KSX917524 LCT917524 LMP917524 LWL917524 MGH917524 MQD917524 MZZ917524 NJV917524 NTR917524 ODN917524 ONJ917524 OXF917524 PHB917524 PQX917524 QAT917524 QKP917524 QUL917524 REH917524 ROD917524 RXZ917524 SHV917524 SRR917524 TBN917524 TLJ917524 TVF917524 UFB917524 UOX917524 UYT917524 VIP917524 VSL917524 WCH917524 WMD917524 WVZ917524 R983060 JN983060 TJ983060 ADF983060 ANB983060 AWX983060 BGT983060 BQP983060 CAL983060 CKH983060 CUD983060 DDZ983060 DNV983060 DXR983060 EHN983060 ERJ983060 FBF983060 FLB983060 FUX983060 GET983060 GOP983060 GYL983060 HIH983060 HSD983060 IBZ983060 ILV983060 IVR983060 JFN983060 JPJ983060 JZF983060 KJB983060 KSX983060 LCT983060 LMP983060 LWL983060 MGH983060 MQD983060 MZZ983060 NJV983060 NTR983060 ODN983060 ONJ983060 OXF983060 PHB983060 PQX983060 QAT983060 QKP983060 QUL983060 REH983060 ROD983060 RXZ983060 SHV983060 SRR983060 TBN983060 TLJ983060 TVF983060 UFB983060 UOX983060 UYT983060 VIP983060 VSL983060 WCH983060 WMD983060 WVZ983060 U20 JQ20 TM20 ADI20 ANE20 AXA20 BGW20 BQS20 CAO20 CKK20 CUG20 DEC20 DNY20 DXU20 EHQ20 ERM20 FBI20 FLE20 FVA20 GEW20 GOS20 GYO20 HIK20 HSG20 ICC20 ILY20 IVU20 JFQ20 JPM20 JZI20 KJE20 KTA20 LCW20 LMS20 LWO20 MGK20 MQG20 NAC20 NJY20 NTU20 ODQ20 ONM20 OXI20 PHE20 PRA20 QAW20 QKS20 QUO20 REK20 ROG20 RYC20 SHY20 SRU20 TBQ20 TLM20 TVI20 UFE20 UPA20 UYW20 VIS20 VSO20 WCK20 WMG20 WWC20 U65556 JQ65556 TM65556 ADI65556 ANE65556 AXA65556 BGW65556 BQS65556 CAO65556 CKK65556 CUG65556 DEC65556 DNY65556 DXU65556 EHQ65556 ERM65556 FBI65556 FLE65556 FVA65556 GEW65556 GOS65556 GYO65556 HIK65556 HSG65556 ICC65556 ILY65556 IVU65556 JFQ65556 JPM65556 JZI65556 KJE65556 KTA65556 LCW65556 LMS65556 LWO65556 MGK65556 MQG65556 NAC65556 NJY65556 NTU65556 ODQ65556 ONM65556 OXI65556 PHE65556 PRA65556 QAW65556 QKS65556 QUO65556 REK65556 ROG65556 RYC65556 SHY65556 SRU65556 TBQ65556 TLM65556 TVI65556 UFE65556 UPA65556 UYW65556 VIS65556 VSO65556 WCK65556 WMG65556 WWC65556 U131092 JQ131092 TM131092 ADI131092 ANE131092 AXA131092 BGW131092 BQS131092 CAO131092 CKK131092 CUG131092 DEC131092 DNY131092 DXU131092 EHQ131092 ERM131092 FBI131092 FLE131092 FVA131092 GEW131092 GOS131092 GYO131092 HIK131092 HSG131092 ICC131092 ILY131092 IVU131092 JFQ131092 JPM131092 JZI131092 KJE131092 KTA131092 LCW131092 LMS131092 LWO131092 MGK131092 MQG131092 NAC131092 NJY131092 NTU131092 ODQ131092 ONM131092 OXI131092 PHE131092 PRA131092 QAW131092 QKS131092 QUO131092 REK131092 ROG131092 RYC131092 SHY131092 SRU131092 TBQ131092 TLM131092 TVI131092 UFE131092 UPA131092 UYW131092 VIS131092 VSO131092 WCK131092 WMG131092 WWC131092 U196628 JQ196628 TM196628 ADI196628 ANE196628 AXA196628 BGW196628 BQS196628 CAO196628 CKK196628 CUG196628 DEC196628 DNY196628 DXU196628 EHQ196628 ERM196628 FBI196628 FLE196628 FVA196628 GEW196628 GOS196628 GYO196628 HIK196628 HSG196628 ICC196628 ILY196628 IVU196628 JFQ196628 JPM196628 JZI196628 KJE196628 KTA196628 LCW196628 LMS196628 LWO196628 MGK196628 MQG196628 NAC196628 NJY196628 NTU196628 ODQ196628 ONM196628 OXI196628 PHE196628 PRA196628 QAW196628 QKS196628 QUO196628 REK196628 ROG196628 RYC196628 SHY196628 SRU196628 TBQ196628 TLM196628 TVI196628 UFE196628 UPA196628 UYW196628 VIS196628 VSO196628 WCK196628 WMG196628 WWC196628 U262164 JQ262164 TM262164 ADI262164 ANE262164 AXA262164 BGW262164 BQS262164 CAO262164 CKK262164 CUG262164 DEC262164 DNY262164 DXU262164 EHQ262164 ERM262164 FBI262164 FLE262164 FVA262164 GEW262164 GOS262164 GYO262164 HIK262164 HSG262164 ICC262164 ILY262164 IVU262164 JFQ262164 JPM262164 JZI262164 KJE262164 KTA262164 LCW262164 LMS262164 LWO262164 MGK262164 MQG262164 NAC262164 NJY262164 NTU262164 ODQ262164 ONM262164 OXI262164 PHE262164 PRA262164 QAW262164 QKS262164 QUO262164 REK262164 ROG262164 RYC262164 SHY262164 SRU262164 TBQ262164 TLM262164 TVI262164 UFE262164 UPA262164 UYW262164 VIS262164 VSO262164 WCK262164 WMG262164 WWC262164 U327700 JQ327700 TM327700 ADI327700 ANE327700 AXA327700 BGW327700 BQS327700 CAO327700 CKK327700 CUG327700 DEC327700 DNY327700 DXU327700 EHQ327700 ERM327700 FBI327700 FLE327700 FVA327700 GEW327700 GOS327700 GYO327700 HIK327700 HSG327700 ICC327700 ILY327700 IVU327700 JFQ327700 JPM327700 JZI327700 KJE327700 KTA327700 LCW327700 LMS327700 LWO327700 MGK327700 MQG327700 NAC327700 NJY327700 NTU327700 ODQ327700 ONM327700 OXI327700 PHE327700 PRA327700 QAW327700 QKS327700 QUO327700 REK327700 ROG327700 RYC327700 SHY327700 SRU327700 TBQ327700 TLM327700 TVI327700 UFE327700 UPA327700 UYW327700 VIS327700 VSO327700 WCK327700 WMG327700 WWC327700 U393236 JQ393236 TM393236 ADI393236 ANE393236 AXA393236 BGW393236 BQS393236 CAO393236 CKK393236 CUG393236 DEC393236 DNY393236 DXU393236 EHQ393236 ERM393236 FBI393236 FLE393236 FVA393236 GEW393236 GOS393236 GYO393236 HIK393236 HSG393236 ICC393236 ILY393236 IVU393236 JFQ393236 JPM393236 JZI393236 KJE393236 KTA393236 LCW393236 LMS393236 LWO393236 MGK393236 MQG393236 NAC393236 NJY393236 NTU393236 ODQ393236 ONM393236 OXI393236 PHE393236 PRA393236 QAW393236 QKS393236 QUO393236 REK393236 ROG393236 RYC393236 SHY393236 SRU393236 TBQ393236 TLM393236 TVI393236 UFE393236 UPA393236 UYW393236 VIS393236 VSO393236 WCK393236 WMG393236 WWC393236 U458772 JQ458772 TM458772 ADI458772 ANE458772 AXA458772 BGW458772 BQS458772 CAO458772 CKK458772 CUG458772 DEC458772 DNY458772 DXU458772 EHQ458772 ERM458772 FBI458772 FLE458772 FVA458772 GEW458772 GOS458772 GYO458772 HIK458772 HSG458772 ICC458772 ILY458772 IVU458772 JFQ458772 JPM458772 JZI458772 KJE458772 KTA458772 LCW458772 LMS458772 LWO458772 MGK458772 MQG458772 NAC458772 NJY458772 NTU458772 ODQ458772 ONM458772 OXI458772 PHE458772 PRA458772 QAW458772 QKS458772 QUO458772 REK458772 ROG458772 RYC458772 SHY458772 SRU458772 TBQ458772 TLM458772 TVI458772 UFE458772 UPA458772 UYW458772 VIS458772 VSO458772 WCK458772 WMG458772 WWC458772 U524308 JQ524308 TM524308 ADI524308 ANE524308 AXA524308 BGW524308 BQS524308 CAO524308 CKK524308 CUG524308 DEC524308 DNY524308 DXU524308 EHQ524308 ERM524308 FBI524308 FLE524308 FVA524308 GEW524308 GOS524308 GYO524308 HIK524308 HSG524308 ICC524308 ILY524308 IVU524308 JFQ524308 JPM524308 JZI524308 KJE524308 KTA524308 LCW524308 LMS524308 LWO524308 MGK524308 MQG524308 NAC524308 NJY524308 NTU524308 ODQ524308 ONM524308 OXI524308 PHE524308 PRA524308 QAW524308 QKS524308 QUO524308 REK524308 ROG524308 RYC524308 SHY524308 SRU524308 TBQ524308 TLM524308 TVI524308 UFE524308 UPA524308 UYW524308 VIS524308 VSO524308 WCK524308 WMG524308 WWC524308 U589844 JQ589844 TM589844 ADI589844 ANE589844 AXA589844 BGW589844 BQS589844 CAO589844 CKK589844 CUG589844 DEC589844 DNY589844 DXU589844 EHQ589844 ERM589844 FBI589844 FLE589844 FVA589844 GEW589844 GOS589844 GYO589844 HIK589844 HSG589844 ICC589844 ILY589844 IVU589844 JFQ589844 JPM589844 JZI589844 KJE589844 KTA589844 LCW589844 LMS589844 LWO589844 MGK589844 MQG589844 NAC589844 NJY589844 NTU589844 ODQ589844 ONM589844 OXI589844 PHE589844 PRA589844 QAW589844 QKS589844 QUO589844 REK589844 ROG589844 RYC589844 SHY589844 SRU589844 TBQ589844 TLM589844 TVI589844 UFE589844 UPA589844 UYW589844 VIS589844 VSO589844 WCK589844 WMG589844 WWC589844 U655380 JQ655380 TM655380 ADI655380 ANE655380 AXA655380 BGW655380 BQS655380 CAO655380 CKK655380 CUG655380 DEC655380 DNY655380 DXU655380 EHQ655380 ERM655380 FBI655380 FLE655380 FVA655380 GEW655380 GOS655380 GYO655380 HIK655380 HSG655380 ICC655380 ILY655380 IVU655380 JFQ655380 JPM655380 JZI655380 KJE655380 KTA655380 LCW655380 LMS655380 LWO655380 MGK655380 MQG655380 NAC655380 NJY655380 NTU655380 ODQ655380 ONM655380 OXI655380 PHE655380 PRA655380 QAW655380 QKS655380 QUO655380 REK655380 ROG655380 RYC655380 SHY655380 SRU655380 TBQ655380 TLM655380 TVI655380 UFE655380 UPA655380 UYW655380 VIS655380 VSO655380 WCK655380 WMG655380 WWC655380 U720916 JQ720916 TM720916 ADI720916 ANE720916 AXA720916 BGW720916 BQS720916 CAO720916 CKK720916 CUG720916 DEC720916 DNY720916 DXU720916 EHQ720916 ERM720916 FBI720916 FLE720916 FVA720916 GEW720916 GOS720916 GYO720916 HIK720916 HSG720916 ICC720916 ILY720916 IVU720916 JFQ720916 JPM720916 JZI720916 KJE720916 KTA720916 LCW720916 LMS720916 LWO720916 MGK720916 MQG720916 NAC720916 NJY720916 NTU720916 ODQ720916 ONM720916 OXI720916 PHE720916 PRA720916 QAW720916 QKS720916 QUO720916 REK720916 ROG720916 RYC720916 SHY720916 SRU720916 TBQ720916 TLM720916 TVI720916 UFE720916 UPA720916 UYW720916 VIS720916 VSO720916 WCK720916 WMG720916 WWC720916 U786452 JQ786452 TM786452 ADI786452 ANE786452 AXA786452 BGW786452 BQS786452 CAO786452 CKK786452 CUG786452 DEC786452 DNY786452 DXU786452 EHQ786452 ERM786452 FBI786452 FLE786452 FVA786452 GEW786452 GOS786452 GYO786452 HIK786452 HSG786452 ICC786452 ILY786452 IVU786452 JFQ786452 JPM786452 JZI786452 KJE786452 KTA786452 LCW786452 LMS786452 LWO786452 MGK786452 MQG786452 NAC786452 NJY786452 NTU786452 ODQ786452 ONM786452 OXI786452 PHE786452 PRA786452 QAW786452 QKS786452 QUO786452 REK786452 ROG786452 RYC786452 SHY786452 SRU786452 TBQ786452 TLM786452 TVI786452 UFE786452 UPA786452 UYW786452 VIS786452 VSO786452 WCK786452 WMG786452 WWC786452 U851988 JQ851988 TM851988 ADI851988 ANE851988 AXA851988 BGW851988 BQS851988 CAO851988 CKK851988 CUG851988 DEC851988 DNY851988 DXU851988 EHQ851988 ERM851988 FBI851988 FLE851988 FVA851988 GEW851988 GOS851988 GYO851988 HIK851988 HSG851988 ICC851988 ILY851988 IVU851988 JFQ851988 JPM851988 JZI851988 KJE851988 KTA851988 LCW851988 LMS851988 LWO851988 MGK851988 MQG851988 NAC851988 NJY851988 NTU851988 ODQ851988 ONM851988 OXI851988 PHE851988 PRA851988 QAW851988 QKS851988 QUO851988 REK851988 ROG851988 RYC851988 SHY851988 SRU851988 TBQ851988 TLM851988 TVI851988 UFE851988 UPA851988 UYW851988 VIS851988 VSO851988 WCK851988 WMG851988 WWC851988 U917524 JQ917524 TM917524 ADI917524 ANE917524 AXA917524 BGW917524 BQS917524 CAO917524 CKK917524 CUG917524 DEC917524 DNY917524 DXU917524 EHQ917524 ERM917524 FBI917524 FLE917524 FVA917524 GEW917524 GOS917524 GYO917524 HIK917524 HSG917524 ICC917524 ILY917524 IVU917524 JFQ917524 JPM917524 JZI917524 KJE917524 KTA917524 LCW917524 LMS917524 LWO917524 MGK917524 MQG917524 NAC917524 NJY917524 NTU917524 ODQ917524 ONM917524 OXI917524 PHE917524 PRA917524 QAW917524 QKS917524 QUO917524 REK917524 ROG917524 RYC917524 SHY917524 SRU917524 TBQ917524 TLM917524 TVI917524 UFE917524 UPA917524 UYW917524 VIS917524 VSO917524 WCK917524 WMG917524 WWC917524 U983060 JQ983060 TM983060 ADI983060 ANE983060 AXA983060 BGW983060 BQS983060 CAO983060 CKK983060 CUG983060 DEC983060 DNY983060 DXU983060 EHQ983060 ERM983060 FBI983060 FLE983060 FVA983060 GEW983060 GOS983060 GYO983060 HIK983060 HSG983060 ICC983060 ILY983060 IVU983060 JFQ983060 JPM983060 JZI983060 KJE983060 KTA983060 LCW983060 LMS983060 LWO983060 MGK983060 MQG983060 NAC983060 NJY983060 NTU983060 ODQ983060 ONM983060 OXI983060 PHE983060 PRA983060 QAW983060 QKS983060 QUO983060 REK983060 ROG983060 RYC983060 SHY983060 SRU983060 TBQ983060 TLM983060 TVI983060 UFE983060 UPA983060 UYW983060 VIS983060 VSO983060 WCK983060 WMG983060 WWC983060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46:O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O131082:O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O196618:O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O262154:O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O327690:O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O393226:O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O458762:O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O524298:O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O589834:O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O655370:O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O720906:O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O786442:O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O851978:O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O917514:O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O983050:O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I8:I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I65544:I65546 JE65544:JE65546 TA65544:TA65546 ACW65544:ACW65546 AMS65544:AMS65546 AWO65544:AWO65546 BGK65544:BGK65546 BQG65544:BQG65546 CAC65544:CAC65546 CJY65544:CJY65546 CTU65544:CTU65546 DDQ65544:DDQ65546 DNM65544:DNM65546 DXI65544:DXI65546 EHE65544:EHE65546 ERA65544:ERA65546 FAW65544:FAW65546 FKS65544:FKS65546 FUO65544:FUO65546 GEK65544:GEK65546 GOG65544:GOG65546 GYC65544:GYC65546 HHY65544:HHY65546 HRU65544:HRU65546 IBQ65544:IBQ65546 ILM65544:ILM65546 IVI65544:IVI65546 JFE65544:JFE65546 JPA65544:JPA65546 JYW65544:JYW65546 KIS65544:KIS65546 KSO65544:KSO65546 LCK65544:LCK65546 LMG65544:LMG65546 LWC65544:LWC65546 MFY65544:MFY65546 MPU65544:MPU65546 MZQ65544:MZQ65546 NJM65544:NJM65546 NTI65544:NTI65546 ODE65544:ODE65546 ONA65544:ONA65546 OWW65544:OWW65546 PGS65544:PGS65546 PQO65544:PQO65546 QAK65544:QAK65546 QKG65544:QKG65546 QUC65544:QUC65546 RDY65544:RDY65546 RNU65544:RNU65546 RXQ65544:RXQ65546 SHM65544:SHM65546 SRI65544:SRI65546 TBE65544:TBE65546 TLA65544:TLA65546 TUW65544:TUW65546 UES65544:UES65546 UOO65544:UOO65546 UYK65544:UYK65546 VIG65544:VIG65546 VSC65544:VSC65546 WBY65544:WBY65546 WLU65544:WLU65546 WVQ65544:WVQ65546 I131080:I131082 JE131080:JE131082 TA131080:TA131082 ACW131080:ACW131082 AMS131080:AMS131082 AWO131080:AWO131082 BGK131080:BGK131082 BQG131080:BQG131082 CAC131080:CAC131082 CJY131080:CJY131082 CTU131080:CTU131082 DDQ131080:DDQ131082 DNM131080:DNM131082 DXI131080:DXI131082 EHE131080:EHE131082 ERA131080:ERA131082 FAW131080:FAW131082 FKS131080:FKS131082 FUO131080:FUO131082 GEK131080:GEK131082 GOG131080:GOG131082 GYC131080:GYC131082 HHY131080:HHY131082 HRU131080:HRU131082 IBQ131080:IBQ131082 ILM131080:ILM131082 IVI131080:IVI131082 JFE131080:JFE131082 JPA131080:JPA131082 JYW131080:JYW131082 KIS131080:KIS131082 KSO131080:KSO131082 LCK131080:LCK131082 LMG131080:LMG131082 LWC131080:LWC131082 MFY131080:MFY131082 MPU131080:MPU131082 MZQ131080:MZQ131082 NJM131080:NJM131082 NTI131080:NTI131082 ODE131080:ODE131082 ONA131080:ONA131082 OWW131080:OWW131082 PGS131080:PGS131082 PQO131080:PQO131082 QAK131080:QAK131082 QKG131080:QKG131082 QUC131080:QUC131082 RDY131080:RDY131082 RNU131080:RNU131082 RXQ131080:RXQ131082 SHM131080:SHM131082 SRI131080:SRI131082 TBE131080:TBE131082 TLA131080:TLA131082 TUW131080:TUW131082 UES131080:UES131082 UOO131080:UOO131082 UYK131080:UYK131082 VIG131080:VIG131082 VSC131080:VSC131082 WBY131080:WBY131082 WLU131080:WLU131082 WVQ131080:WVQ131082 I196616:I196618 JE196616:JE196618 TA196616:TA196618 ACW196616:ACW196618 AMS196616:AMS196618 AWO196616:AWO196618 BGK196616:BGK196618 BQG196616:BQG196618 CAC196616:CAC196618 CJY196616:CJY196618 CTU196616:CTU196618 DDQ196616:DDQ196618 DNM196616:DNM196618 DXI196616:DXI196618 EHE196616:EHE196618 ERA196616:ERA196618 FAW196616:FAW196618 FKS196616:FKS196618 FUO196616:FUO196618 GEK196616:GEK196618 GOG196616:GOG196618 GYC196616:GYC196618 HHY196616:HHY196618 HRU196616:HRU196618 IBQ196616:IBQ196618 ILM196616:ILM196618 IVI196616:IVI196618 JFE196616:JFE196618 JPA196616:JPA196618 JYW196616:JYW196618 KIS196616:KIS196618 KSO196616:KSO196618 LCK196616:LCK196618 LMG196616:LMG196618 LWC196616:LWC196618 MFY196616:MFY196618 MPU196616:MPU196618 MZQ196616:MZQ196618 NJM196616:NJM196618 NTI196616:NTI196618 ODE196616:ODE196618 ONA196616:ONA196618 OWW196616:OWW196618 PGS196616:PGS196618 PQO196616:PQO196618 QAK196616:QAK196618 QKG196616:QKG196618 QUC196616:QUC196618 RDY196616:RDY196618 RNU196616:RNU196618 RXQ196616:RXQ196618 SHM196616:SHM196618 SRI196616:SRI196618 TBE196616:TBE196618 TLA196616:TLA196618 TUW196616:TUW196618 UES196616:UES196618 UOO196616:UOO196618 UYK196616:UYK196618 VIG196616:VIG196618 VSC196616:VSC196618 WBY196616:WBY196618 WLU196616:WLU196618 WVQ196616:WVQ196618 I262152:I262154 JE262152:JE262154 TA262152:TA262154 ACW262152:ACW262154 AMS262152:AMS262154 AWO262152:AWO262154 BGK262152:BGK262154 BQG262152:BQG262154 CAC262152:CAC262154 CJY262152:CJY262154 CTU262152:CTU262154 DDQ262152:DDQ262154 DNM262152:DNM262154 DXI262152:DXI262154 EHE262152:EHE262154 ERA262152:ERA262154 FAW262152:FAW262154 FKS262152:FKS262154 FUO262152:FUO262154 GEK262152:GEK262154 GOG262152:GOG262154 GYC262152:GYC262154 HHY262152:HHY262154 HRU262152:HRU262154 IBQ262152:IBQ262154 ILM262152:ILM262154 IVI262152:IVI262154 JFE262152:JFE262154 JPA262152:JPA262154 JYW262152:JYW262154 KIS262152:KIS262154 KSO262152:KSO262154 LCK262152:LCK262154 LMG262152:LMG262154 LWC262152:LWC262154 MFY262152:MFY262154 MPU262152:MPU262154 MZQ262152:MZQ262154 NJM262152:NJM262154 NTI262152:NTI262154 ODE262152:ODE262154 ONA262152:ONA262154 OWW262152:OWW262154 PGS262152:PGS262154 PQO262152:PQO262154 QAK262152:QAK262154 QKG262152:QKG262154 QUC262152:QUC262154 RDY262152:RDY262154 RNU262152:RNU262154 RXQ262152:RXQ262154 SHM262152:SHM262154 SRI262152:SRI262154 TBE262152:TBE262154 TLA262152:TLA262154 TUW262152:TUW262154 UES262152:UES262154 UOO262152:UOO262154 UYK262152:UYK262154 VIG262152:VIG262154 VSC262152:VSC262154 WBY262152:WBY262154 WLU262152:WLU262154 WVQ262152:WVQ262154 I327688:I327690 JE327688:JE327690 TA327688:TA327690 ACW327688:ACW327690 AMS327688:AMS327690 AWO327688:AWO327690 BGK327688:BGK327690 BQG327688:BQG327690 CAC327688:CAC327690 CJY327688:CJY327690 CTU327688:CTU327690 DDQ327688:DDQ327690 DNM327688:DNM327690 DXI327688:DXI327690 EHE327688:EHE327690 ERA327688:ERA327690 FAW327688:FAW327690 FKS327688:FKS327690 FUO327688:FUO327690 GEK327688:GEK327690 GOG327688:GOG327690 GYC327688:GYC327690 HHY327688:HHY327690 HRU327688:HRU327690 IBQ327688:IBQ327690 ILM327688:ILM327690 IVI327688:IVI327690 JFE327688:JFE327690 JPA327688:JPA327690 JYW327688:JYW327690 KIS327688:KIS327690 KSO327688:KSO327690 LCK327688:LCK327690 LMG327688:LMG327690 LWC327688:LWC327690 MFY327688:MFY327690 MPU327688:MPU327690 MZQ327688:MZQ327690 NJM327688:NJM327690 NTI327688:NTI327690 ODE327688:ODE327690 ONA327688:ONA327690 OWW327688:OWW327690 PGS327688:PGS327690 PQO327688:PQO327690 QAK327688:QAK327690 QKG327688:QKG327690 QUC327688:QUC327690 RDY327688:RDY327690 RNU327688:RNU327690 RXQ327688:RXQ327690 SHM327688:SHM327690 SRI327688:SRI327690 TBE327688:TBE327690 TLA327688:TLA327690 TUW327688:TUW327690 UES327688:UES327690 UOO327688:UOO327690 UYK327688:UYK327690 VIG327688:VIG327690 VSC327688:VSC327690 WBY327688:WBY327690 WLU327688:WLU327690 WVQ327688:WVQ327690 I393224:I393226 JE393224:JE393226 TA393224:TA393226 ACW393224:ACW393226 AMS393224:AMS393226 AWO393224:AWO393226 BGK393224:BGK393226 BQG393224:BQG393226 CAC393224:CAC393226 CJY393224:CJY393226 CTU393224:CTU393226 DDQ393224:DDQ393226 DNM393224:DNM393226 DXI393224:DXI393226 EHE393224:EHE393226 ERA393224:ERA393226 FAW393224:FAW393226 FKS393224:FKS393226 FUO393224:FUO393226 GEK393224:GEK393226 GOG393224:GOG393226 GYC393224:GYC393226 HHY393224:HHY393226 HRU393224:HRU393226 IBQ393224:IBQ393226 ILM393224:ILM393226 IVI393224:IVI393226 JFE393224:JFE393226 JPA393224:JPA393226 JYW393224:JYW393226 KIS393224:KIS393226 KSO393224:KSO393226 LCK393224:LCK393226 LMG393224:LMG393226 LWC393224:LWC393226 MFY393224:MFY393226 MPU393224:MPU393226 MZQ393224:MZQ393226 NJM393224:NJM393226 NTI393224:NTI393226 ODE393224:ODE393226 ONA393224:ONA393226 OWW393224:OWW393226 PGS393224:PGS393226 PQO393224:PQO393226 QAK393224:QAK393226 QKG393224:QKG393226 QUC393224:QUC393226 RDY393224:RDY393226 RNU393224:RNU393226 RXQ393224:RXQ393226 SHM393224:SHM393226 SRI393224:SRI393226 TBE393224:TBE393226 TLA393224:TLA393226 TUW393224:TUW393226 UES393224:UES393226 UOO393224:UOO393226 UYK393224:UYK393226 VIG393224:VIG393226 VSC393224:VSC393226 WBY393224:WBY393226 WLU393224:WLU393226 WVQ393224:WVQ393226 I458760:I458762 JE458760:JE458762 TA458760:TA458762 ACW458760:ACW458762 AMS458760:AMS458762 AWO458760:AWO458762 BGK458760:BGK458762 BQG458760:BQG458762 CAC458760:CAC458762 CJY458760:CJY458762 CTU458760:CTU458762 DDQ458760:DDQ458762 DNM458760:DNM458762 DXI458760:DXI458762 EHE458760:EHE458762 ERA458760:ERA458762 FAW458760:FAW458762 FKS458760:FKS458762 FUO458760:FUO458762 GEK458760:GEK458762 GOG458760:GOG458762 GYC458760:GYC458762 HHY458760:HHY458762 HRU458760:HRU458762 IBQ458760:IBQ458762 ILM458760:ILM458762 IVI458760:IVI458762 JFE458760:JFE458762 JPA458760:JPA458762 JYW458760:JYW458762 KIS458760:KIS458762 KSO458760:KSO458762 LCK458760:LCK458762 LMG458760:LMG458762 LWC458760:LWC458762 MFY458760:MFY458762 MPU458760:MPU458762 MZQ458760:MZQ458762 NJM458760:NJM458762 NTI458760:NTI458762 ODE458760:ODE458762 ONA458760:ONA458762 OWW458760:OWW458762 PGS458760:PGS458762 PQO458760:PQO458762 QAK458760:QAK458762 QKG458760:QKG458762 QUC458760:QUC458762 RDY458760:RDY458762 RNU458760:RNU458762 RXQ458760:RXQ458762 SHM458760:SHM458762 SRI458760:SRI458762 TBE458760:TBE458762 TLA458760:TLA458762 TUW458760:TUW458762 UES458760:UES458762 UOO458760:UOO458762 UYK458760:UYK458762 VIG458760:VIG458762 VSC458760:VSC458762 WBY458760:WBY458762 WLU458760:WLU458762 WVQ458760:WVQ458762 I524296:I524298 JE524296:JE524298 TA524296:TA524298 ACW524296:ACW524298 AMS524296:AMS524298 AWO524296:AWO524298 BGK524296:BGK524298 BQG524296:BQG524298 CAC524296:CAC524298 CJY524296:CJY524298 CTU524296:CTU524298 DDQ524296:DDQ524298 DNM524296:DNM524298 DXI524296:DXI524298 EHE524296:EHE524298 ERA524296:ERA524298 FAW524296:FAW524298 FKS524296:FKS524298 FUO524296:FUO524298 GEK524296:GEK524298 GOG524296:GOG524298 GYC524296:GYC524298 HHY524296:HHY524298 HRU524296:HRU524298 IBQ524296:IBQ524298 ILM524296:ILM524298 IVI524296:IVI524298 JFE524296:JFE524298 JPA524296:JPA524298 JYW524296:JYW524298 KIS524296:KIS524298 KSO524296:KSO524298 LCK524296:LCK524298 LMG524296:LMG524298 LWC524296:LWC524298 MFY524296:MFY524298 MPU524296:MPU524298 MZQ524296:MZQ524298 NJM524296:NJM524298 NTI524296:NTI524298 ODE524296:ODE524298 ONA524296:ONA524298 OWW524296:OWW524298 PGS524296:PGS524298 PQO524296:PQO524298 QAK524296:QAK524298 QKG524296:QKG524298 QUC524296:QUC524298 RDY524296:RDY524298 RNU524296:RNU524298 RXQ524296:RXQ524298 SHM524296:SHM524298 SRI524296:SRI524298 TBE524296:TBE524298 TLA524296:TLA524298 TUW524296:TUW524298 UES524296:UES524298 UOO524296:UOO524298 UYK524296:UYK524298 VIG524296:VIG524298 VSC524296:VSC524298 WBY524296:WBY524298 WLU524296:WLU524298 WVQ524296:WVQ524298 I589832:I589834 JE589832:JE589834 TA589832:TA589834 ACW589832:ACW589834 AMS589832:AMS589834 AWO589832:AWO589834 BGK589832:BGK589834 BQG589832:BQG589834 CAC589832:CAC589834 CJY589832:CJY589834 CTU589832:CTU589834 DDQ589832:DDQ589834 DNM589832:DNM589834 DXI589832:DXI589834 EHE589832:EHE589834 ERA589832:ERA589834 FAW589832:FAW589834 FKS589832:FKS589834 FUO589832:FUO589834 GEK589832:GEK589834 GOG589832:GOG589834 GYC589832:GYC589834 HHY589832:HHY589834 HRU589832:HRU589834 IBQ589832:IBQ589834 ILM589832:ILM589834 IVI589832:IVI589834 JFE589832:JFE589834 JPA589832:JPA589834 JYW589832:JYW589834 KIS589832:KIS589834 KSO589832:KSO589834 LCK589832:LCK589834 LMG589832:LMG589834 LWC589832:LWC589834 MFY589832:MFY589834 MPU589832:MPU589834 MZQ589832:MZQ589834 NJM589832:NJM589834 NTI589832:NTI589834 ODE589832:ODE589834 ONA589832:ONA589834 OWW589832:OWW589834 PGS589832:PGS589834 PQO589832:PQO589834 QAK589832:QAK589834 QKG589832:QKG589834 QUC589832:QUC589834 RDY589832:RDY589834 RNU589832:RNU589834 RXQ589832:RXQ589834 SHM589832:SHM589834 SRI589832:SRI589834 TBE589832:TBE589834 TLA589832:TLA589834 TUW589832:TUW589834 UES589832:UES589834 UOO589832:UOO589834 UYK589832:UYK589834 VIG589832:VIG589834 VSC589832:VSC589834 WBY589832:WBY589834 WLU589832:WLU589834 WVQ589832:WVQ589834 I655368:I655370 JE655368:JE655370 TA655368:TA655370 ACW655368:ACW655370 AMS655368:AMS655370 AWO655368:AWO655370 BGK655368:BGK655370 BQG655368:BQG655370 CAC655368:CAC655370 CJY655368:CJY655370 CTU655368:CTU655370 DDQ655368:DDQ655370 DNM655368:DNM655370 DXI655368:DXI655370 EHE655368:EHE655370 ERA655368:ERA655370 FAW655368:FAW655370 FKS655368:FKS655370 FUO655368:FUO655370 GEK655368:GEK655370 GOG655368:GOG655370 GYC655368:GYC655370 HHY655368:HHY655370 HRU655368:HRU655370 IBQ655368:IBQ655370 ILM655368:ILM655370 IVI655368:IVI655370 JFE655368:JFE655370 JPA655368:JPA655370 JYW655368:JYW655370 KIS655368:KIS655370 KSO655368:KSO655370 LCK655368:LCK655370 LMG655368:LMG655370 LWC655368:LWC655370 MFY655368:MFY655370 MPU655368:MPU655370 MZQ655368:MZQ655370 NJM655368:NJM655370 NTI655368:NTI655370 ODE655368:ODE655370 ONA655368:ONA655370 OWW655368:OWW655370 PGS655368:PGS655370 PQO655368:PQO655370 QAK655368:QAK655370 QKG655368:QKG655370 QUC655368:QUC655370 RDY655368:RDY655370 RNU655368:RNU655370 RXQ655368:RXQ655370 SHM655368:SHM655370 SRI655368:SRI655370 TBE655368:TBE655370 TLA655368:TLA655370 TUW655368:TUW655370 UES655368:UES655370 UOO655368:UOO655370 UYK655368:UYK655370 VIG655368:VIG655370 VSC655368:VSC655370 WBY655368:WBY655370 WLU655368:WLU655370 WVQ655368:WVQ655370 I720904:I720906 JE720904:JE720906 TA720904:TA720906 ACW720904:ACW720906 AMS720904:AMS720906 AWO720904:AWO720906 BGK720904:BGK720906 BQG720904:BQG720906 CAC720904:CAC720906 CJY720904:CJY720906 CTU720904:CTU720906 DDQ720904:DDQ720906 DNM720904:DNM720906 DXI720904:DXI720906 EHE720904:EHE720906 ERA720904:ERA720906 FAW720904:FAW720906 FKS720904:FKS720906 FUO720904:FUO720906 GEK720904:GEK720906 GOG720904:GOG720906 GYC720904:GYC720906 HHY720904:HHY720906 HRU720904:HRU720906 IBQ720904:IBQ720906 ILM720904:ILM720906 IVI720904:IVI720906 JFE720904:JFE720906 JPA720904:JPA720906 JYW720904:JYW720906 KIS720904:KIS720906 KSO720904:KSO720906 LCK720904:LCK720906 LMG720904:LMG720906 LWC720904:LWC720906 MFY720904:MFY720906 MPU720904:MPU720906 MZQ720904:MZQ720906 NJM720904:NJM720906 NTI720904:NTI720906 ODE720904:ODE720906 ONA720904:ONA720906 OWW720904:OWW720906 PGS720904:PGS720906 PQO720904:PQO720906 QAK720904:QAK720906 QKG720904:QKG720906 QUC720904:QUC720906 RDY720904:RDY720906 RNU720904:RNU720906 RXQ720904:RXQ720906 SHM720904:SHM720906 SRI720904:SRI720906 TBE720904:TBE720906 TLA720904:TLA720906 TUW720904:TUW720906 UES720904:UES720906 UOO720904:UOO720906 UYK720904:UYK720906 VIG720904:VIG720906 VSC720904:VSC720906 WBY720904:WBY720906 WLU720904:WLU720906 WVQ720904:WVQ720906 I786440:I786442 JE786440:JE786442 TA786440:TA786442 ACW786440:ACW786442 AMS786440:AMS786442 AWO786440:AWO786442 BGK786440:BGK786442 BQG786440:BQG786442 CAC786440:CAC786442 CJY786440:CJY786442 CTU786440:CTU786442 DDQ786440:DDQ786442 DNM786440:DNM786442 DXI786440:DXI786442 EHE786440:EHE786442 ERA786440:ERA786442 FAW786440:FAW786442 FKS786440:FKS786442 FUO786440:FUO786442 GEK786440:GEK786442 GOG786440:GOG786442 GYC786440:GYC786442 HHY786440:HHY786442 HRU786440:HRU786442 IBQ786440:IBQ786442 ILM786440:ILM786442 IVI786440:IVI786442 JFE786440:JFE786442 JPA786440:JPA786442 JYW786440:JYW786442 KIS786440:KIS786442 KSO786440:KSO786442 LCK786440:LCK786442 LMG786440:LMG786442 LWC786440:LWC786442 MFY786440:MFY786442 MPU786440:MPU786442 MZQ786440:MZQ786442 NJM786440:NJM786442 NTI786440:NTI786442 ODE786440:ODE786442 ONA786440:ONA786442 OWW786440:OWW786442 PGS786440:PGS786442 PQO786440:PQO786442 QAK786440:QAK786442 QKG786440:QKG786442 QUC786440:QUC786442 RDY786440:RDY786442 RNU786440:RNU786442 RXQ786440:RXQ786442 SHM786440:SHM786442 SRI786440:SRI786442 TBE786440:TBE786442 TLA786440:TLA786442 TUW786440:TUW786442 UES786440:UES786442 UOO786440:UOO786442 UYK786440:UYK786442 VIG786440:VIG786442 VSC786440:VSC786442 WBY786440:WBY786442 WLU786440:WLU786442 WVQ786440:WVQ786442 I851976:I851978 JE851976:JE851978 TA851976:TA851978 ACW851976:ACW851978 AMS851976:AMS851978 AWO851976:AWO851978 BGK851976:BGK851978 BQG851976:BQG851978 CAC851976:CAC851978 CJY851976:CJY851978 CTU851976:CTU851978 DDQ851976:DDQ851978 DNM851976:DNM851978 DXI851976:DXI851978 EHE851976:EHE851978 ERA851976:ERA851978 FAW851976:FAW851978 FKS851976:FKS851978 FUO851976:FUO851978 GEK851976:GEK851978 GOG851976:GOG851978 GYC851976:GYC851978 HHY851976:HHY851978 HRU851976:HRU851978 IBQ851976:IBQ851978 ILM851976:ILM851978 IVI851976:IVI851978 JFE851976:JFE851978 JPA851976:JPA851978 JYW851976:JYW851978 KIS851976:KIS851978 KSO851976:KSO851978 LCK851976:LCK851978 LMG851976:LMG851978 LWC851976:LWC851978 MFY851976:MFY851978 MPU851976:MPU851978 MZQ851976:MZQ851978 NJM851976:NJM851978 NTI851976:NTI851978 ODE851976:ODE851978 ONA851976:ONA851978 OWW851976:OWW851978 PGS851976:PGS851978 PQO851976:PQO851978 QAK851976:QAK851978 QKG851976:QKG851978 QUC851976:QUC851978 RDY851976:RDY851978 RNU851976:RNU851978 RXQ851976:RXQ851978 SHM851976:SHM851978 SRI851976:SRI851978 TBE851976:TBE851978 TLA851976:TLA851978 TUW851976:TUW851978 UES851976:UES851978 UOO851976:UOO851978 UYK851976:UYK851978 VIG851976:VIG851978 VSC851976:VSC851978 WBY851976:WBY851978 WLU851976:WLU851978 WVQ851976:WVQ851978 I917512:I917514 JE917512:JE917514 TA917512:TA917514 ACW917512:ACW917514 AMS917512:AMS917514 AWO917512:AWO917514 BGK917512:BGK917514 BQG917512:BQG917514 CAC917512:CAC917514 CJY917512:CJY917514 CTU917512:CTU917514 DDQ917512:DDQ917514 DNM917512:DNM917514 DXI917512:DXI917514 EHE917512:EHE917514 ERA917512:ERA917514 FAW917512:FAW917514 FKS917512:FKS917514 FUO917512:FUO917514 GEK917512:GEK917514 GOG917512:GOG917514 GYC917512:GYC917514 HHY917512:HHY917514 HRU917512:HRU917514 IBQ917512:IBQ917514 ILM917512:ILM917514 IVI917512:IVI917514 JFE917512:JFE917514 JPA917512:JPA917514 JYW917512:JYW917514 KIS917512:KIS917514 KSO917512:KSO917514 LCK917512:LCK917514 LMG917512:LMG917514 LWC917512:LWC917514 MFY917512:MFY917514 MPU917512:MPU917514 MZQ917512:MZQ917514 NJM917512:NJM917514 NTI917512:NTI917514 ODE917512:ODE917514 ONA917512:ONA917514 OWW917512:OWW917514 PGS917512:PGS917514 PQO917512:PQO917514 QAK917512:QAK917514 QKG917512:QKG917514 QUC917512:QUC917514 RDY917512:RDY917514 RNU917512:RNU917514 RXQ917512:RXQ917514 SHM917512:SHM917514 SRI917512:SRI917514 TBE917512:TBE917514 TLA917512:TLA917514 TUW917512:TUW917514 UES917512:UES917514 UOO917512:UOO917514 UYK917512:UYK917514 VIG917512:VIG917514 VSC917512:VSC917514 WBY917512:WBY917514 WLU917512:WLU917514 WVQ917512:WVQ917514 I983048:I983050 JE983048:JE983050 TA983048:TA983050 ACW983048:ACW983050 AMS983048:AMS983050 AWO983048:AWO983050 BGK983048:BGK983050 BQG983048:BQG983050 CAC983048:CAC983050 CJY983048:CJY983050 CTU983048:CTU983050 DDQ983048:DDQ983050 DNM983048:DNM983050 DXI983048:DXI983050 EHE983048:EHE983050 ERA983048:ERA983050 FAW983048:FAW983050 FKS983048:FKS983050 FUO983048:FUO983050 GEK983048:GEK983050 GOG983048:GOG983050 GYC983048:GYC983050 HHY983048:HHY983050 HRU983048:HRU983050 IBQ983048:IBQ983050 ILM983048:ILM983050 IVI983048:IVI983050 JFE983048:JFE983050 JPA983048:JPA983050 JYW983048:JYW983050 KIS983048:KIS983050 KSO983048:KSO983050 LCK983048:LCK983050 LMG983048:LMG983050 LWC983048:LWC983050 MFY983048:MFY983050 MPU983048:MPU983050 MZQ983048:MZQ983050 NJM983048:NJM983050 NTI983048:NTI983050 ODE983048:ODE983050 ONA983048:ONA983050 OWW983048:OWW983050 PGS983048:PGS983050 PQO983048:PQO983050 QAK983048:QAK983050 QKG983048:QKG983050 QUC983048:QUC983050 RDY983048:RDY983050 RNU983048:RNU983050 RXQ983048:RXQ983050 SHM983048:SHM983050 SRI983048:SRI983050 TBE983048:TBE983050 TLA983048:TLA983050 TUW983048:TUW983050 UES983048:UES983050 UOO983048:UOO983050 UYK983048:UYK983050 VIG983048:VIG983050 VSC983048:VSC983050 WBY983048:WBY983050 WLU983048:WLU983050 WVQ983048:WVQ983050 AE10:AE12 KA10:KA12 TW10:TW12 ADS10:ADS12 ANO10:ANO12 AXK10:AXK12 BHG10:BHG12 BRC10:BRC12 CAY10:CAY12 CKU10:CKU12 CUQ10:CUQ12 DEM10:DEM12 DOI10:DOI12 DYE10:DYE12 EIA10:EIA12 ERW10:ERW12 FBS10:FBS12 FLO10:FLO12 FVK10:FVK12 GFG10:GFG12 GPC10:GPC12 GYY10:GYY12 HIU10:HIU12 HSQ10:HSQ12 ICM10:ICM12 IMI10:IMI12 IWE10:IWE12 JGA10:JGA12 JPW10:JPW12 JZS10:JZS12 KJO10:KJO12 KTK10:KTK12 LDG10:LDG12 LNC10:LNC12 LWY10:LWY12 MGU10:MGU12 MQQ10:MQQ12 NAM10:NAM12 NKI10:NKI12 NUE10:NUE12 OEA10:OEA12 ONW10:ONW12 OXS10:OXS12 PHO10:PHO12 PRK10:PRK12 QBG10:QBG12 QLC10:QLC12 QUY10:QUY12 REU10:REU12 ROQ10:ROQ12 RYM10:RYM12 SII10:SII12 SSE10:SSE12 TCA10:TCA12 TLW10:TLW12 TVS10:TVS12 UFO10:UFO12 UPK10:UPK12 UZG10:UZG12 VJC10:VJC12 VSY10:VSY12 WCU10:WCU12 WMQ10:WMQ12 WWM10:WWM12 AE65546:AE65548 KA65546:KA65548 TW65546:TW65548 ADS65546:ADS65548 ANO65546:ANO65548 AXK65546:AXK65548 BHG65546:BHG65548 BRC65546:BRC65548 CAY65546:CAY65548 CKU65546:CKU65548 CUQ65546:CUQ65548 DEM65546:DEM65548 DOI65546:DOI65548 DYE65546:DYE65548 EIA65546:EIA65548 ERW65546:ERW65548 FBS65546:FBS65548 FLO65546:FLO65548 FVK65546:FVK65548 GFG65546:GFG65548 GPC65546:GPC65548 GYY65546:GYY65548 HIU65546:HIU65548 HSQ65546:HSQ65548 ICM65546:ICM65548 IMI65546:IMI65548 IWE65546:IWE65548 JGA65546:JGA65548 JPW65546:JPW65548 JZS65546:JZS65548 KJO65546:KJO65548 KTK65546:KTK65548 LDG65546:LDG65548 LNC65546:LNC65548 LWY65546:LWY65548 MGU65546:MGU65548 MQQ65546:MQQ65548 NAM65546:NAM65548 NKI65546:NKI65548 NUE65546:NUE65548 OEA65546:OEA65548 ONW65546:ONW65548 OXS65546:OXS65548 PHO65546:PHO65548 PRK65546:PRK65548 QBG65546:QBG65548 QLC65546:QLC65548 QUY65546:QUY65548 REU65546:REU65548 ROQ65546:ROQ65548 RYM65546:RYM65548 SII65546:SII65548 SSE65546:SSE65548 TCA65546:TCA65548 TLW65546:TLW65548 TVS65546:TVS65548 UFO65546:UFO65548 UPK65546:UPK65548 UZG65546:UZG65548 VJC65546:VJC65548 VSY65546:VSY65548 WCU65546:WCU65548 WMQ65546:WMQ65548 WWM65546:WWM65548 AE131082:AE131084 KA131082:KA131084 TW131082:TW131084 ADS131082:ADS131084 ANO131082:ANO131084 AXK131082:AXK131084 BHG131082:BHG131084 BRC131082:BRC131084 CAY131082:CAY131084 CKU131082:CKU131084 CUQ131082:CUQ131084 DEM131082:DEM131084 DOI131082:DOI131084 DYE131082:DYE131084 EIA131082:EIA131084 ERW131082:ERW131084 FBS131082:FBS131084 FLO131082:FLO131084 FVK131082:FVK131084 GFG131082:GFG131084 GPC131082:GPC131084 GYY131082:GYY131084 HIU131082:HIU131084 HSQ131082:HSQ131084 ICM131082:ICM131084 IMI131082:IMI131084 IWE131082:IWE131084 JGA131082:JGA131084 JPW131082:JPW131084 JZS131082:JZS131084 KJO131082:KJO131084 KTK131082:KTK131084 LDG131082:LDG131084 LNC131082:LNC131084 LWY131082:LWY131084 MGU131082:MGU131084 MQQ131082:MQQ131084 NAM131082:NAM131084 NKI131082:NKI131084 NUE131082:NUE131084 OEA131082:OEA131084 ONW131082:ONW131084 OXS131082:OXS131084 PHO131082:PHO131084 PRK131082:PRK131084 QBG131082:QBG131084 QLC131082:QLC131084 QUY131082:QUY131084 REU131082:REU131084 ROQ131082:ROQ131084 RYM131082:RYM131084 SII131082:SII131084 SSE131082:SSE131084 TCA131082:TCA131084 TLW131082:TLW131084 TVS131082:TVS131084 UFO131082:UFO131084 UPK131082:UPK131084 UZG131082:UZG131084 VJC131082:VJC131084 VSY131082:VSY131084 WCU131082:WCU131084 WMQ131082:WMQ131084 WWM131082:WWM131084 AE196618:AE196620 KA196618:KA196620 TW196618:TW196620 ADS196618:ADS196620 ANO196618:ANO196620 AXK196618:AXK196620 BHG196618:BHG196620 BRC196618:BRC196620 CAY196618:CAY196620 CKU196618:CKU196620 CUQ196618:CUQ196620 DEM196618:DEM196620 DOI196618:DOI196620 DYE196618:DYE196620 EIA196618:EIA196620 ERW196618:ERW196620 FBS196618:FBS196620 FLO196618:FLO196620 FVK196618:FVK196620 GFG196618:GFG196620 GPC196618:GPC196620 GYY196618:GYY196620 HIU196618:HIU196620 HSQ196618:HSQ196620 ICM196618:ICM196620 IMI196618:IMI196620 IWE196618:IWE196620 JGA196618:JGA196620 JPW196618:JPW196620 JZS196618:JZS196620 KJO196618:KJO196620 KTK196618:KTK196620 LDG196618:LDG196620 LNC196618:LNC196620 LWY196618:LWY196620 MGU196618:MGU196620 MQQ196618:MQQ196620 NAM196618:NAM196620 NKI196618:NKI196620 NUE196618:NUE196620 OEA196618:OEA196620 ONW196618:ONW196620 OXS196618:OXS196620 PHO196618:PHO196620 PRK196618:PRK196620 QBG196618:QBG196620 QLC196618:QLC196620 QUY196618:QUY196620 REU196618:REU196620 ROQ196618:ROQ196620 RYM196618:RYM196620 SII196618:SII196620 SSE196618:SSE196620 TCA196618:TCA196620 TLW196618:TLW196620 TVS196618:TVS196620 UFO196618:UFO196620 UPK196618:UPK196620 UZG196618:UZG196620 VJC196618:VJC196620 VSY196618:VSY196620 WCU196618:WCU196620 WMQ196618:WMQ196620 WWM196618:WWM196620 AE262154:AE262156 KA262154:KA262156 TW262154:TW262156 ADS262154:ADS262156 ANO262154:ANO262156 AXK262154:AXK262156 BHG262154:BHG262156 BRC262154:BRC262156 CAY262154:CAY262156 CKU262154:CKU262156 CUQ262154:CUQ262156 DEM262154:DEM262156 DOI262154:DOI262156 DYE262154:DYE262156 EIA262154:EIA262156 ERW262154:ERW262156 FBS262154:FBS262156 FLO262154:FLO262156 FVK262154:FVK262156 GFG262154:GFG262156 GPC262154:GPC262156 GYY262154:GYY262156 HIU262154:HIU262156 HSQ262154:HSQ262156 ICM262154:ICM262156 IMI262154:IMI262156 IWE262154:IWE262156 JGA262154:JGA262156 JPW262154:JPW262156 JZS262154:JZS262156 KJO262154:KJO262156 KTK262154:KTK262156 LDG262154:LDG262156 LNC262154:LNC262156 LWY262154:LWY262156 MGU262154:MGU262156 MQQ262154:MQQ262156 NAM262154:NAM262156 NKI262154:NKI262156 NUE262154:NUE262156 OEA262154:OEA262156 ONW262154:ONW262156 OXS262154:OXS262156 PHO262154:PHO262156 PRK262154:PRK262156 QBG262154:QBG262156 QLC262154:QLC262156 QUY262154:QUY262156 REU262154:REU262156 ROQ262154:ROQ262156 RYM262154:RYM262156 SII262154:SII262156 SSE262154:SSE262156 TCA262154:TCA262156 TLW262154:TLW262156 TVS262154:TVS262156 UFO262154:UFO262156 UPK262154:UPK262156 UZG262154:UZG262156 VJC262154:VJC262156 VSY262154:VSY262156 WCU262154:WCU262156 WMQ262154:WMQ262156 WWM262154:WWM262156 AE327690:AE327692 KA327690:KA327692 TW327690:TW327692 ADS327690:ADS327692 ANO327690:ANO327692 AXK327690:AXK327692 BHG327690:BHG327692 BRC327690:BRC327692 CAY327690:CAY327692 CKU327690:CKU327692 CUQ327690:CUQ327692 DEM327690:DEM327692 DOI327690:DOI327692 DYE327690:DYE327692 EIA327690:EIA327692 ERW327690:ERW327692 FBS327690:FBS327692 FLO327690:FLO327692 FVK327690:FVK327692 GFG327690:GFG327692 GPC327690:GPC327692 GYY327690:GYY327692 HIU327690:HIU327692 HSQ327690:HSQ327692 ICM327690:ICM327692 IMI327690:IMI327692 IWE327690:IWE327692 JGA327690:JGA327692 JPW327690:JPW327692 JZS327690:JZS327692 KJO327690:KJO327692 KTK327690:KTK327692 LDG327690:LDG327692 LNC327690:LNC327692 LWY327690:LWY327692 MGU327690:MGU327692 MQQ327690:MQQ327692 NAM327690:NAM327692 NKI327690:NKI327692 NUE327690:NUE327692 OEA327690:OEA327692 ONW327690:ONW327692 OXS327690:OXS327692 PHO327690:PHO327692 PRK327690:PRK327692 QBG327690:QBG327692 QLC327690:QLC327692 QUY327690:QUY327692 REU327690:REU327692 ROQ327690:ROQ327692 RYM327690:RYM327692 SII327690:SII327692 SSE327690:SSE327692 TCA327690:TCA327692 TLW327690:TLW327692 TVS327690:TVS327692 UFO327690:UFO327692 UPK327690:UPK327692 UZG327690:UZG327692 VJC327690:VJC327692 VSY327690:VSY327692 WCU327690:WCU327692 WMQ327690:WMQ327692 WWM327690:WWM327692 AE393226:AE393228 KA393226:KA393228 TW393226:TW393228 ADS393226:ADS393228 ANO393226:ANO393228 AXK393226:AXK393228 BHG393226:BHG393228 BRC393226:BRC393228 CAY393226:CAY393228 CKU393226:CKU393228 CUQ393226:CUQ393228 DEM393226:DEM393228 DOI393226:DOI393228 DYE393226:DYE393228 EIA393226:EIA393228 ERW393226:ERW393228 FBS393226:FBS393228 FLO393226:FLO393228 FVK393226:FVK393228 GFG393226:GFG393228 GPC393226:GPC393228 GYY393226:GYY393228 HIU393226:HIU393228 HSQ393226:HSQ393228 ICM393226:ICM393228 IMI393226:IMI393228 IWE393226:IWE393228 JGA393226:JGA393228 JPW393226:JPW393228 JZS393226:JZS393228 KJO393226:KJO393228 KTK393226:KTK393228 LDG393226:LDG393228 LNC393226:LNC393228 LWY393226:LWY393228 MGU393226:MGU393228 MQQ393226:MQQ393228 NAM393226:NAM393228 NKI393226:NKI393228 NUE393226:NUE393228 OEA393226:OEA393228 ONW393226:ONW393228 OXS393226:OXS393228 PHO393226:PHO393228 PRK393226:PRK393228 QBG393226:QBG393228 QLC393226:QLC393228 QUY393226:QUY393228 REU393226:REU393228 ROQ393226:ROQ393228 RYM393226:RYM393228 SII393226:SII393228 SSE393226:SSE393228 TCA393226:TCA393228 TLW393226:TLW393228 TVS393226:TVS393228 UFO393226:UFO393228 UPK393226:UPK393228 UZG393226:UZG393228 VJC393226:VJC393228 VSY393226:VSY393228 WCU393226:WCU393228 WMQ393226:WMQ393228 WWM393226:WWM393228 AE458762:AE458764 KA458762:KA458764 TW458762:TW458764 ADS458762:ADS458764 ANO458762:ANO458764 AXK458762:AXK458764 BHG458762:BHG458764 BRC458762:BRC458764 CAY458762:CAY458764 CKU458762:CKU458764 CUQ458762:CUQ458764 DEM458762:DEM458764 DOI458762:DOI458764 DYE458762:DYE458764 EIA458762:EIA458764 ERW458762:ERW458764 FBS458762:FBS458764 FLO458762:FLO458764 FVK458762:FVK458764 GFG458762:GFG458764 GPC458762:GPC458764 GYY458762:GYY458764 HIU458762:HIU458764 HSQ458762:HSQ458764 ICM458762:ICM458764 IMI458762:IMI458764 IWE458762:IWE458764 JGA458762:JGA458764 JPW458762:JPW458764 JZS458762:JZS458764 KJO458762:KJO458764 KTK458762:KTK458764 LDG458762:LDG458764 LNC458762:LNC458764 LWY458762:LWY458764 MGU458762:MGU458764 MQQ458762:MQQ458764 NAM458762:NAM458764 NKI458762:NKI458764 NUE458762:NUE458764 OEA458762:OEA458764 ONW458762:ONW458764 OXS458762:OXS458764 PHO458762:PHO458764 PRK458762:PRK458764 QBG458762:QBG458764 QLC458762:QLC458764 QUY458762:QUY458764 REU458762:REU458764 ROQ458762:ROQ458764 RYM458762:RYM458764 SII458762:SII458764 SSE458762:SSE458764 TCA458762:TCA458764 TLW458762:TLW458764 TVS458762:TVS458764 UFO458762:UFO458764 UPK458762:UPK458764 UZG458762:UZG458764 VJC458762:VJC458764 VSY458762:VSY458764 WCU458762:WCU458764 WMQ458762:WMQ458764 WWM458762:WWM458764 AE524298:AE524300 KA524298:KA524300 TW524298:TW524300 ADS524298:ADS524300 ANO524298:ANO524300 AXK524298:AXK524300 BHG524298:BHG524300 BRC524298:BRC524300 CAY524298:CAY524300 CKU524298:CKU524300 CUQ524298:CUQ524300 DEM524298:DEM524300 DOI524298:DOI524300 DYE524298:DYE524300 EIA524298:EIA524300 ERW524298:ERW524300 FBS524298:FBS524300 FLO524298:FLO524300 FVK524298:FVK524300 GFG524298:GFG524300 GPC524298:GPC524300 GYY524298:GYY524300 HIU524298:HIU524300 HSQ524298:HSQ524300 ICM524298:ICM524300 IMI524298:IMI524300 IWE524298:IWE524300 JGA524298:JGA524300 JPW524298:JPW524300 JZS524298:JZS524300 KJO524298:KJO524300 KTK524298:KTK524300 LDG524298:LDG524300 LNC524298:LNC524300 LWY524298:LWY524300 MGU524298:MGU524300 MQQ524298:MQQ524300 NAM524298:NAM524300 NKI524298:NKI524300 NUE524298:NUE524300 OEA524298:OEA524300 ONW524298:ONW524300 OXS524298:OXS524300 PHO524298:PHO524300 PRK524298:PRK524300 QBG524298:QBG524300 QLC524298:QLC524300 QUY524298:QUY524300 REU524298:REU524300 ROQ524298:ROQ524300 RYM524298:RYM524300 SII524298:SII524300 SSE524298:SSE524300 TCA524298:TCA524300 TLW524298:TLW524300 TVS524298:TVS524300 UFO524298:UFO524300 UPK524298:UPK524300 UZG524298:UZG524300 VJC524298:VJC524300 VSY524298:VSY524300 WCU524298:WCU524300 WMQ524298:WMQ524300 WWM524298:WWM524300 AE589834:AE589836 KA589834:KA589836 TW589834:TW589836 ADS589834:ADS589836 ANO589834:ANO589836 AXK589834:AXK589836 BHG589834:BHG589836 BRC589834:BRC589836 CAY589834:CAY589836 CKU589834:CKU589836 CUQ589834:CUQ589836 DEM589834:DEM589836 DOI589834:DOI589836 DYE589834:DYE589836 EIA589834:EIA589836 ERW589834:ERW589836 FBS589834:FBS589836 FLO589834:FLO589836 FVK589834:FVK589836 GFG589834:GFG589836 GPC589834:GPC589836 GYY589834:GYY589836 HIU589834:HIU589836 HSQ589834:HSQ589836 ICM589834:ICM589836 IMI589834:IMI589836 IWE589834:IWE589836 JGA589834:JGA589836 JPW589834:JPW589836 JZS589834:JZS589836 KJO589834:KJO589836 KTK589834:KTK589836 LDG589834:LDG589836 LNC589834:LNC589836 LWY589834:LWY589836 MGU589834:MGU589836 MQQ589834:MQQ589836 NAM589834:NAM589836 NKI589834:NKI589836 NUE589834:NUE589836 OEA589834:OEA589836 ONW589834:ONW589836 OXS589834:OXS589836 PHO589834:PHO589836 PRK589834:PRK589836 QBG589834:QBG589836 QLC589834:QLC589836 QUY589834:QUY589836 REU589834:REU589836 ROQ589834:ROQ589836 RYM589834:RYM589836 SII589834:SII589836 SSE589834:SSE589836 TCA589834:TCA589836 TLW589834:TLW589836 TVS589834:TVS589836 UFO589834:UFO589836 UPK589834:UPK589836 UZG589834:UZG589836 VJC589834:VJC589836 VSY589834:VSY589836 WCU589834:WCU589836 WMQ589834:WMQ589836 WWM589834:WWM589836 AE655370:AE655372 KA655370:KA655372 TW655370:TW655372 ADS655370:ADS655372 ANO655370:ANO655372 AXK655370:AXK655372 BHG655370:BHG655372 BRC655370:BRC655372 CAY655370:CAY655372 CKU655370:CKU655372 CUQ655370:CUQ655372 DEM655370:DEM655372 DOI655370:DOI655372 DYE655370:DYE655372 EIA655370:EIA655372 ERW655370:ERW655372 FBS655370:FBS655372 FLO655370:FLO655372 FVK655370:FVK655372 GFG655370:GFG655372 GPC655370:GPC655372 GYY655370:GYY655372 HIU655370:HIU655372 HSQ655370:HSQ655372 ICM655370:ICM655372 IMI655370:IMI655372 IWE655370:IWE655372 JGA655370:JGA655372 JPW655370:JPW655372 JZS655370:JZS655372 KJO655370:KJO655372 KTK655370:KTK655372 LDG655370:LDG655372 LNC655370:LNC655372 LWY655370:LWY655372 MGU655370:MGU655372 MQQ655370:MQQ655372 NAM655370:NAM655372 NKI655370:NKI655372 NUE655370:NUE655372 OEA655370:OEA655372 ONW655370:ONW655372 OXS655370:OXS655372 PHO655370:PHO655372 PRK655370:PRK655372 QBG655370:QBG655372 QLC655370:QLC655372 QUY655370:QUY655372 REU655370:REU655372 ROQ655370:ROQ655372 RYM655370:RYM655372 SII655370:SII655372 SSE655370:SSE655372 TCA655370:TCA655372 TLW655370:TLW655372 TVS655370:TVS655372 UFO655370:UFO655372 UPK655370:UPK655372 UZG655370:UZG655372 VJC655370:VJC655372 VSY655370:VSY655372 WCU655370:WCU655372 WMQ655370:WMQ655372 WWM655370:WWM655372 AE720906:AE720908 KA720906:KA720908 TW720906:TW720908 ADS720906:ADS720908 ANO720906:ANO720908 AXK720906:AXK720908 BHG720906:BHG720908 BRC720906:BRC720908 CAY720906:CAY720908 CKU720906:CKU720908 CUQ720906:CUQ720908 DEM720906:DEM720908 DOI720906:DOI720908 DYE720906:DYE720908 EIA720906:EIA720908 ERW720906:ERW720908 FBS720906:FBS720908 FLO720906:FLO720908 FVK720906:FVK720908 GFG720906:GFG720908 GPC720906:GPC720908 GYY720906:GYY720908 HIU720906:HIU720908 HSQ720906:HSQ720908 ICM720906:ICM720908 IMI720906:IMI720908 IWE720906:IWE720908 JGA720906:JGA720908 JPW720906:JPW720908 JZS720906:JZS720908 KJO720906:KJO720908 KTK720906:KTK720908 LDG720906:LDG720908 LNC720906:LNC720908 LWY720906:LWY720908 MGU720906:MGU720908 MQQ720906:MQQ720908 NAM720906:NAM720908 NKI720906:NKI720908 NUE720906:NUE720908 OEA720906:OEA720908 ONW720906:ONW720908 OXS720906:OXS720908 PHO720906:PHO720908 PRK720906:PRK720908 QBG720906:QBG720908 QLC720906:QLC720908 QUY720906:QUY720908 REU720906:REU720908 ROQ720906:ROQ720908 RYM720906:RYM720908 SII720906:SII720908 SSE720906:SSE720908 TCA720906:TCA720908 TLW720906:TLW720908 TVS720906:TVS720908 UFO720906:UFO720908 UPK720906:UPK720908 UZG720906:UZG720908 VJC720906:VJC720908 VSY720906:VSY720908 WCU720906:WCU720908 WMQ720906:WMQ720908 WWM720906:WWM720908 AE786442:AE786444 KA786442:KA786444 TW786442:TW786444 ADS786442:ADS786444 ANO786442:ANO786444 AXK786442:AXK786444 BHG786442:BHG786444 BRC786442:BRC786444 CAY786442:CAY786444 CKU786442:CKU786444 CUQ786442:CUQ786444 DEM786442:DEM786444 DOI786442:DOI786444 DYE786442:DYE786444 EIA786442:EIA786444 ERW786442:ERW786444 FBS786442:FBS786444 FLO786442:FLO786444 FVK786442:FVK786444 GFG786442:GFG786444 GPC786442:GPC786444 GYY786442:GYY786444 HIU786442:HIU786444 HSQ786442:HSQ786444 ICM786442:ICM786444 IMI786442:IMI786444 IWE786442:IWE786444 JGA786442:JGA786444 JPW786442:JPW786444 JZS786442:JZS786444 KJO786442:KJO786444 KTK786442:KTK786444 LDG786442:LDG786444 LNC786442:LNC786444 LWY786442:LWY786444 MGU786442:MGU786444 MQQ786442:MQQ786444 NAM786442:NAM786444 NKI786442:NKI786444 NUE786442:NUE786444 OEA786442:OEA786444 ONW786442:ONW786444 OXS786442:OXS786444 PHO786442:PHO786444 PRK786442:PRK786444 QBG786442:QBG786444 QLC786442:QLC786444 QUY786442:QUY786444 REU786442:REU786444 ROQ786442:ROQ786444 RYM786442:RYM786444 SII786442:SII786444 SSE786442:SSE786444 TCA786442:TCA786444 TLW786442:TLW786444 TVS786442:TVS786444 UFO786442:UFO786444 UPK786442:UPK786444 UZG786442:UZG786444 VJC786442:VJC786444 VSY786442:VSY786444 WCU786442:WCU786444 WMQ786442:WMQ786444 WWM786442:WWM786444 AE851978:AE851980 KA851978:KA851980 TW851978:TW851980 ADS851978:ADS851980 ANO851978:ANO851980 AXK851978:AXK851980 BHG851978:BHG851980 BRC851978:BRC851980 CAY851978:CAY851980 CKU851978:CKU851980 CUQ851978:CUQ851980 DEM851978:DEM851980 DOI851978:DOI851980 DYE851978:DYE851980 EIA851978:EIA851980 ERW851978:ERW851980 FBS851978:FBS851980 FLO851978:FLO851980 FVK851978:FVK851980 GFG851978:GFG851980 GPC851978:GPC851980 GYY851978:GYY851980 HIU851978:HIU851980 HSQ851978:HSQ851980 ICM851978:ICM851980 IMI851978:IMI851980 IWE851978:IWE851980 JGA851978:JGA851980 JPW851978:JPW851980 JZS851978:JZS851980 KJO851978:KJO851980 KTK851978:KTK851980 LDG851978:LDG851980 LNC851978:LNC851980 LWY851978:LWY851980 MGU851978:MGU851980 MQQ851978:MQQ851980 NAM851978:NAM851980 NKI851978:NKI851980 NUE851978:NUE851980 OEA851978:OEA851980 ONW851978:ONW851980 OXS851978:OXS851980 PHO851978:PHO851980 PRK851978:PRK851980 QBG851978:QBG851980 QLC851978:QLC851980 QUY851978:QUY851980 REU851978:REU851980 ROQ851978:ROQ851980 RYM851978:RYM851980 SII851978:SII851980 SSE851978:SSE851980 TCA851978:TCA851980 TLW851978:TLW851980 TVS851978:TVS851980 UFO851978:UFO851980 UPK851978:UPK851980 UZG851978:UZG851980 VJC851978:VJC851980 VSY851978:VSY851980 WCU851978:WCU851980 WMQ851978:WMQ851980 WWM851978:WWM851980 AE917514:AE917516 KA917514:KA917516 TW917514:TW917516 ADS917514:ADS917516 ANO917514:ANO917516 AXK917514:AXK917516 BHG917514:BHG917516 BRC917514:BRC917516 CAY917514:CAY917516 CKU917514:CKU917516 CUQ917514:CUQ917516 DEM917514:DEM917516 DOI917514:DOI917516 DYE917514:DYE917516 EIA917514:EIA917516 ERW917514:ERW917516 FBS917514:FBS917516 FLO917514:FLO917516 FVK917514:FVK917516 GFG917514:GFG917516 GPC917514:GPC917516 GYY917514:GYY917516 HIU917514:HIU917516 HSQ917514:HSQ917516 ICM917514:ICM917516 IMI917514:IMI917516 IWE917514:IWE917516 JGA917514:JGA917516 JPW917514:JPW917516 JZS917514:JZS917516 KJO917514:KJO917516 KTK917514:KTK917516 LDG917514:LDG917516 LNC917514:LNC917516 LWY917514:LWY917516 MGU917514:MGU917516 MQQ917514:MQQ917516 NAM917514:NAM917516 NKI917514:NKI917516 NUE917514:NUE917516 OEA917514:OEA917516 ONW917514:ONW917516 OXS917514:OXS917516 PHO917514:PHO917516 PRK917514:PRK917516 QBG917514:QBG917516 QLC917514:QLC917516 QUY917514:QUY917516 REU917514:REU917516 ROQ917514:ROQ917516 RYM917514:RYM917516 SII917514:SII917516 SSE917514:SSE917516 TCA917514:TCA917516 TLW917514:TLW917516 TVS917514:TVS917516 UFO917514:UFO917516 UPK917514:UPK917516 UZG917514:UZG917516 VJC917514:VJC917516 VSY917514:VSY917516 WCU917514:WCU917516 WMQ917514:WMQ917516 WWM917514:WWM917516 AE983050:AE983052 KA983050:KA983052 TW983050:TW983052 ADS983050:ADS983052 ANO983050:ANO983052 AXK983050:AXK983052 BHG983050:BHG983052 BRC983050:BRC983052 CAY983050:CAY983052 CKU983050:CKU983052 CUQ983050:CUQ983052 DEM983050:DEM983052 DOI983050:DOI983052 DYE983050:DYE983052 EIA983050:EIA983052 ERW983050:ERW983052 FBS983050:FBS983052 FLO983050:FLO983052 FVK983050:FVK983052 GFG983050:GFG983052 GPC983050:GPC983052 GYY983050:GYY983052 HIU983050:HIU983052 HSQ983050:HSQ983052 ICM983050:ICM983052 IMI983050:IMI983052 IWE983050:IWE983052 JGA983050:JGA983052 JPW983050:JPW983052 JZS983050:JZS983052 KJO983050:KJO983052 KTK983050:KTK983052 LDG983050:LDG983052 LNC983050:LNC983052 LWY983050:LWY983052 MGU983050:MGU983052 MQQ983050:MQQ983052 NAM983050:NAM983052 NKI983050:NKI983052 NUE983050:NUE983052 OEA983050:OEA983052 ONW983050:ONW983052 OXS983050:OXS983052 PHO983050:PHO983052 PRK983050:PRK983052 QBG983050:QBG983052 QLC983050:QLC983052 QUY983050:QUY983052 REU983050:REU983052 ROQ983050:ROQ983052 RYM983050:RYM983052 SII983050:SII983052 SSE983050:SSE983052 TCA983050:TCA983052 TLW983050:TLW983052 TVS983050:TVS983052 UFO983050:UFO983052 UPK983050:UPK983052 UZG983050:UZG983052 VJC983050:VJC983052 VSY983050:VSY983052 WCU983050:WCU983052 WMQ983050:WMQ983052 WWM983050:WWM983052 AA10:AA12 JW10:JW12 TS10:TS12 ADO10:ADO12 ANK10:ANK12 AXG10:AXG12 BHC10:BHC12 BQY10:BQY12 CAU10:CAU12 CKQ10:CKQ12 CUM10:CUM12 DEI10:DEI12 DOE10:DOE12 DYA10:DYA12 EHW10:EHW12 ERS10:ERS12 FBO10:FBO12 FLK10:FLK12 FVG10:FVG12 GFC10:GFC12 GOY10:GOY12 GYU10:GYU12 HIQ10:HIQ12 HSM10:HSM12 ICI10:ICI12 IME10:IME12 IWA10:IWA12 JFW10:JFW12 JPS10:JPS12 JZO10:JZO12 KJK10:KJK12 KTG10:KTG12 LDC10:LDC12 LMY10:LMY12 LWU10:LWU12 MGQ10:MGQ12 MQM10:MQM12 NAI10:NAI12 NKE10:NKE12 NUA10:NUA12 ODW10:ODW12 ONS10:ONS12 OXO10:OXO12 PHK10:PHK12 PRG10:PRG12 QBC10:QBC12 QKY10:QKY12 QUU10:QUU12 REQ10:REQ12 ROM10:ROM12 RYI10:RYI12 SIE10:SIE12 SSA10:SSA12 TBW10:TBW12 TLS10:TLS12 TVO10:TVO12 UFK10:UFK12 UPG10:UPG12 UZC10:UZC12 VIY10:VIY12 VSU10:VSU12 WCQ10:WCQ12 WMM10:WMM12 WWI10:WWI12 AA65546:AA65548 JW65546:JW65548 TS65546:TS65548 ADO65546:ADO65548 ANK65546:ANK65548 AXG65546:AXG65548 BHC65546:BHC65548 BQY65546:BQY65548 CAU65546:CAU65548 CKQ65546:CKQ65548 CUM65546:CUM65548 DEI65546:DEI65548 DOE65546:DOE65548 DYA65546:DYA65548 EHW65546:EHW65548 ERS65546:ERS65548 FBO65546:FBO65548 FLK65546:FLK65548 FVG65546:FVG65548 GFC65546:GFC65548 GOY65546:GOY65548 GYU65546:GYU65548 HIQ65546:HIQ65548 HSM65546:HSM65548 ICI65546:ICI65548 IME65546:IME65548 IWA65546:IWA65548 JFW65546:JFW65548 JPS65546:JPS65548 JZO65546:JZO65548 KJK65546:KJK65548 KTG65546:KTG65548 LDC65546:LDC65548 LMY65546:LMY65548 LWU65546:LWU65548 MGQ65546:MGQ65548 MQM65546:MQM65548 NAI65546:NAI65548 NKE65546:NKE65548 NUA65546:NUA65548 ODW65546:ODW65548 ONS65546:ONS65548 OXO65546:OXO65548 PHK65546:PHK65548 PRG65546:PRG65548 QBC65546:QBC65548 QKY65546:QKY65548 QUU65546:QUU65548 REQ65546:REQ65548 ROM65546:ROM65548 RYI65546:RYI65548 SIE65546:SIE65548 SSA65546:SSA65548 TBW65546:TBW65548 TLS65546:TLS65548 TVO65546:TVO65548 UFK65546:UFK65548 UPG65546:UPG65548 UZC65546:UZC65548 VIY65546:VIY65548 VSU65546:VSU65548 WCQ65546:WCQ65548 WMM65546:WMM65548 WWI65546:WWI65548 AA131082:AA131084 JW131082:JW131084 TS131082:TS131084 ADO131082:ADO131084 ANK131082:ANK131084 AXG131082:AXG131084 BHC131082:BHC131084 BQY131082:BQY131084 CAU131082:CAU131084 CKQ131082:CKQ131084 CUM131082:CUM131084 DEI131082:DEI131084 DOE131082:DOE131084 DYA131082:DYA131084 EHW131082:EHW131084 ERS131082:ERS131084 FBO131082:FBO131084 FLK131082:FLK131084 FVG131082:FVG131084 GFC131082:GFC131084 GOY131082:GOY131084 GYU131082:GYU131084 HIQ131082:HIQ131084 HSM131082:HSM131084 ICI131082:ICI131084 IME131082:IME131084 IWA131082:IWA131084 JFW131082:JFW131084 JPS131082:JPS131084 JZO131082:JZO131084 KJK131082:KJK131084 KTG131082:KTG131084 LDC131082:LDC131084 LMY131082:LMY131084 LWU131082:LWU131084 MGQ131082:MGQ131084 MQM131082:MQM131084 NAI131082:NAI131084 NKE131082:NKE131084 NUA131082:NUA131084 ODW131082:ODW131084 ONS131082:ONS131084 OXO131082:OXO131084 PHK131082:PHK131084 PRG131082:PRG131084 QBC131082:QBC131084 QKY131082:QKY131084 QUU131082:QUU131084 REQ131082:REQ131084 ROM131082:ROM131084 RYI131082:RYI131084 SIE131082:SIE131084 SSA131082:SSA131084 TBW131082:TBW131084 TLS131082:TLS131084 TVO131082:TVO131084 UFK131082:UFK131084 UPG131082:UPG131084 UZC131082:UZC131084 VIY131082:VIY131084 VSU131082:VSU131084 WCQ131082:WCQ131084 WMM131082:WMM131084 WWI131082:WWI131084 AA196618:AA196620 JW196618:JW196620 TS196618:TS196620 ADO196618:ADO196620 ANK196618:ANK196620 AXG196618:AXG196620 BHC196618:BHC196620 BQY196618:BQY196620 CAU196618:CAU196620 CKQ196618:CKQ196620 CUM196618:CUM196620 DEI196618:DEI196620 DOE196618:DOE196620 DYA196618:DYA196620 EHW196618:EHW196620 ERS196618:ERS196620 FBO196618:FBO196620 FLK196618:FLK196620 FVG196618:FVG196620 GFC196618:GFC196620 GOY196618:GOY196620 GYU196618:GYU196620 HIQ196618:HIQ196620 HSM196618:HSM196620 ICI196618:ICI196620 IME196618:IME196620 IWA196618:IWA196620 JFW196618:JFW196620 JPS196618:JPS196620 JZO196618:JZO196620 KJK196618:KJK196620 KTG196618:KTG196620 LDC196618:LDC196620 LMY196618:LMY196620 LWU196618:LWU196620 MGQ196618:MGQ196620 MQM196618:MQM196620 NAI196618:NAI196620 NKE196618:NKE196620 NUA196618:NUA196620 ODW196618:ODW196620 ONS196618:ONS196620 OXO196618:OXO196620 PHK196618:PHK196620 PRG196618:PRG196620 QBC196618:QBC196620 QKY196618:QKY196620 QUU196618:QUU196620 REQ196618:REQ196620 ROM196618:ROM196620 RYI196618:RYI196620 SIE196618:SIE196620 SSA196618:SSA196620 TBW196618:TBW196620 TLS196618:TLS196620 TVO196618:TVO196620 UFK196618:UFK196620 UPG196618:UPG196620 UZC196618:UZC196620 VIY196618:VIY196620 VSU196618:VSU196620 WCQ196618:WCQ196620 WMM196618:WMM196620 WWI196618:WWI196620 AA262154:AA262156 JW262154:JW262156 TS262154:TS262156 ADO262154:ADO262156 ANK262154:ANK262156 AXG262154:AXG262156 BHC262154:BHC262156 BQY262154:BQY262156 CAU262154:CAU262156 CKQ262154:CKQ262156 CUM262154:CUM262156 DEI262154:DEI262156 DOE262154:DOE262156 DYA262154:DYA262156 EHW262154:EHW262156 ERS262154:ERS262156 FBO262154:FBO262156 FLK262154:FLK262156 FVG262154:FVG262156 GFC262154:GFC262156 GOY262154:GOY262156 GYU262154:GYU262156 HIQ262154:HIQ262156 HSM262154:HSM262156 ICI262154:ICI262156 IME262154:IME262156 IWA262154:IWA262156 JFW262154:JFW262156 JPS262154:JPS262156 JZO262154:JZO262156 KJK262154:KJK262156 KTG262154:KTG262156 LDC262154:LDC262156 LMY262154:LMY262156 LWU262154:LWU262156 MGQ262154:MGQ262156 MQM262154:MQM262156 NAI262154:NAI262156 NKE262154:NKE262156 NUA262154:NUA262156 ODW262154:ODW262156 ONS262154:ONS262156 OXO262154:OXO262156 PHK262154:PHK262156 PRG262154:PRG262156 QBC262154:QBC262156 QKY262154:QKY262156 QUU262154:QUU262156 REQ262154:REQ262156 ROM262154:ROM262156 RYI262154:RYI262156 SIE262154:SIE262156 SSA262154:SSA262156 TBW262154:TBW262156 TLS262154:TLS262156 TVO262154:TVO262156 UFK262154:UFK262156 UPG262154:UPG262156 UZC262154:UZC262156 VIY262154:VIY262156 VSU262154:VSU262156 WCQ262154:WCQ262156 WMM262154:WMM262156 WWI262154:WWI262156 AA327690:AA327692 JW327690:JW327692 TS327690:TS327692 ADO327690:ADO327692 ANK327690:ANK327692 AXG327690:AXG327692 BHC327690:BHC327692 BQY327690:BQY327692 CAU327690:CAU327692 CKQ327690:CKQ327692 CUM327690:CUM327692 DEI327690:DEI327692 DOE327690:DOE327692 DYA327690:DYA327692 EHW327690:EHW327692 ERS327690:ERS327692 FBO327690:FBO327692 FLK327690:FLK327692 FVG327690:FVG327692 GFC327690:GFC327692 GOY327690:GOY327692 GYU327690:GYU327692 HIQ327690:HIQ327692 HSM327690:HSM327692 ICI327690:ICI327692 IME327690:IME327692 IWA327690:IWA327692 JFW327690:JFW327692 JPS327690:JPS327692 JZO327690:JZO327692 KJK327690:KJK327692 KTG327690:KTG327692 LDC327690:LDC327692 LMY327690:LMY327692 LWU327690:LWU327692 MGQ327690:MGQ327692 MQM327690:MQM327692 NAI327690:NAI327692 NKE327690:NKE327692 NUA327690:NUA327692 ODW327690:ODW327692 ONS327690:ONS327692 OXO327690:OXO327692 PHK327690:PHK327692 PRG327690:PRG327692 QBC327690:QBC327692 QKY327690:QKY327692 QUU327690:QUU327692 REQ327690:REQ327692 ROM327690:ROM327692 RYI327690:RYI327692 SIE327690:SIE327692 SSA327690:SSA327692 TBW327690:TBW327692 TLS327690:TLS327692 TVO327690:TVO327692 UFK327690:UFK327692 UPG327690:UPG327692 UZC327690:UZC327692 VIY327690:VIY327692 VSU327690:VSU327692 WCQ327690:WCQ327692 WMM327690:WMM327692 WWI327690:WWI327692 AA393226:AA393228 JW393226:JW393228 TS393226:TS393228 ADO393226:ADO393228 ANK393226:ANK393228 AXG393226:AXG393228 BHC393226:BHC393228 BQY393226:BQY393228 CAU393226:CAU393228 CKQ393226:CKQ393228 CUM393226:CUM393228 DEI393226:DEI393228 DOE393226:DOE393228 DYA393226:DYA393228 EHW393226:EHW393228 ERS393226:ERS393228 FBO393226:FBO393228 FLK393226:FLK393228 FVG393226:FVG393228 GFC393226:GFC393228 GOY393226:GOY393228 GYU393226:GYU393228 HIQ393226:HIQ393228 HSM393226:HSM393228 ICI393226:ICI393228 IME393226:IME393228 IWA393226:IWA393228 JFW393226:JFW393228 JPS393226:JPS393228 JZO393226:JZO393228 KJK393226:KJK393228 KTG393226:KTG393228 LDC393226:LDC393228 LMY393226:LMY393228 LWU393226:LWU393228 MGQ393226:MGQ393228 MQM393226:MQM393228 NAI393226:NAI393228 NKE393226:NKE393228 NUA393226:NUA393228 ODW393226:ODW393228 ONS393226:ONS393228 OXO393226:OXO393228 PHK393226:PHK393228 PRG393226:PRG393228 QBC393226:QBC393228 QKY393226:QKY393228 QUU393226:QUU393228 REQ393226:REQ393228 ROM393226:ROM393228 RYI393226:RYI393228 SIE393226:SIE393228 SSA393226:SSA393228 TBW393226:TBW393228 TLS393226:TLS393228 TVO393226:TVO393228 UFK393226:UFK393228 UPG393226:UPG393228 UZC393226:UZC393228 VIY393226:VIY393228 VSU393226:VSU393228 WCQ393226:WCQ393228 WMM393226:WMM393228 WWI393226:WWI393228 AA458762:AA458764 JW458762:JW458764 TS458762:TS458764 ADO458762:ADO458764 ANK458762:ANK458764 AXG458762:AXG458764 BHC458762:BHC458764 BQY458762:BQY458764 CAU458762:CAU458764 CKQ458762:CKQ458764 CUM458762:CUM458764 DEI458762:DEI458764 DOE458762:DOE458764 DYA458762:DYA458764 EHW458762:EHW458764 ERS458762:ERS458764 FBO458762:FBO458764 FLK458762:FLK458764 FVG458762:FVG458764 GFC458762:GFC458764 GOY458762:GOY458764 GYU458762:GYU458764 HIQ458762:HIQ458764 HSM458762:HSM458764 ICI458762:ICI458764 IME458762:IME458764 IWA458762:IWA458764 JFW458762:JFW458764 JPS458762:JPS458764 JZO458762:JZO458764 KJK458762:KJK458764 KTG458762:KTG458764 LDC458762:LDC458764 LMY458762:LMY458764 LWU458762:LWU458764 MGQ458762:MGQ458764 MQM458762:MQM458764 NAI458762:NAI458764 NKE458762:NKE458764 NUA458762:NUA458764 ODW458762:ODW458764 ONS458762:ONS458764 OXO458762:OXO458764 PHK458762:PHK458764 PRG458762:PRG458764 QBC458762:QBC458764 QKY458762:QKY458764 QUU458762:QUU458764 REQ458762:REQ458764 ROM458762:ROM458764 RYI458762:RYI458764 SIE458762:SIE458764 SSA458762:SSA458764 TBW458762:TBW458764 TLS458762:TLS458764 TVO458762:TVO458764 UFK458762:UFK458764 UPG458762:UPG458764 UZC458762:UZC458764 VIY458762:VIY458764 VSU458762:VSU458764 WCQ458762:WCQ458764 WMM458762:WMM458764 WWI458762:WWI458764 AA524298:AA524300 JW524298:JW524300 TS524298:TS524300 ADO524298:ADO524300 ANK524298:ANK524300 AXG524298:AXG524300 BHC524298:BHC524300 BQY524298:BQY524300 CAU524298:CAU524300 CKQ524298:CKQ524300 CUM524298:CUM524300 DEI524298:DEI524300 DOE524298:DOE524300 DYA524298:DYA524300 EHW524298:EHW524300 ERS524298:ERS524300 FBO524298:FBO524300 FLK524298:FLK524300 FVG524298:FVG524300 GFC524298:GFC524300 GOY524298:GOY524300 GYU524298:GYU524300 HIQ524298:HIQ524300 HSM524298:HSM524300 ICI524298:ICI524300 IME524298:IME524300 IWA524298:IWA524300 JFW524298:JFW524300 JPS524298:JPS524300 JZO524298:JZO524300 KJK524298:KJK524300 KTG524298:KTG524300 LDC524298:LDC524300 LMY524298:LMY524300 LWU524298:LWU524300 MGQ524298:MGQ524300 MQM524298:MQM524300 NAI524298:NAI524300 NKE524298:NKE524300 NUA524298:NUA524300 ODW524298:ODW524300 ONS524298:ONS524300 OXO524298:OXO524300 PHK524298:PHK524300 PRG524298:PRG524300 QBC524298:QBC524300 QKY524298:QKY524300 QUU524298:QUU524300 REQ524298:REQ524300 ROM524298:ROM524300 RYI524298:RYI524300 SIE524298:SIE524300 SSA524298:SSA524300 TBW524298:TBW524300 TLS524298:TLS524300 TVO524298:TVO524300 UFK524298:UFK524300 UPG524298:UPG524300 UZC524298:UZC524300 VIY524298:VIY524300 VSU524298:VSU524300 WCQ524298:WCQ524300 WMM524298:WMM524300 WWI524298:WWI524300 AA589834:AA589836 JW589834:JW589836 TS589834:TS589836 ADO589834:ADO589836 ANK589834:ANK589836 AXG589834:AXG589836 BHC589834:BHC589836 BQY589834:BQY589836 CAU589834:CAU589836 CKQ589834:CKQ589836 CUM589834:CUM589836 DEI589834:DEI589836 DOE589834:DOE589836 DYA589834:DYA589836 EHW589834:EHW589836 ERS589834:ERS589836 FBO589834:FBO589836 FLK589834:FLK589836 FVG589834:FVG589836 GFC589834:GFC589836 GOY589834:GOY589836 GYU589834:GYU589836 HIQ589834:HIQ589836 HSM589834:HSM589836 ICI589834:ICI589836 IME589834:IME589836 IWA589834:IWA589836 JFW589834:JFW589836 JPS589834:JPS589836 JZO589834:JZO589836 KJK589834:KJK589836 KTG589834:KTG589836 LDC589834:LDC589836 LMY589834:LMY589836 LWU589834:LWU589836 MGQ589834:MGQ589836 MQM589834:MQM589836 NAI589834:NAI589836 NKE589834:NKE589836 NUA589834:NUA589836 ODW589834:ODW589836 ONS589834:ONS589836 OXO589834:OXO589836 PHK589834:PHK589836 PRG589834:PRG589836 QBC589834:QBC589836 QKY589834:QKY589836 QUU589834:QUU589836 REQ589834:REQ589836 ROM589834:ROM589836 RYI589834:RYI589836 SIE589834:SIE589836 SSA589834:SSA589836 TBW589834:TBW589836 TLS589834:TLS589836 TVO589834:TVO589836 UFK589834:UFK589836 UPG589834:UPG589836 UZC589834:UZC589836 VIY589834:VIY589836 VSU589834:VSU589836 WCQ589834:WCQ589836 WMM589834:WMM589836 WWI589834:WWI589836 AA655370:AA655372 JW655370:JW655372 TS655370:TS655372 ADO655370:ADO655372 ANK655370:ANK655372 AXG655370:AXG655372 BHC655370:BHC655372 BQY655370:BQY655372 CAU655370:CAU655372 CKQ655370:CKQ655372 CUM655370:CUM655372 DEI655370:DEI655372 DOE655370:DOE655372 DYA655370:DYA655372 EHW655370:EHW655372 ERS655370:ERS655372 FBO655370:FBO655372 FLK655370:FLK655372 FVG655370:FVG655372 GFC655370:GFC655372 GOY655370:GOY655372 GYU655370:GYU655372 HIQ655370:HIQ655372 HSM655370:HSM655372 ICI655370:ICI655372 IME655370:IME655372 IWA655370:IWA655372 JFW655370:JFW655372 JPS655370:JPS655372 JZO655370:JZO655372 KJK655370:KJK655372 KTG655370:KTG655372 LDC655370:LDC655372 LMY655370:LMY655372 LWU655370:LWU655372 MGQ655370:MGQ655372 MQM655370:MQM655372 NAI655370:NAI655372 NKE655370:NKE655372 NUA655370:NUA655372 ODW655370:ODW655372 ONS655370:ONS655372 OXO655370:OXO655372 PHK655370:PHK655372 PRG655370:PRG655372 QBC655370:QBC655372 QKY655370:QKY655372 QUU655370:QUU655372 REQ655370:REQ655372 ROM655370:ROM655372 RYI655370:RYI655372 SIE655370:SIE655372 SSA655370:SSA655372 TBW655370:TBW655372 TLS655370:TLS655372 TVO655370:TVO655372 UFK655370:UFK655372 UPG655370:UPG655372 UZC655370:UZC655372 VIY655370:VIY655372 VSU655370:VSU655372 WCQ655370:WCQ655372 WMM655370:WMM655372 WWI655370:WWI655372 AA720906:AA720908 JW720906:JW720908 TS720906:TS720908 ADO720906:ADO720908 ANK720906:ANK720908 AXG720906:AXG720908 BHC720906:BHC720908 BQY720906:BQY720908 CAU720906:CAU720908 CKQ720906:CKQ720908 CUM720906:CUM720908 DEI720906:DEI720908 DOE720906:DOE720908 DYA720906:DYA720908 EHW720906:EHW720908 ERS720906:ERS720908 FBO720906:FBO720908 FLK720906:FLK720908 FVG720906:FVG720908 GFC720906:GFC720908 GOY720906:GOY720908 GYU720906:GYU720908 HIQ720906:HIQ720908 HSM720906:HSM720908 ICI720906:ICI720908 IME720906:IME720908 IWA720906:IWA720908 JFW720906:JFW720908 JPS720906:JPS720908 JZO720906:JZO720908 KJK720906:KJK720908 KTG720906:KTG720908 LDC720906:LDC720908 LMY720906:LMY720908 LWU720906:LWU720908 MGQ720906:MGQ720908 MQM720906:MQM720908 NAI720906:NAI720908 NKE720906:NKE720908 NUA720906:NUA720908 ODW720906:ODW720908 ONS720906:ONS720908 OXO720906:OXO720908 PHK720906:PHK720908 PRG720906:PRG720908 QBC720906:QBC720908 QKY720906:QKY720908 QUU720906:QUU720908 REQ720906:REQ720908 ROM720906:ROM720908 RYI720906:RYI720908 SIE720906:SIE720908 SSA720906:SSA720908 TBW720906:TBW720908 TLS720906:TLS720908 TVO720906:TVO720908 UFK720906:UFK720908 UPG720906:UPG720908 UZC720906:UZC720908 VIY720906:VIY720908 VSU720906:VSU720908 WCQ720906:WCQ720908 WMM720906:WMM720908 WWI720906:WWI720908 AA786442:AA786444 JW786442:JW786444 TS786442:TS786444 ADO786442:ADO786444 ANK786442:ANK786444 AXG786442:AXG786444 BHC786442:BHC786444 BQY786442:BQY786444 CAU786442:CAU786444 CKQ786442:CKQ786444 CUM786442:CUM786444 DEI786442:DEI786444 DOE786442:DOE786444 DYA786442:DYA786444 EHW786442:EHW786444 ERS786442:ERS786444 FBO786442:FBO786444 FLK786442:FLK786444 FVG786442:FVG786444 GFC786442:GFC786444 GOY786442:GOY786444 GYU786442:GYU786444 HIQ786442:HIQ786444 HSM786442:HSM786444 ICI786442:ICI786444 IME786442:IME786444 IWA786442:IWA786444 JFW786442:JFW786444 JPS786442:JPS786444 JZO786442:JZO786444 KJK786442:KJK786444 KTG786442:KTG786444 LDC786442:LDC786444 LMY786442:LMY786444 LWU786442:LWU786444 MGQ786442:MGQ786444 MQM786442:MQM786444 NAI786442:NAI786444 NKE786442:NKE786444 NUA786442:NUA786444 ODW786442:ODW786444 ONS786442:ONS786444 OXO786442:OXO786444 PHK786442:PHK786444 PRG786442:PRG786444 QBC786442:QBC786444 QKY786442:QKY786444 QUU786442:QUU786444 REQ786442:REQ786444 ROM786442:ROM786444 RYI786442:RYI786444 SIE786442:SIE786444 SSA786442:SSA786444 TBW786442:TBW786444 TLS786442:TLS786444 TVO786442:TVO786444 UFK786442:UFK786444 UPG786442:UPG786444 UZC786442:UZC786444 VIY786442:VIY786444 VSU786442:VSU786444 WCQ786442:WCQ786444 WMM786442:WMM786444 WWI786442:WWI786444 AA851978:AA851980 JW851978:JW851980 TS851978:TS851980 ADO851978:ADO851980 ANK851978:ANK851980 AXG851978:AXG851980 BHC851978:BHC851980 BQY851978:BQY851980 CAU851978:CAU851980 CKQ851978:CKQ851980 CUM851978:CUM851980 DEI851978:DEI851980 DOE851978:DOE851980 DYA851978:DYA851980 EHW851978:EHW851980 ERS851978:ERS851980 FBO851978:FBO851980 FLK851978:FLK851980 FVG851978:FVG851980 GFC851978:GFC851980 GOY851978:GOY851980 GYU851978:GYU851980 HIQ851978:HIQ851980 HSM851978:HSM851980 ICI851978:ICI851980 IME851978:IME851980 IWA851978:IWA851980 JFW851978:JFW851980 JPS851978:JPS851980 JZO851978:JZO851980 KJK851978:KJK851980 KTG851978:KTG851980 LDC851978:LDC851980 LMY851978:LMY851980 LWU851978:LWU851980 MGQ851978:MGQ851980 MQM851978:MQM851980 NAI851978:NAI851980 NKE851978:NKE851980 NUA851978:NUA851980 ODW851978:ODW851980 ONS851978:ONS851980 OXO851978:OXO851980 PHK851978:PHK851980 PRG851978:PRG851980 QBC851978:QBC851980 QKY851978:QKY851980 QUU851978:QUU851980 REQ851978:REQ851980 ROM851978:ROM851980 RYI851978:RYI851980 SIE851978:SIE851980 SSA851978:SSA851980 TBW851978:TBW851980 TLS851978:TLS851980 TVO851978:TVO851980 UFK851978:UFK851980 UPG851978:UPG851980 UZC851978:UZC851980 VIY851978:VIY851980 VSU851978:VSU851980 WCQ851978:WCQ851980 WMM851978:WMM851980 WWI851978:WWI851980 AA917514:AA917516 JW917514:JW917516 TS917514:TS917516 ADO917514:ADO917516 ANK917514:ANK917516 AXG917514:AXG917516 BHC917514:BHC917516 BQY917514:BQY917516 CAU917514:CAU917516 CKQ917514:CKQ917516 CUM917514:CUM917516 DEI917514:DEI917516 DOE917514:DOE917516 DYA917514:DYA917516 EHW917514:EHW917516 ERS917514:ERS917516 FBO917514:FBO917516 FLK917514:FLK917516 FVG917514:FVG917516 GFC917514:GFC917516 GOY917514:GOY917516 GYU917514:GYU917516 HIQ917514:HIQ917516 HSM917514:HSM917516 ICI917514:ICI917516 IME917514:IME917516 IWA917514:IWA917516 JFW917514:JFW917516 JPS917514:JPS917516 JZO917514:JZO917516 KJK917514:KJK917516 KTG917514:KTG917516 LDC917514:LDC917516 LMY917514:LMY917516 LWU917514:LWU917516 MGQ917514:MGQ917516 MQM917514:MQM917516 NAI917514:NAI917516 NKE917514:NKE917516 NUA917514:NUA917516 ODW917514:ODW917516 ONS917514:ONS917516 OXO917514:OXO917516 PHK917514:PHK917516 PRG917514:PRG917516 QBC917514:QBC917516 QKY917514:QKY917516 QUU917514:QUU917516 REQ917514:REQ917516 ROM917514:ROM917516 RYI917514:RYI917516 SIE917514:SIE917516 SSA917514:SSA917516 TBW917514:TBW917516 TLS917514:TLS917516 TVO917514:TVO917516 UFK917514:UFK917516 UPG917514:UPG917516 UZC917514:UZC917516 VIY917514:VIY917516 VSU917514:VSU917516 WCQ917514:WCQ917516 WMM917514:WMM917516 WWI917514:WWI917516 AA983050:AA983052 JW983050:JW983052 TS983050:TS983052 ADO983050:ADO983052 ANK983050:ANK983052 AXG983050:AXG983052 BHC983050:BHC983052 BQY983050:BQY983052 CAU983050:CAU983052 CKQ983050:CKQ983052 CUM983050:CUM983052 DEI983050:DEI983052 DOE983050:DOE983052 DYA983050:DYA983052 EHW983050:EHW983052 ERS983050:ERS983052 FBO983050:FBO983052 FLK983050:FLK983052 FVG983050:FVG983052 GFC983050:GFC983052 GOY983050:GOY983052 GYU983050:GYU983052 HIQ983050:HIQ983052 HSM983050:HSM983052 ICI983050:ICI983052 IME983050:IME983052 IWA983050:IWA983052 JFW983050:JFW983052 JPS983050:JPS983052 JZO983050:JZO983052 KJK983050:KJK983052 KTG983050:KTG983052 LDC983050:LDC983052 LMY983050:LMY983052 LWU983050:LWU983052 MGQ983050:MGQ983052 MQM983050:MQM983052 NAI983050:NAI983052 NKE983050:NKE983052 NUA983050:NUA983052 ODW983050:ODW983052 ONS983050:ONS983052 OXO983050:OXO983052 PHK983050:PHK983052 PRG983050:PRG983052 QBC983050:QBC983052 QKY983050:QKY983052 QUU983050:QUU983052 REQ983050:REQ983052 ROM983050:ROM983052 RYI983050:RYI983052 SIE983050:SIE983052 SSA983050:SSA983052 TBW983050:TBW983052 TLS983050:TLS983052 TVO983050:TVO983052 UFK983050:UFK983052 UPG983050:UPG983052 UZC983050:UZC983052 VIY983050:VIY983052 VSU983050:VSU983052 WCQ983050:WCQ983052 WMM983050:WMM983052 WWI983050:WWI983052 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A65567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A131103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A196639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A262175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A327711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A393247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A458783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A524319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A589855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A655391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A720927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A786463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A851999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A917535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A983071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 M27:M31 JI27:JI31 TE27:TE31 ADA27:ADA31 AMW27:AMW31 AWS27:AWS31 BGO27:BGO31 BQK27:BQK31 CAG27:CAG31 CKC27:CKC31 CTY27:CTY31 DDU27:DDU31 DNQ27:DNQ31 DXM27:DXM31 EHI27:EHI31 ERE27:ERE31 FBA27:FBA31 FKW27:FKW31 FUS27:FUS31 GEO27:GEO31 GOK27:GOK31 GYG27:GYG31 HIC27:HIC31 HRY27:HRY31 IBU27:IBU31 ILQ27:ILQ31 IVM27:IVM31 JFI27:JFI31 JPE27:JPE31 JZA27:JZA31 KIW27:KIW31 KSS27:KSS31 LCO27:LCO31 LMK27:LMK31 LWG27:LWG31 MGC27:MGC31 MPY27:MPY31 MZU27:MZU31 NJQ27:NJQ31 NTM27:NTM31 ODI27:ODI31 ONE27:ONE31 OXA27:OXA31 PGW27:PGW31 PQS27:PQS31 QAO27:QAO31 QKK27:QKK31 QUG27:QUG31 REC27:REC31 RNY27:RNY31 RXU27:RXU31 SHQ27:SHQ31 SRM27:SRM31 TBI27:TBI31 TLE27:TLE31 TVA27:TVA31 UEW27:UEW31 UOS27:UOS31 UYO27:UYO31 VIK27:VIK31 VSG27:VSG31 WCC27:WCC31 WLY27:WLY31 WVU27:WVU31 M65563:M65567 JI65563:JI65567 TE65563:TE65567 ADA65563:ADA65567 AMW65563:AMW65567 AWS65563:AWS65567 BGO65563:BGO65567 BQK65563:BQK65567 CAG65563:CAG65567 CKC65563:CKC65567 CTY65563:CTY65567 DDU65563:DDU65567 DNQ65563:DNQ65567 DXM65563:DXM65567 EHI65563:EHI65567 ERE65563:ERE65567 FBA65563:FBA65567 FKW65563:FKW65567 FUS65563:FUS65567 GEO65563:GEO65567 GOK65563:GOK65567 GYG65563:GYG65567 HIC65563:HIC65567 HRY65563:HRY65567 IBU65563:IBU65567 ILQ65563:ILQ65567 IVM65563:IVM65567 JFI65563:JFI65567 JPE65563:JPE65567 JZA65563:JZA65567 KIW65563:KIW65567 KSS65563:KSS65567 LCO65563:LCO65567 LMK65563:LMK65567 LWG65563:LWG65567 MGC65563:MGC65567 MPY65563:MPY65567 MZU65563:MZU65567 NJQ65563:NJQ65567 NTM65563:NTM65567 ODI65563:ODI65567 ONE65563:ONE65567 OXA65563:OXA65567 PGW65563:PGW65567 PQS65563:PQS65567 QAO65563:QAO65567 QKK65563:QKK65567 QUG65563:QUG65567 REC65563:REC65567 RNY65563:RNY65567 RXU65563:RXU65567 SHQ65563:SHQ65567 SRM65563:SRM65567 TBI65563:TBI65567 TLE65563:TLE65567 TVA65563:TVA65567 UEW65563:UEW65567 UOS65563:UOS65567 UYO65563:UYO65567 VIK65563:VIK65567 VSG65563:VSG65567 WCC65563:WCC65567 WLY65563:WLY65567 WVU65563:WVU65567 M131099:M131103 JI131099:JI131103 TE131099:TE131103 ADA131099:ADA131103 AMW131099:AMW131103 AWS131099:AWS131103 BGO131099:BGO131103 BQK131099:BQK131103 CAG131099:CAG131103 CKC131099:CKC131103 CTY131099:CTY131103 DDU131099:DDU131103 DNQ131099:DNQ131103 DXM131099:DXM131103 EHI131099:EHI131103 ERE131099:ERE131103 FBA131099:FBA131103 FKW131099:FKW131103 FUS131099:FUS131103 GEO131099:GEO131103 GOK131099:GOK131103 GYG131099:GYG131103 HIC131099:HIC131103 HRY131099:HRY131103 IBU131099:IBU131103 ILQ131099:ILQ131103 IVM131099:IVM131103 JFI131099:JFI131103 JPE131099:JPE131103 JZA131099:JZA131103 KIW131099:KIW131103 KSS131099:KSS131103 LCO131099:LCO131103 LMK131099:LMK131103 LWG131099:LWG131103 MGC131099:MGC131103 MPY131099:MPY131103 MZU131099:MZU131103 NJQ131099:NJQ131103 NTM131099:NTM131103 ODI131099:ODI131103 ONE131099:ONE131103 OXA131099:OXA131103 PGW131099:PGW131103 PQS131099:PQS131103 QAO131099:QAO131103 QKK131099:QKK131103 QUG131099:QUG131103 REC131099:REC131103 RNY131099:RNY131103 RXU131099:RXU131103 SHQ131099:SHQ131103 SRM131099:SRM131103 TBI131099:TBI131103 TLE131099:TLE131103 TVA131099:TVA131103 UEW131099:UEW131103 UOS131099:UOS131103 UYO131099:UYO131103 VIK131099:VIK131103 VSG131099:VSG131103 WCC131099:WCC131103 WLY131099:WLY131103 WVU131099:WVU131103 M196635:M196639 JI196635:JI196639 TE196635:TE196639 ADA196635:ADA196639 AMW196635:AMW196639 AWS196635:AWS196639 BGO196635:BGO196639 BQK196635:BQK196639 CAG196635:CAG196639 CKC196635:CKC196639 CTY196635:CTY196639 DDU196635:DDU196639 DNQ196635:DNQ196639 DXM196635:DXM196639 EHI196635:EHI196639 ERE196635:ERE196639 FBA196635:FBA196639 FKW196635:FKW196639 FUS196635:FUS196639 GEO196635:GEO196639 GOK196635:GOK196639 GYG196635:GYG196639 HIC196635:HIC196639 HRY196635:HRY196639 IBU196635:IBU196639 ILQ196635:ILQ196639 IVM196635:IVM196639 JFI196635:JFI196639 JPE196635:JPE196639 JZA196635:JZA196639 KIW196635:KIW196639 KSS196635:KSS196639 LCO196635:LCO196639 LMK196635:LMK196639 LWG196635:LWG196639 MGC196635:MGC196639 MPY196635:MPY196639 MZU196635:MZU196639 NJQ196635:NJQ196639 NTM196635:NTM196639 ODI196635:ODI196639 ONE196635:ONE196639 OXA196635:OXA196639 PGW196635:PGW196639 PQS196635:PQS196639 QAO196635:QAO196639 QKK196635:QKK196639 QUG196635:QUG196639 REC196635:REC196639 RNY196635:RNY196639 RXU196635:RXU196639 SHQ196635:SHQ196639 SRM196635:SRM196639 TBI196635:TBI196639 TLE196635:TLE196639 TVA196635:TVA196639 UEW196635:UEW196639 UOS196635:UOS196639 UYO196635:UYO196639 VIK196635:VIK196639 VSG196635:VSG196639 WCC196635:WCC196639 WLY196635:WLY196639 WVU196635:WVU196639 M262171:M262175 JI262171:JI262175 TE262171:TE262175 ADA262171:ADA262175 AMW262171:AMW262175 AWS262171:AWS262175 BGO262171:BGO262175 BQK262171:BQK262175 CAG262171:CAG262175 CKC262171:CKC262175 CTY262171:CTY262175 DDU262171:DDU262175 DNQ262171:DNQ262175 DXM262171:DXM262175 EHI262171:EHI262175 ERE262171:ERE262175 FBA262171:FBA262175 FKW262171:FKW262175 FUS262171:FUS262175 GEO262171:GEO262175 GOK262171:GOK262175 GYG262171:GYG262175 HIC262171:HIC262175 HRY262171:HRY262175 IBU262171:IBU262175 ILQ262171:ILQ262175 IVM262171:IVM262175 JFI262171:JFI262175 JPE262171:JPE262175 JZA262171:JZA262175 KIW262171:KIW262175 KSS262171:KSS262175 LCO262171:LCO262175 LMK262171:LMK262175 LWG262171:LWG262175 MGC262171:MGC262175 MPY262171:MPY262175 MZU262171:MZU262175 NJQ262171:NJQ262175 NTM262171:NTM262175 ODI262171:ODI262175 ONE262171:ONE262175 OXA262171:OXA262175 PGW262171:PGW262175 PQS262171:PQS262175 QAO262171:QAO262175 QKK262171:QKK262175 QUG262171:QUG262175 REC262171:REC262175 RNY262171:RNY262175 RXU262171:RXU262175 SHQ262171:SHQ262175 SRM262171:SRM262175 TBI262171:TBI262175 TLE262171:TLE262175 TVA262171:TVA262175 UEW262171:UEW262175 UOS262171:UOS262175 UYO262171:UYO262175 VIK262171:VIK262175 VSG262171:VSG262175 WCC262171:WCC262175 WLY262171:WLY262175 WVU262171:WVU262175 M327707:M327711 JI327707:JI327711 TE327707:TE327711 ADA327707:ADA327711 AMW327707:AMW327711 AWS327707:AWS327711 BGO327707:BGO327711 BQK327707:BQK327711 CAG327707:CAG327711 CKC327707:CKC327711 CTY327707:CTY327711 DDU327707:DDU327711 DNQ327707:DNQ327711 DXM327707:DXM327711 EHI327707:EHI327711 ERE327707:ERE327711 FBA327707:FBA327711 FKW327707:FKW327711 FUS327707:FUS327711 GEO327707:GEO327711 GOK327707:GOK327711 GYG327707:GYG327711 HIC327707:HIC327711 HRY327707:HRY327711 IBU327707:IBU327711 ILQ327707:ILQ327711 IVM327707:IVM327711 JFI327707:JFI327711 JPE327707:JPE327711 JZA327707:JZA327711 KIW327707:KIW327711 KSS327707:KSS327711 LCO327707:LCO327711 LMK327707:LMK327711 LWG327707:LWG327711 MGC327707:MGC327711 MPY327707:MPY327711 MZU327707:MZU327711 NJQ327707:NJQ327711 NTM327707:NTM327711 ODI327707:ODI327711 ONE327707:ONE327711 OXA327707:OXA327711 PGW327707:PGW327711 PQS327707:PQS327711 QAO327707:QAO327711 QKK327707:QKK327711 QUG327707:QUG327711 REC327707:REC327711 RNY327707:RNY327711 RXU327707:RXU327711 SHQ327707:SHQ327711 SRM327707:SRM327711 TBI327707:TBI327711 TLE327707:TLE327711 TVA327707:TVA327711 UEW327707:UEW327711 UOS327707:UOS327711 UYO327707:UYO327711 VIK327707:VIK327711 VSG327707:VSG327711 WCC327707:WCC327711 WLY327707:WLY327711 WVU327707:WVU327711 M393243:M393247 JI393243:JI393247 TE393243:TE393247 ADA393243:ADA393247 AMW393243:AMW393247 AWS393243:AWS393247 BGO393243:BGO393247 BQK393243:BQK393247 CAG393243:CAG393247 CKC393243:CKC393247 CTY393243:CTY393247 DDU393243:DDU393247 DNQ393243:DNQ393247 DXM393243:DXM393247 EHI393243:EHI393247 ERE393243:ERE393247 FBA393243:FBA393247 FKW393243:FKW393247 FUS393243:FUS393247 GEO393243:GEO393247 GOK393243:GOK393247 GYG393243:GYG393247 HIC393243:HIC393247 HRY393243:HRY393247 IBU393243:IBU393247 ILQ393243:ILQ393247 IVM393243:IVM393247 JFI393243:JFI393247 JPE393243:JPE393247 JZA393243:JZA393247 KIW393243:KIW393247 KSS393243:KSS393247 LCO393243:LCO393247 LMK393243:LMK393247 LWG393243:LWG393247 MGC393243:MGC393247 MPY393243:MPY393247 MZU393243:MZU393247 NJQ393243:NJQ393247 NTM393243:NTM393247 ODI393243:ODI393247 ONE393243:ONE393247 OXA393243:OXA393247 PGW393243:PGW393247 PQS393243:PQS393247 QAO393243:QAO393247 QKK393243:QKK393247 QUG393243:QUG393247 REC393243:REC393247 RNY393243:RNY393247 RXU393243:RXU393247 SHQ393243:SHQ393247 SRM393243:SRM393247 TBI393243:TBI393247 TLE393243:TLE393247 TVA393243:TVA393247 UEW393243:UEW393247 UOS393243:UOS393247 UYO393243:UYO393247 VIK393243:VIK393247 VSG393243:VSG393247 WCC393243:WCC393247 WLY393243:WLY393247 WVU393243:WVU393247 M458779:M458783 JI458779:JI458783 TE458779:TE458783 ADA458779:ADA458783 AMW458779:AMW458783 AWS458779:AWS458783 BGO458779:BGO458783 BQK458779:BQK458783 CAG458779:CAG458783 CKC458779:CKC458783 CTY458779:CTY458783 DDU458779:DDU458783 DNQ458779:DNQ458783 DXM458779:DXM458783 EHI458779:EHI458783 ERE458779:ERE458783 FBA458779:FBA458783 FKW458779:FKW458783 FUS458779:FUS458783 GEO458779:GEO458783 GOK458779:GOK458783 GYG458779:GYG458783 HIC458779:HIC458783 HRY458779:HRY458783 IBU458779:IBU458783 ILQ458779:ILQ458783 IVM458779:IVM458783 JFI458779:JFI458783 JPE458779:JPE458783 JZA458779:JZA458783 KIW458779:KIW458783 KSS458779:KSS458783 LCO458779:LCO458783 LMK458779:LMK458783 LWG458779:LWG458783 MGC458779:MGC458783 MPY458779:MPY458783 MZU458779:MZU458783 NJQ458779:NJQ458783 NTM458779:NTM458783 ODI458779:ODI458783 ONE458779:ONE458783 OXA458779:OXA458783 PGW458779:PGW458783 PQS458779:PQS458783 QAO458779:QAO458783 QKK458779:QKK458783 QUG458779:QUG458783 REC458779:REC458783 RNY458779:RNY458783 RXU458779:RXU458783 SHQ458779:SHQ458783 SRM458779:SRM458783 TBI458779:TBI458783 TLE458779:TLE458783 TVA458779:TVA458783 UEW458779:UEW458783 UOS458779:UOS458783 UYO458779:UYO458783 VIK458779:VIK458783 VSG458779:VSG458783 WCC458779:WCC458783 WLY458779:WLY458783 WVU458779:WVU458783 M524315:M524319 JI524315:JI524319 TE524315:TE524319 ADA524315:ADA524319 AMW524315:AMW524319 AWS524315:AWS524319 BGO524315:BGO524319 BQK524315:BQK524319 CAG524315:CAG524319 CKC524315:CKC524319 CTY524315:CTY524319 DDU524315:DDU524319 DNQ524315:DNQ524319 DXM524315:DXM524319 EHI524315:EHI524319 ERE524315:ERE524319 FBA524315:FBA524319 FKW524315:FKW524319 FUS524315:FUS524319 GEO524315:GEO524319 GOK524315:GOK524319 GYG524315:GYG524319 HIC524315:HIC524319 HRY524315:HRY524319 IBU524315:IBU524319 ILQ524315:ILQ524319 IVM524315:IVM524319 JFI524315:JFI524319 JPE524315:JPE524319 JZA524315:JZA524319 KIW524315:KIW524319 KSS524315:KSS524319 LCO524315:LCO524319 LMK524315:LMK524319 LWG524315:LWG524319 MGC524315:MGC524319 MPY524315:MPY524319 MZU524315:MZU524319 NJQ524315:NJQ524319 NTM524315:NTM524319 ODI524315:ODI524319 ONE524315:ONE524319 OXA524315:OXA524319 PGW524315:PGW524319 PQS524315:PQS524319 QAO524315:QAO524319 QKK524315:QKK524319 QUG524315:QUG524319 REC524315:REC524319 RNY524315:RNY524319 RXU524315:RXU524319 SHQ524315:SHQ524319 SRM524315:SRM524319 TBI524315:TBI524319 TLE524315:TLE524319 TVA524315:TVA524319 UEW524315:UEW524319 UOS524315:UOS524319 UYO524315:UYO524319 VIK524315:VIK524319 VSG524315:VSG524319 WCC524315:WCC524319 WLY524315:WLY524319 WVU524315:WVU524319 M589851:M589855 JI589851:JI589855 TE589851:TE589855 ADA589851:ADA589855 AMW589851:AMW589855 AWS589851:AWS589855 BGO589851:BGO589855 BQK589851:BQK589855 CAG589851:CAG589855 CKC589851:CKC589855 CTY589851:CTY589855 DDU589851:DDU589855 DNQ589851:DNQ589855 DXM589851:DXM589855 EHI589851:EHI589855 ERE589851:ERE589855 FBA589851:FBA589855 FKW589851:FKW589855 FUS589851:FUS589855 GEO589851:GEO589855 GOK589851:GOK589855 GYG589851:GYG589855 HIC589851:HIC589855 HRY589851:HRY589855 IBU589851:IBU589855 ILQ589851:ILQ589855 IVM589851:IVM589855 JFI589851:JFI589855 JPE589851:JPE589855 JZA589851:JZA589855 KIW589851:KIW589855 KSS589851:KSS589855 LCO589851:LCO589855 LMK589851:LMK589855 LWG589851:LWG589855 MGC589851:MGC589855 MPY589851:MPY589855 MZU589851:MZU589855 NJQ589851:NJQ589855 NTM589851:NTM589855 ODI589851:ODI589855 ONE589851:ONE589855 OXA589851:OXA589855 PGW589851:PGW589855 PQS589851:PQS589855 QAO589851:QAO589855 QKK589851:QKK589855 QUG589851:QUG589855 REC589851:REC589855 RNY589851:RNY589855 RXU589851:RXU589855 SHQ589851:SHQ589855 SRM589851:SRM589855 TBI589851:TBI589855 TLE589851:TLE589855 TVA589851:TVA589855 UEW589851:UEW589855 UOS589851:UOS589855 UYO589851:UYO589855 VIK589851:VIK589855 VSG589851:VSG589855 WCC589851:WCC589855 WLY589851:WLY589855 WVU589851:WVU589855 M655387:M655391 JI655387:JI655391 TE655387:TE655391 ADA655387:ADA655391 AMW655387:AMW655391 AWS655387:AWS655391 BGO655387:BGO655391 BQK655387:BQK655391 CAG655387:CAG655391 CKC655387:CKC655391 CTY655387:CTY655391 DDU655387:DDU655391 DNQ655387:DNQ655391 DXM655387:DXM655391 EHI655387:EHI655391 ERE655387:ERE655391 FBA655387:FBA655391 FKW655387:FKW655391 FUS655387:FUS655391 GEO655387:GEO655391 GOK655387:GOK655391 GYG655387:GYG655391 HIC655387:HIC655391 HRY655387:HRY655391 IBU655387:IBU655391 ILQ655387:ILQ655391 IVM655387:IVM655391 JFI655387:JFI655391 JPE655387:JPE655391 JZA655387:JZA655391 KIW655387:KIW655391 KSS655387:KSS655391 LCO655387:LCO655391 LMK655387:LMK655391 LWG655387:LWG655391 MGC655387:MGC655391 MPY655387:MPY655391 MZU655387:MZU655391 NJQ655387:NJQ655391 NTM655387:NTM655391 ODI655387:ODI655391 ONE655387:ONE655391 OXA655387:OXA655391 PGW655387:PGW655391 PQS655387:PQS655391 QAO655387:QAO655391 QKK655387:QKK655391 QUG655387:QUG655391 REC655387:REC655391 RNY655387:RNY655391 RXU655387:RXU655391 SHQ655387:SHQ655391 SRM655387:SRM655391 TBI655387:TBI655391 TLE655387:TLE655391 TVA655387:TVA655391 UEW655387:UEW655391 UOS655387:UOS655391 UYO655387:UYO655391 VIK655387:VIK655391 VSG655387:VSG655391 WCC655387:WCC655391 WLY655387:WLY655391 WVU655387:WVU655391 M720923:M720927 JI720923:JI720927 TE720923:TE720927 ADA720923:ADA720927 AMW720923:AMW720927 AWS720923:AWS720927 BGO720923:BGO720927 BQK720923:BQK720927 CAG720923:CAG720927 CKC720923:CKC720927 CTY720923:CTY720927 DDU720923:DDU720927 DNQ720923:DNQ720927 DXM720923:DXM720927 EHI720923:EHI720927 ERE720923:ERE720927 FBA720923:FBA720927 FKW720923:FKW720927 FUS720923:FUS720927 GEO720923:GEO720927 GOK720923:GOK720927 GYG720923:GYG720927 HIC720923:HIC720927 HRY720923:HRY720927 IBU720923:IBU720927 ILQ720923:ILQ720927 IVM720923:IVM720927 JFI720923:JFI720927 JPE720923:JPE720927 JZA720923:JZA720927 KIW720923:KIW720927 KSS720923:KSS720927 LCO720923:LCO720927 LMK720923:LMK720927 LWG720923:LWG720927 MGC720923:MGC720927 MPY720923:MPY720927 MZU720923:MZU720927 NJQ720923:NJQ720927 NTM720923:NTM720927 ODI720923:ODI720927 ONE720923:ONE720927 OXA720923:OXA720927 PGW720923:PGW720927 PQS720923:PQS720927 QAO720923:QAO720927 QKK720923:QKK720927 QUG720923:QUG720927 REC720923:REC720927 RNY720923:RNY720927 RXU720923:RXU720927 SHQ720923:SHQ720927 SRM720923:SRM720927 TBI720923:TBI720927 TLE720923:TLE720927 TVA720923:TVA720927 UEW720923:UEW720927 UOS720923:UOS720927 UYO720923:UYO720927 VIK720923:VIK720927 VSG720923:VSG720927 WCC720923:WCC720927 WLY720923:WLY720927 WVU720923:WVU720927 M786459:M786463 JI786459:JI786463 TE786459:TE786463 ADA786459:ADA786463 AMW786459:AMW786463 AWS786459:AWS786463 BGO786459:BGO786463 BQK786459:BQK786463 CAG786459:CAG786463 CKC786459:CKC786463 CTY786459:CTY786463 DDU786459:DDU786463 DNQ786459:DNQ786463 DXM786459:DXM786463 EHI786459:EHI786463 ERE786459:ERE786463 FBA786459:FBA786463 FKW786459:FKW786463 FUS786459:FUS786463 GEO786459:GEO786463 GOK786459:GOK786463 GYG786459:GYG786463 HIC786459:HIC786463 HRY786459:HRY786463 IBU786459:IBU786463 ILQ786459:ILQ786463 IVM786459:IVM786463 JFI786459:JFI786463 JPE786459:JPE786463 JZA786459:JZA786463 KIW786459:KIW786463 KSS786459:KSS786463 LCO786459:LCO786463 LMK786459:LMK786463 LWG786459:LWG786463 MGC786459:MGC786463 MPY786459:MPY786463 MZU786459:MZU786463 NJQ786459:NJQ786463 NTM786459:NTM786463 ODI786459:ODI786463 ONE786459:ONE786463 OXA786459:OXA786463 PGW786459:PGW786463 PQS786459:PQS786463 QAO786459:QAO786463 QKK786459:QKK786463 QUG786459:QUG786463 REC786459:REC786463 RNY786459:RNY786463 RXU786459:RXU786463 SHQ786459:SHQ786463 SRM786459:SRM786463 TBI786459:TBI786463 TLE786459:TLE786463 TVA786459:TVA786463 UEW786459:UEW786463 UOS786459:UOS786463 UYO786459:UYO786463 VIK786459:VIK786463 VSG786459:VSG786463 WCC786459:WCC786463 WLY786459:WLY786463 WVU786459:WVU786463 M851995:M851999 JI851995:JI851999 TE851995:TE851999 ADA851995:ADA851999 AMW851995:AMW851999 AWS851995:AWS851999 BGO851995:BGO851999 BQK851995:BQK851999 CAG851995:CAG851999 CKC851995:CKC851999 CTY851995:CTY851999 DDU851995:DDU851999 DNQ851995:DNQ851999 DXM851995:DXM851999 EHI851995:EHI851999 ERE851995:ERE851999 FBA851995:FBA851999 FKW851995:FKW851999 FUS851995:FUS851999 GEO851995:GEO851999 GOK851995:GOK851999 GYG851995:GYG851999 HIC851995:HIC851999 HRY851995:HRY851999 IBU851995:IBU851999 ILQ851995:ILQ851999 IVM851995:IVM851999 JFI851995:JFI851999 JPE851995:JPE851999 JZA851995:JZA851999 KIW851995:KIW851999 KSS851995:KSS851999 LCO851995:LCO851999 LMK851995:LMK851999 LWG851995:LWG851999 MGC851995:MGC851999 MPY851995:MPY851999 MZU851995:MZU851999 NJQ851995:NJQ851999 NTM851995:NTM851999 ODI851995:ODI851999 ONE851995:ONE851999 OXA851995:OXA851999 PGW851995:PGW851999 PQS851995:PQS851999 QAO851995:QAO851999 QKK851995:QKK851999 QUG851995:QUG851999 REC851995:REC851999 RNY851995:RNY851999 RXU851995:RXU851999 SHQ851995:SHQ851999 SRM851995:SRM851999 TBI851995:TBI851999 TLE851995:TLE851999 TVA851995:TVA851999 UEW851995:UEW851999 UOS851995:UOS851999 UYO851995:UYO851999 VIK851995:VIK851999 VSG851995:VSG851999 WCC851995:WCC851999 WLY851995:WLY851999 WVU851995:WVU851999 M917531:M917535 JI917531:JI917535 TE917531:TE917535 ADA917531:ADA917535 AMW917531:AMW917535 AWS917531:AWS917535 BGO917531:BGO917535 BQK917531:BQK917535 CAG917531:CAG917535 CKC917531:CKC917535 CTY917531:CTY917535 DDU917531:DDU917535 DNQ917531:DNQ917535 DXM917531:DXM917535 EHI917531:EHI917535 ERE917531:ERE917535 FBA917531:FBA917535 FKW917531:FKW917535 FUS917531:FUS917535 GEO917531:GEO917535 GOK917531:GOK917535 GYG917531:GYG917535 HIC917531:HIC917535 HRY917531:HRY917535 IBU917531:IBU917535 ILQ917531:ILQ917535 IVM917531:IVM917535 JFI917531:JFI917535 JPE917531:JPE917535 JZA917531:JZA917535 KIW917531:KIW917535 KSS917531:KSS917535 LCO917531:LCO917535 LMK917531:LMK917535 LWG917531:LWG917535 MGC917531:MGC917535 MPY917531:MPY917535 MZU917531:MZU917535 NJQ917531:NJQ917535 NTM917531:NTM917535 ODI917531:ODI917535 ONE917531:ONE917535 OXA917531:OXA917535 PGW917531:PGW917535 PQS917531:PQS917535 QAO917531:QAO917535 QKK917531:QKK917535 QUG917531:QUG917535 REC917531:REC917535 RNY917531:RNY917535 RXU917531:RXU917535 SHQ917531:SHQ917535 SRM917531:SRM917535 TBI917531:TBI917535 TLE917531:TLE917535 TVA917531:TVA917535 UEW917531:UEW917535 UOS917531:UOS917535 UYO917531:UYO917535 VIK917531:VIK917535 VSG917531:VSG917535 WCC917531:WCC917535 WLY917531:WLY917535 WVU917531:WVU917535 M983067:M983071 JI983067:JI983071 TE983067:TE983071 ADA983067:ADA983071 AMW983067:AMW983071 AWS983067:AWS983071 BGO983067:BGO983071 BQK983067:BQK983071 CAG983067:CAG983071 CKC983067:CKC983071 CTY983067:CTY983071 DDU983067:DDU983071 DNQ983067:DNQ983071 DXM983067:DXM983071 EHI983067:EHI983071 ERE983067:ERE983071 FBA983067:FBA983071 FKW983067:FKW983071 FUS983067:FUS983071 GEO983067:GEO983071 GOK983067:GOK983071 GYG983067:GYG983071 HIC983067:HIC983071 HRY983067:HRY983071 IBU983067:IBU983071 ILQ983067:ILQ983071 IVM983067:IVM983071 JFI983067:JFI983071 JPE983067:JPE983071 JZA983067:JZA983071 KIW983067:KIW983071 KSS983067:KSS983071 LCO983067:LCO983071 LMK983067:LMK983071 LWG983067:LWG983071 MGC983067:MGC983071 MPY983067:MPY983071 MZU983067:MZU983071 NJQ983067:NJQ983071 NTM983067:NTM983071 ODI983067:ODI983071 ONE983067:ONE983071 OXA983067:OXA983071 PGW983067:PGW983071 PQS983067:PQS983071 QAO983067:QAO983071 QKK983067:QKK983071 QUG983067:QUG983071 REC983067:REC983071 RNY983067:RNY983071 RXU983067:RXU983071 SHQ983067:SHQ983071 SRM983067:SRM983071 TBI983067:TBI983071 TLE983067:TLE983071 TVA983067:TVA983071 UEW983067:UEW983071 UOS983067:UOS983071 UYO983067:UYO983071 VIK983067:VIK983071 VSG983067:VSG983071 WCC983067:WCC983071 WLY983067:WLY983071 WVU983067:WVU983071 M8:M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M65544:M65546 JI65544:JI65546 TE65544:TE65546 ADA65544:ADA65546 AMW65544:AMW65546 AWS65544:AWS65546 BGO65544:BGO65546 BQK65544:BQK65546 CAG65544:CAG65546 CKC65544:CKC65546 CTY65544:CTY65546 DDU65544:DDU65546 DNQ65544:DNQ65546 DXM65544:DXM65546 EHI65544:EHI65546 ERE65544:ERE65546 FBA65544:FBA65546 FKW65544:FKW65546 FUS65544:FUS65546 GEO65544:GEO65546 GOK65544:GOK65546 GYG65544:GYG65546 HIC65544:HIC65546 HRY65544:HRY65546 IBU65544:IBU65546 ILQ65544:ILQ65546 IVM65544:IVM65546 JFI65544:JFI65546 JPE65544:JPE65546 JZA65544:JZA65546 KIW65544:KIW65546 KSS65544:KSS65546 LCO65544:LCO65546 LMK65544:LMK65546 LWG65544:LWG65546 MGC65544:MGC65546 MPY65544:MPY65546 MZU65544:MZU65546 NJQ65544:NJQ65546 NTM65544:NTM65546 ODI65544:ODI65546 ONE65544:ONE65546 OXA65544:OXA65546 PGW65544:PGW65546 PQS65544:PQS65546 QAO65544:QAO65546 QKK65544:QKK65546 QUG65544:QUG65546 REC65544:REC65546 RNY65544:RNY65546 RXU65544:RXU65546 SHQ65544:SHQ65546 SRM65544:SRM65546 TBI65544:TBI65546 TLE65544:TLE65546 TVA65544:TVA65546 UEW65544:UEW65546 UOS65544:UOS65546 UYO65544:UYO65546 VIK65544:VIK65546 VSG65544:VSG65546 WCC65544:WCC65546 WLY65544:WLY65546 WVU65544:WVU65546 M131080:M131082 JI131080:JI131082 TE131080:TE131082 ADA131080:ADA131082 AMW131080:AMW131082 AWS131080:AWS131082 BGO131080:BGO131082 BQK131080:BQK131082 CAG131080:CAG131082 CKC131080:CKC131082 CTY131080:CTY131082 DDU131080:DDU131082 DNQ131080:DNQ131082 DXM131080:DXM131082 EHI131080:EHI131082 ERE131080:ERE131082 FBA131080:FBA131082 FKW131080:FKW131082 FUS131080:FUS131082 GEO131080:GEO131082 GOK131080:GOK131082 GYG131080:GYG131082 HIC131080:HIC131082 HRY131080:HRY131082 IBU131080:IBU131082 ILQ131080:ILQ131082 IVM131080:IVM131082 JFI131080:JFI131082 JPE131080:JPE131082 JZA131080:JZA131082 KIW131080:KIW131082 KSS131080:KSS131082 LCO131080:LCO131082 LMK131080:LMK131082 LWG131080:LWG131082 MGC131080:MGC131082 MPY131080:MPY131082 MZU131080:MZU131082 NJQ131080:NJQ131082 NTM131080:NTM131082 ODI131080:ODI131082 ONE131080:ONE131082 OXA131080:OXA131082 PGW131080:PGW131082 PQS131080:PQS131082 QAO131080:QAO131082 QKK131080:QKK131082 QUG131080:QUG131082 REC131080:REC131082 RNY131080:RNY131082 RXU131080:RXU131082 SHQ131080:SHQ131082 SRM131080:SRM131082 TBI131080:TBI131082 TLE131080:TLE131082 TVA131080:TVA131082 UEW131080:UEW131082 UOS131080:UOS131082 UYO131080:UYO131082 VIK131080:VIK131082 VSG131080:VSG131082 WCC131080:WCC131082 WLY131080:WLY131082 WVU131080:WVU131082 M196616:M196618 JI196616:JI196618 TE196616:TE196618 ADA196616:ADA196618 AMW196616:AMW196618 AWS196616:AWS196618 BGO196616:BGO196618 BQK196616:BQK196618 CAG196616:CAG196618 CKC196616:CKC196618 CTY196616:CTY196618 DDU196616:DDU196618 DNQ196616:DNQ196618 DXM196616:DXM196618 EHI196616:EHI196618 ERE196616:ERE196618 FBA196616:FBA196618 FKW196616:FKW196618 FUS196616:FUS196618 GEO196616:GEO196618 GOK196616:GOK196618 GYG196616:GYG196618 HIC196616:HIC196618 HRY196616:HRY196618 IBU196616:IBU196618 ILQ196616:ILQ196618 IVM196616:IVM196618 JFI196616:JFI196618 JPE196616:JPE196618 JZA196616:JZA196618 KIW196616:KIW196618 KSS196616:KSS196618 LCO196616:LCO196618 LMK196616:LMK196618 LWG196616:LWG196618 MGC196616:MGC196618 MPY196616:MPY196618 MZU196616:MZU196618 NJQ196616:NJQ196618 NTM196616:NTM196618 ODI196616:ODI196618 ONE196616:ONE196618 OXA196616:OXA196618 PGW196616:PGW196618 PQS196616:PQS196618 QAO196616:QAO196618 QKK196616:QKK196618 QUG196616:QUG196618 REC196616:REC196618 RNY196616:RNY196618 RXU196616:RXU196618 SHQ196616:SHQ196618 SRM196616:SRM196618 TBI196616:TBI196618 TLE196616:TLE196618 TVA196616:TVA196618 UEW196616:UEW196618 UOS196616:UOS196618 UYO196616:UYO196618 VIK196616:VIK196618 VSG196616:VSG196618 WCC196616:WCC196618 WLY196616:WLY196618 WVU196616:WVU196618 M262152:M262154 JI262152:JI262154 TE262152:TE262154 ADA262152:ADA262154 AMW262152:AMW262154 AWS262152:AWS262154 BGO262152:BGO262154 BQK262152:BQK262154 CAG262152:CAG262154 CKC262152:CKC262154 CTY262152:CTY262154 DDU262152:DDU262154 DNQ262152:DNQ262154 DXM262152:DXM262154 EHI262152:EHI262154 ERE262152:ERE262154 FBA262152:FBA262154 FKW262152:FKW262154 FUS262152:FUS262154 GEO262152:GEO262154 GOK262152:GOK262154 GYG262152:GYG262154 HIC262152:HIC262154 HRY262152:HRY262154 IBU262152:IBU262154 ILQ262152:ILQ262154 IVM262152:IVM262154 JFI262152:JFI262154 JPE262152:JPE262154 JZA262152:JZA262154 KIW262152:KIW262154 KSS262152:KSS262154 LCO262152:LCO262154 LMK262152:LMK262154 LWG262152:LWG262154 MGC262152:MGC262154 MPY262152:MPY262154 MZU262152:MZU262154 NJQ262152:NJQ262154 NTM262152:NTM262154 ODI262152:ODI262154 ONE262152:ONE262154 OXA262152:OXA262154 PGW262152:PGW262154 PQS262152:PQS262154 QAO262152:QAO262154 QKK262152:QKK262154 QUG262152:QUG262154 REC262152:REC262154 RNY262152:RNY262154 RXU262152:RXU262154 SHQ262152:SHQ262154 SRM262152:SRM262154 TBI262152:TBI262154 TLE262152:TLE262154 TVA262152:TVA262154 UEW262152:UEW262154 UOS262152:UOS262154 UYO262152:UYO262154 VIK262152:VIK262154 VSG262152:VSG262154 WCC262152:WCC262154 WLY262152:WLY262154 WVU262152:WVU262154 M327688:M327690 JI327688:JI327690 TE327688:TE327690 ADA327688:ADA327690 AMW327688:AMW327690 AWS327688:AWS327690 BGO327688:BGO327690 BQK327688:BQK327690 CAG327688:CAG327690 CKC327688:CKC327690 CTY327688:CTY327690 DDU327688:DDU327690 DNQ327688:DNQ327690 DXM327688:DXM327690 EHI327688:EHI327690 ERE327688:ERE327690 FBA327688:FBA327690 FKW327688:FKW327690 FUS327688:FUS327690 GEO327688:GEO327690 GOK327688:GOK327690 GYG327688:GYG327690 HIC327688:HIC327690 HRY327688:HRY327690 IBU327688:IBU327690 ILQ327688:ILQ327690 IVM327688:IVM327690 JFI327688:JFI327690 JPE327688:JPE327690 JZA327688:JZA327690 KIW327688:KIW327690 KSS327688:KSS327690 LCO327688:LCO327690 LMK327688:LMK327690 LWG327688:LWG327690 MGC327688:MGC327690 MPY327688:MPY327690 MZU327688:MZU327690 NJQ327688:NJQ327690 NTM327688:NTM327690 ODI327688:ODI327690 ONE327688:ONE327690 OXA327688:OXA327690 PGW327688:PGW327690 PQS327688:PQS327690 QAO327688:QAO327690 QKK327688:QKK327690 QUG327688:QUG327690 REC327688:REC327690 RNY327688:RNY327690 RXU327688:RXU327690 SHQ327688:SHQ327690 SRM327688:SRM327690 TBI327688:TBI327690 TLE327688:TLE327690 TVA327688:TVA327690 UEW327688:UEW327690 UOS327688:UOS327690 UYO327688:UYO327690 VIK327688:VIK327690 VSG327688:VSG327690 WCC327688:WCC327690 WLY327688:WLY327690 WVU327688:WVU327690 M393224:M393226 JI393224:JI393226 TE393224:TE393226 ADA393224:ADA393226 AMW393224:AMW393226 AWS393224:AWS393226 BGO393224:BGO393226 BQK393224:BQK393226 CAG393224:CAG393226 CKC393224:CKC393226 CTY393224:CTY393226 DDU393224:DDU393226 DNQ393224:DNQ393226 DXM393224:DXM393226 EHI393224:EHI393226 ERE393224:ERE393226 FBA393224:FBA393226 FKW393224:FKW393226 FUS393224:FUS393226 GEO393224:GEO393226 GOK393224:GOK393226 GYG393224:GYG393226 HIC393224:HIC393226 HRY393224:HRY393226 IBU393224:IBU393226 ILQ393224:ILQ393226 IVM393224:IVM393226 JFI393224:JFI393226 JPE393224:JPE393226 JZA393224:JZA393226 KIW393224:KIW393226 KSS393224:KSS393226 LCO393224:LCO393226 LMK393224:LMK393226 LWG393224:LWG393226 MGC393224:MGC393226 MPY393224:MPY393226 MZU393224:MZU393226 NJQ393224:NJQ393226 NTM393224:NTM393226 ODI393224:ODI393226 ONE393224:ONE393226 OXA393224:OXA393226 PGW393224:PGW393226 PQS393224:PQS393226 QAO393224:QAO393226 QKK393224:QKK393226 QUG393224:QUG393226 REC393224:REC393226 RNY393224:RNY393226 RXU393224:RXU393226 SHQ393224:SHQ393226 SRM393224:SRM393226 TBI393224:TBI393226 TLE393224:TLE393226 TVA393224:TVA393226 UEW393224:UEW393226 UOS393224:UOS393226 UYO393224:UYO393226 VIK393224:VIK393226 VSG393224:VSG393226 WCC393224:WCC393226 WLY393224:WLY393226 WVU393224:WVU393226 M458760:M458762 JI458760:JI458762 TE458760:TE458762 ADA458760:ADA458762 AMW458760:AMW458762 AWS458760:AWS458762 BGO458760:BGO458762 BQK458760:BQK458762 CAG458760:CAG458762 CKC458760:CKC458762 CTY458760:CTY458762 DDU458760:DDU458762 DNQ458760:DNQ458762 DXM458760:DXM458762 EHI458760:EHI458762 ERE458760:ERE458762 FBA458760:FBA458762 FKW458760:FKW458762 FUS458760:FUS458762 GEO458760:GEO458762 GOK458760:GOK458762 GYG458760:GYG458762 HIC458760:HIC458762 HRY458760:HRY458762 IBU458760:IBU458762 ILQ458760:ILQ458762 IVM458760:IVM458762 JFI458760:JFI458762 JPE458760:JPE458762 JZA458760:JZA458762 KIW458760:KIW458762 KSS458760:KSS458762 LCO458760:LCO458762 LMK458760:LMK458762 LWG458760:LWG458762 MGC458760:MGC458762 MPY458760:MPY458762 MZU458760:MZU458762 NJQ458760:NJQ458762 NTM458760:NTM458762 ODI458760:ODI458762 ONE458760:ONE458762 OXA458760:OXA458762 PGW458760:PGW458762 PQS458760:PQS458762 QAO458760:QAO458762 QKK458760:QKK458762 QUG458760:QUG458762 REC458760:REC458762 RNY458760:RNY458762 RXU458760:RXU458762 SHQ458760:SHQ458762 SRM458760:SRM458762 TBI458760:TBI458762 TLE458760:TLE458762 TVA458760:TVA458762 UEW458760:UEW458762 UOS458760:UOS458762 UYO458760:UYO458762 VIK458760:VIK458762 VSG458760:VSG458762 WCC458760:WCC458762 WLY458760:WLY458762 WVU458760:WVU458762 M524296:M524298 JI524296:JI524298 TE524296:TE524298 ADA524296:ADA524298 AMW524296:AMW524298 AWS524296:AWS524298 BGO524296:BGO524298 BQK524296:BQK524298 CAG524296:CAG524298 CKC524296:CKC524298 CTY524296:CTY524298 DDU524296:DDU524298 DNQ524296:DNQ524298 DXM524296:DXM524298 EHI524296:EHI524298 ERE524296:ERE524298 FBA524296:FBA524298 FKW524296:FKW524298 FUS524296:FUS524298 GEO524296:GEO524298 GOK524296:GOK524298 GYG524296:GYG524298 HIC524296:HIC524298 HRY524296:HRY524298 IBU524296:IBU524298 ILQ524296:ILQ524298 IVM524296:IVM524298 JFI524296:JFI524298 JPE524296:JPE524298 JZA524296:JZA524298 KIW524296:KIW524298 KSS524296:KSS524298 LCO524296:LCO524298 LMK524296:LMK524298 LWG524296:LWG524298 MGC524296:MGC524298 MPY524296:MPY524298 MZU524296:MZU524298 NJQ524296:NJQ524298 NTM524296:NTM524298 ODI524296:ODI524298 ONE524296:ONE524298 OXA524296:OXA524298 PGW524296:PGW524298 PQS524296:PQS524298 QAO524296:QAO524298 QKK524296:QKK524298 QUG524296:QUG524298 REC524296:REC524298 RNY524296:RNY524298 RXU524296:RXU524298 SHQ524296:SHQ524298 SRM524296:SRM524298 TBI524296:TBI524298 TLE524296:TLE524298 TVA524296:TVA524298 UEW524296:UEW524298 UOS524296:UOS524298 UYO524296:UYO524298 VIK524296:VIK524298 VSG524296:VSG524298 WCC524296:WCC524298 WLY524296:WLY524298 WVU524296:WVU524298 M589832:M589834 JI589832:JI589834 TE589832:TE589834 ADA589832:ADA589834 AMW589832:AMW589834 AWS589832:AWS589834 BGO589832:BGO589834 BQK589832:BQK589834 CAG589832:CAG589834 CKC589832:CKC589834 CTY589832:CTY589834 DDU589832:DDU589834 DNQ589832:DNQ589834 DXM589832:DXM589834 EHI589832:EHI589834 ERE589832:ERE589834 FBA589832:FBA589834 FKW589832:FKW589834 FUS589832:FUS589834 GEO589832:GEO589834 GOK589832:GOK589834 GYG589832:GYG589834 HIC589832:HIC589834 HRY589832:HRY589834 IBU589832:IBU589834 ILQ589832:ILQ589834 IVM589832:IVM589834 JFI589832:JFI589834 JPE589832:JPE589834 JZA589832:JZA589834 KIW589832:KIW589834 KSS589832:KSS589834 LCO589832:LCO589834 LMK589832:LMK589834 LWG589832:LWG589834 MGC589832:MGC589834 MPY589832:MPY589834 MZU589832:MZU589834 NJQ589832:NJQ589834 NTM589832:NTM589834 ODI589832:ODI589834 ONE589832:ONE589834 OXA589832:OXA589834 PGW589832:PGW589834 PQS589832:PQS589834 QAO589832:QAO589834 QKK589832:QKK589834 QUG589832:QUG589834 REC589832:REC589834 RNY589832:RNY589834 RXU589832:RXU589834 SHQ589832:SHQ589834 SRM589832:SRM589834 TBI589832:TBI589834 TLE589832:TLE589834 TVA589832:TVA589834 UEW589832:UEW589834 UOS589832:UOS589834 UYO589832:UYO589834 VIK589832:VIK589834 VSG589832:VSG589834 WCC589832:WCC589834 WLY589832:WLY589834 WVU589832:WVU589834 M655368:M655370 JI655368:JI655370 TE655368:TE655370 ADA655368:ADA655370 AMW655368:AMW655370 AWS655368:AWS655370 BGO655368:BGO655370 BQK655368:BQK655370 CAG655368:CAG655370 CKC655368:CKC655370 CTY655368:CTY655370 DDU655368:DDU655370 DNQ655368:DNQ655370 DXM655368:DXM655370 EHI655368:EHI655370 ERE655368:ERE655370 FBA655368:FBA655370 FKW655368:FKW655370 FUS655368:FUS655370 GEO655368:GEO655370 GOK655368:GOK655370 GYG655368:GYG655370 HIC655368:HIC655370 HRY655368:HRY655370 IBU655368:IBU655370 ILQ655368:ILQ655370 IVM655368:IVM655370 JFI655368:JFI655370 JPE655368:JPE655370 JZA655368:JZA655370 KIW655368:KIW655370 KSS655368:KSS655370 LCO655368:LCO655370 LMK655368:LMK655370 LWG655368:LWG655370 MGC655368:MGC655370 MPY655368:MPY655370 MZU655368:MZU655370 NJQ655368:NJQ655370 NTM655368:NTM655370 ODI655368:ODI655370 ONE655368:ONE655370 OXA655368:OXA655370 PGW655368:PGW655370 PQS655368:PQS655370 QAO655368:QAO655370 QKK655368:QKK655370 QUG655368:QUG655370 REC655368:REC655370 RNY655368:RNY655370 RXU655368:RXU655370 SHQ655368:SHQ655370 SRM655368:SRM655370 TBI655368:TBI655370 TLE655368:TLE655370 TVA655368:TVA655370 UEW655368:UEW655370 UOS655368:UOS655370 UYO655368:UYO655370 VIK655368:VIK655370 VSG655368:VSG655370 WCC655368:WCC655370 WLY655368:WLY655370 WVU655368:WVU655370 M720904:M720906 JI720904:JI720906 TE720904:TE720906 ADA720904:ADA720906 AMW720904:AMW720906 AWS720904:AWS720906 BGO720904:BGO720906 BQK720904:BQK720906 CAG720904:CAG720906 CKC720904:CKC720906 CTY720904:CTY720906 DDU720904:DDU720906 DNQ720904:DNQ720906 DXM720904:DXM720906 EHI720904:EHI720906 ERE720904:ERE720906 FBA720904:FBA720906 FKW720904:FKW720906 FUS720904:FUS720906 GEO720904:GEO720906 GOK720904:GOK720906 GYG720904:GYG720906 HIC720904:HIC720906 HRY720904:HRY720906 IBU720904:IBU720906 ILQ720904:ILQ720906 IVM720904:IVM720906 JFI720904:JFI720906 JPE720904:JPE720906 JZA720904:JZA720906 KIW720904:KIW720906 KSS720904:KSS720906 LCO720904:LCO720906 LMK720904:LMK720906 LWG720904:LWG720906 MGC720904:MGC720906 MPY720904:MPY720906 MZU720904:MZU720906 NJQ720904:NJQ720906 NTM720904:NTM720906 ODI720904:ODI720906 ONE720904:ONE720906 OXA720904:OXA720906 PGW720904:PGW720906 PQS720904:PQS720906 QAO720904:QAO720906 QKK720904:QKK720906 QUG720904:QUG720906 REC720904:REC720906 RNY720904:RNY720906 RXU720904:RXU720906 SHQ720904:SHQ720906 SRM720904:SRM720906 TBI720904:TBI720906 TLE720904:TLE720906 TVA720904:TVA720906 UEW720904:UEW720906 UOS720904:UOS720906 UYO720904:UYO720906 VIK720904:VIK720906 VSG720904:VSG720906 WCC720904:WCC720906 WLY720904:WLY720906 WVU720904:WVU720906 M786440:M786442 JI786440:JI786442 TE786440:TE786442 ADA786440:ADA786442 AMW786440:AMW786442 AWS786440:AWS786442 BGO786440:BGO786442 BQK786440:BQK786442 CAG786440:CAG786442 CKC786440:CKC786442 CTY786440:CTY786442 DDU786440:DDU786442 DNQ786440:DNQ786442 DXM786440:DXM786442 EHI786440:EHI786442 ERE786440:ERE786442 FBA786440:FBA786442 FKW786440:FKW786442 FUS786440:FUS786442 GEO786440:GEO786442 GOK786440:GOK786442 GYG786440:GYG786442 HIC786440:HIC786442 HRY786440:HRY786442 IBU786440:IBU786442 ILQ786440:ILQ786442 IVM786440:IVM786442 JFI786440:JFI786442 JPE786440:JPE786442 JZA786440:JZA786442 KIW786440:KIW786442 KSS786440:KSS786442 LCO786440:LCO786442 LMK786440:LMK786442 LWG786440:LWG786442 MGC786440:MGC786442 MPY786440:MPY786442 MZU786440:MZU786442 NJQ786440:NJQ786442 NTM786440:NTM786442 ODI786440:ODI786442 ONE786440:ONE786442 OXA786440:OXA786442 PGW786440:PGW786442 PQS786440:PQS786442 QAO786440:QAO786442 QKK786440:QKK786442 QUG786440:QUG786442 REC786440:REC786442 RNY786440:RNY786442 RXU786440:RXU786442 SHQ786440:SHQ786442 SRM786440:SRM786442 TBI786440:TBI786442 TLE786440:TLE786442 TVA786440:TVA786442 UEW786440:UEW786442 UOS786440:UOS786442 UYO786440:UYO786442 VIK786440:VIK786442 VSG786440:VSG786442 WCC786440:WCC786442 WLY786440:WLY786442 WVU786440:WVU786442 M851976:M851978 JI851976:JI851978 TE851976:TE851978 ADA851976:ADA851978 AMW851976:AMW851978 AWS851976:AWS851978 BGO851976:BGO851978 BQK851976:BQK851978 CAG851976:CAG851978 CKC851976:CKC851978 CTY851976:CTY851978 DDU851976:DDU851978 DNQ851976:DNQ851978 DXM851976:DXM851978 EHI851976:EHI851978 ERE851976:ERE851978 FBA851976:FBA851978 FKW851976:FKW851978 FUS851976:FUS851978 GEO851976:GEO851978 GOK851976:GOK851978 GYG851976:GYG851978 HIC851976:HIC851978 HRY851976:HRY851978 IBU851976:IBU851978 ILQ851976:ILQ851978 IVM851976:IVM851978 JFI851976:JFI851978 JPE851976:JPE851978 JZA851976:JZA851978 KIW851976:KIW851978 KSS851976:KSS851978 LCO851976:LCO851978 LMK851976:LMK851978 LWG851976:LWG851978 MGC851976:MGC851978 MPY851976:MPY851978 MZU851976:MZU851978 NJQ851976:NJQ851978 NTM851976:NTM851978 ODI851976:ODI851978 ONE851976:ONE851978 OXA851976:OXA851978 PGW851976:PGW851978 PQS851976:PQS851978 QAO851976:QAO851978 QKK851976:QKK851978 QUG851976:QUG851978 REC851976:REC851978 RNY851976:RNY851978 RXU851976:RXU851978 SHQ851976:SHQ851978 SRM851976:SRM851978 TBI851976:TBI851978 TLE851976:TLE851978 TVA851976:TVA851978 UEW851976:UEW851978 UOS851976:UOS851978 UYO851976:UYO851978 VIK851976:VIK851978 VSG851976:VSG851978 WCC851976:WCC851978 WLY851976:WLY851978 WVU851976:WVU851978 M917512:M917514 JI917512:JI917514 TE917512:TE917514 ADA917512:ADA917514 AMW917512:AMW917514 AWS917512:AWS917514 BGO917512:BGO917514 BQK917512:BQK917514 CAG917512:CAG917514 CKC917512:CKC917514 CTY917512:CTY917514 DDU917512:DDU917514 DNQ917512:DNQ917514 DXM917512:DXM917514 EHI917512:EHI917514 ERE917512:ERE917514 FBA917512:FBA917514 FKW917512:FKW917514 FUS917512:FUS917514 GEO917512:GEO917514 GOK917512:GOK917514 GYG917512:GYG917514 HIC917512:HIC917514 HRY917512:HRY917514 IBU917512:IBU917514 ILQ917512:ILQ917514 IVM917512:IVM917514 JFI917512:JFI917514 JPE917512:JPE917514 JZA917512:JZA917514 KIW917512:KIW917514 KSS917512:KSS917514 LCO917512:LCO917514 LMK917512:LMK917514 LWG917512:LWG917514 MGC917512:MGC917514 MPY917512:MPY917514 MZU917512:MZU917514 NJQ917512:NJQ917514 NTM917512:NTM917514 ODI917512:ODI917514 ONE917512:ONE917514 OXA917512:OXA917514 PGW917512:PGW917514 PQS917512:PQS917514 QAO917512:QAO917514 QKK917512:QKK917514 QUG917512:QUG917514 REC917512:REC917514 RNY917512:RNY917514 RXU917512:RXU917514 SHQ917512:SHQ917514 SRM917512:SRM917514 TBI917512:TBI917514 TLE917512:TLE917514 TVA917512:TVA917514 UEW917512:UEW917514 UOS917512:UOS917514 UYO917512:UYO917514 VIK917512:VIK917514 VSG917512:VSG917514 WCC917512:WCC917514 WLY917512:WLY917514 WVU917512:WVU917514 M983048:M983050 JI983048:JI983050 TE983048:TE983050 ADA983048:ADA983050 AMW983048:AMW983050 AWS983048:AWS983050 BGO983048:BGO983050 BQK983048:BQK983050 CAG983048:CAG983050 CKC983048:CKC983050 CTY983048:CTY983050 DDU983048:DDU983050 DNQ983048:DNQ983050 DXM983048:DXM983050 EHI983048:EHI983050 ERE983048:ERE983050 FBA983048:FBA983050 FKW983048:FKW983050 FUS983048:FUS983050 GEO983048:GEO983050 GOK983048:GOK983050 GYG983048:GYG983050 HIC983048:HIC983050 HRY983048:HRY983050 IBU983048:IBU983050 ILQ983048:ILQ983050 IVM983048:IVM983050 JFI983048:JFI983050 JPE983048:JPE983050 JZA983048:JZA983050 KIW983048:KIW983050 KSS983048:KSS983050 LCO983048:LCO983050 LMK983048:LMK983050 LWG983048:LWG983050 MGC983048:MGC983050 MPY983048:MPY983050 MZU983048:MZU983050 NJQ983048:NJQ983050 NTM983048:NTM983050 ODI983048:ODI983050 ONE983048:ONE983050 OXA983048:OXA983050 PGW983048:PGW983050 PQS983048:PQS983050 QAO983048:QAO983050 QKK983048:QKK983050 QUG983048:QUG983050 REC983048:REC983050 RNY983048:RNY983050 RXU983048:RXU983050 SHQ983048:SHQ983050 SRM983048:SRM983050 TBI983048:TBI983050 TLE983048:TLE983050 TVA983048:TVA983050 UEW983048:UEW983050 UOS983048:UOS983050 UYO983048:UYO983050 VIK983048:VIK983050 VSG983048:VSG983050 WCC983048:WCC983050 WLY983048:WLY983050 WVU983048:WVU983050 I27:I35 JE27:JE35 TA27:TA35 ACW27:ACW35 AMS27:AMS35 AWO27:AWO35 BGK27:BGK35 BQG27:BQG35 CAC27:CAC35 CJY27:CJY35 CTU27:CTU35 DDQ27:DDQ35 DNM27:DNM35 DXI27:DXI35 EHE27:EHE35 ERA27:ERA35 FAW27:FAW35 FKS27:FKS35 FUO27:FUO35 GEK27:GEK35 GOG27:GOG35 GYC27:GYC35 HHY27:HHY35 HRU27:HRU35 IBQ27:IBQ35 ILM27:ILM35 IVI27:IVI35 JFE27:JFE35 JPA27:JPA35 JYW27:JYW35 KIS27:KIS35 KSO27:KSO35 LCK27:LCK35 LMG27:LMG35 LWC27:LWC35 MFY27:MFY35 MPU27:MPU35 MZQ27:MZQ35 NJM27:NJM35 NTI27:NTI35 ODE27:ODE35 ONA27:ONA35 OWW27:OWW35 PGS27:PGS35 PQO27:PQO35 QAK27:QAK35 QKG27:QKG35 QUC27:QUC35 RDY27:RDY35 RNU27:RNU35 RXQ27:RXQ35 SHM27:SHM35 SRI27:SRI35 TBE27:TBE35 TLA27:TLA35 TUW27:TUW35 UES27:UES35 UOO27:UOO35 UYK27:UYK35 VIG27:VIG35 VSC27:VSC35 WBY27:WBY35 WLU27:WLU35 WVQ27:WVQ35 I65563:I65571 JE65563:JE65571 TA65563:TA65571 ACW65563:ACW65571 AMS65563:AMS65571 AWO65563:AWO65571 BGK65563:BGK65571 BQG65563:BQG65571 CAC65563:CAC65571 CJY65563:CJY65571 CTU65563:CTU65571 DDQ65563:DDQ65571 DNM65563:DNM65571 DXI65563:DXI65571 EHE65563:EHE65571 ERA65563:ERA65571 FAW65563:FAW65571 FKS65563:FKS65571 FUO65563:FUO65571 GEK65563:GEK65571 GOG65563:GOG65571 GYC65563:GYC65571 HHY65563:HHY65571 HRU65563:HRU65571 IBQ65563:IBQ65571 ILM65563:ILM65571 IVI65563:IVI65571 JFE65563:JFE65571 JPA65563:JPA65571 JYW65563:JYW65571 KIS65563:KIS65571 KSO65563:KSO65571 LCK65563:LCK65571 LMG65563:LMG65571 LWC65563:LWC65571 MFY65563:MFY65571 MPU65563:MPU65571 MZQ65563:MZQ65571 NJM65563:NJM65571 NTI65563:NTI65571 ODE65563:ODE65571 ONA65563:ONA65571 OWW65563:OWW65571 PGS65563:PGS65571 PQO65563:PQO65571 QAK65563:QAK65571 QKG65563:QKG65571 QUC65563:QUC65571 RDY65563:RDY65571 RNU65563:RNU65571 RXQ65563:RXQ65571 SHM65563:SHM65571 SRI65563:SRI65571 TBE65563:TBE65571 TLA65563:TLA65571 TUW65563:TUW65571 UES65563:UES65571 UOO65563:UOO65571 UYK65563:UYK65571 VIG65563:VIG65571 VSC65563:VSC65571 WBY65563:WBY65571 WLU65563:WLU65571 WVQ65563:WVQ65571 I131099:I131107 JE131099:JE131107 TA131099:TA131107 ACW131099:ACW131107 AMS131099:AMS131107 AWO131099:AWO131107 BGK131099:BGK131107 BQG131099:BQG131107 CAC131099:CAC131107 CJY131099:CJY131107 CTU131099:CTU131107 DDQ131099:DDQ131107 DNM131099:DNM131107 DXI131099:DXI131107 EHE131099:EHE131107 ERA131099:ERA131107 FAW131099:FAW131107 FKS131099:FKS131107 FUO131099:FUO131107 GEK131099:GEK131107 GOG131099:GOG131107 GYC131099:GYC131107 HHY131099:HHY131107 HRU131099:HRU131107 IBQ131099:IBQ131107 ILM131099:ILM131107 IVI131099:IVI131107 JFE131099:JFE131107 JPA131099:JPA131107 JYW131099:JYW131107 KIS131099:KIS131107 KSO131099:KSO131107 LCK131099:LCK131107 LMG131099:LMG131107 LWC131099:LWC131107 MFY131099:MFY131107 MPU131099:MPU131107 MZQ131099:MZQ131107 NJM131099:NJM131107 NTI131099:NTI131107 ODE131099:ODE131107 ONA131099:ONA131107 OWW131099:OWW131107 PGS131099:PGS131107 PQO131099:PQO131107 QAK131099:QAK131107 QKG131099:QKG131107 QUC131099:QUC131107 RDY131099:RDY131107 RNU131099:RNU131107 RXQ131099:RXQ131107 SHM131099:SHM131107 SRI131099:SRI131107 TBE131099:TBE131107 TLA131099:TLA131107 TUW131099:TUW131107 UES131099:UES131107 UOO131099:UOO131107 UYK131099:UYK131107 VIG131099:VIG131107 VSC131099:VSC131107 WBY131099:WBY131107 WLU131099:WLU131107 WVQ131099:WVQ131107 I196635:I196643 JE196635:JE196643 TA196635:TA196643 ACW196635:ACW196643 AMS196635:AMS196643 AWO196635:AWO196643 BGK196635:BGK196643 BQG196635:BQG196643 CAC196635:CAC196643 CJY196635:CJY196643 CTU196635:CTU196643 DDQ196635:DDQ196643 DNM196635:DNM196643 DXI196635:DXI196643 EHE196635:EHE196643 ERA196635:ERA196643 FAW196635:FAW196643 FKS196635:FKS196643 FUO196635:FUO196643 GEK196635:GEK196643 GOG196635:GOG196643 GYC196635:GYC196643 HHY196635:HHY196643 HRU196635:HRU196643 IBQ196635:IBQ196643 ILM196635:ILM196643 IVI196635:IVI196643 JFE196635:JFE196643 JPA196635:JPA196643 JYW196635:JYW196643 KIS196635:KIS196643 KSO196635:KSO196643 LCK196635:LCK196643 LMG196635:LMG196643 LWC196635:LWC196643 MFY196635:MFY196643 MPU196635:MPU196643 MZQ196635:MZQ196643 NJM196635:NJM196643 NTI196635:NTI196643 ODE196635:ODE196643 ONA196635:ONA196643 OWW196635:OWW196643 PGS196635:PGS196643 PQO196635:PQO196643 QAK196635:QAK196643 QKG196635:QKG196643 QUC196635:QUC196643 RDY196635:RDY196643 RNU196635:RNU196643 RXQ196635:RXQ196643 SHM196635:SHM196643 SRI196635:SRI196643 TBE196635:TBE196643 TLA196635:TLA196643 TUW196635:TUW196643 UES196635:UES196643 UOO196635:UOO196643 UYK196635:UYK196643 VIG196635:VIG196643 VSC196635:VSC196643 WBY196635:WBY196643 WLU196635:WLU196643 WVQ196635:WVQ196643 I262171:I262179 JE262171:JE262179 TA262171:TA262179 ACW262171:ACW262179 AMS262171:AMS262179 AWO262171:AWO262179 BGK262171:BGK262179 BQG262171:BQG262179 CAC262171:CAC262179 CJY262171:CJY262179 CTU262171:CTU262179 DDQ262171:DDQ262179 DNM262171:DNM262179 DXI262171:DXI262179 EHE262171:EHE262179 ERA262171:ERA262179 FAW262171:FAW262179 FKS262171:FKS262179 FUO262171:FUO262179 GEK262171:GEK262179 GOG262171:GOG262179 GYC262171:GYC262179 HHY262171:HHY262179 HRU262171:HRU262179 IBQ262171:IBQ262179 ILM262171:ILM262179 IVI262171:IVI262179 JFE262171:JFE262179 JPA262171:JPA262179 JYW262171:JYW262179 KIS262171:KIS262179 KSO262171:KSO262179 LCK262171:LCK262179 LMG262171:LMG262179 LWC262171:LWC262179 MFY262171:MFY262179 MPU262171:MPU262179 MZQ262171:MZQ262179 NJM262171:NJM262179 NTI262171:NTI262179 ODE262171:ODE262179 ONA262171:ONA262179 OWW262171:OWW262179 PGS262171:PGS262179 PQO262171:PQO262179 QAK262171:QAK262179 QKG262171:QKG262179 QUC262171:QUC262179 RDY262171:RDY262179 RNU262171:RNU262179 RXQ262171:RXQ262179 SHM262171:SHM262179 SRI262171:SRI262179 TBE262171:TBE262179 TLA262171:TLA262179 TUW262171:TUW262179 UES262171:UES262179 UOO262171:UOO262179 UYK262171:UYK262179 VIG262171:VIG262179 VSC262171:VSC262179 WBY262171:WBY262179 WLU262171:WLU262179 WVQ262171:WVQ262179 I327707:I327715 JE327707:JE327715 TA327707:TA327715 ACW327707:ACW327715 AMS327707:AMS327715 AWO327707:AWO327715 BGK327707:BGK327715 BQG327707:BQG327715 CAC327707:CAC327715 CJY327707:CJY327715 CTU327707:CTU327715 DDQ327707:DDQ327715 DNM327707:DNM327715 DXI327707:DXI327715 EHE327707:EHE327715 ERA327707:ERA327715 FAW327707:FAW327715 FKS327707:FKS327715 FUO327707:FUO327715 GEK327707:GEK327715 GOG327707:GOG327715 GYC327707:GYC327715 HHY327707:HHY327715 HRU327707:HRU327715 IBQ327707:IBQ327715 ILM327707:ILM327715 IVI327707:IVI327715 JFE327707:JFE327715 JPA327707:JPA327715 JYW327707:JYW327715 KIS327707:KIS327715 KSO327707:KSO327715 LCK327707:LCK327715 LMG327707:LMG327715 LWC327707:LWC327715 MFY327707:MFY327715 MPU327707:MPU327715 MZQ327707:MZQ327715 NJM327707:NJM327715 NTI327707:NTI327715 ODE327707:ODE327715 ONA327707:ONA327715 OWW327707:OWW327715 PGS327707:PGS327715 PQO327707:PQO327715 QAK327707:QAK327715 QKG327707:QKG327715 QUC327707:QUC327715 RDY327707:RDY327715 RNU327707:RNU327715 RXQ327707:RXQ327715 SHM327707:SHM327715 SRI327707:SRI327715 TBE327707:TBE327715 TLA327707:TLA327715 TUW327707:TUW327715 UES327707:UES327715 UOO327707:UOO327715 UYK327707:UYK327715 VIG327707:VIG327715 VSC327707:VSC327715 WBY327707:WBY327715 WLU327707:WLU327715 WVQ327707:WVQ327715 I393243:I393251 JE393243:JE393251 TA393243:TA393251 ACW393243:ACW393251 AMS393243:AMS393251 AWO393243:AWO393251 BGK393243:BGK393251 BQG393243:BQG393251 CAC393243:CAC393251 CJY393243:CJY393251 CTU393243:CTU393251 DDQ393243:DDQ393251 DNM393243:DNM393251 DXI393243:DXI393251 EHE393243:EHE393251 ERA393243:ERA393251 FAW393243:FAW393251 FKS393243:FKS393251 FUO393243:FUO393251 GEK393243:GEK393251 GOG393243:GOG393251 GYC393243:GYC393251 HHY393243:HHY393251 HRU393243:HRU393251 IBQ393243:IBQ393251 ILM393243:ILM393251 IVI393243:IVI393251 JFE393243:JFE393251 JPA393243:JPA393251 JYW393243:JYW393251 KIS393243:KIS393251 KSO393243:KSO393251 LCK393243:LCK393251 LMG393243:LMG393251 LWC393243:LWC393251 MFY393243:MFY393251 MPU393243:MPU393251 MZQ393243:MZQ393251 NJM393243:NJM393251 NTI393243:NTI393251 ODE393243:ODE393251 ONA393243:ONA393251 OWW393243:OWW393251 PGS393243:PGS393251 PQO393243:PQO393251 QAK393243:QAK393251 QKG393243:QKG393251 QUC393243:QUC393251 RDY393243:RDY393251 RNU393243:RNU393251 RXQ393243:RXQ393251 SHM393243:SHM393251 SRI393243:SRI393251 TBE393243:TBE393251 TLA393243:TLA393251 TUW393243:TUW393251 UES393243:UES393251 UOO393243:UOO393251 UYK393243:UYK393251 VIG393243:VIG393251 VSC393243:VSC393251 WBY393243:WBY393251 WLU393243:WLU393251 WVQ393243:WVQ393251 I458779:I458787 JE458779:JE458787 TA458779:TA458787 ACW458779:ACW458787 AMS458779:AMS458787 AWO458779:AWO458787 BGK458779:BGK458787 BQG458779:BQG458787 CAC458779:CAC458787 CJY458779:CJY458787 CTU458779:CTU458787 DDQ458779:DDQ458787 DNM458779:DNM458787 DXI458779:DXI458787 EHE458779:EHE458787 ERA458779:ERA458787 FAW458779:FAW458787 FKS458779:FKS458787 FUO458779:FUO458787 GEK458779:GEK458787 GOG458779:GOG458787 GYC458779:GYC458787 HHY458779:HHY458787 HRU458779:HRU458787 IBQ458779:IBQ458787 ILM458779:ILM458787 IVI458779:IVI458787 JFE458779:JFE458787 JPA458779:JPA458787 JYW458779:JYW458787 KIS458779:KIS458787 KSO458779:KSO458787 LCK458779:LCK458787 LMG458779:LMG458787 LWC458779:LWC458787 MFY458779:MFY458787 MPU458779:MPU458787 MZQ458779:MZQ458787 NJM458779:NJM458787 NTI458779:NTI458787 ODE458779:ODE458787 ONA458779:ONA458787 OWW458779:OWW458787 PGS458779:PGS458787 PQO458779:PQO458787 QAK458779:QAK458787 QKG458779:QKG458787 QUC458779:QUC458787 RDY458779:RDY458787 RNU458779:RNU458787 RXQ458779:RXQ458787 SHM458779:SHM458787 SRI458779:SRI458787 TBE458779:TBE458787 TLA458779:TLA458787 TUW458779:TUW458787 UES458779:UES458787 UOO458779:UOO458787 UYK458779:UYK458787 VIG458779:VIG458787 VSC458779:VSC458787 WBY458779:WBY458787 WLU458779:WLU458787 WVQ458779:WVQ458787 I524315:I524323 JE524315:JE524323 TA524315:TA524323 ACW524315:ACW524323 AMS524315:AMS524323 AWO524315:AWO524323 BGK524315:BGK524323 BQG524315:BQG524323 CAC524315:CAC524323 CJY524315:CJY524323 CTU524315:CTU524323 DDQ524315:DDQ524323 DNM524315:DNM524323 DXI524315:DXI524323 EHE524315:EHE524323 ERA524315:ERA524323 FAW524315:FAW524323 FKS524315:FKS524323 FUO524315:FUO524323 GEK524315:GEK524323 GOG524315:GOG524323 GYC524315:GYC524323 HHY524315:HHY524323 HRU524315:HRU524323 IBQ524315:IBQ524323 ILM524315:ILM524323 IVI524315:IVI524323 JFE524315:JFE524323 JPA524315:JPA524323 JYW524315:JYW524323 KIS524315:KIS524323 KSO524315:KSO524323 LCK524315:LCK524323 LMG524315:LMG524323 LWC524315:LWC524323 MFY524315:MFY524323 MPU524315:MPU524323 MZQ524315:MZQ524323 NJM524315:NJM524323 NTI524315:NTI524323 ODE524315:ODE524323 ONA524315:ONA524323 OWW524315:OWW524323 PGS524315:PGS524323 PQO524315:PQO524323 QAK524315:QAK524323 QKG524315:QKG524323 QUC524315:QUC524323 RDY524315:RDY524323 RNU524315:RNU524323 RXQ524315:RXQ524323 SHM524315:SHM524323 SRI524315:SRI524323 TBE524315:TBE524323 TLA524315:TLA524323 TUW524315:TUW524323 UES524315:UES524323 UOO524315:UOO524323 UYK524315:UYK524323 VIG524315:VIG524323 VSC524315:VSC524323 WBY524315:WBY524323 WLU524315:WLU524323 WVQ524315:WVQ524323 I589851:I589859 JE589851:JE589859 TA589851:TA589859 ACW589851:ACW589859 AMS589851:AMS589859 AWO589851:AWO589859 BGK589851:BGK589859 BQG589851:BQG589859 CAC589851:CAC589859 CJY589851:CJY589859 CTU589851:CTU589859 DDQ589851:DDQ589859 DNM589851:DNM589859 DXI589851:DXI589859 EHE589851:EHE589859 ERA589851:ERA589859 FAW589851:FAW589859 FKS589851:FKS589859 FUO589851:FUO589859 GEK589851:GEK589859 GOG589851:GOG589859 GYC589851:GYC589859 HHY589851:HHY589859 HRU589851:HRU589859 IBQ589851:IBQ589859 ILM589851:ILM589859 IVI589851:IVI589859 JFE589851:JFE589859 JPA589851:JPA589859 JYW589851:JYW589859 KIS589851:KIS589859 KSO589851:KSO589859 LCK589851:LCK589859 LMG589851:LMG589859 LWC589851:LWC589859 MFY589851:MFY589859 MPU589851:MPU589859 MZQ589851:MZQ589859 NJM589851:NJM589859 NTI589851:NTI589859 ODE589851:ODE589859 ONA589851:ONA589859 OWW589851:OWW589859 PGS589851:PGS589859 PQO589851:PQO589859 QAK589851:QAK589859 QKG589851:QKG589859 QUC589851:QUC589859 RDY589851:RDY589859 RNU589851:RNU589859 RXQ589851:RXQ589859 SHM589851:SHM589859 SRI589851:SRI589859 TBE589851:TBE589859 TLA589851:TLA589859 TUW589851:TUW589859 UES589851:UES589859 UOO589851:UOO589859 UYK589851:UYK589859 VIG589851:VIG589859 VSC589851:VSC589859 WBY589851:WBY589859 WLU589851:WLU589859 WVQ589851:WVQ589859 I655387:I655395 JE655387:JE655395 TA655387:TA655395 ACW655387:ACW655395 AMS655387:AMS655395 AWO655387:AWO655395 BGK655387:BGK655395 BQG655387:BQG655395 CAC655387:CAC655395 CJY655387:CJY655395 CTU655387:CTU655395 DDQ655387:DDQ655395 DNM655387:DNM655395 DXI655387:DXI655395 EHE655387:EHE655395 ERA655387:ERA655395 FAW655387:FAW655395 FKS655387:FKS655395 FUO655387:FUO655395 GEK655387:GEK655395 GOG655387:GOG655395 GYC655387:GYC655395 HHY655387:HHY655395 HRU655387:HRU655395 IBQ655387:IBQ655395 ILM655387:ILM655395 IVI655387:IVI655395 JFE655387:JFE655395 JPA655387:JPA655395 JYW655387:JYW655395 KIS655387:KIS655395 KSO655387:KSO655395 LCK655387:LCK655395 LMG655387:LMG655395 LWC655387:LWC655395 MFY655387:MFY655395 MPU655387:MPU655395 MZQ655387:MZQ655395 NJM655387:NJM655395 NTI655387:NTI655395 ODE655387:ODE655395 ONA655387:ONA655395 OWW655387:OWW655395 PGS655387:PGS655395 PQO655387:PQO655395 QAK655387:QAK655395 QKG655387:QKG655395 QUC655387:QUC655395 RDY655387:RDY655395 RNU655387:RNU655395 RXQ655387:RXQ655395 SHM655387:SHM655395 SRI655387:SRI655395 TBE655387:TBE655395 TLA655387:TLA655395 TUW655387:TUW655395 UES655387:UES655395 UOO655387:UOO655395 UYK655387:UYK655395 VIG655387:VIG655395 VSC655387:VSC655395 WBY655387:WBY655395 WLU655387:WLU655395 WVQ655387:WVQ655395 I720923:I720931 JE720923:JE720931 TA720923:TA720931 ACW720923:ACW720931 AMS720923:AMS720931 AWO720923:AWO720931 BGK720923:BGK720931 BQG720923:BQG720931 CAC720923:CAC720931 CJY720923:CJY720931 CTU720923:CTU720931 DDQ720923:DDQ720931 DNM720923:DNM720931 DXI720923:DXI720931 EHE720923:EHE720931 ERA720923:ERA720931 FAW720923:FAW720931 FKS720923:FKS720931 FUO720923:FUO720931 GEK720923:GEK720931 GOG720923:GOG720931 GYC720923:GYC720931 HHY720923:HHY720931 HRU720923:HRU720931 IBQ720923:IBQ720931 ILM720923:ILM720931 IVI720923:IVI720931 JFE720923:JFE720931 JPA720923:JPA720931 JYW720923:JYW720931 KIS720923:KIS720931 KSO720923:KSO720931 LCK720923:LCK720931 LMG720923:LMG720931 LWC720923:LWC720931 MFY720923:MFY720931 MPU720923:MPU720931 MZQ720923:MZQ720931 NJM720923:NJM720931 NTI720923:NTI720931 ODE720923:ODE720931 ONA720923:ONA720931 OWW720923:OWW720931 PGS720923:PGS720931 PQO720923:PQO720931 QAK720923:QAK720931 QKG720923:QKG720931 QUC720923:QUC720931 RDY720923:RDY720931 RNU720923:RNU720931 RXQ720923:RXQ720931 SHM720923:SHM720931 SRI720923:SRI720931 TBE720923:TBE720931 TLA720923:TLA720931 TUW720923:TUW720931 UES720923:UES720931 UOO720923:UOO720931 UYK720923:UYK720931 VIG720923:VIG720931 VSC720923:VSC720931 WBY720923:WBY720931 WLU720923:WLU720931 WVQ720923:WVQ720931 I786459:I786467 JE786459:JE786467 TA786459:TA786467 ACW786459:ACW786467 AMS786459:AMS786467 AWO786459:AWO786467 BGK786459:BGK786467 BQG786459:BQG786467 CAC786459:CAC786467 CJY786459:CJY786467 CTU786459:CTU786467 DDQ786459:DDQ786467 DNM786459:DNM786467 DXI786459:DXI786467 EHE786459:EHE786467 ERA786459:ERA786467 FAW786459:FAW786467 FKS786459:FKS786467 FUO786459:FUO786467 GEK786459:GEK786467 GOG786459:GOG786467 GYC786459:GYC786467 HHY786459:HHY786467 HRU786459:HRU786467 IBQ786459:IBQ786467 ILM786459:ILM786467 IVI786459:IVI786467 JFE786459:JFE786467 JPA786459:JPA786467 JYW786459:JYW786467 KIS786459:KIS786467 KSO786459:KSO786467 LCK786459:LCK786467 LMG786459:LMG786467 LWC786459:LWC786467 MFY786459:MFY786467 MPU786459:MPU786467 MZQ786459:MZQ786467 NJM786459:NJM786467 NTI786459:NTI786467 ODE786459:ODE786467 ONA786459:ONA786467 OWW786459:OWW786467 PGS786459:PGS786467 PQO786459:PQO786467 QAK786459:QAK786467 QKG786459:QKG786467 QUC786459:QUC786467 RDY786459:RDY786467 RNU786459:RNU786467 RXQ786459:RXQ786467 SHM786459:SHM786467 SRI786459:SRI786467 TBE786459:TBE786467 TLA786459:TLA786467 TUW786459:TUW786467 UES786459:UES786467 UOO786459:UOO786467 UYK786459:UYK786467 VIG786459:VIG786467 VSC786459:VSC786467 WBY786459:WBY786467 WLU786459:WLU786467 WVQ786459:WVQ786467 I851995:I852003 JE851995:JE852003 TA851995:TA852003 ACW851995:ACW852003 AMS851995:AMS852003 AWO851995:AWO852003 BGK851995:BGK852003 BQG851995:BQG852003 CAC851995:CAC852003 CJY851995:CJY852003 CTU851995:CTU852003 DDQ851995:DDQ852003 DNM851995:DNM852003 DXI851995:DXI852003 EHE851995:EHE852003 ERA851995:ERA852003 FAW851995:FAW852003 FKS851995:FKS852003 FUO851995:FUO852003 GEK851995:GEK852003 GOG851995:GOG852003 GYC851995:GYC852003 HHY851995:HHY852003 HRU851995:HRU852003 IBQ851995:IBQ852003 ILM851995:ILM852003 IVI851995:IVI852003 JFE851995:JFE852003 JPA851995:JPA852003 JYW851995:JYW852003 KIS851995:KIS852003 KSO851995:KSO852003 LCK851995:LCK852003 LMG851995:LMG852003 LWC851995:LWC852003 MFY851995:MFY852003 MPU851995:MPU852003 MZQ851995:MZQ852003 NJM851995:NJM852003 NTI851995:NTI852003 ODE851995:ODE852003 ONA851995:ONA852003 OWW851995:OWW852003 PGS851995:PGS852003 PQO851995:PQO852003 QAK851995:QAK852003 QKG851995:QKG852003 QUC851995:QUC852003 RDY851995:RDY852003 RNU851995:RNU852003 RXQ851995:RXQ852003 SHM851995:SHM852003 SRI851995:SRI852003 TBE851995:TBE852003 TLA851995:TLA852003 TUW851995:TUW852003 UES851995:UES852003 UOO851995:UOO852003 UYK851995:UYK852003 VIG851995:VIG852003 VSC851995:VSC852003 WBY851995:WBY852003 WLU851995:WLU852003 WVQ851995:WVQ852003 I917531:I917539 JE917531:JE917539 TA917531:TA917539 ACW917531:ACW917539 AMS917531:AMS917539 AWO917531:AWO917539 BGK917531:BGK917539 BQG917531:BQG917539 CAC917531:CAC917539 CJY917531:CJY917539 CTU917531:CTU917539 DDQ917531:DDQ917539 DNM917531:DNM917539 DXI917531:DXI917539 EHE917531:EHE917539 ERA917531:ERA917539 FAW917531:FAW917539 FKS917531:FKS917539 FUO917531:FUO917539 GEK917531:GEK917539 GOG917531:GOG917539 GYC917531:GYC917539 HHY917531:HHY917539 HRU917531:HRU917539 IBQ917531:IBQ917539 ILM917531:ILM917539 IVI917531:IVI917539 JFE917531:JFE917539 JPA917531:JPA917539 JYW917531:JYW917539 KIS917531:KIS917539 KSO917531:KSO917539 LCK917531:LCK917539 LMG917531:LMG917539 LWC917531:LWC917539 MFY917531:MFY917539 MPU917531:MPU917539 MZQ917531:MZQ917539 NJM917531:NJM917539 NTI917531:NTI917539 ODE917531:ODE917539 ONA917531:ONA917539 OWW917531:OWW917539 PGS917531:PGS917539 PQO917531:PQO917539 QAK917531:QAK917539 QKG917531:QKG917539 QUC917531:QUC917539 RDY917531:RDY917539 RNU917531:RNU917539 RXQ917531:RXQ917539 SHM917531:SHM917539 SRI917531:SRI917539 TBE917531:TBE917539 TLA917531:TLA917539 TUW917531:TUW917539 UES917531:UES917539 UOO917531:UOO917539 UYK917531:UYK917539 VIG917531:VIG917539 VSC917531:VSC917539 WBY917531:WBY917539 WLU917531:WLU917539 WVQ917531:WVQ917539 I983067:I983075 JE983067:JE983075 TA983067:TA983075 ACW983067:ACW983075 AMS983067:AMS983075 AWO983067:AWO983075 BGK983067:BGK983075 BQG983067:BQG983075 CAC983067:CAC983075 CJY983067:CJY983075 CTU983067:CTU983075 DDQ983067:DDQ983075 DNM983067:DNM983075 DXI983067:DXI983075 EHE983067:EHE983075 ERA983067:ERA983075 FAW983067:FAW983075 FKS983067:FKS983075 FUO983067:FUO983075 GEK983067:GEK983075 GOG983067:GOG983075 GYC983067:GYC983075 HHY983067:HHY983075 HRU983067:HRU983075 IBQ983067:IBQ983075 ILM983067:ILM983075 IVI983067:IVI983075 JFE983067:JFE983075 JPA983067:JPA983075 JYW983067:JYW983075 KIS983067:KIS983075 KSO983067:KSO983075 LCK983067:LCK983075 LMG983067:LMG983075 LWC983067:LWC983075 MFY983067:MFY983075 MPU983067:MPU983075 MZQ983067:MZQ983075 NJM983067:NJM983075 NTI983067:NTI983075 ODE983067:ODE983075 ONA983067:ONA983075 OWW983067:OWW983075 PGS983067:PGS983075 PQO983067:PQO983075 QAK983067:QAK983075 QKG983067:QKG983075 QUC983067:QUC983075 RDY983067:RDY983075 RNU983067:RNU983075 RXQ983067:RXQ983075 SHM983067:SHM983075 SRI983067:SRI983075 TBE983067:TBE983075 TLA983067:TLA983075 TUW983067:TUW983075 UES983067:UES983075 UOO983067:UOO983075 UYK983067:UYK983075 VIG983067:VIG983075 VSC983067:VSC983075 WBY983067:WBY983075 WLU983067:WLU983075 WVQ983067:WVQ983075">
      <formula1>"□,■"</formula1>
    </dataValidation>
  </dataValidations>
  <pageMargins left="0.7" right="0.7" top="0.75" bottom="0.75" header="0.3" footer="0.3"/>
  <pageSetup paperSize="9" scale="45" fitToWidth="1" fitToHeight="0" orientation="landscape" usePrinterDefaults="1" r:id="rId1"/>
  <rowBreaks count="1" manualBreakCount="1">
    <brk id="20"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G438"/>
  <sheetViews>
    <sheetView view="pageBreakPreview" zoomScale="85" zoomScaleSheetLayoutView="85" workbookViewId="0">
      <selection activeCell="E13" sqref="E13"/>
    </sheetView>
  </sheetViews>
  <sheetFormatPr defaultRowHeight="20.25" customHeight="1"/>
  <cols>
    <col min="1" max="1" width="2.375" style="216" customWidth="1"/>
    <col min="2" max="2" width="25" style="215" bestFit="1" customWidth="1"/>
    <col min="3" max="3" width="41.75" style="215" customWidth="1"/>
    <col min="4" max="4" width="15.25" style="215" customWidth="1"/>
    <col min="5" max="5" width="44.25" style="215" customWidth="1"/>
    <col min="6" max="6" width="42" style="215" customWidth="1"/>
    <col min="7" max="7" width="58" style="215" customWidth="1"/>
    <col min="8" max="16384" width="9" style="215" customWidth="1"/>
  </cols>
  <sheetData>
    <row r="1" spans="1:7" s="440" customFormat="1" ht="20.25" customHeight="1">
      <c r="A1" s="577"/>
      <c r="B1" s="584" t="s">
        <v>772</v>
      </c>
      <c r="C1" s="588"/>
      <c r="D1" s="588"/>
      <c r="E1" s="588"/>
      <c r="F1" s="588"/>
      <c r="G1" s="588"/>
    </row>
    <row r="2" spans="1:7" ht="18.75" customHeight="1">
      <c r="A2" s="578"/>
      <c r="B2" s="585"/>
      <c r="C2" s="585"/>
      <c r="D2" s="582"/>
      <c r="E2" s="582"/>
      <c r="F2" s="582"/>
      <c r="G2" s="591"/>
    </row>
    <row r="3" spans="1:7" ht="31.5" customHeight="1">
      <c r="A3" s="579"/>
      <c r="B3" s="586" t="s">
        <v>773</v>
      </c>
      <c r="C3" s="586"/>
      <c r="D3" s="586"/>
      <c r="E3" s="586"/>
      <c r="F3" s="586"/>
      <c r="G3" s="586"/>
    </row>
    <row r="4" spans="1:7" ht="20.25" customHeight="1">
      <c r="A4" s="579"/>
      <c r="B4" s="587" t="s">
        <v>812</v>
      </c>
      <c r="C4" s="589"/>
      <c r="D4" s="589"/>
      <c r="E4" s="589"/>
      <c r="F4" s="589"/>
      <c r="G4" s="589"/>
    </row>
    <row r="5" spans="1:7" ht="20.25" customHeight="1">
      <c r="A5" s="579"/>
      <c r="B5" s="587" t="s">
        <v>774</v>
      </c>
      <c r="C5" s="589"/>
      <c r="D5" s="589"/>
      <c r="E5" s="589"/>
      <c r="F5" s="589"/>
      <c r="G5" s="589"/>
    </row>
    <row r="6" spans="1:7" ht="20.25" customHeight="1">
      <c r="A6" s="580"/>
      <c r="B6" s="587" t="s">
        <v>775</v>
      </c>
      <c r="C6" s="580"/>
      <c r="D6" s="580"/>
      <c r="E6" s="580"/>
      <c r="F6" s="580"/>
      <c r="G6" s="580"/>
    </row>
    <row r="7" spans="1:7" ht="20.25" customHeight="1">
      <c r="A7" s="580"/>
      <c r="B7" s="587" t="s">
        <v>776</v>
      </c>
      <c r="C7" s="580"/>
      <c r="D7" s="580"/>
      <c r="E7" s="580"/>
      <c r="F7" s="580"/>
      <c r="G7" s="580"/>
    </row>
    <row r="8" spans="1:7" ht="20.25" customHeight="1">
      <c r="A8" s="580"/>
      <c r="B8" s="587" t="s">
        <v>464</v>
      </c>
      <c r="C8" s="580"/>
      <c r="D8" s="580"/>
      <c r="E8" s="580"/>
      <c r="F8" s="580"/>
      <c r="G8" s="580"/>
    </row>
    <row r="9" spans="1:7" ht="20.25" customHeight="1">
      <c r="A9" s="580"/>
      <c r="B9" s="587" t="s">
        <v>423</v>
      </c>
      <c r="C9" s="580"/>
      <c r="D9" s="580"/>
      <c r="E9" s="580"/>
      <c r="F9" s="580"/>
      <c r="G9" s="580"/>
    </row>
    <row r="10" spans="1:7" ht="50.25" customHeight="1">
      <c r="A10" s="580"/>
      <c r="B10" s="585" t="s">
        <v>777</v>
      </c>
      <c r="C10" s="585"/>
      <c r="D10" s="585"/>
      <c r="E10" s="585"/>
      <c r="F10" s="585"/>
      <c r="G10" s="585"/>
    </row>
    <row r="11" spans="1:7" s="573" customFormat="1" ht="21" customHeight="1">
      <c r="A11" s="580"/>
      <c r="B11" s="585" t="s">
        <v>647</v>
      </c>
      <c r="C11" s="585"/>
      <c r="D11" s="585"/>
      <c r="E11" s="585"/>
      <c r="F11" s="585"/>
      <c r="G11" s="585"/>
    </row>
    <row r="12" spans="1:7" ht="20.25" customHeight="1">
      <c r="A12" s="580"/>
      <c r="B12" s="587" t="s">
        <v>192</v>
      </c>
      <c r="C12" s="580"/>
      <c r="D12" s="580"/>
      <c r="E12" s="580"/>
      <c r="F12" s="580"/>
      <c r="G12" s="580"/>
    </row>
    <row r="13" spans="1:7" ht="20.25" customHeight="1">
      <c r="A13" s="580"/>
      <c r="B13" s="587" t="s">
        <v>813</v>
      </c>
      <c r="C13" s="580"/>
      <c r="D13" s="580"/>
      <c r="E13" s="580"/>
      <c r="F13" s="580"/>
      <c r="G13" s="580"/>
    </row>
    <row r="14" spans="1:7" ht="20.25" customHeight="1">
      <c r="A14" s="580"/>
      <c r="B14" s="587" t="s">
        <v>814</v>
      </c>
      <c r="C14" s="580"/>
      <c r="D14" s="580"/>
      <c r="E14" s="580"/>
      <c r="F14" s="580"/>
      <c r="G14" s="580"/>
    </row>
    <row r="15" spans="1:7" ht="20.25" customHeight="1">
      <c r="A15" s="580"/>
      <c r="B15" s="587" t="s">
        <v>540</v>
      </c>
      <c r="C15" s="580"/>
      <c r="D15" s="580"/>
      <c r="E15" s="580"/>
      <c r="F15" s="580"/>
      <c r="G15" s="580"/>
    </row>
    <row r="16" spans="1:7" ht="20.25" customHeight="1">
      <c r="A16" s="580"/>
      <c r="B16" s="587" t="s">
        <v>815</v>
      </c>
      <c r="C16" s="580"/>
      <c r="D16" s="580"/>
      <c r="E16" s="580"/>
      <c r="F16" s="580"/>
      <c r="G16" s="580"/>
    </row>
    <row r="17" spans="1:7" ht="20.25" customHeight="1">
      <c r="A17" s="580"/>
      <c r="B17" s="587" t="s">
        <v>816</v>
      </c>
      <c r="C17" s="580"/>
      <c r="D17" s="580"/>
      <c r="E17" s="580"/>
      <c r="F17" s="580"/>
      <c r="G17" s="580"/>
    </row>
    <row r="18" spans="1:7" ht="20.25" customHeight="1">
      <c r="A18" s="580"/>
      <c r="B18" s="587" t="s">
        <v>315</v>
      </c>
      <c r="C18" s="580"/>
      <c r="D18" s="580"/>
      <c r="E18" s="580"/>
      <c r="F18" s="580"/>
      <c r="G18" s="580"/>
    </row>
    <row r="19" spans="1:7" ht="45" customHeight="1">
      <c r="A19" s="580"/>
      <c r="B19" s="585" t="s">
        <v>778</v>
      </c>
      <c r="C19" s="582"/>
      <c r="D19" s="582"/>
      <c r="E19" s="582"/>
      <c r="F19" s="582"/>
      <c r="G19" s="582"/>
    </row>
    <row r="20" spans="1:7" ht="20.25" customHeight="1">
      <c r="A20" s="580"/>
      <c r="B20" s="587" t="s">
        <v>779</v>
      </c>
      <c r="C20" s="580"/>
      <c r="D20" s="580"/>
      <c r="E20" s="580"/>
      <c r="F20" s="587"/>
      <c r="G20" s="587"/>
    </row>
    <row r="21" spans="1:7" s="574" customFormat="1" ht="19.5" customHeight="1">
      <c r="A21" s="581"/>
      <c r="B21" s="587" t="s">
        <v>780</v>
      </c>
      <c r="C21" s="590"/>
      <c r="D21" s="590"/>
      <c r="E21" s="590"/>
      <c r="F21" s="590"/>
      <c r="G21" s="590"/>
    </row>
    <row r="22" spans="1:7" s="574" customFormat="1" ht="19.5" customHeight="1">
      <c r="A22" s="581"/>
      <c r="B22" s="587" t="s">
        <v>781</v>
      </c>
      <c r="C22" s="590"/>
      <c r="D22" s="590"/>
      <c r="E22" s="590"/>
      <c r="F22" s="590"/>
      <c r="G22" s="590"/>
    </row>
    <row r="23" spans="1:7" s="574" customFormat="1" ht="19.5" customHeight="1">
      <c r="A23" s="581"/>
      <c r="B23" s="587" t="s">
        <v>37</v>
      </c>
      <c r="C23" s="590"/>
      <c r="D23" s="590"/>
      <c r="E23" s="590"/>
      <c r="F23" s="590"/>
      <c r="G23" s="590"/>
    </row>
    <row r="24" spans="1:7" s="574" customFormat="1" ht="19.5" customHeight="1">
      <c r="A24" s="581"/>
      <c r="B24" s="587" t="s">
        <v>782</v>
      </c>
      <c r="C24" s="590"/>
      <c r="D24" s="590"/>
      <c r="E24" s="590"/>
      <c r="F24" s="590"/>
      <c r="G24" s="590"/>
    </row>
    <row r="25" spans="1:7" s="574" customFormat="1" ht="19.5" customHeight="1">
      <c r="A25" s="581"/>
      <c r="B25" s="587" t="s">
        <v>701</v>
      </c>
      <c r="C25" s="590"/>
      <c r="D25" s="590"/>
      <c r="E25" s="590"/>
      <c r="F25" s="590"/>
      <c r="G25" s="590"/>
    </row>
    <row r="26" spans="1:7" s="574" customFormat="1" ht="19.5" customHeight="1">
      <c r="A26" s="581"/>
      <c r="B26" s="587" t="s">
        <v>783</v>
      </c>
      <c r="C26" s="590"/>
      <c r="D26" s="590"/>
      <c r="E26" s="590"/>
      <c r="F26" s="590"/>
      <c r="G26" s="590"/>
    </row>
    <row r="27" spans="1:7" s="574" customFormat="1" ht="19.5" customHeight="1">
      <c r="A27" s="581"/>
      <c r="B27" s="587" t="s">
        <v>494</v>
      </c>
      <c r="C27" s="590"/>
      <c r="D27" s="590"/>
      <c r="E27" s="590"/>
      <c r="F27" s="590"/>
      <c r="G27" s="590"/>
    </row>
    <row r="28" spans="1:7" s="574" customFormat="1" ht="20.25" customHeight="1">
      <c r="A28" s="581"/>
      <c r="B28" s="587" t="s">
        <v>705</v>
      </c>
      <c r="C28" s="590"/>
      <c r="D28" s="590"/>
      <c r="E28" s="590"/>
      <c r="F28" s="590"/>
      <c r="G28" s="590"/>
    </row>
    <row r="29" spans="1:7" ht="20.25" customHeight="1">
      <c r="A29" s="582"/>
      <c r="B29" s="587" t="s">
        <v>635</v>
      </c>
      <c r="C29" s="580"/>
      <c r="D29" s="580"/>
      <c r="E29" s="580"/>
      <c r="F29" s="580"/>
      <c r="G29" s="580"/>
    </row>
    <row r="30" spans="1:7" ht="19.5" customHeight="1">
      <c r="A30" s="582"/>
      <c r="B30" s="587" t="s">
        <v>252</v>
      </c>
      <c r="C30" s="580"/>
      <c r="D30" s="580"/>
      <c r="E30" s="580"/>
      <c r="F30" s="580"/>
      <c r="G30" s="580"/>
    </row>
    <row r="31" spans="1:7" s="575" customFormat="1" ht="20.25" customHeight="1">
      <c r="A31" s="583"/>
      <c r="B31" s="585" t="s">
        <v>254</v>
      </c>
      <c r="C31" s="585"/>
      <c r="D31" s="585"/>
      <c r="E31" s="585"/>
      <c r="F31" s="585"/>
      <c r="G31" s="585"/>
    </row>
    <row r="32" spans="1:7" s="575" customFormat="1" ht="20.25" customHeight="1">
      <c r="A32" s="583"/>
      <c r="B32" s="587" t="s">
        <v>557</v>
      </c>
      <c r="C32" s="590"/>
      <c r="D32" s="590"/>
      <c r="E32" s="590"/>
      <c r="F32" s="583"/>
      <c r="G32" s="583"/>
    </row>
    <row r="33" spans="1:7" s="575" customFormat="1" ht="20.25" customHeight="1">
      <c r="A33" s="583"/>
      <c r="B33" s="587" t="s">
        <v>328</v>
      </c>
      <c r="C33" s="590"/>
      <c r="D33" s="590"/>
      <c r="E33" s="590"/>
      <c r="F33" s="583"/>
      <c r="G33" s="583"/>
    </row>
    <row r="34" spans="1:7" s="575" customFormat="1" ht="20.25" customHeight="1">
      <c r="A34" s="583"/>
      <c r="B34" s="587" t="s">
        <v>817</v>
      </c>
      <c r="C34" s="590"/>
      <c r="D34" s="590"/>
      <c r="E34" s="590"/>
      <c r="F34" s="583"/>
      <c r="G34" s="583"/>
    </row>
    <row r="35" spans="1:7" s="575" customFormat="1" ht="20.25" customHeight="1">
      <c r="A35" s="583"/>
      <c r="B35" s="585" t="s">
        <v>784</v>
      </c>
      <c r="C35" s="585"/>
      <c r="D35" s="585"/>
      <c r="E35" s="585"/>
      <c r="F35" s="585"/>
      <c r="G35" s="585"/>
    </row>
    <row r="36" spans="1:7" ht="20.25" customHeight="1">
      <c r="A36" s="578"/>
      <c r="B36" s="585" t="s">
        <v>543</v>
      </c>
      <c r="C36" s="585"/>
      <c r="D36" s="585"/>
      <c r="E36" s="585"/>
      <c r="F36" s="585"/>
      <c r="G36" s="585"/>
    </row>
    <row r="37" spans="1:7" ht="20.25" customHeight="1">
      <c r="A37" s="578"/>
      <c r="B37" s="585" t="s">
        <v>716</v>
      </c>
      <c r="C37" s="585"/>
      <c r="D37" s="585"/>
      <c r="E37" s="585"/>
      <c r="F37" s="585"/>
      <c r="G37" s="585"/>
    </row>
    <row r="38" spans="1:7" s="576" customFormat="1" ht="20.25" customHeight="1">
      <c r="A38" s="583"/>
      <c r="B38" s="585" t="s">
        <v>5</v>
      </c>
      <c r="C38" s="585"/>
      <c r="D38" s="585"/>
      <c r="E38" s="585"/>
      <c r="F38" s="585"/>
      <c r="G38" s="585"/>
    </row>
    <row r="39" spans="1:7" s="440" customFormat="1" ht="20.25" customHeight="1">
      <c r="A39" s="577"/>
      <c r="B39" s="587" t="s">
        <v>785</v>
      </c>
      <c r="C39" s="580"/>
      <c r="D39" s="580"/>
      <c r="E39" s="580"/>
      <c r="F39" s="588"/>
      <c r="G39" s="588"/>
    </row>
    <row r="40" spans="1:7" ht="20.25" customHeight="1">
      <c r="A40" s="579"/>
      <c r="B40" s="582"/>
      <c r="C40" s="582"/>
      <c r="D40" s="582"/>
      <c r="E40" s="582"/>
      <c r="F40" s="589"/>
      <c r="G40" s="589"/>
    </row>
    <row r="41" spans="1:7" ht="20.25" customHeight="1">
      <c r="A41" s="578"/>
      <c r="B41" s="584" t="s">
        <v>786</v>
      </c>
      <c r="C41" s="588"/>
      <c r="D41" s="588"/>
      <c r="E41" s="588"/>
      <c r="F41" s="582"/>
      <c r="G41" s="582"/>
    </row>
    <row r="42" spans="1:7" ht="20.25" customHeight="1">
      <c r="A42" s="578"/>
      <c r="B42" s="582"/>
      <c r="C42" s="582"/>
      <c r="D42" s="582"/>
      <c r="E42" s="582"/>
      <c r="F42" s="582"/>
      <c r="G42" s="582"/>
    </row>
    <row r="43" spans="1:7" ht="20.25" customHeight="1">
      <c r="A43" s="578"/>
      <c r="B43" s="587" t="s">
        <v>344</v>
      </c>
      <c r="C43" s="589"/>
      <c r="D43" s="589"/>
      <c r="E43" s="589"/>
      <c r="F43" s="582"/>
      <c r="G43" s="582"/>
    </row>
    <row r="44" spans="1:7" ht="20.25" customHeight="1">
      <c r="A44" s="578"/>
      <c r="B44" s="582"/>
      <c r="C44" s="582"/>
      <c r="D44" s="582"/>
      <c r="E44" s="582"/>
      <c r="F44" s="582"/>
      <c r="G44" s="582"/>
    </row>
    <row r="45" spans="1:7" ht="20.25" customHeight="1">
      <c r="A45" s="578"/>
      <c r="B45" s="582"/>
      <c r="C45" s="582"/>
      <c r="D45" s="582"/>
      <c r="E45" s="582"/>
      <c r="F45" s="582"/>
      <c r="G45" s="582"/>
    </row>
    <row r="46" spans="1:7" ht="20.25" customHeight="1">
      <c r="A46" s="578"/>
      <c r="B46" s="582"/>
      <c r="C46" s="582"/>
      <c r="D46" s="582"/>
      <c r="E46" s="582"/>
      <c r="F46" s="582"/>
      <c r="G46" s="582"/>
    </row>
    <row r="47" spans="1:7" ht="20.25" customHeight="1">
      <c r="A47" s="578"/>
      <c r="B47" s="582"/>
      <c r="C47" s="582"/>
      <c r="D47" s="582"/>
      <c r="E47" s="582"/>
      <c r="F47" s="582"/>
      <c r="G47" s="582"/>
    </row>
    <row r="48" spans="1:7" ht="20.25" customHeight="1">
      <c r="A48" s="578"/>
      <c r="B48" s="582"/>
      <c r="C48" s="582"/>
      <c r="D48" s="582"/>
      <c r="E48" s="582"/>
      <c r="F48" s="582"/>
      <c r="G48" s="582"/>
    </row>
    <row r="49" spans="1:7" ht="20.25" customHeight="1">
      <c r="A49" s="578"/>
      <c r="B49" s="582"/>
      <c r="C49" s="582"/>
      <c r="D49" s="582"/>
      <c r="E49" s="582"/>
      <c r="F49" s="582"/>
      <c r="G49" s="582"/>
    </row>
    <row r="50" spans="1:7" ht="20.25" customHeight="1">
      <c r="A50" s="578"/>
      <c r="B50" s="582"/>
      <c r="C50" s="582"/>
      <c r="D50" s="582"/>
      <c r="E50" s="582"/>
      <c r="F50" s="582"/>
      <c r="G50" s="582"/>
    </row>
    <row r="51" spans="1:7" ht="20.25" customHeight="1">
      <c r="A51" s="578"/>
      <c r="B51" s="582"/>
      <c r="C51" s="582"/>
      <c r="D51" s="582"/>
      <c r="E51" s="582"/>
      <c r="F51" s="582"/>
      <c r="G51" s="582"/>
    </row>
    <row r="52" spans="1:7" ht="20.25" customHeight="1">
      <c r="A52" s="578"/>
      <c r="B52" s="582"/>
      <c r="C52" s="582"/>
      <c r="D52" s="582"/>
      <c r="E52" s="582"/>
      <c r="F52" s="582"/>
      <c r="G52" s="582"/>
    </row>
    <row r="53" spans="1:7" ht="20.25" customHeight="1">
      <c r="A53" s="578"/>
      <c r="B53" s="582"/>
      <c r="C53" s="582"/>
      <c r="D53" s="582"/>
      <c r="E53" s="582"/>
      <c r="F53" s="582"/>
      <c r="G53" s="582"/>
    </row>
    <row r="54" spans="1:7" ht="20.25" customHeight="1">
      <c r="A54" s="578"/>
      <c r="B54" s="582"/>
      <c r="C54" s="582"/>
      <c r="D54" s="582"/>
      <c r="E54" s="582"/>
      <c r="F54" s="582"/>
      <c r="G54" s="582"/>
    </row>
    <row r="55" spans="1:7" ht="20.25" customHeight="1">
      <c r="A55" s="578"/>
      <c r="B55" s="582"/>
      <c r="C55" s="582"/>
      <c r="D55" s="582"/>
      <c r="E55" s="582"/>
      <c r="F55" s="582"/>
      <c r="G55" s="582"/>
    </row>
    <row r="56" spans="1:7" ht="20.25" customHeight="1">
      <c r="A56" s="578"/>
      <c r="B56" s="582"/>
      <c r="C56" s="582"/>
      <c r="D56" s="582"/>
      <c r="E56" s="582"/>
      <c r="F56" s="582"/>
      <c r="G56" s="582"/>
    </row>
    <row r="57" spans="1:7" ht="20.25" customHeight="1">
      <c r="A57" s="578"/>
      <c r="B57" s="582"/>
      <c r="C57" s="582"/>
      <c r="D57" s="582"/>
      <c r="E57" s="582"/>
      <c r="F57" s="582"/>
      <c r="G57" s="582"/>
    </row>
    <row r="58" spans="1:7" ht="20.25" customHeight="1">
      <c r="A58" s="578"/>
      <c r="B58" s="582"/>
      <c r="C58" s="582"/>
      <c r="D58" s="582"/>
      <c r="E58" s="582"/>
      <c r="F58" s="582"/>
      <c r="G58" s="582"/>
    </row>
    <row r="59" spans="1:7" ht="20.25" customHeight="1">
      <c r="A59" s="578"/>
      <c r="B59" s="582"/>
      <c r="C59" s="582"/>
      <c r="D59" s="582"/>
      <c r="E59" s="582"/>
      <c r="F59" s="582"/>
      <c r="G59" s="582"/>
    </row>
    <row r="60" spans="1:7" ht="20.25" customHeight="1">
      <c r="A60" s="578"/>
      <c r="B60" s="582"/>
      <c r="C60" s="582"/>
      <c r="D60" s="582"/>
      <c r="E60" s="582"/>
      <c r="F60" s="582"/>
      <c r="G60" s="582"/>
    </row>
    <row r="61" spans="1:7" ht="20.25" customHeight="1">
      <c r="A61" s="578"/>
      <c r="B61" s="582"/>
      <c r="C61" s="582"/>
      <c r="D61" s="582"/>
      <c r="E61" s="582"/>
      <c r="F61" s="582"/>
      <c r="G61" s="582"/>
    </row>
    <row r="62" spans="1:7" ht="20.25" customHeight="1">
      <c r="A62" s="578"/>
      <c r="B62" s="582"/>
      <c r="C62" s="582"/>
      <c r="D62" s="582"/>
      <c r="E62" s="582"/>
      <c r="F62" s="582"/>
      <c r="G62" s="582"/>
    </row>
    <row r="63" spans="1:7" ht="20.25" customHeight="1">
      <c r="A63" s="578"/>
      <c r="B63" s="582"/>
      <c r="C63" s="582"/>
      <c r="D63" s="582"/>
      <c r="E63" s="582"/>
      <c r="F63" s="582"/>
      <c r="G63" s="582"/>
    </row>
    <row r="64" spans="1:7" ht="20.25" customHeight="1">
      <c r="A64" s="578"/>
      <c r="B64" s="582"/>
      <c r="C64" s="582"/>
      <c r="D64" s="582"/>
      <c r="E64" s="582"/>
      <c r="F64" s="582"/>
      <c r="G64" s="582"/>
    </row>
    <row r="65" spans="1:7" ht="20.25" customHeight="1">
      <c r="A65" s="578"/>
      <c r="B65" s="582"/>
      <c r="C65" s="582"/>
      <c r="D65" s="582"/>
      <c r="E65" s="582"/>
      <c r="F65" s="582"/>
      <c r="G65" s="582"/>
    </row>
    <row r="66" spans="1:7" ht="20.25" customHeight="1">
      <c r="A66" s="578"/>
      <c r="B66" s="582"/>
      <c r="C66" s="582"/>
      <c r="D66" s="582"/>
      <c r="E66" s="582"/>
      <c r="F66" s="582"/>
      <c r="G66" s="582"/>
    </row>
    <row r="67" spans="1:7" ht="20.25" customHeight="1">
      <c r="A67" s="578"/>
      <c r="B67" s="582"/>
      <c r="C67" s="582"/>
      <c r="D67" s="582"/>
      <c r="E67" s="582"/>
      <c r="F67" s="582"/>
      <c r="G67" s="582"/>
    </row>
    <row r="68" spans="1:7" ht="20.25" customHeight="1">
      <c r="A68" s="578"/>
      <c r="B68" s="582"/>
      <c r="C68" s="582"/>
      <c r="D68" s="582"/>
      <c r="E68" s="582"/>
      <c r="F68" s="582"/>
      <c r="G68" s="582"/>
    </row>
    <row r="69" spans="1:7" ht="20.25" customHeight="1">
      <c r="A69" s="578"/>
      <c r="B69" s="582"/>
      <c r="C69" s="582"/>
      <c r="D69" s="582"/>
      <c r="E69" s="582"/>
      <c r="F69" s="582"/>
      <c r="G69" s="582"/>
    </row>
    <row r="70" spans="1:7" ht="20.25" customHeight="1">
      <c r="A70" s="578"/>
      <c r="B70" s="582"/>
      <c r="C70" s="582"/>
      <c r="D70" s="582"/>
      <c r="E70" s="582"/>
      <c r="F70" s="582"/>
      <c r="G70" s="582"/>
    </row>
    <row r="71" spans="1:7" ht="20.25" customHeight="1">
      <c r="A71" s="578"/>
      <c r="B71" s="582"/>
      <c r="C71" s="582"/>
      <c r="D71" s="582"/>
      <c r="E71" s="582"/>
      <c r="F71" s="582"/>
      <c r="G71" s="582"/>
    </row>
    <row r="72" spans="1:7" ht="20.25" customHeight="1">
      <c r="A72" s="578"/>
      <c r="B72" s="582"/>
      <c r="C72" s="582"/>
      <c r="D72" s="582"/>
      <c r="E72" s="582"/>
      <c r="F72" s="582"/>
      <c r="G72" s="582"/>
    </row>
    <row r="73" spans="1:7" ht="20.25" customHeight="1">
      <c r="A73" s="578"/>
      <c r="B73" s="582"/>
      <c r="C73" s="582"/>
      <c r="D73" s="582"/>
      <c r="E73" s="582"/>
      <c r="F73" s="582"/>
      <c r="G73" s="582"/>
    </row>
    <row r="74" spans="1:7" ht="20.25" customHeight="1">
      <c r="A74" s="578"/>
      <c r="B74" s="582"/>
      <c r="C74" s="582"/>
      <c r="D74" s="582"/>
      <c r="E74" s="582"/>
      <c r="F74" s="582"/>
      <c r="G74" s="582"/>
    </row>
    <row r="75" spans="1:7" ht="20.25" customHeight="1">
      <c r="A75" s="578"/>
      <c r="B75" s="582"/>
      <c r="C75" s="582"/>
      <c r="D75" s="582"/>
      <c r="E75" s="582"/>
      <c r="F75" s="582"/>
      <c r="G75" s="582"/>
    </row>
    <row r="76" spans="1:7" ht="20.25" customHeight="1">
      <c r="A76" s="578"/>
      <c r="B76" s="582"/>
      <c r="C76" s="582"/>
      <c r="D76" s="582"/>
      <c r="E76" s="582"/>
      <c r="F76" s="582"/>
      <c r="G76" s="582"/>
    </row>
    <row r="77" spans="1:7" ht="20.25" customHeight="1">
      <c r="A77" s="578"/>
      <c r="B77" s="582"/>
      <c r="C77" s="582"/>
      <c r="D77" s="582"/>
      <c r="E77" s="582"/>
      <c r="F77" s="582"/>
      <c r="G77" s="582"/>
    </row>
    <row r="78" spans="1:7" ht="20.25" customHeight="1">
      <c r="A78" s="578"/>
      <c r="B78" s="582"/>
      <c r="C78" s="582"/>
      <c r="D78" s="582"/>
      <c r="E78" s="582"/>
      <c r="F78" s="582"/>
      <c r="G78" s="582"/>
    </row>
    <row r="79" spans="1:7" ht="20.25" customHeight="1">
      <c r="A79" s="578"/>
      <c r="B79" s="582"/>
      <c r="C79" s="582"/>
      <c r="D79" s="582"/>
      <c r="E79" s="582"/>
      <c r="F79" s="582"/>
      <c r="G79" s="582"/>
    </row>
    <row r="80" spans="1:7" ht="20.25" customHeight="1">
      <c r="A80" s="578"/>
      <c r="B80" s="582"/>
      <c r="C80" s="582"/>
      <c r="D80" s="582"/>
      <c r="E80" s="582"/>
      <c r="F80" s="582"/>
      <c r="G80" s="582"/>
    </row>
    <row r="81" spans="1:7" ht="20.25" customHeight="1">
      <c r="A81" s="578"/>
      <c r="B81" s="582"/>
      <c r="C81" s="582"/>
      <c r="D81" s="582"/>
      <c r="E81" s="582"/>
      <c r="F81" s="582"/>
      <c r="G81" s="582"/>
    </row>
    <row r="82" spans="1:7" ht="20.25" customHeight="1">
      <c r="A82" s="578"/>
      <c r="B82" s="582"/>
      <c r="C82" s="582"/>
      <c r="D82" s="582"/>
      <c r="E82" s="582"/>
      <c r="F82" s="582"/>
      <c r="G82" s="582"/>
    </row>
    <row r="83" spans="1:7" ht="20.25" customHeight="1">
      <c r="A83" s="578"/>
      <c r="B83" s="582"/>
      <c r="C83" s="582"/>
      <c r="D83" s="582"/>
      <c r="E83" s="582"/>
      <c r="F83" s="582"/>
      <c r="G83" s="582"/>
    </row>
    <row r="84" spans="1:7" ht="20.25" customHeight="1">
      <c r="A84" s="578"/>
      <c r="B84" s="582"/>
      <c r="C84" s="582"/>
      <c r="D84" s="582"/>
      <c r="E84" s="582"/>
      <c r="F84" s="582"/>
      <c r="G84" s="582"/>
    </row>
    <row r="85" spans="1:7" ht="20.25" customHeight="1">
      <c r="A85" s="578"/>
      <c r="B85" s="582"/>
      <c r="C85" s="582"/>
      <c r="D85" s="582"/>
      <c r="E85" s="582"/>
      <c r="F85" s="582"/>
      <c r="G85" s="582"/>
    </row>
    <row r="86" spans="1:7" ht="20.25" customHeight="1">
      <c r="A86" s="578"/>
      <c r="B86" s="582"/>
      <c r="C86" s="582"/>
      <c r="D86" s="582"/>
      <c r="E86" s="582"/>
      <c r="F86" s="582"/>
      <c r="G86" s="582"/>
    </row>
    <row r="87" spans="1:7" ht="20.25" customHeight="1">
      <c r="A87" s="578"/>
      <c r="B87" s="582"/>
      <c r="C87" s="582"/>
      <c r="D87" s="582"/>
      <c r="E87" s="582"/>
      <c r="F87" s="582"/>
      <c r="G87" s="582"/>
    </row>
    <row r="88" spans="1:7" ht="20.25" customHeight="1">
      <c r="A88" s="578"/>
      <c r="B88" s="582"/>
      <c r="C88" s="582"/>
      <c r="D88" s="582"/>
      <c r="E88" s="582"/>
      <c r="F88" s="582"/>
      <c r="G88" s="582"/>
    </row>
    <row r="89" spans="1:7" ht="20.25" customHeight="1">
      <c r="A89" s="578"/>
      <c r="B89" s="582"/>
      <c r="C89" s="582"/>
      <c r="D89" s="582"/>
      <c r="E89" s="582"/>
      <c r="F89" s="582"/>
      <c r="G89" s="582"/>
    </row>
    <row r="90" spans="1:7" ht="20.25" customHeight="1">
      <c r="A90" s="578"/>
      <c r="B90" s="582"/>
      <c r="C90" s="582"/>
      <c r="D90" s="582"/>
      <c r="E90" s="582"/>
      <c r="F90" s="582"/>
      <c r="G90" s="582"/>
    </row>
    <row r="91" spans="1:7" ht="20.25" customHeight="1">
      <c r="A91" s="578"/>
      <c r="B91" s="582"/>
      <c r="C91" s="582"/>
      <c r="D91" s="582"/>
      <c r="E91" s="582"/>
      <c r="F91" s="582"/>
      <c r="G91" s="582"/>
    </row>
    <row r="92" spans="1:7" ht="20.25" customHeight="1">
      <c r="A92" s="578"/>
      <c r="B92" s="582"/>
      <c r="C92" s="582"/>
      <c r="D92" s="582"/>
      <c r="E92" s="582"/>
      <c r="F92" s="582"/>
      <c r="G92" s="582"/>
    </row>
    <row r="93" spans="1:7" ht="20.25" customHeight="1">
      <c r="A93" s="578"/>
      <c r="B93" s="582"/>
      <c r="C93" s="582"/>
      <c r="D93" s="582"/>
      <c r="E93" s="582"/>
      <c r="F93" s="582"/>
      <c r="G93" s="582"/>
    </row>
    <row r="94" spans="1:7" ht="20.25" customHeight="1">
      <c r="A94" s="578"/>
      <c r="B94" s="582"/>
      <c r="C94" s="582"/>
      <c r="D94" s="582"/>
      <c r="E94" s="582"/>
      <c r="F94" s="582"/>
      <c r="G94" s="582"/>
    </row>
    <row r="95" spans="1:7" ht="20.25" customHeight="1">
      <c r="A95" s="578"/>
      <c r="B95" s="582"/>
      <c r="C95" s="582"/>
      <c r="D95" s="582"/>
      <c r="E95" s="582"/>
      <c r="F95" s="582"/>
      <c r="G95" s="582"/>
    </row>
    <row r="96" spans="1:7" ht="20.25" customHeight="1">
      <c r="A96" s="578"/>
      <c r="B96" s="582"/>
      <c r="C96" s="582"/>
      <c r="D96" s="582"/>
      <c r="E96" s="582"/>
      <c r="F96" s="582"/>
      <c r="G96" s="582"/>
    </row>
    <row r="97" spans="1:7" ht="20.25" customHeight="1">
      <c r="A97" s="578"/>
      <c r="B97" s="582"/>
      <c r="C97" s="582"/>
      <c r="D97" s="582"/>
      <c r="E97" s="582"/>
      <c r="F97" s="582"/>
      <c r="G97" s="582"/>
    </row>
    <row r="98" spans="1:7" ht="20.25" customHeight="1">
      <c r="A98" s="578"/>
      <c r="B98" s="582"/>
      <c r="C98" s="582"/>
      <c r="D98" s="582"/>
      <c r="E98" s="582"/>
      <c r="F98" s="582"/>
      <c r="G98" s="582"/>
    </row>
    <row r="99" spans="1:7" ht="20.25" customHeight="1">
      <c r="A99" s="578"/>
      <c r="B99" s="582"/>
      <c r="C99" s="582"/>
      <c r="D99" s="582"/>
      <c r="E99" s="582"/>
      <c r="F99" s="582"/>
      <c r="G99" s="582"/>
    </row>
    <row r="100" spans="1:7" ht="20.25" customHeight="1">
      <c r="A100" s="578"/>
      <c r="B100" s="582"/>
      <c r="C100" s="582"/>
      <c r="D100" s="582"/>
      <c r="E100" s="582"/>
      <c r="F100" s="582"/>
      <c r="G100" s="582"/>
    </row>
    <row r="101" spans="1:7" ht="20.25" customHeight="1">
      <c r="A101" s="578"/>
      <c r="B101" s="582"/>
      <c r="C101" s="582"/>
      <c r="D101" s="582"/>
      <c r="E101" s="582"/>
      <c r="F101" s="582"/>
      <c r="G101" s="582"/>
    </row>
    <row r="102" spans="1:7" ht="20.25" customHeight="1">
      <c r="A102" s="578"/>
      <c r="B102" s="582"/>
      <c r="C102" s="582"/>
      <c r="D102" s="582"/>
      <c r="E102" s="582"/>
      <c r="F102" s="582"/>
      <c r="G102" s="582"/>
    </row>
    <row r="103" spans="1:7" ht="20.25" customHeight="1">
      <c r="A103" s="578"/>
      <c r="B103" s="582"/>
      <c r="C103" s="582"/>
      <c r="D103" s="582"/>
      <c r="E103" s="582"/>
      <c r="F103" s="582"/>
      <c r="G103" s="582"/>
    </row>
    <row r="104" spans="1:7" ht="20.25" customHeight="1">
      <c r="A104" s="578"/>
      <c r="B104" s="582"/>
      <c r="C104" s="582"/>
      <c r="D104" s="582"/>
      <c r="E104" s="582"/>
      <c r="F104" s="582"/>
      <c r="G104" s="582"/>
    </row>
    <row r="105" spans="1:7" ht="20.25" customHeight="1">
      <c r="A105" s="578"/>
      <c r="B105" s="582"/>
      <c r="C105" s="582"/>
      <c r="D105" s="582"/>
      <c r="E105" s="582"/>
      <c r="F105" s="582"/>
      <c r="G105" s="582"/>
    </row>
    <row r="106" spans="1:7" ht="20.25" customHeight="1">
      <c r="A106" s="578"/>
      <c r="B106" s="582"/>
      <c r="C106" s="582"/>
      <c r="D106" s="582"/>
      <c r="E106" s="582"/>
      <c r="F106" s="582"/>
      <c r="G106" s="582"/>
    </row>
    <row r="107" spans="1:7" ht="20.25" customHeight="1">
      <c r="A107" s="578"/>
      <c r="B107" s="582"/>
      <c r="C107" s="582"/>
      <c r="D107" s="582"/>
      <c r="E107" s="582"/>
      <c r="F107" s="582"/>
      <c r="G107" s="582"/>
    </row>
    <row r="108" spans="1:7" ht="20.25" customHeight="1">
      <c r="A108" s="578"/>
      <c r="B108" s="582"/>
      <c r="C108" s="582"/>
      <c r="D108" s="582"/>
      <c r="E108" s="582"/>
      <c r="F108" s="582"/>
      <c r="G108" s="582"/>
    </row>
    <row r="109" spans="1:7" ht="20.25" customHeight="1">
      <c r="A109" s="578"/>
      <c r="B109" s="582"/>
      <c r="C109" s="582"/>
      <c r="D109" s="582"/>
      <c r="E109" s="582"/>
      <c r="F109" s="582"/>
      <c r="G109" s="582"/>
    </row>
    <row r="110" spans="1:7" ht="20.25" customHeight="1">
      <c r="A110" s="578"/>
      <c r="B110" s="582"/>
      <c r="C110" s="582"/>
      <c r="D110" s="582"/>
      <c r="E110" s="582"/>
      <c r="F110" s="582"/>
      <c r="G110" s="582"/>
    </row>
    <row r="111" spans="1:7" ht="20.25" customHeight="1">
      <c r="A111" s="578"/>
      <c r="B111" s="582"/>
      <c r="C111" s="582"/>
      <c r="D111" s="582"/>
      <c r="E111" s="582"/>
      <c r="F111" s="582"/>
      <c r="G111" s="582"/>
    </row>
    <row r="112" spans="1:7" ht="20.25" customHeight="1">
      <c r="A112" s="578"/>
      <c r="B112" s="582"/>
      <c r="C112" s="582"/>
      <c r="D112" s="582"/>
      <c r="E112" s="582"/>
      <c r="F112" s="582"/>
      <c r="G112" s="582"/>
    </row>
    <row r="113" spans="1:7" ht="20.25" customHeight="1">
      <c r="A113" s="578"/>
      <c r="B113" s="582"/>
      <c r="C113" s="582"/>
      <c r="D113" s="582"/>
      <c r="E113" s="582"/>
      <c r="F113" s="582"/>
      <c r="G113" s="582"/>
    </row>
    <row r="114" spans="1:7" ht="20.25" customHeight="1">
      <c r="A114" s="578"/>
      <c r="B114" s="582"/>
      <c r="C114" s="582"/>
      <c r="D114" s="582"/>
      <c r="E114" s="582"/>
      <c r="F114" s="582"/>
      <c r="G114" s="582"/>
    </row>
    <row r="115" spans="1:7" ht="20.25" customHeight="1">
      <c r="A115" s="578"/>
      <c r="B115" s="582"/>
      <c r="C115" s="582"/>
      <c r="D115" s="582"/>
      <c r="E115" s="582"/>
      <c r="F115" s="582"/>
      <c r="G115" s="582"/>
    </row>
    <row r="116" spans="1:7" ht="20.25" customHeight="1">
      <c r="A116" s="578"/>
      <c r="B116" s="582"/>
      <c r="C116" s="582"/>
      <c r="D116" s="582"/>
      <c r="E116" s="582"/>
      <c r="F116" s="582"/>
      <c r="G116" s="582"/>
    </row>
    <row r="117" spans="1:7" ht="20.25" customHeight="1">
      <c r="A117" s="578"/>
      <c r="B117" s="582"/>
      <c r="C117" s="582"/>
      <c r="D117" s="582"/>
      <c r="E117" s="582"/>
      <c r="F117" s="582"/>
      <c r="G117" s="582"/>
    </row>
    <row r="118" spans="1:7" ht="20.25" customHeight="1">
      <c r="A118" s="578"/>
      <c r="B118" s="582"/>
      <c r="C118" s="582"/>
      <c r="D118" s="582"/>
      <c r="E118" s="582"/>
      <c r="F118" s="582"/>
      <c r="G118" s="582"/>
    </row>
    <row r="119" spans="1:7" ht="20.25" customHeight="1">
      <c r="A119" s="578"/>
      <c r="B119" s="582"/>
      <c r="C119" s="582"/>
      <c r="D119" s="582"/>
      <c r="E119" s="582"/>
      <c r="F119" s="582"/>
      <c r="G119" s="582"/>
    </row>
    <row r="120" spans="1:7" ht="20.25" customHeight="1">
      <c r="A120" s="578"/>
      <c r="B120" s="582"/>
      <c r="C120" s="582"/>
      <c r="D120" s="582"/>
      <c r="E120" s="582"/>
      <c r="F120" s="582"/>
      <c r="G120" s="582"/>
    </row>
    <row r="121" spans="1:7" ht="20.25" customHeight="1">
      <c r="A121" s="578"/>
      <c r="B121" s="582"/>
      <c r="C121" s="582"/>
      <c r="D121" s="582"/>
      <c r="E121" s="582"/>
      <c r="F121" s="582"/>
      <c r="G121" s="582"/>
    </row>
    <row r="122" spans="1:7" ht="20.25" customHeight="1">
      <c r="A122" s="578"/>
      <c r="B122" s="582"/>
      <c r="C122" s="582"/>
      <c r="D122" s="582"/>
      <c r="E122" s="582"/>
      <c r="F122" s="582"/>
      <c r="G122" s="582"/>
    </row>
    <row r="123" spans="1:7" ht="20.25" customHeight="1">
      <c r="A123" s="578"/>
      <c r="B123" s="582"/>
      <c r="C123" s="582"/>
      <c r="D123" s="582"/>
      <c r="E123" s="582"/>
      <c r="F123" s="582"/>
      <c r="G123" s="582"/>
    </row>
    <row r="124" spans="1:7" ht="20.25" customHeight="1">
      <c r="A124" s="578"/>
      <c r="B124" s="582"/>
      <c r="C124" s="582"/>
      <c r="D124" s="582"/>
      <c r="E124" s="582"/>
      <c r="F124" s="582"/>
      <c r="G124" s="582"/>
    </row>
    <row r="125" spans="1:7" ht="20.25" customHeight="1">
      <c r="A125" s="578"/>
      <c r="B125" s="582"/>
      <c r="C125" s="582"/>
      <c r="D125" s="582"/>
      <c r="E125" s="582"/>
      <c r="F125" s="582"/>
      <c r="G125" s="582"/>
    </row>
    <row r="126" spans="1:7" ht="20.25" customHeight="1">
      <c r="A126" s="578"/>
      <c r="B126" s="582"/>
      <c r="C126" s="582"/>
      <c r="D126" s="582"/>
      <c r="E126" s="582"/>
      <c r="F126" s="582"/>
      <c r="G126" s="582"/>
    </row>
    <row r="127" spans="1:7" ht="20.25" customHeight="1">
      <c r="A127" s="578"/>
      <c r="B127" s="582"/>
      <c r="C127" s="582"/>
      <c r="D127" s="582"/>
      <c r="E127" s="582"/>
      <c r="F127" s="582"/>
      <c r="G127" s="582"/>
    </row>
    <row r="128" spans="1:7" ht="20.25" customHeight="1">
      <c r="A128" s="578"/>
      <c r="B128" s="582"/>
      <c r="C128" s="582"/>
      <c r="D128" s="582"/>
      <c r="E128" s="582"/>
      <c r="F128" s="582"/>
      <c r="G128" s="582"/>
    </row>
    <row r="129" spans="1:7" ht="20.25" customHeight="1">
      <c r="A129" s="578"/>
      <c r="B129" s="582"/>
      <c r="C129" s="582"/>
      <c r="D129" s="582"/>
      <c r="E129" s="582"/>
      <c r="F129" s="582"/>
      <c r="G129" s="582"/>
    </row>
    <row r="130" spans="1:7" ht="20.25" customHeight="1">
      <c r="A130" s="578"/>
      <c r="B130" s="582"/>
      <c r="C130" s="582"/>
      <c r="D130" s="582"/>
      <c r="E130" s="582"/>
      <c r="F130" s="582"/>
      <c r="G130" s="582"/>
    </row>
    <row r="131" spans="1:7" ht="20.25" customHeight="1">
      <c r="A131" s="578"/>
      <c r="B131" s="582"/>
      <c r="C131" s="582"/>
      <c r="D131" s="582"/>
      <c r="E131" s="582"/>
      <c r="F131" s="582"/>
      <c r="G131" s="582"/>
    </row>
    <row r="132" spans="1:7" ht="20.25" customHeight="1">
      <c r="A132" s="578"/>
      <c r="B132" s="582"/>
      <c r="C132" s="582"/>
      <c r="D132" s="582"/>
      <c r="E132" s="582"/>
      <c r="F132" s="582"/>
      <c r="G132" s="582"/>
    </row>
    <row r="133" spans="1:7" ht="20.25" customHeight="1">
      <c r="A133" s="578"/>
      <c r="B133" s="582"/>
      <c r="C133" s="582"/>
      <c r="D133" s="582"/>
      <c r="E133" s="582"/>
      <c r="F133" s="582"/>
      <c r="G133" s="582"/>
    </row>
    <row r="134" spans="1:7" ht="20.25" customHeight="1">
      <c r="A134" s="578"/>
      <c r="B134" s="582"/>
      <c r="C134" s="582"/>
      <c r="D134" s="582"/>
      <c r="E134" s="582"/>
      <c r="F134" s="582"/>
      <c r="G134" s="582"/>
    </row>
    <row r="135" spans="1:7" ht="20.25" customHeight="1">
      <c r="A135" s="578"/>
      <c r="B135" s="582"/>
      <c r="C135" s="582"/>
      <c r="D135" s="582"/>
      <c r="E135" s="582"/>
      <c r="F135" s="582"/>
      <c r="G135" s="582"/>
    </row>
    <row r="136" spans="1:7" ht="20.25" customHeight="1">
      <c r="A136" s="578"/>
      <c r="B136" s="582"/>
      <c r="C136" s="582"/>
      <c r="D136" s="582"/>
      <c r="E136" s="582"/>
      <c r="F136" s="582"/>
      <c r="G136" s="582"/>
    </row>
    <row r="137" spans="1:7" ht="20.25" customHeight="1">
      <c r="A137" s="578"/>
      <c r="B137" s="582"/>
      <c r="C137" s="582"/>
      <c r="D137" s="582"/>
      <c r="E137" s="582"/>
      <c r="F137" s="582"/>
      <c r="G137" s="582"/>
    </row>
    <row r="138" spans="1:7" ht="20.25" customHeight="1">
      <c r="A138" s="578"/>
      <c r="B138" s="582"/>
      <c r="C138" s="582"/>
      <c r="D138" s="582"/>
      <c r="E138" s="582"/>
      <c r="F138" s="582"/>
      <c r="G138" s="582"/>
    </row>
    <row r="139" spans="1:7" ht="20.25" customHeight="1">
      <c r="A139" s="578"/>
      <c r="B139" s="582"/>
      <c r="C139" s="582"/>
      <c r="D139" s="582"/>
      <c r="E139" s="582"/>
      <c r="F139" s="582"/>
      <c r="G139" s="582"/>
    </row>
    <row r="140" spans="1:7" ht="20.25" customHeight="1">
      <c r="A140" s="578"/>
      <c r="B140" s="582"/>
      <c r="C140" s="582"/>
      <c r="D140" s="582"/>
      <c r="E140" s="582"/>
      <c r="F140" s="582"/>
      <c r="G140" s="582"/>
    </row>
    <row r="141" spans="1:7" ht="20.25" customHeight="1">
      <c r="A141" s="578"/>
      <c r="B141" s="582"/>
      <c r="C141" s="582"/>
      <c r="D141" s="582"/>
      <c r="E141" s="582"/>
      <c r="F141" s="582"/>
      <c r="G141" s="582"/>
    </row>
    <row r="142" spans="1:7" ht="20.25" customHeight="1">
      <c r="A142" s="578"/>
      <c r="B142" s="582"/>
      <c r="C142" s="582"/>
      <c r="D142" s="582"/>
      <c r="E142" s="582"/>
      <c r="F142" s="582"/>
      <c r="G142" s="582"/>
    </row>
    <row r="143" spans="1:7" ht="20.25" customHeight="1">
      <c r="A143" s="578"/>
      <c r="B143" s="582"/>
      <c r="C143" s="582"/>
      <c r="D143" s="582"/>
      <c r="E143" s="582"/>
      <c r="F143" s="582"/>
      <c r="G143" s="582"/>
    </row>
    <row r="144" spans="1:7" ht="20.25" customHeight="1">
      <c r="A144" s="578"/>
      <c r="B144" s="582"/>
      <c r="C144" s="582"/>
      <c r="D144" s="582"/>
      <c r="E144" s="582"/>
      <c r="F144" s="582"/>
      <c r="G144" s="582"/>
    </row>
    <row r="145" spans="1:7" ht="20.25" customHeight="1">
      <c r="A145" s="578"/>
      <c r="B145" s="582"/>
      <c r="C145" s="582"/>
      <c r="D145" s="582"/>
      <c r="E145" s="582"/>
      <c r="F145" s="582"/>
      <c r="G145" s="582"/>
    </row>
    <row r="146" spans="1:7" ht="20.25" customHeight="1">
      <c r="A146" s="578"/>
      <c r="B146" s="582"/>
      <c r="C146" s="582"/>
      <c r="D146" s="582"/>
      <c r="E146" s="582"/>
      <c r="F146" s="582"/>
      <c r="G146" s="582"/>
    </row>
    <row r="147" spans="1:7" ht="20.25" customHeight="1">
      <c r="A147" s="578"/>
      <c r="B147" s="582"/>
      <c r="C147" s="582"/>
      <c r="D147" s="582"/>
      <c r="E147" s="582"/>
      <c r="F147" s="582"/>
      <c r="G147" s="582"/>
    </row>
    <row r="148" spans="1:7" ht="20.25" customHeight="1">
      <c r="A148" s="578"/>
      <c r="B148" s="582"/>
      <c r="C148" s="582"/>
      <c r="D148" s="582"/>
      <c r="E148" s="582"/>
      <c r="F148" s="582"/>
      <c r="G148" s="582"/>
    </row>
    <row r="149" spans="1:7" ht="20.25" customHeight="1">
      <c r="A149" s="578"/>
      <c r="B149" s="582"/>
      <c r="C149" s="582"/>
      <c r="D149" s="582"/>
      <c r="E149" s="582"/>
      <c r="F149" s="582"/>
      <c r="G149" s="582"/>
    </row>
    <row r="150" spans="1:7" ht="20.25" customHeight="1">
      <c r="A150" s="578"/>
      <c r="B150" s="582"/>
      <c r="C150" s="582"/>
      <c r="D150" s="582"/>
      <c r="E150" s="582"/>
      <c r="F150" s="582"/>
      <c r="G150" s="582"/>
    </row>
    <row r="151" spans="1:7" ht="20.25" customHeight="1">
      <c r="A151" s="578"/>
      <c r="B151" s="582"/>
      <c r="C151" s="582"/>
      <c r="D151" s="582"/>
      <c r="E151" s="582"/>
      <c r="F151" s="582"/>
      <c r="G151" s="582"/>
    </row>
    <row r="152" spans="1:7" ht="20.25" customHeight="1">
      <c r="A152" s="578"/>
      <c r="B152" s="582"/>
      <c r="C152" s="582"/>
      <c r="D152" s="582"/>
      <c r="E152" s="582"/>
      <c r="F152" s="582"/>
      <c r="G152" s="582"/>
    </row>
    <row r="153" spans="1:7" ht="20.25" customHeight="1">
      <c r="A153" s="578"/>
      <c r="B153" s="582"/>
      <c r="C153" s="582"/>
      <c r="D153" s="582"/>
      <c r="E153" s="582"/>
      <c r="F153" s="582"/>
      <c r="G153" s="582"/>
    </row>
    <row r="154" spans="1:7" ht="20.25" customHeight="1">
      <c r="A154" s="578"/>
      <c r="B154" s="582"/>
      <c r="C154" s="582"/>
      <c r="D154" s="582"/>
      <c r="E154" s="582"/>
      <c r="F154" s="582"/>
      <c r="G154" s="582"/>
    </row>
    <row r="155" spans="1:7" ht="20.25" customHeight="1">
      <c r="A155" s="578"/>
      <c r="B155" s="582"/>
      <c r="C155" s="582"/>
      <c r="D155" s="582"/>
      <c r="E155" s="582"/>
      <c r="F155" s="582"/>
      <c r="G155" s="582"/>
    </row>
    <row r="156" spans="1:7" ht="20.25" customHeight="1">
      <c r="A156" s="578"/>
      <c r="B156" s="582"/>
      <c r="C156" s="582"/>
      <c r="D156" s="582"/>
      <c r="E156" s="582"/>
      <c r="F156" s="582"/>
      <c r="G156" s="582"/>
    </row>
    <row r="157" spans="1:7" ht="20.25" customHeight="1">
      <c r="A157" s="578"/>
      <c r="B157" s="582"/>
      <c r="C157" s="582"/>
      <c r="D157" s="582"/>
      <c r="E157" s="582"/>
      <c r="F157" s="582"/>
      <c r="G157" s="582"/>
    </row>
    <row r="158" spans="1:7" ht="20.25" customHeight="1">
      <c r="A158" s="578"/>
      <c r="B158" s="582"/>
      <c r="C158" s="582"/>
      <c r="D158" s="582"/>
      <c r="E158" s="582"/>
      <c r="F158" s="582"/>
      <c r="G158" s="582"/>
    </row>
    <row r="159" spans="1:7" ht="20.25" customHeight="1">
      <c r="A159" s="578"/>
      <c r="B159" s="582"/>
      <c r="C159" s="582"/>
      <c r="D159" s="582"/>
      <c r="E159" s="582"/>
      <c r="F159" s="582"/>
      <c r="G159" s="582"/>
    </row>
    <row r="160" spans="1:7" ht="20.25" customHeight="1">
      <c r="A160" s="578"/>
      <c r="B160" s="582"/>
      <c r="C160" s="582"/>
      <c r="D160" s="582"/>
      <c r="E160" s="582"/>
      <c r="F160" s="582"/>
      <c r="G160" s="582"/>
    </row>
    <row r="161" spans="1:7" ht="20.25" customHeight="1">
      <c r="A161" s="578"/>
      <c r="B161" s="582"/>
      <c r="C161" s="582"/>
      <c r="D161" s="582"/>
      <c r="E161" s="582"/>
      <c r="F161" s="582"/>
      <c r="G161" s="582"/>
    </row>
    <row r="162" spans="1:7" ht="20.25" customHeight="1">
      <c r="A162" s="578"/>
      <c r="B162" s="582"/>
      <c r="C162" s="582"/>
      <c r="D162" s="582"/>
      <c r="E162" s="582"/>
      <c r="F162" s="582"/>
      <c r="G162" s="582"/>
    </row>
    <row r="163" spans="1:7" ht="20.25" customHeight="1">
      <c r="A163" s="578"/>
      <c r="B163" s="582"/>
      <c r="C163" s="582"/>
      <c r="D163" s="582"/>
      <c r="E163" s="582"/>
      <c r="F163" s="582"/>
      <c r="G163" s="582"/>
    </row>
    <row r="164" spans="1:7" ht="20.25" customHeight="1">
      <c r="A164" s="578"/>
      <c r="B164" s="582"/>
      <c r="C164" s="582"/>
      <c r="D164" s="582"/>
      <c r="E164" s="582"/>
      <c r="F164" s="582"/>
      <c r="G164" s="582"/>
    </row>
    <row r="165" spans="1:7" ht="20.25" customHeight="1">
      <c r="A165" s="578"/>
      <c r="B165" s="582"/>
      <c r="C165" s="582"/>
      <c r="D165" s="582"/>
      <c r="E165" s="582"/>
      <c r="F165" s="582"/>
      <c r="G165" s="582"/>
    </row>
    <row r="166" spans="1:7" ht="20.25" customHeight="1">
      <c r="A166" s="578"/>
      <c r="B166" s="582"/>
      <c r="C166" s="582"/>
      <c r="D166" s="582"/>
      <c r="E166" s="582"/>
      <c r="F166" s="582"/>
      <c r="G166" s="582"/>
    </row>
    <row r="167" spans="1:7" ht="20.25" customHeight="1">
      <c r="A167" s="578"/>
      <c r="B167" s="582"/>
      <c r="C167" s="582"/>
      <c r="D167" s="582"/>
      <c r="E167" s="582"/>
      <c r="F167" s="582"/>
      <c r="G167" s="582"/>
    </row>
    <row r="168" spans="1:7" ht="20.25" customHeight="1">
      <c r="A168" s="578"/>
      <c r="B168" s="582"/>
      <c r="C168" s="582"/>
      <c r="D168" s="582"/>
      <c r="E168" s="582"/>
      <c r="F168" s="582"/>
      <c r="G168" s="582"/>
    </row>
    <row r="169" spans="1:7" ht="20.25" customHeight="1">
      <c r="A169" s="578"/>
      <c r="B169" s="582"/>
      <c r="C169" s="582"/>
      <c r="D169" s="582"/>
      <c r="E169" s="582"/>
      <c r="F169" s="582"/>
      <c r="G169" s="582"/>
    </row>
    <row r="170" spans="1:7" ht="20.25" customHeight="1">
      <c r="A170" s="578"/>
      <c r="B170" s="582"/>
      <c r="C170" s="582"/>
      <c r="D170" s="582"/>
      <c r="E170" s="582"/>
      <c r="F170" s="582"/>
      <c r="G170" s="582"/>
    </row>
    <row r="171" spans="1:7" ht="20.25" customHeight="1">
      <c r="A171" s="578"/>
      <c r="B171" s="582"/>
      <c r="C171" s="582"/>
      <c r="D171" s="582"/>
      <c r="E171" s="582"/>
      <c r="F171" s="582"/>
      <c r="G171" s="582"/>
    </row>
    <row r="172" spans="1:7" ht="20.25" customHeight="1">
      <c r="A172" s="578"/>
      <c r="B172" s="582"/>
      <c r="C172" s="582"/>
      <c r="D172" s="582"/>
      <c r="E172" s="582"/>
      <c r="F172" s="582"/>
      <c r="G172" s="582"/>
    </row>
    <row r="173" spans="1:7" ht="20.25" customHeight="1">
      <c r="A173" s="578"/>
      <c r="B173" s="582"/>
      <c r="C173" s="582"/>
      <c r="D173" s="582"/>
      <c r="E173" s="582"/>
      <c r="F173" s="582"/>
      <c r="G173" s="582"/>
    </row>
    <row r="174" spans="1:7" ht="20.25" customHeight="1">
      <c r="A174" s="578"/>
      <c r="B174" s="582"/>
      <c r="C174" s="582"/>
      <c r="D174" s="582"/>
      <c r="E174" s="582"/>
      <c r="F174" s="582"/>
      <c r="G174" s="582"/>
    </row>
    <row r="175" spans="1:7" ht="20.25" customHeight="1">
      <c r="A175" s="578"/>
      <c r="B175" s="582"/>
      <c r="C175" s="582"/>
      <c r="D175" s="582"/>
      <c r="E175" s="582"/>
      <c r="F175" s="582"/>
      <c r="G175" s="582"/>
    </row>
    <row r="176" spans="1:7" ht="20.25" customHeight="1">
      <c r="A176" s="578"/>
      <c r="B176" s="582"/>
      <c r="C176" s="582"/>
      <c r="D176" s="582"/>
      <c r="E176" s="582"/>
      <c r="F176" s="582"/>
      <c r="G176" s="582"/>
    </row>
    <row r="177" spans="1:7" ht="20.25" customHeight="1">
      <c r="A177" s="578"/>
      <c r="B177" s="582"/>
      <c r="C177" s="582"/>
      <c r="D177" s="582"/>
      <c r="E177" s="582"/>
      <c r="F177" s="582"/>
      <c r="G177" s="582"/>
    </row>
    <row r="178" spans="1:7" ht="20.25" customHeight="1">
      <c r="A178" s="578"/>
      <c r="B178" s="582"/>
      <c r="C178" s="582"/>
      <c r="D178" s="582"/>
      <c r="E178" s="582"/>
      <c r="F178" s="582"/>
      <c r="G178" s="582"/>
    </row>
    <row r="179" spans="1:7" ht="20.25" customHeight="1">
      <c r="A179" s="578"/>
      <c r="B179" s="582"/>
      <c r="C179" s="582"/>
      <c r="D179" s="582"/>
      <c r="E179" s="582"/>
      <c r="F179" s="582"/>
      <c r="G179" s="582"/>
    </row>
    <row r="180" spans="1:7" ht="20.25" customHeight="1">
      <c r="A180" s="578"/>
      <c r="B180" s="582"/>
      <c r="C180" s="582"/>
      <c r="D180" s="582"/>
      <c r="E180" s="582"/>
      <c r="F180" s="582"/>
      <c r="G180" s="582"/>
    </row>
    <row r="181" spans="1:7" ht="20.25" customHeight="1">
      <c r="A181" s="578"/>
      <c r="B181" s="582"/>
      <c r="C181" s="582"/>
      <c r="D181" s="582"/>
      <c r="E181" s="582"/>
      <c r="F181" s="582"/>
      <c r="G181" s="582"/>
    </row>
    <row r="182" spans="1:7" ht="20.25" customHeight="1">
      <c r="A182" s="578"/>
      <c r="B182" s="582"/>
      <c r="C182" s="582"/>
      <c r="D182" s="582"/>
      <c r="E182" s="582"/>
      <c r="F182" s="582"/>
      <c r="G182" s="582"/>
    </row>
    <row r="183" spans="1:7" ht="20.25" customHeight="1">
      <c r="A183" s="578"/>
      <c r="B183" s="582"/>
      <c r="C183" s="582"/>
      <c r="D183" s="582"/>
      <c r="E183" s="582"/>
      <c r="F183" s="582"/>
      <c r="G183" s="582"/>
    </row>
    <row r="184" spans="1:7" ht="20.25" customHeight="1">
      <c r="A184" s="578"/>
      <c r="B184" s="582"/>
      <c r="C184" s="582"/>
      <c r="D184" s="582"/>
      <c r="E184" s="582"/>
      <c r="F184" s="582"/>
      <c r="G184" s="582"/>
    </row>
    <row r="185" spans="1:7" ht="20.25" customHeight="1">
      <c r="A185" s="578"/>
      <c r="B185" s="582"/>
      <c r="C185" s="582"/>
      <c r="D185" s="582"/>
      <c r="E185" s="582"/>
      <c r="F185" s="582"/>
      <c r="G185" s="582"/>
    </row>
    <row r="186" spans="1:7" ht="20.25" customHeight="1">
      <c r="A186" s="578"/>
      <c r="B186" s="582"/>
      <c r="C186" s="582"/>
      <c r="D186" s="582"/>
      <c r="E186" s="582"/>
      <c r="F186" s="582"/>
      <c r="G186" s="582"/>
    </row>
    <row r="187" spans="1:7" ht="20.25" customHeight="1">
      <c r="A187" s="578"/>
      <c r="B187" s="582"/>
      <c r="C187" s="582"/>
      <c r="D187" s="582"/>
      <c r="E187" s="582"/>
      <c r="F187" s="582"/>
      <c r="G187" s="582"/>
    </row>
    <row r="188" spans="1:7" ht="20.25" customHeight="1">
      <c r="A188" s="578"/>
      <c r="B188" s="582"/>
      <c r="C188" s="582"/>
      <c r="D188" s="582"/>
      <c r="E188" s="582"/>
      <c r="F188" s="582"/>
      <c r="G188" s="582"/>
    </row>
    <row r="189" spans="1:7" ht="20.25" customHeight="1">
      <c r="A189" s="578"/>
      <c r="B189" s="582"/>
      <c r="C189" s="582"/>
      <c r="D189" s="582"/>
      <c r="E189" s="582"/>
      <c r="F189" s="582"/>
      <c r="G189" s="582"/>
    </row>
    <row r="190" spans="1:7" ht="20.25" customHeight="1">
      <c r="A190" s="578"/>
      <c r="B190" s="582"/>
      <c r="C190" s="582"/>
      <c r="D190" s="582"/>
      <c r="E190" s="582"/>
      <c r="F190" s="582"/>
      <c r="G190" s="582"/>
    </row>
    <row r="191" spans="1:7" ht="20.25" customHeight="1">
      <c r="A191" s="578"/>
      <c r="B191" s="582"/>
      <c r="C191" s="582"/>
      <c r="D191" s="582"/>
      <c r="E191" s="582"/>
      <c r="F191" s="582"/>
      <c r="G191" s="582"/>
    </row>
    <row r="192" spans="1:7" ht="20.25" customHeight="1">
      <c r="A192" s="578"/>
      <c r="B192" s="582"/>
      <c r="C192" s="582"/>
      <c r="D192" s="582"/>
      <c r="E192" s="582"/>
      <c r="F192" s="582"/>
      <c r="G192" s="582"/>
    </row>
    <row r="193" spans="1:7" ht="20.25" customHeight="1">
      <c r="A193" s="578"/>
      <c r="B193" s="582"/>
      <c r="C193" s="582"/>
      <c r="D193" s="582"/>
      <c r="E193" s="582"/>
      <c r="F193" s="582"/>
      <c r="G193" s="582"/>
    </row>
    <row r="194" spans="1:7" ht="20.25" customHeight="1">
      <c r="A194" s="578"/>
      <c r="B194" s="582"/>
      <c r="C194" s="582"/>
      <c r="D194" s="582"/>
      <c r="E194" s="582"/>
      <c r="F194" s="582"/>
      <c r="G194" s="582"/>
    </row>
    <row r="195" spans="1:7" ht="20.25" customHeight="1">
      <c r="A195" s="578"/>
      <c r="B195" s="582"/>
      <c r="C195" s="582"/>
      <c r="D195" s="582"/>
      <c r="E195" s="582"/>
      <c r="F195" s="582"/>
      <c r="G195" s="582"/>
    </row>
    <row r="196" spans="1:7" ht="20.25" customHeight="1">
      <c r="A196" s="578"/>
      <c r="B196" s="582"/>
      <c r="C196" s="582"/>
      <c r="D196" s="582"/>
      <c r="E196" s="582"/>
      <c r="F196" s="582"/>
      <c r="G196" s="582"/>
    </row>
    <row r="197" spans="1:7" ht="20.25" customHeight="1">
      <c r="A197" s="578"/>
      <c r="B197" s="582"/>
      <c r="C197" s="582"/>
      <c r="D197" s="582"/>
      <c r="E197" s="582"/>
      <c r="F197" s="582"/>
      <c r="G197" s="582"/>
    </row>
    <row r="198" spans="1:7" ht="20.25" customHeight="1">
      <c r="A198" s="578"/>
      <c r="B198" s="582"/>
      <c r="C198" s="582"/>
      <c r="D198" s="582"/>
      <c r="E198" s="582"/>
      <c r="F198" s="582"/>
      <c r="G198" s="582"/>
    </row>
    <row r="199" spans="1:7" ht="20.25" customHeight="1">
      <c r="A199" s="578"/>
      <c r="B199" s="582"/>
      <c r="C199" s="582"/>
      <c r="D199" s="582"/>
      <c r="E199" s="582"/>
      <c r="F199" s="582"/>
      <c r="G199" s="582"/>
    </row>
    <row r="200" spans="1:7" ht="20.25" customHeight="1">
      <c r="A200" s="578"/>
      <c r="B200" s="582"/>
      <c r="C200" s="582"/>
      <c r="D200" s="582"/>
      <c r="E200" s="582"/>
      <c r="F200" s="582"/>
      <c r="G200" s="582"/>
    </row>
    <row r="201" spans="1:7" ht="20.25" customHeight="1">
      <c r="A201" s="578"/>
      <c r="B201" s="582"/>
      <c r="C201" s="582"/>
      <c r="D201" s="582"/>
      <c r="E201" s="582"/>
      <c r="F201" s="582"/>
      <c r="G201" s="582"/>
    </row>
    <row r="202" spans="1:7" ht="20.25" customHeight="1">
      <c r="A202" s="578"/>
      <c r="B202" s="582"/>
      <c r="C202" s="582"/>
      <c r="D202" s="582"/>
      <c r="E202" s="582"/>
      <c r="F202" s="582"/>
      <c r="G202" s="582"/>
    </row>
    <row r="203" spans="1:7" ht="20.25" customHeight="1">
      <c r="A203" s="578"/>
      <c r="B203" s="582"/>
      <c r="C203" s="582"/>
      <c r="D203" s="582"/>
      <c r="E203" s="582"/>
      <c r="F203" s="582"/>
      <c r="G203" s="582"/>
    </row>
    <row r="204" spans="1:7" ht="20.25" customHeight="1">
      <c r="A204" s="578"/>
      <c r="B204" s="582"/>
      <c r="C204" s="582"/>
      <c r="D204" s="582"/>
      <c r="E204" s="582"/>
      <c r="F204" s="582"/>
      <c r="G204" s="582"/>
    </row>
    <row r="205" spans="1:7" ht="20.25" customHeight="1">
      <c r="A205" s="578"/>
      <c r="B205" s="582"/>
      <c r="C205" s="582"/>
      <c r="D205" s="582"/>
      <c r="E205" s="582"/>
      <c r="F205" s="582"/>
      <c r="G205" s="582"/>
    </row>
    <row r="206" spans="1:7" ht="20.25" customHeight="1">
      <c r="A206" s="578"/>
      <c r="B206" s="582"/>
      <c r="C206" s="582"/>
      <c r="D206" s="582"/>
      <c r="E206" s="582"/>
      <c r="F206" s="582"/>
      <c r="G206" s="582"/>
    </row>
    <row r="207" spans="1:7" ht="20.25" customHeight="1">
      <c r="A207" s="578"/>
      <c r="B207" s="582"/>
      <c r="C207" s="582"/>
      <c r="D207" s="582"/>
      <c r="E207" s="582"/>
      <c r="F207" s="582"/>
      <c r="G207" s="582"/>
    </row>
    <row r="208" spans="1:7" ht="20.25" customHeight="1">
      <c r="A208" s="578"/>
      <c r="B208" s="582"/>
      <c r="C208" s="582"/>
      <c r="D208" s="582"/>
      <c r="E208" s="582"/>
      <c r="F208" s="582"/>
      <c r="G208" s="582"/>
    </row>
    <row r="209" spans="1:7" ht="20.25" customHeight="1">
      <c r="A209" s="578"/>
      <c r="B209" s="582"/>
      <c r="C209" s="582"/>
      <c r="D209" s="582"/>
      <c r="E209" s="582"/>
      <c r="F209" s="582"/>
      <c r="G209" s="582"/>
    </row>
    <row r="210" spans="1:7" ht="20.25" customHeight="1">
      <c r="A210" s="578"/>
      <c r="B210" s="582"/>
      <c r="C210" s="582"/>
      <c r="D210" s="582"/>
      <c r="E210" s="582"/>
      <c r="F210" s="582"/>
      <c r="G210" s="582"/>
    </row>
    <row r="211" spans="1:7" ht="20.25" customHeight="1">
      <c r="A211" s="578"/>
      <c r="B211" s="582"/>
      <c r="C211" s="582"/>
      <c r="D211" s="582"/>
      <c r="E211" s="582"/>
      <c r="F211" s="582"/>
      <c r="G211" s="582"/>
    </row>
    <row r="212" spans="1:7" ht="20.25" customHeight="1">
      <c r="A212" s="578"/>
      <c r="B212" s="582"/>
      <c r="C212" s="582"/>
      <c r="D212" s="582"/>
      <c r="E212" s="582"/>
      <c r="F212" s="582"/>
      <c r="G212" s="582"/>
    </row>
    <row r="213" spans="1:7" ht="20.25" customHeight="1">
      <c r="A213" s="578"/>
      <c r="B213" s="582"/>
      <c r="C213" s="582"/>
      <c r="D213" s="582"/>
      <c r="E213" s="582"/>
      <c r="F213" s="582"/>
      <c r="G213" s="582"/>
    </row>
    <row r="214" spans="1:7" ht="20.25" customHeight="1">
      <c r="A214" s="578"/>
      <c r="B214" s="582"/>
      <c r="C214" s="582"/>
      <c r="D214" s="582"/>
      <c r="E214" s="582"/>
      <c r="F214" s="582"/>
      <c r="G214" s="582"/>
    </row>
    <row r="215" spans="1:7" ht="20.25" customHeight="1">
      <c r="A215" s="578"/>
      <c r="B215" s="582"/>
      <c r="C215" s="582"/>
      <c r="D215" s="582"/>
      <c r="E215" s="582"/>
      <c r="F215" s="582"/>
      <c r="G215" s="582"/>
    </row>
    <row r="216" spans="1:7" ht="20.25" customHeight="1">
      <c r="A216" s="578"/>
      <c r="B216" s="582"/>
      <c r="C216" s="582"/>
      <c r="D216" s="582"/>
      <c r="E216" s="582"/>
      <c r="F216" s="582"/>
      <c r="G216" s="582"/>
    </row>
    <row r="217" spans="1:7" ht="20.25" customHeight="1">
      <c r="A217" s="578"/>
      <c r="B217" s="582"/>
      <c r="C217" s="582"/>
      <c r="D217" s="582"/>
      <c r="E217" s="582"/>
      <c r="F217" s="582"/>
      <c r="G217" s="582"/>
    </row>
    <row r="218" spans="1:7" ht="20.25" customHeight="1">
      <c r="A218" s="578"/>
      <c r="B218" s="582"/>
      <c r="C218" s="582"/>
      <c r="D218" s="582"/>
      <c r="E218" s="582"/>
      <c r="F218" s="582"/>
      <c r="G218" s="582"/>
    </row>
    <row r="219" spans="1:7" ht="20.25" customHeight="1">
      <c r="A219" s="578"/>
      <c r="B219" s="582"/>
      <c r="C219" s="582"/>
      <c r="D219" s="582"/>
      <c r="E219" s="582"/>
      <c r="F219" s="582"/>
      <c r="G219" s="582"/>
    </row>
    <row r="220" spans="1:7" ht="20.25" customHeight="1">
      <c r="A220" s="578"/>
      <c r="B220" s="582"/>
      <c r="C220" s="582"/>
      <c r="D220" s="582"/>
      <c r="E220" s="582"/>
      <c r="F220" s="582"/>
      <c r="G220" s="582"/>
    </row>
    <row r="221" spans="1:7" ht="20.25" customHeight="1">
      <c r="A221" s="578"/>
      <c r="B221" s="582"/>
      <c r="C221" s="582"/>
      <c r="D221" s="582"/>
      <c r="E221" s="582"/>
      <c r="F221" s="582"/>
      <c r="G221" s="582"/>
    </row>
    <row r="222" spans="1:7" ht="20.25" customHeight="1">
      <c r="A222" s="578"/>
      <c r="B222" s="582"/>
      <c r="C222" s="582"/>
      <c r="D222" s="582"/>
      <c r="E222" s="582"/>
      <c r="F222" s="582"/>
      <c r="G222" s="582"/>
    </row>
    <row r="223" spans="1:7" ht="20.25" customHeight="1">
      <c r="A223" s="578"/>
      <c r="B223" s="582"/>
      <c r="C223" s="582"/>
      <c r="D223" s="582"/>
      <c r="E223" s="582"/>
      <c r="F223" s="582"/>
      <c r="G223" s="582"/>
    </row>
    <row r="224" spans="1:7" ht="20.25" customHeight="1">
      <c r="A224" s="578"/>
      <c r="B224" s="582"/>
      <c r="C224" s="582"/>
      <c r="D224" s="582"/>
      <c r="E224" s="582"/>
      <c r="F224" s="582"/>
      <c r="G224" s="582"/>
    </row>
    <row r="225" spans="1:7" ht="20.25" customHeight="1">
      <c r="A225" s="578"/>
      <c r="B225" s="582"/>
      <c r="C225" s="582"/>
      <c r="D225" s="582"/>
      <c r="E225" s="582"/>
      <c r="F225" s="582"/>
      <c r="G225" s="582"/>
    </row>
    <row r="226" spans="1:7" ht="20.25" customHeight="1">
      <c r="A226" s="578"/>
      <c r="B226" s="582"/>
      <c r="C226" s="582"/>
      <c r="D226" s="582"/>
      <c r="E226" s="582"/>
      <c r="F226" s="582"/>
      <c r="G226" s="582"/>
    </row>
    <row r="227" spans="1:7" ht="20.25" customHeight="1">
      <c r="A227" s="578"/>
      <c r="B227" s="582"/>
      <c r="C227" s="582"/>
      <c r="D227" s="582"/>
      <c r="E227" s="582"/>
      <c r="F227" s="582"/>
      <c r="G227" s="582"/>
    </row>
    <row r="228" spans="1:7" ht="20.25" customHeight="1">
      <c r="A228" s="578"/>
      <c r="B228" s="582"/>
      <c r="C228" s="582"/>
      <c r="D228" s="582"/>
      <c r="E228" s="582"/>
      <c r="F228" s="582"/>
      <c r="G228" s="582"/>
    </row>
    <row r="229" spans="1:7" ht="20.25" customHeight="1">
      <c r="A229" s="578"/>
      <c r="B229" s="582"/>
      <c r="C229" s="582"/>
      <c r="D229" s="582"/>
      <c r="E229" s="582"/>
      <c r="F229" s="582"/>
      <c r="G229" s="582"/>
    </row>
    <row r="230" spans="1:7" ht="20.25" customHeight="1">
      <c r="A230" s="578"/>
      <c r="B230" s="582"/>
      <c r="C230" s="582"/>
      <c r="D230" s="582"/>
      <c r="E230" s="582"/>
      <c r="F230" s="582"/>
      <c r="G230" s="582"/>
    </row>
    <row r="231" spans="1:7" ht="20.25" customHeight="1">
      <c r="A231" s="578"/>
      <c r="B231" s="582"/>
      <c r="C231" s="582"/>
      <c r="D231" s="582"/>
      <c r="E231" s="582"/>
      <c r="F231" s="582"/>
      <c r="G231" s="582"/>
    </row>
    <row r="232" spans="1:7" ht="20.25" customHeight="1">
      <c r="A232" s="578"/>
      <c r="B232" s="582"/>
      <c r="C232" s="582"/>
      <c r="D232" s="582"/>
      <c r="E232" s="582"/>
      <c r="F232" s="582"/>
      <c r="G232" s="582"/>
    </row>
    <row r="233" spans="1:7" ht="20.25" customHeight="1">
      <c r="A233" s="578"/>
      <c r="B233" s="582"/>
      <c r="C233" s="582"/>
      <c r="D233" s="582"/>
      <c r="E233" s="582"/>
      <c r="F233" s="582"/>
      <c r="G233" s="582"/>
    </row>
    <row r="234" spans="1:7" ht="20.25" customHeight="1">
      <c r="A234" s="578"/>
      <c r="B234" s="582"/>
      <c r="C234" s="582"/>
      <c r="D234" s="582"/>
      <c r="E234" s="582"/>
      <c r="F234" s="582"/>
      <c r="G234" s="582"/>
    </row>
    <row r="235" spans="1:7" ht="20.25" customHeight="1">
      <c r="A235" s="578"/>
      <c r="B235" s="582"/>
      <c r="C235" s="582"/>
      <c r="D235" s="582"/>
      <c r="E235" s="582"/>
      <c r="F235" s="582"/>
      <c r="G235" s="582"/>
    </row>
    <row r="236" spans="1:7" ht="20.25" customHeight="1">
      <c r="A236" s="578"/>
      <c r="B236" s="582"/>
      <c r="C236" s="582"/>
      <c r="D236" s="582"/>
      <c r="E236" s="582"/>
      <c r="F236" s="582"/>
      <c r="G236" s="582"/>
    </row>
    <row r="237" spans="1:7" ht="20.25" customHeight="1">
      <c r="A237" s="578"/>
      <c r="B237" s="582"/>
      <c r="C237" s="582"/>
      <c r="D237" s="582"/>
      <c r="E237" s="582"/>
      <c r="F237" s="582"/>
      <c r="G237" s="582"/>
    </row>
    <row r="238" spans="1:7" ht="20.25" customHeight="1">
      <c r="A238" s="578"/>
      <c r="B238" s="582"/>
      <c r="C238" s="582"/>
      <c r="D238" s="582"/>
      <c r="E238" s="582"/>
      <c r="F238" s="582"/>
      <c r="G238" s="582"/>
    </row>
    <row r="239" spans="1:7" ht="20.25" customHeight="1">
      <c r="A239" s="578"/>
      <c r="B239" s="582"/>
      <c r="C239" s="582"/>
      <c r="D239" s="582"/>
      <c r="E239" s="582"/>
      <c r="F239" s="582"/>
      <c r="G239" s="582"/>
    </row>
    <row r="240" spans="1:7" ht="20.25" customHeight="1">
      <c r="A240" s="578"/>
      <c r="B240" s="582"/>
      <c r="C240" s="582"/>
      <c r="D240" s="582"/>
      <c r="E240" s="582"/>
      <c r="F240" s="582"/>
      <c r="G240" s="582"/>
    </row>
    <row r="241" spans="1:7" ht="20.25" customHeight="1">
      <c r="A241" s="578"/>
      <c r="B241" s="582"/>
      <c r="C241" s="582"/>
      <c r="D241" s="582"/>
      <c r="E241" s="582"/>
      <c r="F241" s="582"/>
      <c r="G241" s="582"/>
    </row>
    <row r="242" spans="1:7" ht="20.25" customHeight="1">
      <c r="A242" s="578"/>
      <c r="B242" s="582"/>
      <c r="C242" s="582"/>
      <c r="D242" s="582"/>
      <c r="E242" s="582"/>
      <c r="F242" s="582"/>
      <c r="G242" s="582"/>
    </row>
    <row r="243" spans="1:7" ht="20.25" customHeight="1">
      <c r="A243" s="578"/>
      <c r="B243" s="582"/>
      <c r="C243" s="582"/>
      <c r="D243" s="582"/>
      <c r="E243" s="582"/>
      <c r="F243" s="582"/>
      <c r="G243" s="582"/>
    </row>
    <row r="244" spans="1:7" ht="20.25" customHeight="1">
      <c r="A244" s="578"/>
      <c r="B244" s="582"/>
      <c r="C244" s="582"/>
      <c r="D244" s="582"/>
      <c r="E244" s="582"/>
      <c r="F244" s="582"/>
      <c r="G244" s="582"/>
    </row>
    <row r="245" spans="1:7" ht="20.25" customHeight="1">
      <c r="A245" s="578"/>
      <c r="B245" s="582"/>
      <c r="C245" s="582"/>
      <c r="D245" s="582"/>
      <c r="E245" s="582"/>
      <c r="F245" s="582"/>
      <c r="G245" s="582"/>
    </row>
    <row r="246" spans="1:7" ht="20.25" customHeight="1">
      <c r="A246" s="578"/>
      <c r="B246" s="582"/>
      <c r="C246" s="582"/>
      <c r="D246" s="582"/>
      <c r="E246" s="582"/>
      <c r="F246" s="582"/>
      <c r="G246" s="582"/>
    </row>
    <row r="247" spans="1:7" ht="20.25" customHeight="1">
      <c r="A247" s="578"/>
      <c r="B247" s="582"/>
      <c r="C247" s="582"/>
      <c r="D247" s="582"/>
      <c r="E247" s="582"/>
      <c r="F247" s="582"/>
      <c r="G247" s="582"/>
    </row>
    <row r="248" spans="1:7" ht="20.25" customHeight="1">
      <c r="A248" s="578"/>
      <c r="B248" s="582"/>
      <c r="C248" s="582"/>
      <c r="D248" s="582"/>
      <c r="E248" s="582"/>
      <c r="F248" s="582"/>
      <c r="G248" s="582"/>
    </row>
    <row r="249" spans="1:7" ht="20.25" customHeight="1">
      <c r="A249" s="578"/>
      <c r="B249" s="582"/>
      <c r="C249" s="582"/>
      <c r="D249" s="582"/>
      <c r="E249" s="582"/>
      <c r="F249" s="582"/>
      <c r="G249" s="582"/>
    </row>
    <row r="250" spans="1:7" ht="20.25" customHeight="1">
      <c r="A250" s="578"/>
      <c r="B250" s="582"/>
      <c r="C250" s="582"/>
      <c r="D250" s="582"/>
      <c r="E250" s="582"/>
      <c r="F250" s="582"/>
      <c r="G250" s="582"/>
    </row>
    <row r="251" spans="1:7" ht="20.25" customHeight="1">
      <c r="A251" s="578"/>
      <c r="B251" s="582"/>
      <c r="C251" s="582"/>
      <c r="D251" s="582"/>
      <c r="E251" s="582"/>
      <c r="F251" s="582"/>
      <c r="G251" s="582"/>
    </row>
    <row r="252" spans="1:7" ht="20.25" customHeight="1">
      <c r="A252" s="578"/>
      <c r="B252" s="582"/>
      <c r="C252" s="582"/>
      <c r="D252" s="582"/>
      <c r="E252" s="582"/>
      <c r="F252" s="582"/>
      <c r="G252" s="582"/>
    </row>
    <row r="253" spans="1:7" ht="20.25" customHeight="1">
      <c r="A253" s="578"/>
      <c r="B253" s="582"/>
      <c r="C253" s="582"/>
      <c r="D253" s="582"/>
      <c r="E253" s="582"/>
      <c r="F253" s="582"/>
      <c r="G253" s="582"/>
    </row>
    <row r="254" spans="1:7" ht="20.25" customHeight="1">
      <c r="A254" s="578"/>
      <c r="B254" s="582"/>
      <c r="C254" s="582"/>
      <c r="D254" s="582"/>
      <c r="E254" s="582"/>
      <c r="F254" s="582"/>
      <c r="G254" s="582"/>
    </row>
    <row r="255" spans="1:7" ht="20.25" customHeight="1">
      <c r="A255" s="578"/>
      <c r="B255" s="582"/>
      <c r="C255" s="582"/>
      <c r="D255" s="582"/>
      <c r="E255" s="582"/>
      <c r="F255" s="582"/>
      <c r="G255" s="582"/>
    </row>
    <row r="256" spans="1:7" ht="20.25" customHeight="1">
      <c r="A256" s="578"/>
      <c r="B256" s="582"/>
      <c r="C256" s="582"/>
      <c r="D256" s="582"/>
      <c r="E256" s="582"/>
      <c r="F256" s="582"/>
      <c r="G256" s="582"/>
    </row>
    <row r="257" spans="1:7" ht="20.25" customHeight="1">
      <c r="A257" s="578"/>
      <c r="B257" s="582"/>
      <c r="C257" s="582"/>
      <c r="D257" s="582"/>
      <c r="E257" s="582"/>
      <c r="F257" s="582"/>
      <c r="G257" s="582"/>
    </row>
    <row r="258" spans="1:7" ht="20.25" customHeight="1">
      <c r="A258" s="578"/>
      <c r="B258" s="582"/>
      <c r="C258" s="582"/>
      <c r="D258" s="582"/>
      <c r="E258" s="582"/>
      <c r="F258" s="582"/>
      <c r="G258" s="582"/>
    </row>
    <row r="259" spans="1:7" ht="20.25" customHeight="1">
      <c r="A259" s="578"/>
      <c r="B259" s="582"/>
      <c r="C259" s="582"/>
      <c r="D259" s="582"/>
      <c r="E259" s="582"/>
      <c r="F259" s="582"/>
      <c r="G259" s="582"/>
    </row>
    <row r="260" spans="1:7" ht="20.25" customHeight="1">
      <c r="A260" s="578"/>
      <c r="B260" s="582"/>
      <c r="C260" s="582"/>
      <c r="D260" s="582"/>
      <c r="E260" s="582"/>
      <c r="F260" s="582"/>
      <c r="G260" s="582"/>
    </row>
    <row r="261" spans="1:7" ht="20.25" customHeight="1">
      <c r="A261" s="578"/>
      <c r="B261" s="582"/>
      <c r="C261" s="582"/>
      <c r="D261" s="582"/>
      <c r="E261" s="582"/>
      <c r="F261" s="582"/>
      <c r="G261" s="582"/>
    </row>
    <row r="262" spans="1:7" ht="20.25" customHeight="1">
      <c r="A262" s="578"/>
      <c r="B262" s="582"/>
      <c r="C262" s="582"/>
      <c r="D262" s="582"/>
      <c r="E262" s="582"/>
      <c r="F262" s="582"/>
      <c r="G262" s="582"/>
    </row>
    <row r="263" spans="1:7" ht="20.25" customHeight="1">
      <c r="A263" s="578"/>
      <c r="B263" s="582"/>
      <c r="C263" s="582"/>
      <c r="D263" s="582"/>
      <c r="E263" s="582"/>
      <c r="F263" s="582"/>
      <c r="G263" s="582"/>
    </row>
    <row r="264" spans="1:7" ht="20.25" customHeight="1">
      <c r="A264" s="578"/>
      <c r="B264" s="582"/>
      <c r="C264" s="582"/>
      <c r="D264" s="582"/>
      <c r="E264" s="582"/>
      <c r="F264" s="582"/>
      <c r="G264" s="582"/>
    </row>
    <row r="265" spans="1:7" ht="20.25" customHeight="1">
      <c r="A265" s="578"/>
      <c r="B265" s="582"/>
      <c r="C265" s="582"/>
      <c r="D265" s="582"/>
      <c r="E265" s="582"/>
      <c r="F265" s="582"/>
      <c r="G265" s="582"/>
    </row>
    <row r="266" spans="1:7" ht="20.25" customHeight="1">
      <c r="A266" s="578"/>
      <c r="B266" s="582"/>
      <c r="C266" s="582"/>
      <c r="D266" s="582"/>
      <c r="E266" s="582"/>
      <c r="F266" s="582"/>
      <c r="G266" s="582"/>
    </row>
    <row r="267" spans="1:7" ht="20.25" customHeight="1">
      <c r="A267" s="578"/>
      <c r="B267" s="582"/>
      <c r="C267" s="582"/>
      <c r="D267" s="582"/>
      <c r="E267" s="582"/>
      <c r="F267" s="582"/>
      <c r="G267" s="582"/>
    </row>
    <row r="268" spans="1:7" ht="20.25" customHeight="1">
      <c r="A268" s="578"/>
      <c r="B268" s="582"/>
      <c r="C268" s="582"/>
      <c r="D268" s="582"/>
      <c r="E268" s="582"/>
      <c r="F268" s="582"/>
      <c r="G268" s="582"/>
    </row>
    <row r="269" spans="1:7" ht="20.25" customHeight="1">
      <c r="A269" s="578"/>
      <c r="B269" s="582"/>
      <c r="C269" s="582"/>
      <c r="D269" s="582"/>
      <c r="E269" s="582"/>
      <c r="F269" s="582"/>
      <c r="G269" s="582"/>
    </row>
    <row r="270" spans="1:7" ht="20.25" customHeight="1">
      <c r="A270" s="578"/>
      <c r="B270" s="582"/>
      <c r="C270" s="582"/>
      <c r="D270" s="582"/>
      <c r="E270" s="582"/>
      <c r="F270" s="582"/>
      <c r="G270" s="582"/>
    </row>
    <row r="271" spans="1:7" ht="20.25" customHeight="1">
      <c r="A271" s="578"/>
      <c r="B271" s="582"/>
      <c r="C271" s="582"/>
      <c r="D271" s="582"/>
      <c r="E271" s="582"/>
      <c r="F271" s="582"/>
      <c r="G271" s="582"/>
    </row>
    <row r="272" spans="1:7" ht="20.25" customHeight="1">
      <c r="A272" s="578"/>
      <c r="B272" s="582"/>
      <c r="C272" s="582"/>
      <c r="D272" s="582"/>
      <c r="E272" s="582"/>
      <c r="F272" s="582"/>
      <c r="G272" s="582"/>
    </row>
    <row r="273" spans="1:7" ht="20.25" customHeight="1">
      <c r="A273" s="578"/>
      <c r="B273" s="582"/>
      <c r="C273" s="582"/>
      <c r="D273" s="582"/>
      <c r="E273" s="582"/>
      <c r="F273" s="582"/>
      <c r="G273" s="582"/>
    </row>
    <row r="274" spans="1:7" ht="20.25" customHeight="1">
      <c r="A274" s="578"/>
      <c r="B274" s="582"/>
      <c r="C274" s="582"/>
      <c r="D274" s="582"/>
      <c r="E274" s="582"/>
      <c r="F274" s="582"/>
      <c r="G274" s="582"/>
    </row>
    <row r="275" spans="1:7" ht="20.25" customHeight="1">
      <c r="A275" s="578"/>
      <c r="B275" s="582"/>
      <c r="C275" s="582"/>
      <c r="D275" s="582"/>
      <c r="E275" s="582"/>
      <c r="F275" s="582"/>
      <c r="G275" s="582"/>
    </row>
    <row r="276" spans="1:7" ht="20.25" customHeight="1">
      <c r="A276" s="578"/>
      <c r="B276" s="582"/>
      <c r="C276" s="582"/>
      <c r="D276" s="582"/>
      <c r="E276" s="582"/>
      <c r="F276" s="582"/>
      <c r="G276" s="582"/>
    </row>
    <row r="277" spans="1:7" ht="20.25" customHeight="1">
      <c r="A277" s="578"/>
      <c r="B277" s="582"/>
      <c r="C277" s="582"/>
      <c r="D277" s="582"/>
      <c r="E277" s="582"/>
      <c r="F277" s="582"/>
      <c r="G277" s="582"/>
    </row>
    <row r="278" spans="1:7" ht="20.25" customHeight="1">
      <c r="A278" s="578"/>
      <c r="B278" s="582"/>
      <c r="C278" s="582"/>
      <c r="D278" s="582"/>
      <c r="E278" s="582"/>
      <c r="F278" s="582"/>
      <c r="G278" s="582"/>
    </row>
    <row r="279" spans="1:7" ht="20.25" customHeight="1">
      <c r="A279" s="578"/>
      <c r="B279" s="582"/>
      <c r="C279" s="582"/>
      <c r="D279" s="582"/>
      <c r="E279" s="582"/>
      <c r="F279" s="582"/>
      <c r="G279" s="582"/>
    </row>
    <row r="280" spans="1:7" ht="20.25" customHeight="1">
      <c r="A280" s="578"/>
      <c r="B280" s="582"/>
      <c r="C280" s="582"/>
      <c r="D280" s="582"/>
      <c r="E280" s="582"/>
      <c r="F280" s="582"/>
      <c r="G280" s="582"/>
    </row>
    <row r="281" spans="1:7" ht="20.25" customHeight="1">
      <c r="A281" s="578"/>
      <c r="B281" s="582"/>
      <c r="C281" s="582"/>
      <c r="D281" s="582"/>
      <c r="E281" s="582"/>
      <c r="F281" s="582"/>
      <c r="G281" s="582"/>
    </row>
    <row r="282" spans="1:7" ht="20.25" customHeight="1">
      <c r="A282" s="578"/>
      <c r="B282" s="582"/>
      <c r="C282" s="582"/>
      <c r="D282" s="582"/>
      <c r="E282" s="582"/>
      <c r="F282" s="582"/>
      <c r="G282" s="582"/>
    </row>
    <row r="283" spans="1:7" ht="20.25" customHeight="1">
      <c r="A283" s="578"/>
      <c r="B283" s="582"/>
      <c r="C283" s="582"/>
      <c r="D283" s="582"/>
      <c r="E283" s="582"/>
      <c r="F283" s="582"/>
      <c r="G283" s="582"/>
    </row>
    <row r="284" spans="1:7" ht="20.25" customHeight="1">
      <c r="A284" s="578"/>
      <c r="B284" s="582"/>
      <c r="C284" s="582"/>
      <c r="D284" s="582"/>
      <c r="E284" s="582"/>
      <c r="F284" s="582"/>
      <c r="G284" s="582"/>
    </row>
    <row r="285" spans="1:7" ht="20.25" customHeight="1">
      <c r="A285" s="578"/>
      <c r="B285" s="582"/>
      <c r="C285" s="582"/>
      <c r="D285" s="582"/>
      <c r="E285" s="582"/>
      <c r="F285" s="582"/>
      <c r="G285" s="582"/>
    </row>
    <row r="286" spans="1:7" ht="20.25" customHeight="1">
      <c r="A286" s="578"/>
      <c r="B286" s="582"/>
      <c r="C286" s="582"/>
      <c r="D286" s="582"/>
      <c r="E286" s="582"/>
      <c r="F286" s="582"/>
      <c r="G286" s="582"/>
    </row>
    <row r="287" spans="1:7" ht="20.25" customHeight="1">
      <c r="A287" s="578"/>
      <c r="B287" s="582"/>
      <c r="C287" s="582"/>
      <c r="D287" s="582"/>
      <c r="E287" s="582"/>
      <c r="F287" s="582"/>
      <c r="G287" s="582"/>
    </row>
    <row r="288" spans="1:7" ht="20.25" customHeight="1">
      <c r="A288" s="578"/>
      <c r="B288" s="582"/>
      <c r="C288" s="582"/>
      <c r="D288" s="582"/>
      <c r="E288" s="582"/>
      <c r="F288" s="582"/>
      <c r="G288" s="582"/>
    </row>
    <row r="289" spans="1:7" ht="20.25" customHeight="1">
      <c r="A289" s="578"/>
      <c r="B289" s="582"/>
      <c r="C289" s="582"/>
      <c r="D289" s="582"/>
      <c r="E289" s="582"/>
      <c r="F289" s="582"/>
      <c r="G289" s="582"/>
    </row>
    <row r="290" spans="1:7" ht="20.25" customHeight="1">
      <c r="A290" s="578"/>
      <c r="B290" s="582"/>
      <c r="C290" s="582"/>
      <c r="D290" s="582"/>
      <c r="E290" s="582"/>
      <c r="F290" s="582"/>
      <c r="G290" s="582"/>
    </row>
    <row r="291" spans="1:7" ht="20.25" customHeight="1">
      <c r="A291" s="578"/>
      <c r="B291" s="582"/>
      <c r="C291" s="582"/>
      <c r="D291" s="582"/>
      <c r="E291" s="582"/>
      <c r="F291" s="582"/>
      <c r="G291" s="582"/>
    </row>
    <row r="292" spans="1:7" ht="20.25" customHeight="1">
      <c r="A292" s="578"/>
      <c r="B292" s="582"/>
      <c r="C292" s="582"/>
      <c r="D292" s="582"/>
      <c r="E292" s="582"/>
      <c r="F292" s="582"/>
      <c r="G292" s="582"/>
    </row>
    <row r="293" spans="1:7" ht="20.25" customHeight="1">
      <c r="A293" s="578"/>
      <c r="B293" s="582"/>
      <c r="C293" s="582"/>
      <c r="D293" s="582"/>
      <c r="E293" s="582"/>
      <c r="F293" s="582"/>
      <c r="G293" s="582"/>
    </row>
    <row r="294" spans="1:7" ht="20.25" customHeight="1">
      <c r="A294" s="578"/>
      <c r="B294" s="582"/>
      <c r="C294" s="582"/>
      <c r="D294" s="582"/>
      <c r="E294" s="582"/>
      <c r="F294" s="582"/>
      <c r="G294" s="582"/>
    </row>
    <row r="295" spans="1:7" ht="20.25" customHeight="1">
      <c r="A295" s="578"/>
      <c r="B295" s="582"/>
      <c r="C295" s="582"/>
      <c r="D295" s="582"/>
      <c r="E295" s="582"/>
      <c r="F295" s="582"/>
      <c r="G295" s="582"/>
    </row>
    <row r="296" spans="1:7" ht="20.25" customHeight="1">
      <c r="A296" s="578"/>
      <c r="B296" s="582"/>
      <c r="C296" s="582"/>
      <c r="D296" s="582"/>
      <c r="E296" s="582"/>
      <c r="F296" s="582"/>
      <c r="G296" s="582"/>
    </row>
    <row r="297" spans="1:7" ht="20.25" customHeight="1">
      <c r="A297" s="578"/>
      <c r="B297" s="582"/>
      <c r="C297" s="582"/>
      <c r="D297" s="582"/>
      <c r="E297" s="582"/>
      <c r="F297" s="582"/>
      <c r="G297" s="582"/>
    </row>
    <row r="298" spans="1:7" ht="20.25" customHeight="1">
      <c r="A298" s="578"/>
      <c r="B298" s="582"/>
      <c r="C298" s="582"/>
      <c r="D298" s="582"/>
      <c r="E298" s="582"/>
      <c r="F298" s="582"/>
      <c r="G298" s="582"/>
    </row>
    <row r="299" spans="1:7" ht="20.25" customHeight="1">
      <c r="A299" s="578"/>
      <c r="B299" s="582"/>
      <c r="C299" s="582"/>
      <c r="D299" s="582"/>
      <c r="E299" s="582"/>
      <c r="F299" s="582"/>
      <c r="G299" s="582"/>
    </row>
    <row r="300" spans="1:7" ht="20.25" customHeight="1">
      <c r="A300" s="578"/>
      <c r="B300" s="582"/>
      <c r="C300" s="582"/>
      <c r="D300" s="582"/>
      <c r="E300" s="582"/>
      <c r="F300" s="582"/>
      <c r="G300" s="582"/>
    </row>
    <row r="301" spans="1:7" ht="20.25" customHeight="1">
      <c r="A301" s="578"/>
      <c r="B301" s="582"/>
      <c r="C301" s="582"/>
      <c r="D301" s="582"/>
      <c r="E301" s="582"/>
      <c r="F301" s="582"/>
      <c r="G301" s="582"/>
    </row>
    <row r="302" spans="1:7" ht="20.25" customHeight="1">
      <c r="A302" s="578"/>
      <c r="B302" s="582"/>
      <c r="C302" s="582"/>
      <c r="D302" s="582"/>
      <c r="E302" s="582"/>
      <c r="F302" s="582"/>
      <c r="G302" s="582"/>
    </row>
    <row r="303" spans="1:7" ht="20.25" customHeight="1">
      <c r="A303" s="578"/>
      <c r="B303" s="582"/>
      <c r="C303" s="582"/>
      <c r="D303" s="582"/>
      <c r="E303" s="582"/>
      <c r="F303" s="582"/>
      <c r="G303" s="582"/>
    </row>
    <row r="304" spans="1:7" ht="20.25" customHeight="1">
      <c r="A304" s="578"/>
      <c r="B304" s="582"/>
      <c r="C304" s="582"/>
      <c r="D304" s="582"/>
      <c r="E304" s="582"/>
      <c r="F304" s="582"/>
      <c r="G304" s="582"/>
    </row>
    <row r="305" spans="1:7" ht="20.25" customHeight="1">
      <c r="A305" s="578"/>
      <c r="B305" s="582"/>
      <c r="C305" s="582"/>
      <c r="D305" s="582"/>
      <c r="E305" s="582"/>
      <c r="F305" s="582"/>
      <c r="G305" s="582"/>
    </row>
    <row r="306" spans="1:7" ht="20.25" customHeight="1">
      <c r="A306" s="578"/>
      <c r="B306" s="582"/>
      <c r="C306" s="582"/>
      <c r="D306" s="582"/>
      <c r="E306" s="582"/>
      <c r="F306" s="582"/>
      <c r="G306" s="582"/>
    </row>
    <row r="307" spans="1:7" ht="20.25" customHeight="1">
      <c r="A307" s="578"/>
      <c r="B307" s="582"/>
      <c r="C307" s="582"/>
      <c r="D307" s="582"/>
      <c r="E307" s="582"/>
      <c r="F307" s="582"/>
      <c r="G307" s="582"/>
    </row>
    <row r="308" spans="1:7" ht="20.25" customHeight="1">
      <c r="A308" s="578"/>
      <c r="B308" s="582"/>
      <c r="C308" s="582"/>
      <c r="D308" s="582"/>
      <c r="E308" s="582"/>
      <c r="F308" s="582"/>
      <c r="G308" s="582"/>
    </row>
    <row r="309" spans="1:7" ht="20.25" customHeight="1">
      <c r="A309" s="578"/>
      <c r="B309" s="582"/>
      <c r="C309" s="582"/>
      <c r="D309" s="582"/>
      <c r="E309" s="582"/>
      <c r="F309" s="582"/>
      <c r="G309" s="582"/>
    </row>
    <row r="310" spans="1:7" ht="20.25" customHeight="1">
      <c r="A310" s="578"/>
      <c r="B310" s="582"/>
      <c r="C310" s="582"/>
      <c r="D310" s="582"/>
      <c r="E310" s="582"/>
      <c r="F310" s="582"/>
      <c r="G310" s="582"/>
    </row>
    <row r="311" spans="1:7" ht="20.25" customHeight="1">
      <c r="A311" s="578"/>
      <c r="B311" s="582"/>
      <c r="C311" s="582"/>
      <c r="D311" s="582"/>
      <c r="E311" s="582"/>
      <c r="F311" s="582"/>
      <c r="G311" s="582"/>
    </row>
    <row r="312" spans="1:7" ht="20.25" customHeight="1">
      <c r="A312" s="578"/>
      <c r="B312" s="582"/>
      <c r="C312" s="582"/>
      <c r="D312" s="582"/>
      <c r="E312" s="582"/>
      <c r="F312" s="582"/>
      <c r="G312" s="582"/>
    </row>
    <row r="313" spans="1:7" ht="20.25" customHeight="1">
      <c r="A313" s="578"/>
      <c r="B313" s="582"/>
      <c r="C313" s="582"/>
      <c r="D313" s="582"/>
      <c r="E313" s="582"/>
      <c r="F313" s="582"/>
      <c r="G313" s="582"/>
    </row>
    <row r="314" spans="1:7" ht="20.25" customHeight="1">
      <c r="A314" s="578"/>
      <c r="B314" s="582"/>
      <c r="C314" s="582"/>
      <c r="D314" s="582"/>
      <c r="E314" s="582"/>
      <c r="F314" s="582"/>
      <c r="G314" s="582"/>
    </row>
    <row r="315" spans="1:7" ht="20.25" customHeight="1">
      <c r="A315" s="578"/>
      <c r="B315" s="582"/>
      <c r="C315" s="582"/>
      <c r="D315" s="582"/>
      <c r="E315" s="582"/>
      <c r="F315" s="582"/>
      <c r="G315" s="582"/>
    </row>
    <row r="316" spans="1:7" ht="20.25" customHeight="1">
      <c r="A316" s="578"/>
      <c r="B316" s="582"/>
      <c r="C316" s="582"/>
      <c r="D316" s="582"/>
      <c r="E316" s="582"/>
      <c r="F316" s="582"/>
      <c r="G316" s="582"/>
    </row>
    <row r="317" spans="1:7" ht="20.25" customHeight="1">
      <c r="A317" s="578"/>
      <c r="B317" s="582"/>
      <c r="C317" s="582"/>
      <c r="D317" s="582"/>
      <c r="E317" s="582"/>
      <c r="F317" s="582"/>
      <c r="G317" s="582"/>
    </row>
    <row r="318" spans="1:7" ht="20.25" customHeight="1">
      <c r="A318" s="578"/>
      <c r="B318" s="582"/>
      <c r="C318" s="582"/>
      <c r="D318" s="582"/>
      <c r="E318" s="582"/>
      <c r="F318" s="582"/>
      <c r="G318" s="582"/>
    </row>
    <row r="319" spans="1:7" ht="20.25" customHeight="1">
      <c r="A319" s="578"/>
      <c r="B319" s="582"/>
      <c r="C319" s="582"/>
      <c r="D319" s="582"/>
      <c r="E319" s="582"/>
      <c r="F319" s="582"/>
      <c r="G319" s="582"/>
    </row>
    <row r="320" spans="1:7" ht="20.25" customHeight="1">
      <c r="A320" s="578"/>
      <c r="B320" s="582"/>
      <c r="C320" s="582"/>
      <c r="D320" s="582"/>
      <c r="E320" s="582"/>
      <c r="F320" s="582"/>
      <c r="G320" s="582"/>
    </row>
    <row r="321" spans="1:7" ht="20.25" customHeight="1">
      <c r="A321" s="578"/>
      <c r="B321" s="582"/>
      <c r="C321" s="582"/>
      <c r="D321" s="582"/>
      <c r="E321" s="582"/>
      <c r="F321" s="582"/>
      <c r="G321" s="582"/>
    </row>
    <row r="322" spans="1:7" ht="20.25" customHeight="1">
      <c r="A322" s="578"/>
      <c r="B322" s="582"/>
      <c r="C322" s="582"/>
      <c r="D322" s="582"/>
      <c r="E322" s="582"/>
      <c r="F322" s="582"/>
      <c r="G322" s="582"/>
    </row>
    <row r="323" spans="1:7" ht="20.25" customHeight="1">
      <c r="A323" s="578"/>
      <c r="B323" s="582"/>
      <c r="C323" s="582"/>
      <c r="D323" s="582"/>
      <c r="E323" s="582"/>
      <c r="F323" s="582"/>
      <c r="G323" s="582"/>
    </row>
    <row r="324" spans="1:7" ht="20.25" customHeight="1">
      <c r="A324" s="578"/>
      <c r="B324" s="582"/>
      <c r="C324" s="582"/>
      <c r="D324" s="582"/>
      <c r="E324" s="582"/>
      <c r="F324" s="582"/>
      <c r="G324" s="582"/>
    </row>
    <row r="325" spans="1:7" ht="20.25" customHeight="1">
      <c r="A325" s="578"/>
      <c r="B325" s="582"/>
      <c r="C325" s="582"/>
      <c r="D325" s="582"/>
      <c r="E325" s="582"/>
      <c r="F325" s="582"/>
      <c r="G325" s="582"/>
    </row>
    <row r="326" spans="1:7" ht="20.25" customHeight="1">
      <c r="A326" s="578"/>
      <c r="B326" s="582"/>
      <c r="C326" s="582"/>
      <c r="D326" s="582"/>
      <c r="E326" s="582"/>
      <c r="F326" s="582"/>
      <c r="G326" s="582"/>
    </row>
    <row r="327" spans="1:7" ht="20.25" customHeight="1">
      <c r="A327" s="578"/>
      <c r="B327" s="582"/>
      <c r="C327" s="582"/>
      <c r="D327" s="582"/>
      <c r="E327" s="582"/>
      <c r="F327" s="582"/>
      <c r="G327" s="582"/>
    </row>
    <row r="328" spans="1:7" ht="20.25" customHeight="1">
      <c r="A328" s="578"/>
      <c r="B328" s="582"/>
      <c r="C328" s="582"/>
      <c r="D328" s="582"/>
      <c r="E328" s="582"/>
      <c r="F328" s="582"/>
      <c r="G328" s="582"/>
    </row>
    <row r="329" spans="1:7" ht="20.25" customHeight="1">
      <c r="A329" s="578"/>
      <c r="B329" s="582"/>
      <c r="C329" s="582"/>
      <c r="D329" s="582"/>
      <c r="E329" s="582"/>
      <c r="F329" s="582"/>
      <c r="G329" s="582"/>
    </row>
    <row r="330" spans="1:7" ht="20.25" customHeight="1">
      <c r="A330" s="578"/>
      <c r="B330" s="582"/>
      <c r="C330" s="582"/>
      <c r="D330" s="582"/>
      <c r="E330" s="582"/>
      <c r="F330" s="582"/>
      <c r="G330" s="582"/>
    </row>
    <row r="331" spans="1:7" ht="20.25" customHeight="1">
      <c r="A331" s="578"/>
      <c r="B331" s="582"/>
      <c r="C331" s="582"/>
      <c r="D331" s="582"/>
      <c r="E331" s="582"/>
      <c r="F331" s="582"/>
      <c r="G331" s="582"/>
    </row>
    <row r="332" spans="1:7" ht="20.25" customHeight="1">
      <c r="A332" s="578"/>
      <c r="B332" s="582"/>
      <c r="C332" s="582"/>
      <c r="D332" s="582"/>
      <c r="E332" s="582"/>
      <c r="F332" s="582"/>
      <c r="G332" s="582"/>
    </row>
    <row r="333" spans="1:7" ht="20.25" customHeight="1">
      <c r="A333" s="578"/>
      <c r="B333" s="582"/>
      <c r="C333" s="582"/>
      <c r="D333" s="582"/>
      <c r="E333" s="582"/>
      <c r="F333" s="582"/>
      <c r="G333" s="582"/>
    </row>
    <row r="334" spans="1:7" ht="20.25" customHeight="1">
      <c r="A334" s="578"/>
      <c r="B334" s="582"/>
      <c r="C334" s="582"/>
      <c r="D334" s="582"/>
      <c r="E334" s="582"/>
      <c r="F334" s="582"/>
      <c r="G334" s="582"/>
    </row>
    <row r="335" spans="1:7" ht="20.25" customHeight="1">
      <c r="A335" s="578"/>
      <c r="B335" s="582"/>
      <c r="C335" s="582"/>
      <c r="D335" s="582"/>
      <c r="E335" s="582"/>
      <c r="F335" s="582"/>
      <c r="G335" s="582"/>
    </row>
    <row r="336" spans="1:7" ht="20.25" customHeight="1">
      <c r="A336" s="578"/>
      <c r="B336" s="582"/>
      <c r="C336" s="582"/>
      <c r="D336" s="582"/>
      <c r="E336" s="582"/>
      <c r="F336" s="582"/>
      <c r="G336" s="582"/>
    </row>
    <row r="337" spans="1:7" ht="20.25" customHeight="1">
      <c r="A337" s="578"/>
      <c r="B337" s="582"/>
      <c r="C337" s="582"/>
      <c r="D337" s="582"/>
      <c r="E337" s="582"/>
      <c r="F337" s="582"/>
      <c r="G337" s="582"/>
    </row>
    <row r="338" spans="1:7" ht="20.25" customHeight="1">
      <c r="A338" s="578"/>
      <c r="B338" s="582"/>
      <c r="C338" s="582"/>
      <c r="D338" s="582"/>
      <c r="E338" s="582"/>
      <c r="F338" s="582"/>
      <c r="G338" s="582"/>
    </row>
    <row r="339" spans="1:7" ht="20.25" customHeight="1">
      <c r="A339" s="578"/>
      <c r="B339" s="582"/>
      <c r="C339" s="582"/>
      <c r="D339" s="582"/>
      <c r="E339" s="582"/>
      <c r="F339" s="582"/>
      <c r="G339" s="582"/>
    </row>
    <row r="340" spans="1:7" ht="20.25" customHeight="1">
      <c r="A340" s="578"/>
      <c r="B340" s="582"/>
      <c r="C340" s="582"/>
      <c r="D340" s="582"/>
      <c r="E340" s="582"/>
      <c r="F340" s="582"/>
      <c r="G340" s="582"/>
    </row>
    <row r="341" spans="1:7" ht="20.25" customHeight="1">
      <c r="A341" s="578"/>
      <c r="B341" s="582"/>
      <c r="C341" s="582"/>
      <c r="D341" s="582"/>
      <c r="E341" s="582"/>
      <c r="F341" s="582"/>
      <c r="G341" s="582"/>
    </row>
    <row r="342" spans="1:7" ht="20.25" customHeight="1">
      <c r="A342" s="578"/>
      <c r="B342" s="582"/>
      <c r="C342" s="582"/>
      <c r="D342" s="582"/>
      <c r="E342" s="582"/>
      <c r="F342" s="582"/>
      <c r="G342" s="582"/>
    </row>
    <row r="343" spans="1:7" ht="20.25" customHeight="1">
      <c r="A343" s="578"/>
      <c r="B343" s="582"/>
      <c r="C343" s="582"/>
      <c r="D343" s="582"/>
      <c r="E343" s="582"/>
      <c r="F343" s="582"/>
      <c r="G343" s="582"/>
    </row>
    <row r="344" spans="1:7" ht="20.25" customHeight="1">
      <c r="A344" s="578"/>
      <c r="B344" s="582"/>
      <c r="C344" s="582"/>
      <c r="D344" s="582"/>
      <c r="E344" s="582"/>
      <c r="F344" s="582"/>
      <c r="G344" s="582"/>
    </row>
    <row r="345" spans="1:7" ht="20.25" customHeight="1">
      <c r="A345" s="578"/>
      <c r="B345" s="582"/>
      <c r="C345" s="582"/>
      <c r="D345" s="582"/>
      <c r="E345" s="582"/>
      <c r="F345" s="582"/>
      <c r="G345" s="582"/>
    </row>
    <row r="346" spans="1:7" ht="20.25" customHeight="1">
      <c r="A346" s="578"/>
      <c r="B346" s="582"/>
      <c r="C346" s="582"/>
      <c r="D346" s="582"/>
      <c r="E346" s="582"/>
      <c r="F346" s="582"/>
      <c r="G346" s="582"/>
    </row>
    <row r="347" spans="1:7" ht="20.25" customHeight="1">
      <c r="A347" s="578"/>
      <c r="B347" s="582"/>
      <c r="C347" s="582"/>
      <c r="D347" s="582"/>
      <c r="E347" s="582"/>
      <c r="F347" s="582"/>
      <c r="G347" s="582"/>
    </row>
    <row r="348" spans="1:7" ht="20.25" customHeight="1">
      <c r="A348" s="578"/>
      <c r="B348" s="582"/>
      <c r="C348" s="582"/>
      <c r="D348" s="582"/>
      <c r="E348" s="582"/>
      <c r="F348" s="582"/>
      <c r="G348" s="582"/>
    </row>
    <row r="349" spans="1:7" ht="20.25" customHeight="1">
      <c r="A349" s="578"/>
      <c r="B349" s="582"/>
      <c r="C349" s="582"/>
      <c r="D349" s="582"/>
      <c r="E349" s="582"/>
      <c r="F349" s="582"/>
      <c r="G349" s="582"/>
    </row>
    <row r="350" spans="1:7" ht="20.25" customHeight="1">
      <c r="A350" s="578"/>
      <c r="B350" s="582"/>
      <c r="C350" s="582"/>
      <c r="D350" s="582"/>
      <c r="E350" s="582"/>
      <c r="F350" s="582"/>
      <c r="G350" s="582"/>
    </row>
    <row r="351" spans="1:7" ht="20.25" customHeight="1">
      <c r="A351" s="578"/>
      <c r="B351" s="582"/>
      <c r="C351" s="582"/>
      <c r="D351" s="582"/>
      <c r="E351" s="582"/>
      <c r="F351" s="582"/>
      <c r="G351" s="582"/>
    </row>
    <row r="352" spans="1:7" ht="20.25" customHeight="1">
      <c r="A352" s="578"/>
      <c r="B352" s="582"/>
      <c r="C352" s="582"/>
      <c r="D352" s="582"/>
      <c r="E352" s="582"/>
      <c r="F352" s="582"/>
      <c r="G352" s="582"/>
    </row>
    <row r="353" spans="1:7" ht="20.25" customHeight="1">
      <c r="A353" s="578"/>
      <c r="B353" s="582"/>
      <c r="C353" s="582"/>
      <c r="D353" s="582"/>
      <c r="E353" s="582"/>
      <c r="F353" s="582"/>
      <c r="G353" s="582"/>
    </row>
    <row r="354" spans="1:7" ht="20.25" customHeight="1">
      <c r="A354" s="578"/>
      <c r="B354" s="582"/>
      <c r="C354" s="582"/>
      <c r="D354" s="582"/>
      <c r="E354" s="582"/>
      <c r="F354" s="582"/>
      <c r="G354" s="582"/>
    </row>
    <row r="355" spans="1:7" ht="20.25" customHeight="1">
      <c r="A355" s="578"/>
      <c r="B355" s="582"/>
      <c r="C355" s="582"/>
      <c r="D355" s="582"/>
      <c r="E355" s="582"/>
      <c r="F355" s="582"/>
      <c r="G355" s="582"/>
    </row>
    <row r="356" spans="1:7" ht="20.25" customHeight="1">
      <c r="A356" s="578"/>
      <c r="B356" s="582"/>
      <c r="C356" s="582"/>
      <c r="D356" s="582"/>
      <c r="E356" s="582"/>
      <c r="F356" s="582"/>
      <c r="G356" s="582"/>
    </row>
    <row r="357" spans="1:7" ht="20.25" customHeight="1">
      <c r="A357" s="578"/>
      <c r="B357" s="582"/>
      <c r="C357" s="582"/>
      <c r="D357" s="582"/>
      <c r="E357" s="582"/>
      <c r="F357" s="582"/>
      <c r="G357" s="582"/>
    </row>
    <row r="358" spans="1:7" ht="20.25" customHeight="1">
      <c r="A358" s="578"/>
      <c r="B358" s="582"/>
      <c r="C358" s="582"/>
      <c r="D358" s="582"/>
      <c r="E358" s="582"/>
      <c r="F358" s="582"/>
      <c r="G358" s="582"/>
    </row>
    <row r="359" spans="1:7" ht="20.25" customHeight="1">
      <c r="A359" s="578"/>
      <c r="B359" s="582"/>
      <c r="C359" s="582"/>
      <c r="D359" s="582"/>
      <c r="E359" s="582"/>
      <c r="F359" s="582"/>
      <c r="G359" s="582"/>
    </row>
    <row r="360" spans="1:7" ht="20.25" customHeight="1">
      <c r="A360" s="578"/>
      <c r="B360" s="582"/>
      <c r="C360" s="582"/>
      <c r="D360" s="582"/>
      <c r="E360" s="582"/>
      <c r="F360" s="582"/>
      <c r="G360" s="582"/>
    </row>
    <row r="361" spans="1:7" ht="20.25" customHeight="1">
      <c r="A361" s="578"/>
      <c r="B361" s="582"/>
      <c r="C361" s="582"/>
      <c r="D361" s="582"/>
      <c r="E361" s="582"/>
      <c r="F361" s="582"/>
      <c r="G361" s="582"/>
    </row>
    <row r="362" spans="1:7" ht="20.25" customHeight="1">
      <c r="A362" s="578"/>
      <c r="B362" s="582"/>
      <c r="C362" s="582"/>
      <c r="D362" s="582"/>
      <c r="E362" s="582"/>
      <c r="F362" s="582"/>
      <c r="G362" s="582"/>
    </row>
    <row r="363" spans="1:7" ht="20.25" customHeight="1">
      <c r="A363" s="578"/>
      <c r="B363" s="582"/>
      <c r="C363" s="582"/>
      <c r="D363" s="582"/>
      <c r="E363" s="582"/>
      <c r="F363" s="582"/>
      <c r="G363" s="582"/>
    </row>
    <row r="364" spans="1:7" ht="20.25" customHeight="1">
      <c r="A364" s="578"/>
      <c r="B364" s="582"/>
      <c r="C364" s="582"/>
      <c r="D364" s="582"/>
      <c r="E364" s="582"/>
      <c r="F364" s="582"/>
      <c r="G364" s="582"/>
    </row>
    <row r="365" spans="1:7" ht="20.25" customHeight="1">
      <c r="A365" s="578"/>
      <c r="B365" s="582"/>
      <c r="C365" s="582"/>
      <c r="D365" s="582"/>
      <c r="E365" s="582"/>
      <c r="F365" s="582"/>
      <c r="G365" s="582"/>
    </row>
    <row r="366" spans="1:7" ht="20.25" customHeight="1">
      <c r="A366" s="578"/>
      <c r="B366" s="582"/>
      <c r="C366" s="582"/>
      <c r="D366" s="582"/>
      <c r="E366" s="582"/>
      <c r="F366" s="582"/>
      <c r="G366" s="582"/>
    </row>
    <row r="367" spans="1:7" ht="20.25" customHeight="1">
      <c r="A367" s="578"/>
      <c r="B367" s="582"/>
      <c r="C367" s="582"/>
      <c r="D367" s="582"/>
      <c r="E367" s="582"/>
      <c r="F367" s="582"/>
      <c r="G367" s="582"/>
    </row>
    <row r="368" spans="1:7" ht="20.25" customHeight="1">
      <c r="A368" s="578"/>
      <c r="B368" s="582"/>
      <c r="C368" s="582"/>
      <c r="D368" s="582"/>
      <c r="E368" s="582"/>
      <c r="F368" s="582"/>
      <c r="G368" s="582"/>
    </row>
    <row r="369" spans="1:7" ht="20.25" customHeight="1">
      <c r="A369" s="578"/>
      <c r="B369" s="582"/>
      <c r="C369" s="582"/>
      <c r="D369" s="582"/>
      <c r="E369" s="582"/>
      <c r="F369" s="582"/>
      <c r="G369" s="582"/>
    </row>
    <row r="370" spans="1:7" ht="20.25" customHeight="1">
      <c r="A370" s="578"/>
      <c r="B370" s="582"/>
      <c r="C370" s="582"/>
      <c r="D370" s="582"/>
      <c r="E370" s="582"/>
      <c r="F370" s="582"/>
      <c r="G370" s="582"/>
    </row>
    <row r="371" spans="1:7" ht="20.25" customHeight="1">
      <c r="A371" s="578"/>
      <c r="B371" s="582"/>
      <c r="C371" s="582"/>
      <c r="D371" s="582"/>
      <c r="E371" s="582"/>
      <c r="F371" s="582"/>
      <c r="G371" s="582"/>
    </row>
    <row r="372" spans="1:7" ht="20.25" customHeight="1">
      <c r="A372" s="578"/>
      <c r="B372" s="582"/>
      <c r="C372" s="582"/>
      <c r="D372" s="582"/>
      <c r="E372" s="582"/>
      <c r="F372" s="582"/>
      <c r="G372" s="582"/>
    </row>
    <row r="373" spans="1:7" ht="20.25" customHeight="1">
      <c r="A373" s="578"/>
      <c r="B373" s="582"/>
      <c r="C373" s="582"/>
      <c r="D373" s="582"/>
      <c r="E373" s="582"/>
      <c r="F373" s="582"/>
      <c r="G373" s="582"/>
    </row>
    <row r="374" spans="1:7" ht="20.25" customHeight="1">
      <c r="A374" s="578"/>
      <c r="B374" s="582"/>
      <c r="C374" s="582"/>
      <c r="D374" s="582"/>
      <c r="E374" s="582"/>
      <c r="F374" s="582"/>
      <c r="G374" s="582"/>
    </row>
    <row r="375" spans="1:7" ht="20.25" customHeight="1">
      <c r="A375" s="578"/>
      <c r="B375" s="582"/>
      <c r="C375" s="582"/>
      <c r="D375" s="582"/>
      <c r="E375" s="582"/>
      <c r="F375" s="582"/>
      <c r="G375" s="582"/>
    </row>
    <row r="376" spans="1:7" ht="20.25" customHeight="1">
      <c r="A376" s="578"/>
      <c r="B376" s="582"/>
      <c r="C376" s="582"/>
      <c r="D376" s="582"/>
      <c r="E376" s="582"/>
      <c r="F376" s="582"/>
      <c r="G376" s="582"/>
    </row>
    <row r="377" spans="1:7" ht="20.25" customHeight="1">
      <c r="A377" s="578"/>
      <c r="B377" s="582"/>
      <c r="C377" s="582"/>
      <c r="D377" s="582"/>
      <c r="E377" s="582"/>
      <c r="F377" s="582"/>
      <c r="G377" s="582"/>
    </row>
    <row r="378" spans="1:7" ht="20.25" customHeight="1">
      <c r="A378" s="578"/>
      <c r="B378" s="582"/>
      <c r="C378" s="582"/>
      <c r="D378" s="582"/>
      <c r="E378" s="582"/>
      <c r="F378" s="582"/>
      <c r="G378" s="582"/>
    </row>
    <row r="379" spans="1:7" ht="20.25" customHeight="1">
      <c r="A379" s="578"/>
      <c r="B379" s="582"/>
      <c r="C379" s="582"/>
      <c r="D379" s="582"/>
      <c r="E379" s="582"/>
      <c r="F379" s="582"/>
      <c r="G379" s="582"/>
    </row>
    <row r="380" spans="1:7" ht="20.25" customHeight="1">
      <c r="A380" s="578"/>
      <c r="B380" s="582"/>
      <c r="C380" s="582"/>
      <c r="D380" s="582"/>
      <c r="E380" s="582"/>
      <c r="F380" s="582"/>
      <c r="G380" s="582"/>
    </row>
    <row r="381" spans="1:7" ht="20.25" customHeight="1">
      <c r="A381" s="578"/>
      <c r="B381" s="582"/>
      <c r="C381" s="582"/>
      <c r="D381" s="582"/>
      <c r="E381" s="582"/>
      <c r="F381" s="582"/>
      <c r="G381" s="582"/>
    </row>
    <row r="382" spans="1:7" ht="20.25" customHeight="1">
      <c r="A382" s="578"/>
      <c r="B382" s="582"/>
      <c r="C382" s="582"/>
      <c r="D382" s="582"/>
      <c r="E382" s="582"/>
      <c r="F382" s="582"/>
      <c r="G382" s="582"/>
    </row>
    <row r="383" spans="1:7" ht="20.25" customHeight="1">
      <c r="A383" s="578"/>
      <c r="B383" s="582"/>
      <c r="C383" s="582"/>
      <c r="D383" s="582"/>
      <c r="E383" s="582"/>
      <c r="F383" s="582"/>
      <c r="G383" s="582"/>
    </row>
    <row r="384" spans="1:7" ht="20.25" customHeight="1">
      <c r="A384" s="578"/>
      <c r="B384" s="582"/>
      <c r="C384" s="582"/>
      <c r="D384" s="582"/>
      <c r="E384" s="582"/>
      <c r="F384" s="582"/>
      <c r="G384" s="582"/>
    </row>
    <row r="385" spans="1:7" ht="20.25" customHeight="1">
      <c r="A385" s="578"/>
      <c r="B385" s="582"/>
      <c r="C385" s="582"/>
      <c r="D385" s="582"/>
      <c r="E385" s="582"/>
      <c r="F385" s="582"/>
      <c r="G385" s="582"/>
    </row>
    <row r="386" spans="1:7" ht="20.25" customHeight="1">
      <c r="A386" s="578"/>
      <c r="B386" s="582"/>
      <c r="C386" s="582"/>
      <c r="D386" s="582"/>
      <c r="E386" s="582"/>
      <c r="F386" s="582"/>
      <c r="G386" s="582"/>
    </row>
    <row r="387" spans="1:7" ht="20.25" customHeight="1">
      <c r="A387" s="578"/>
      <c r="B387" s="582"/>
      <c r="C387" s="582"/>
      <c r="D387" s="582"/>
      <c r="E387" s="582"/>
      <c r="F387" s="582"/>
      <c r="G387" s="582"/>
    </row>
    <row r="388" spans="1:7" ht="20.25" customHeight="1">
      <c r="A388" s="578"/>
      <c r="B388" s="582"/>
      <c r="C388" s="582"/>
      <c r="D388" s="582"/>
      <c r="E388" s="582"/>
      <c r="F388" s="582"/>
      <c r="G388" s="582"/>
    </row>
    <row r="389" spans="1:7" ht="20.25" customHeight="1">
      <c r="A389" s="578"/>
      <c r="B389" s="582"/>
      <c r="C389" s="582"/>
      <c r="D389" s="582"/>
      <c r="E389" s="582"/>
      <c r="F389" s="582"/>
      <c r="G389" s="582"/>
    </row>
    <row r="390" spans="1:7" ht="20.25" customHeight="1">
      <c r="A390" s="578"/>
      <c r="B390" s="582"/>
      <c r="C390" s="582"/>
      <c r="D390" s="582"/>
      <c r="E390" s="582"/>
      <c r="F390" s="582"/>
      <c r="G390" s="582"/>
    </row>
    <row r="391" spans="1:7" ht="20.25" customHeight="1">
      <c r="A391" s="578"/>
      <c r="B391" s="582"/>
      <c r="C391" s="582"/>
      <c r="D391" s="582"/>
      <c r="E391" s="582"/>
      <c r="F391" s="582"/>
      <c r="G391" s="582"/>
    </row>
    <row r="392" spans="1:7" ht="20.25" customHeight="1">
      <c r="A392" s="578"/>
      <c r="B392" s="582"/>
      <c r="C392" s="582"/>
      <c r="D392" s="582"/>
      <c r="E392" s="582"/>
      <c r="F392" s="582"/>
      <c r="G392" s="582"/>
    </row>
    <row r="393" spans="1:7" ht="20.25" customHeight="1">
      <c r="A393" s="578"/>
      <c r="B393" s="582"/>
      <c r="C393" s="582"/>
      <c r="D393" s="582"/>
      <c r="E393" s="582"/>
      <c r="F393" s="582"/>
      <c r="G393" s="582"/>
    </row>
    <row r="394" spans="1:7" ht="20.25" customHeight="1">
      <c r="A394" s="578"/>
      <c r="B394" s="582"/>
      <c r="C394" s="582"/>
      <c r="D394" s="582"/>
      <c r="E394" s="582"/>
      <c r="F394" s="582"/>
      <c r="G394" s="582"/>
    </row>
    <row r="395" spans="1:7" ht="20.25" customHeight="1">
      <c r="A395" s="578"/>
      <c r="B395" s="582"/>
      <c r="C395" s="582"/>
      <c r="D395" s="582"/>
      <c r="E395" s="582"/>
      <c r="F395" s="582"/>
      <c r="G395" s="582"/>
    </row>
    <row r="396" spans="1:7" ht="20.25" customHeight="1">
      <c r="A396" s="578"/>
      <c r="B396" s="582"/>
      <c r="C396" s="582"/>
      <c r="D396" s="582"/>
      <c r="E396" s="582"/>
      <c r="F396" s="582"/>
      <c r="G396" s="582"/>
    </row>
    <row r="397" spans="1:7" ht="20.25" customHeight="1">
      <c r="A397" s="578"/>
      <c r="B397" s="582"/>
      <c r="C397" s="582"/>
      <c r="D397" s="582"/>
      <c r="E397" s="582"/>
      <c r="F397" s="582"/>
      <c r="G397" s="582"/>
    </row>
    <row r="398" spans="1:7" ht="20.25" customHeight="1">
      <c r="A398" s="578"/>
      <c r="B398" s="582"/>
      <c r="C398" s="582"/>
      <c r="D398" s="582"/>
      <c r="E398" s="582"/>
      <c r="F398" s="582"/>
      <c r="G398" s="582"/>
    </row>
    <row r="399" spans="1:7" ht="20.25" customHeight="1">
      <c r="A399" s="578"/>
      <c r="B399" s="582"/>
      <c r="C399" s="582"/>
      <c r="D399" s="582"/>
      <c r="E399" s="582"/>
      <c r="F399" s="582"/>
      <c r="G399" s="582"/>
    </row>
    <row r="400" spans="1:7" ht="20.25" customHeight="1">
      <c r="A400" s="578"/>
      <c r="B400" s="582"/>
      <c r="C400" s="582"/>
      <c r="D400" s="582"/>
      <c r="E400" s="582"/>
      <c r="F400" s="582"/>
      <c r="G400" s="582"/>
    </row>
    <row r="401" spans="1:7" ht="20.25" customHeight="1">
      <c r="A401" s="578"/>
      <c r="B401" s="582"/>
      <c r="C401" s="582"/>
      <c r="D401" s="582"/>
      <c r="E401" s="582"/>
      <c r="F401" s="582"/>
      <c r="G401" s="582"/>
    </row>
    <row r="402" spans="1:7" ht="20.25" customHeight="1">
      <c r="A402" s="578"/>
      <c r="B402" s="582"/>
      <c r="C402" s="582"/>
      <c r="D402" s="582"/>
      <c r="E402" s="582"/>
      <c r="F402" s="582"/>
      <c r="G402" s="582"/>
    </row>
    <row r="403" spans="1:7" ht="20.25" customHeight="1">
      <c r="A403" s="578"/>
      <c r="B403" s="582"/>
      <c r="C403" s="582"/>
      <c r="D403" s="582"/>
      <c r="E403" s="582"/>
      <c r="F403" s="582"/>
      <c r="G403" s="582"/>
    </row>
    <row r="404" spans="1:7" ht="20.25" customHeight="1">
      <c r="A404" s="578"/>
      <c r="B404" s="582"/>
      <c r="C404" s="582"/>
      <c r="D404" s="582"/>
      <c r="E404" s="582"/>
      <c r="F404" s="582"/>
      <c r="G404" s="582"/>
    </row>
    <row r="405" spans="1:7" ht="20.25" customHeight="1">
      <c r="A405" s="578"/>
      <c r="B405" s="582"/>
      <c r="C405" s="582"/>
      <c r="D405" s="582"/>
      <c r="E405" s="582"/>
      <c r="F405" s="582"/>
      <c r="G405" s="582"/>
    </row>
    <row r="406" spans="1:7" ht="20.25" customHeight="1">
      <c r="A406" s="578"/>
      <c r="B406" s="582"/>
      <c r="C406" s="582"/>
      <c r="D406" s="582"/>
      <c r="E406" s="582"/>
      <c r="F406" s="582"/>
      <c r="G406" s="582"/>
    </row>
    <row r="407" spans="1:7" ht="20.25" customHeight="1">
      <c r="A407" s="578"/>
      <c r="B407" s="582"/>
      <c r="C407" s="582"/>
      <c r="D407" s="582"/>
      <c r="E407" s="582"/>
      <c r="F407" s="582"/>
      <c r="G407" s="582"/>
    </row>
    <row r="408" spans="1:7" ht="20.25" customHeight="1">
      <c r="A408" s="578"/>
      <c r="B408" s="582"/>
      <c r="C408" s="582"/>
      <c r="D408" s="582"/>
      <c r="E408" s="582"/>
      <c r="F408" s="582"/>
      <c r="G408" s="582"/>
    </row>
    <row r="409" spans="1:7" ht="20.25" customHeight="1">
      <c r="A409" s="578"/>
      <c r="B409" s="582"/>
      <c r="C409" s="582"/>
      <c r="D409" s="582"/>
      <c r="E409" s="582"/>
      <c r="F409" s="582"/>
      <c r="G409" s="582"/>
    </row>
    <row r="410" spans="1:7" ht="20.25" customHeight="1">
      <c r="A410" s="578"/>
      <c r="B410" s="582"/>
      <c r="C410" s="582"/>
      <c r="D410" s="582"/>
      <c r="E410" s="582"/>
      <c r="F410" s="582"/>
      <c r="G410" s="582"/>
    </row>
    <row r="411" spans="1:7" ht="20.25" customHeight="1">
      <c r="A411" s="578"/>
      <c r="B411" s="582"/>
      <c r="C411" s="582"/>
      <c r="D411" s="582"/>
      <c r="E411" s="582"/>
      <c r="F411" s="582"/>
      <c r="G411" s="582"/>
    </row>
    <row r="412" spans="1:7" ht="20.25" customHeight="1">
      <c r="A412" s="578"/>
      <c r="B412" s="582"/>
      <c r="C412" s="582"/>
      <c r="D412" s="582"/>
      <c r="E412" s="582"/>
      <c r="F412" s="582"/>
      <c r="G412" s="582"/>
    </row>
    <row r="413" spans="1:7" ht="20.25" customHeight="1">
      <c r="A413" s="578"/>
      <c r="B413" s="582"/>
      <c r="C413" s="582"/>
      <c r="D413" s="582"/>
      <c r="E413" s="582"/>
      <c r="F413" s="582"/>
      <c r="G413" s="582"/>
    </row>
    <row r="414" spans="1:7" ht="20.25" customHeight="1">
      <c r="A414" s="578"/>
      <c r="B414" s="582"/>
      <c r="C414" s="582"/>
      <c r="D414" s="582"/>
      <c r="E414" s="582"/>
      <c r="F414" s="582"/>
      <c r="G414" s="582"/>
    </row>
    <row r="415" spans="1:7" ht="20.25" customHeight="1">
      <c r="A415" s="578"/>
      <c r="B415" s="582"/>
      <c r="C415" s="582"/>
      <c r="D415" s="582"/>
      <c r="E415" s="582"/>
      <c r="F415" s="582"/>
      <c r="G415" s="582"/>
    </row>
    <row r="416" spans="1:7" ht="20.25" customHeight="1">
      <c r="A416" s="578"/>
      <c r="B416" s="582"/>
      <c r="C416" s="582"/>
      <c r="D416" s="582"/>
      <c r="E416" s="582"/>
      <c r="F416" s="582"/>
      <c r="G416" s="582"/>
    </row>
    <row r="417" spans="1:7" ht="20.25" customHeight="1">
      <c r="A417" s="578"/>
      <c r="B417" s="582"/>
      <c r="C417" s="582"/>
      <c r="D417" s="582"/>
      <c r="E417" s="582"/>
      <c r="F417" s="582"/>
      <c r="G417" s="582"/>
    </row>
    <row r="418" spans="1:7" ht="20.25" customHeight="1">
      <c r="A418" s="578"/>
      <c r="B418" s="582"/>
      <c r="C418" s="582"/>
      <c r="D418" s="582"/>
      <c r="E418" s="582"/>
      <c r="F418" s="582"/>
      <c r="G418" s="582"/>
    </row>
    <row r="419" spans="1:7" ht="20.25" customHeight="1">
      <c r="A419" s="578"/>
      <c r="B419" s="582"/>
      <c r="C419" s="582"/>
      <c r="D419" s="582"/>
      <c r="E419" s="582"/>
      <c r="F419" s="582"/>
      <c r="G419" s="582"/>
    </row>
    <row r="420" spans="1:7" ht="20.25" customHeight="1">
      <c r="A420" s="578"/>
      <c r="B420" s="582"/>
      <c r="C420" s="582"/>
      <c r="D420" s="582"/>
      <c r="E420" s="582"/>
      <c r="F420" s="582"/>
      <c r="G420" s="582"/>
    </row>
    <row r="438" spans="1:7" ht="20.25" customHeight="1">
      <c r="A438" s="444"/>
      <c r="B438" s="560"/>
      <c r="C438" s="560"/>
      <c r="D438" s="560"/>
      <c r="E438" s="560"/>
      <c r="F438" s="560"/>
      <c r="G438" s="464"/>
    </row>
  </sheetData>
  <mergeCells count="9">
    <mergeCell ref="B3:G3"/>
    <mergeCell ref="B10:G10"/>
    <mergeCell ref="B11:G11"/>
    <mergeCell ref="B19:G19"/>
    <mergeCell ref="B31:G31"/>
    <mergeCell ref="B35:G35"/>
    <mergeCell ref="B36:G36"/>
    <mergeCell ref="B37:G37"/>
    <mergeCell ref="B38:G38"/>
  </mergeCells>
  <phoneticPr fontId="3"/>
  <printOptions horizontalCentered="1"/>
  <pageMargins left="0.23622047244094491" right="0.23622047244094491" top="0.74803149606299213" bottom="0.74803149606299213" header="0.31496062992125984" footer="0.31496062992125984"/>
  <pageSetup paperSize="9" scale="53" fitToWidth="1" fitToHeight="1" orientation="landscape"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2:AJ969"/>
  <sheetViews>
    <sheetView view="pageBreakPreview" zoomScale="130" zoomScaleSheetLayoutView="130" workbookViewId="0">
      <selection activeCell="E18" sqref="E18"/>
    </sheetView>
  </sheetViews>
  <sheetFormatPr defaultColWidth="4" defaultRowHeight="13.5"/>
  <cols>
    <col min="1" max="1" width="2.875" style="215" customWidth="1"/>
    <col min="2" max="2" width="2.375" style="215" customWidth="1"/>
    <col min="3" max="3" width="3.5" style="215" customWidth="1"/>
    <col min="4" max="13" width="3.625" style="215" customWidth="1"/>
    <col min="14" max="14" width="4.875" style="215" customWidth="1"/>
    <col min="15" max="15" width="3.625" style="215" customWidth="1"/>
    <col min="16" max="16" width="1.5" style="215" customWidth="1"/>
    <col min="17" max="18" width="3.625" style="215" customWidth="1"/>
    <col min="19" max="19" width="2.75" style="215" customWidth="1"/>
    <col min="20" max="31" width="3.625" style="215" customWidth="1"/>
    <col min="32" max="16384" width="4" style="215"/>
  </cols>
  <sheetData>
    <row r="2" spans="2:31">
      <c r="B2" s="215" t="s">
        <v>520</v>
      </c>
    </row>
    <row r="3" spans="2:31">
      <c r="U3" s="214"/>
      <c r="X3" s="408" t="s">
        <v>45</v>
      </c>
      <c r="Y3" s="216"/>
      <c r="Z3" s="216"/>
      <c r="AA3" s="408" t="s">
        <v>54</v>
      </c>
      <c r="AB3" s="216"/>
      <c r="AC3" s="408" t="s">
        <v>518</v>
      </c>
      <c r="AD3" s="216"/>
      <c r="AE3" s="408" t="s">
        <v>59</v>
      </c>
    </row>
    <row r="4" spans="2:31">
      <c r="T4" s="575"/>
      <c r="U4" s="575"/>
      <c r="V4" s="575"/>
    </row>
    <row r="5" spans="2:31">
      <c r="B5" s="216" t="s">
        <v>519</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2:31">
      <c r="B6" s="216" t="s">
        <v>652</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row>
    <row r="7" spans="2:31" ht="23.25" customHeight="1"/>
    <row r="8" spans="2:31" ht="23.25" customHeight="1">
      <c r="B8" s="592" t="s">
        <v>33</v>
      </c>
      <c r="C8" s="592"/>
      <c r="D8" s="592"/>
      <c r="E8" s="592"/>
      <c r="F8" s="353"/>
      <c r="G8" s="361"/>
      <c r="H8" s="361"/>
      <c r="I8" s="361"/>
      <c r="J8" s="361"/>
      <c r="K8" s="361"/>
      <c r="L8" s="361"/>
      <c r="M8" s="361"/>
      <c r="N8" s="361"/>
      <c r="O8" s="361"/>
      <c r="P8" s="361"/>
      <c r="Q8" s="361"/>
      <c r="R8" s="361"/>
      <c r="S8" s="361"/>
      <c r="T8" s="361"/>
      <c r="U8" s="361"/>
      <c r="V8" s="361"/>
      <c r="W8" s="361"/>
      <c r="X8" s="361"/>
      <c r="Y8" s="361"/>
      <c r="Z8" s="361"/>
      <c r="AA8" s="361"/>
      <c r="AB8" s="361"/>
      <c r="AC8" s="361"/>
      <c r="AD8" s="361"/>
      <c r="AE8" s="391"/>
    </row>
    <row r="9" spans="2:31" ht="24.95" customHeight="1">
      <c r="B9" s="592" t="s">
        <v>108</v>
      </c>
      <c r="C9" s="592"/>
      <c r="D9" s="592"/>
      <c r="E9" s="592"/>
      <c r="F9" s="353" t="s">
        <v>18</v>
      </c>
      <c r="G9" s="600" t="s">
        <v>787</v>
      </c>
      <c r="H9" s="600"/>
      <c r="I9" s="600"/>
      <c r="J9" s="600"/>
      <c r="K9" s="361" t="s">
        <v>18</v>
      </c>
      <c r="L9" s="600" t="s">
        <v>310</v>
      </c>
      <c r="M9" s="600"/>
      <c r="N9" s="600"/>
      <c r="O9" s="600"/>
      <c r="P9" s="600"/>
      <c r="Q9" s="361" t="s">
        <v>18</v>
      </c>
      <c r="R9" s="600" t="s">
        <v>107</v>
      </c>
      <c r="S9" s="600"/>
      <c r="T9" s="600"/>
      <c r="U9" s="600"/>
      <c r="V9" s="600"/>
      <c r="W9" s="600"/>
      <c r="X9" s="600"/>
      <c r="Y9" s="600"/>
      <c r="Z9" s="600"/>
      <c r="AA9" s="600"/>
      <c r="AB9" s="600"/>
      <c r="AC9" s="600"/>
      <c r="AD9" s="381"/>
      <c r="AE9" s="605"/>
    </row>
    <row r="10" spans="2:31" ht="24.95" customHeight="1">
      <c r="B10" s="443" t="s">
        <v>2</v>
      </c>
      <c r="C10" s="450"/>
      <c r="D10" s="450"/>
      <c r="E10" s="455"/>
      <c r="F10" s="216" t="s">
        <v>18</v>
      </c>
      <c r="G10" s="214" t="s">
        <v>788</v>
      </c>
      <c r="H10" s="214"/>
      <c r="I10" s="214"/>
      <c r="J10" s="214"/>
      <c r="K10" s="214"/>
      <c r="L10" s="214"/>
      <c r="M10" s="214"/>
      <c r="N10" s="214"/>
      <c r="O10" s="214"/>
      <c r="Q10" s="594"/>
      <c r="R10" s="450" t="s">
        <v>18</v>
      </c>
      <c r="S10" s="214" t="s">
        <v>522</v>
      </c>
      <c r="T10" s="214"/>
      <c r="U10" s="214"/>
      <c r="V10" s="214"/>
      <c r="W10" s="509"/>
      <c r="X10" s="509"/>
      <c r="Y10" s="509"/>
      <c r="Z10" s="509"/>
      <c r="AA10" s="509"/>
      <c r="AB10" s="509"/>
      <c r="AC10" s="509"/>
      <c r="AD10" s="594"/>
      <c r="AE10" s="463"/>
    </row>
    <row r="11" spans="2:31" ht="24.95" customHeight="1">
      <c r="B11" s="593"/>
      <c r="C11" s="216"/>
      <c r="D11" s="216"/>
      <c r="E11" s="452"/>
      <c r="F11" s="216" t="s">
        <v>18</v>
      </c>
      <c r="G11" s="214" t="s">
        <v>655</v>
      </c>
      <c r="H11" s="214"/>
      <c r="I11" s="214"/>
      <c r="J11" s="214"/>
      <c r="K11" s="214"/>
      <c r="L11" s="214"/>
      <c r="M11" s="214"/>
      <c r="N11" s="214"/>
      <c r="O11" s="214"/>
      <c r="R11" s="216" t="s">
        <v>18</v>
      </c>
      <c r="S11" s="214" t="s">
        <v>789</v>
      </c>
      <c r="T11" s="214"/>
      <c r="U11" s="214"/>
      <c r="V11" s="214"/>
      <c r="W11" s="214"/>
      <c r="X11" s="214"/>
      <c r="Y11" s="214"/>
      <c r="Z11" s="214"/>
      <c r="AA11" s="214"/>
      <c r="AB11" s="214"/>
      <c r="AC11" s="214"/>
      <c r="AE11" s="453"/>
    </row>
    <row r="12" spans="2:31" ht="24.95" customHeight="1">
      <c r="B12" s="592" t="s">
        <v>790</v>
      </c>
      <c r="C12" s="592"/>
      <c r="D12" s="592"/>
      <c r="E12" s="592"/>
      <c r="F12" s="353" t="s">
        <v>18</v>
      </c>
      <c r="G12" s="600" t="s">
        <v>150</v>
      </c>
      <c r="H12" s="601"/>
      <c r="I12" s="601"/>
      <c r="J12" s="601"/>
      <c r="K12" s="601"/>
      <c r="L12" s="601"/>
      <c r="M12" s="601"/>
      <c r="N12" s="601"/>
      <c r="O12" s="601"/>
      <c r="P12" s="601"/>
      <c r="Q12" s="381"/>
      <c r="R12" s="361" t="s">
        <v>18</v>
      </c>
      <c r="S12" s="600" t="s">
        <v>523</v>
      </c>
      <c r="T12" s="601"/>
      <c r="U12" s="601"/>
      <c r="V12" s="601"/>
      <c r="W12" s="601"/>
      <c r="X12" s="601"/>
      <c r="Y12" s="601"/>
      <c r="Z12" s="601"/>
      <c r="AA12" s="601"/>
      <c r="AB12" s="601"/>
      <c r="AC12" s="601"/>
      <c r="AD12" s="381"/>
      <c r="AE12" s="605"/>
    </row>
    <row r="13" spans="2:31" ht="24.95" customHeight="1"/>
    <row r="14" spans="2:31" ht="24.95" customHeight="1">
      <c r="B14" s="379"/>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605"/>
      <c r="AA14" s="353"/>
      <c r="AB14" s="361" t="s">
        <v>49</v>
      </c>
      <c r="AC14" s="361" t="s">
        <v>714</v>
      </c>
      <c r="AD14" s="361" t="s">
        <v>51</v>
      </c>
      <c r="AE14" s="605"/>
    </row>
    <row r="15" spans="2:31" ht="24.95" customHeight="1">
      <c r="B15" s="469" t="s">
        <v>381</v>
      </c>
      <c r="C15" s="594"/>
      <c r="D15" s="594"/>
      <c r="E15" s="594"/>
      <c r="F15" s="594"/>
      <c r="G15" s="594"/>
      <c r="H15" s="594"/>
      <c r="I15" s="594"/>
      <c r="J15" s="594"/>
      <c r="K15" s="594"/>
      <c r="L15" s="594"/>
      <c r="M15" s="594"/>
      <c r="N15" s="594"/>
      <c r="O15" s="594"/>
      <c r="P15" s="594"/>
      <c r="Q15" s="594"/>
      <c r="R15" s="594"/>
      <c r="S15" s="594"/>
      <c r="T15" s="594"/>
      <c r="U15" s="594"/>
      <c r="V15" s="594"/>
      <c r="W15" s="594"/>
      <c r="X15" s="594"/>
      <c r="Y15" s="594"/>
      <c r="Z15" s="567"/>
      <c r="AA15" s="443"/>
      <c r="AB15" s="450"/>
      <c r="AC15" s="450"/>
      <c r="AD15" s="594"/>
      <c r="AE15" s="463"/>
    </row>
    <row r="16" spans="2:31" ht="30.75" customHeight="1">
      <c r="B16" s="447"/>
      <c r="C16" s="595" t="s">
        <v>405</v>
      </c>
      <c r="D16" s="215" t="s">
        <v>84</v>
      </c>
      <c r="Z16" s="608"/>
      <c r="AA16" s="609"/>
      <c r="AB16" s="216" t="s">
        <v>18</v>
      </c>
      <c r="AC16" s="216" t="s">
        <v>714</v>
      </c>
      <c r="AD16" s="216" t="s">
        <v>18</v>
      </c>
      <c r="AE16" s="453"/>
    </row>
    <row r="17" spans="2:31">
      <c r="B17" s="447"/>
      <c r="D17" s="215" t="s">
        <v>505</v>
      </c>
      <c r="Z17" s="475"/>
      <c r="AA17" s="593"/>
      <c r="AB17" s="216"/>
      <c r="AC17" s="216"/>
      <c r="AE17" s="453"/>
    </row>
    <row r="18" spans="2:31">
      <c r="B18" s="447"/>
      <c r="Z18" s="475"/>
      <c r="AA18" s="593"/>
      <c r="AB18" s="216"/>
      <c r="AC18" s="216"/>
      <c r="AE18" s="453"/>
    </row>
    <row r="19" spans="2:31">
      <c r="B19" s="447"/>
      <c r="D19" s="597" t="s">
        <v>188</v>
      </c>
      <c r="E19" s="600"/>
      <c r="F19" s="600"/>
      <c r="G19" s="600"/>
      <c r="H19" s="600"/>
      <c r="I19" s="600"/>
      <c r="J19" s="600"/>
      <c r="K19" s="600"/>
      <c r="L19" s="600"/>
      <c r="M19" s="600"/>
      <c r="N19" s="600"/>
      <c r="O19" s="381"/>
      <c r="P19" s="381"/>
      <c r="Q19" s="381"/>
      <c r="R19" s="381"/>
      <c r="S19" s="600"/>
      <c r="T19" s="600"/>
      <c r="U19" s="353"/>
      <c r="V19" s="361"/>
      <c r="W19" s="361"/>
      <c r="X19" s="381" t="s">
        <v>118</v>
      </c>
      <c r="Y19" s="447"/>
      <c r="Z19" s="475"/>
      <c r="AA19" s="593"/>
      <c r="AB19" s="216"/>
      <c r="AC19" s="216"/>
      <c r="AE19" s="453"/>
    </row>
    <row r="20" spans="2:31">
      <c r="B20" s="447"/>
      <c r="D20" s="597" t="s">
        <v>657</v>
      </c>
      <c r="E20" s="600"/>
      <c r="F20" s="600"/>
      <c r="G20" s="600"/>
      <c r="H20" s="600"/>
      <c r="I20" s="600"/>
      <c r="J20" s="600"/>
      <c r="K20" s="600"/>
      <c r="L20" s="600"/>
      <c r="M20" s="600"/>
      <c r="N20" s="600"/>
      <c r="O20" s="381"/>
      <c r="P20" s="381"/>
      <c r="Q20" s="381"/>
      <c r="R20" s="381"/>
      <c r="S20" s="600"/>
      <c r="T20" s="600"/>
      <c r="U20" s="353"/>
      <c r="V20" s="361"/>
      <c r="W20" s="361"/>
      <c r="X20" s="381" t="s">
        <v>118</v>
      </c>
      <c r="Y20" s="447"/>
      <c r="Z20" s="453"/>
      <c r="AA20" s="593"/>
      <c r="AB20" s="216"/>
      <c r="AC20" s="216"/>
      <c r="AE20" s="453"/>
    </row>
    <row r="21" spans="2:31">
      <c r="B21" s="447"/>
      <c r="D21" s="597" t="s">
        <v>270</v>
      </c>
      <c r="E21" s="600"/>
      <c r="F21" s="600"/>
      <c r="G21" s="600"/>
      <c r="H21" s="600"/>
      <c r="I21" s="600"/>
      <c r="J21" s="600"/>
      <c r="K21" s="600"/>
      <c r="L21" s="600"/>
      <c r="M21" s="600"/>
      <c r="N21" s="600"/>
      <c r="O21" s="381"/>
      <c r="P21" s="381"/>
      <c r="Q21" s="381"/>
      <c r="R21" s="381"/>
      <c r="S21" s="600"/>
      <c r="T21" s="604" t="str">
        <f>(IFERROR(ROUNDDOWN(T20/T19*100,0),""))</f>
        <v/>
      </c>
      <c r="U21" s="606" t="str">
        <f>(IFERROR(ROUNDDOWN(U20/U19*100,0),""))</f>
        <v/>
      </c>
      <c r="V21" s="607"/>
      <c r="W21" s="607"/>
      <c r="X21" s="381" t="s">
        <v>95</v>
      </c>
      <c r="Y21" s="447"/>
      <c r="Z21" s="452"/>
      <c r="AA21" s="593"/>
      <c r="AB21" s="216"/>
      <c r="AC21" s="216"/>
      <c r="AE21" s="453"/>
    </row>
    <row r="22" spans="2:31" ht="13.5" customHeight="1">
      <c r="B22" s="447"/>
      <c r="D22" s="215" t="s">
        <v>653</v>
      </c>
      <c r="Z22" s="452"/>
      <c r="AA22" s="593"/>
      <c r="AB22" s="216"/>
      <c r="AC22" s="216"/>
      <c r="AE22" s="453"/>
    </row>
    <row r="23" spans="2:31">
      <c r="B23" s="447"/>
      <c r="Z23" s="452"/>
      <c r="AA23" s="593"/>
      <c r="AB23" s="216"/>
      <c r="AC23" s="216"/>
      <c r="AE23" s="453"/>
    </row>
    <row r="24" spans="2:31">
      <c r="B24" s="447"/>
      <c r="Z24" s="452"/>
      <c r="AA24" s="593"/>
      <c r="AB24" s="216"/>
      <c r="AC24" s="216"/>
      <c r="AE24" s="453"/>
    </row>
    <row r="25" spans="2:31">
      <c r="B25" s="447"/>
      <c r="C25" s="595" t="s">
        <v>791</v>
      </c>
      <c r="D25" s="215" t="s">
        <v>792</v>
      </c>
      <c r="Z25" s="608"/>
      <c r="AA25" s="593"/>
      <c r="AB25" s="216" t="s">
        <v>18</v>
      </c>
      <c r="AC25" s="216" t="s">
        <v>714</v>
      </c>
      <c r="AD25" s="216" t="s">
        <v>18</v>
      </c>
      <c r="AE25" s="453"/>
    </row>
    <row r="26" spans="2:31">
      <c r="B26" s="447"/>
      <c r="C26" s="595"/>
      <c r="D26" s="215" t="s">
        <v>793</v>
      </c>
      <c r="Z26" s="608"/>
      <c r="AA26" s="593"/>
      <c r="AB26" s="216"/>
      <c r="AC26" s="216"/>
      <c r="AD26" s="216"/>
      <c r="AE26" s="453"/>
    </row>
    <row r="27" spans="2:31">
      <c r="B27" s="447"/>
      <c r="C27" s="595"/>
      <c r="D27" s="215" t="s">
        <v>525</v>
      </c>
      <c r="Z27" s="608"/>
      <c r="AA27" s="609"/>
      <c r="AB27" s="216"/>
      <c r="AC27" s="610"/>
      <c r="AE27" s="453"/>
    </row>
    <row r="28" spans="2:31">
      <c r="B28" s="447"/>
      <c r="Z28" s="452"/>
      <c r="AA28" s="593"/>
      <c r="AB28" s="216"/>
      <c r="AC28" s="216"/>
      <c r="AE28" s="453"/>
    </row>
    <row r="29" spans="2:31">
      <c r="B29" s="447"/>
      <c r="C29" s="595"/>
      <c r="D29" s="597" t="s">
        <v>158</v>
      </c>
      <c r="E29" s="600"/>
      <c r="F29" s="600"/>
      <c r="G29" s="600"/>
      <c r="H29" s="600"/>
      <c r="I29" s="600"/>
      <c r="J29" s="600"/>
      <c r="K29" s="600"/>
      <c r="L29" s="600"/>
      <c r="M29" s="600"/>
      <c r="N29" s="600"/>
      <c r="O29" s="381"/>
      <c r="P29" s="381"/>
      <c r="Q29" s="381"/>
      <c r="R29" s="381"/>
      <c r="S29" s="381"/>
      <c r="T29" s="605"/>
      <c r="U29" s="353"/>
      <c r="V29" s="361"/>
      <c r="W29" s="361"/>
      <c r="X29" s="605" t="s">
        <v>118</v>
      </c>
      <c r="Y29" s="447"/>
      <c r="Z29" s="452"/>
      <c r="AA29" s="593"/>
      <c r="AB29" s="216"/>
      <c r="AC29" s="216"/>
      <c r="AE29" s="453"/>
    </row>
    <row r="30" spans="2:31">
      <c r="B30" s="447"/>
      <c r="C30" s="595"/>
      <c r="D30" s="214"/>
      <c r="E30" s="214"/>
      <c r="F30" s="214"/>
      <c r="G30" s="214"/>
      <c r="H30" s="214"/>
      <c r="I30" s="214"/>
      <c r="J30" s="214"/>
      <c r="K30" s="214"/>
      <c r="L30" s="214"/>
      <c r="M30" s="214"/>
      <c r="N30" s="214"/>
      <c r="U30" s="216"/>
      <c r="V30" s="216"/>
      <c r="W30" s="216"/>
      <c r="Z30" s="452"/>
      <c r="AA30" s="593"/>
      <c r="AB30" s="216"/>
      <c r="AC30" s="216"/>
      <c r="AE30" s="453"/>
    </row>
    <row r="31" spans="2:31">
      <c r="B31" s="447"/>
      <c r="C31" s="595"/>
      <c r="D31" s="598" t="s">
        <v>165</v>
      </c>
      <c r="Z31" s="452"/>
      <c r="AA31" s="593"/>
      <c r="AB31" s="216"/>
      <c r="AC31" s="216"/>
      <c r="AE31" s="453"/>
    </row>
    <row r="32" spans="2:31" ht="13.5" customHeight="1">
      <c r="B32" s="447"/>
      <c r="C32" s="595"/>
      <c r="D32" s="599" t="s">
        <v>611</v>
      </c>
      <c r="E32" s="599"/>
      <c r="F32" s="599"/>
      <c r="G32" s="599"/>
      <c r="H32" s="599"/>
      <c r="I32" s="599"/>
      <c r="J32" s="599"/>
      <c r="K32" s="599"/>
      <c r="L32" s="599"/>
      <c r="M32" s="599"/>
      <c r="N32" s="599"/>
      <c r="O32" s="599" t="s">
        <v>238</v>
      </c>
      <c r="P32" s="599"/>
      <c r="Q32" s="599"/>
      <c r="R32" s="599"/>
      <c r="S32" s="599"/>
      <c r="Z32" s="452"/>
      <c r="AA32" s="593"/>
      <c r="AB32" s="216"/>
      <c r="AC32" s="216"/>
      <c r="AE32" s="453"/>
    </row>
    <row r="33" spans="2:36">
      <c r="B33" s="447"/>
      <c r="C33" s="595"/>
      <c r="D33" s="599" t="s">
        <v>339</v>
      </c>
      <c r="E33" s="599"/>
      <c r="F33" s="599"/>
      <c r="G33" s="599"/>
      <c r="H33" s="599"/>
      <c r="I33" s="599"/>
      <c r="J33" s="599"/>
      <c r="K33" s="599"/>
      <c r="L33" s="599"/>
      <c r="M33" s="599"/>
      <c r="N33" s="599"/>
      <c r="O33" s="599" t="s">
        <v>370</v>
      </c>
      <c r="P33" s="599"/>
      <c r="Q33" s="599"/>
      <c r="R33" s="599"/>
      <c r="S33" s="599"/>
      <c r="Z33" s="452"/>
      <c r="AA33" s="593"/>
      <c r="AB33" s="216"/>
      <c r="AC33" s="216"/>
      <c r="AE33" s="453"/>
    </row>
    <row r="34" spans="2:36" ht="13.5" customHeight="1">
      <c r="B34" s="447"/>
      <c r="C34" s="595"/>
      <c r="D34" s="599" t="s">
        <v>526</v>
      </c>
      <c r="E34" s="599"/>
      <c r="F34" s="599"/>
      <c r="G34" s="599"/>
      <c r="H34" s="599"/>
      <c r="I34" s="599"/>
      <c r="J34" s="599"/>
      <c r="K34" s="599"/>
      <c r="L34" s="599"/>
      <c r="M34" s="599"/>
      <c r="N34" s="599"/>
      <c r="O34" s="599" t="s">
        <v>232</v>
      </c>
      <c r="P34" s="599"/>
      <c r="Q34" s="599"/>
      <c r="R34" s="599"/>
      <c r="S34" s="599"/>
      <c r="Z34" s="452"/>
      <c r="AA34" s="593"/>
      <c r="AB34" s="216"/>
      <c r="AC34" s="216"/>
      <c r="AE34" s="453"/>
    </row>
    <row r="35" spans="2:36">
      <c r="B35" s="447"/>
      <c r="C35" s="595"/>
      <c r="D35" s="599" t="s">
        <v>528</v>
      </c>
      <c r="E35" s="599"/>
      <c r="F35" s="599"/>
      <c r="G35" s="599"/>
      <c r="H35" s="599"/>
      <c r="I35" s="599"/>
      <c r="J35" s="599"/>
      <c r="K35" s="599"/>
      <c r="L35" s="599"/>
      <c r="M35" s="599"/>
      <c r="N35" s="599"/>
      <c r="O35" s="599" t="s">
        <v>471</v>
      </c>
      <c r="P35" s="599"/>
      <c r="Q35" s="599"/>
      <c r="R35" s="599"/>
      <c r="S35" s="599"/>
      <c r="Z35" s="452"/>
      <c r="AA35" s="593"/>
      <c r="AB35" s="216"/>
      <c r="AC35" s="216"/>
      <c r="AE35" s="453"/>
    </row>
    <row r="36" spans="2:36">
      <c r="B36" s="447"/>
      <c r="C36" s="595"/>
      <c r="D36" s="599" t="s">
        <v>218</v>
      </c>
      <c r="E36" s="599"/>
      <c r="F36" s="599"/>
      <c r="G36" s="599"/>
      <c r="H36" s="599"/>
      <c r="I36" s="599"/>
      <c r="J36" s="599"/>
      <c r="K36" s="599"/>
      <c r="L36" s="599"/>
      <c r="M36" s="599"/>
      <c r="N36" s="599"/>
      <c r="O36" s="599" t="s">
        <v>207</v>
      </c>
      <c r="P36" s="599"/>
      <c r="Q36" s="599"/>
      <c r="R36" s="599"/>
      <c r="S36" s="599"/>
      <c r="Z36" s="452"/>
      <c r="AA36" s="593"/>
      <c r="AB36" s="216"/>
      <c r="AC36" s="216"/>
      <c r="AE36" s="453"/>
    </row>
    <row r="37" spans="2:36">
      <c r="B37" s="447"/>
      <c r="C37" s="595"/>
      <c r="D37" s="599" t="s">
        <v>272</v>
      </c>
      <c r="E37" s="599"/>
      <c r="F37" s="599"/>
      <c r="G37" s="599"/>
      <c r="H37" s="599"/>
      <c r="I37" s="599"/>
      <c r="J37" s="599"/>
      <c r="K37" s="599"/>
      <c r="L37" s="599"/>
      <c r="M37" s="599"/>
      <c r="N37" s="599"/>
      <c r="O37" s="599" t="s">
        <v>419</v>
      </c>
      <c r="P37" s="599"/>
      <c r="Q37" s="599"/>
      <c r="R37" s="599"/>
      <c r="S37" s="599"/>
      <c r="Z37" s="452"/>
      <c r="AA37" s="593"/>
      <c r="AB37" s="216"/>
      <c r="AC37" s="216"/>
      <c r="AE37" s="453"/>
    </row>
    <row r="38" spans="2:36">
      <c r="B38" s="447"/>
      <c r="C38" s="595"/>
      <c r="D38" s="599" t="s">
        <v>110</v>
      </c>
      <c r="E38" s="599"/>
      <c r="F38" s="599"/>
      <c r="G38" s="599"/>
      <c r="H38" s="599"/>
      <c r="I38" s="599"/>
      <c r="J38" s="599"/>
      <c r="K38" s="599"/>
      <c r="L38" s="599"/>
      <c r="M38" s="599"/>
      <c r="N38" s="599"/>
      <c r="O38" s="599" t="s">
        <v>529</v>
      </c>
      <c r="P38" s="599"/>
      <c r="Q38" s="599"/>
      <c r="R38" s="599"/>
      <c r="S38" s="603"/>
      <c r="T38" s="447"/>
      <c r="Z38" s="452"/>
      <c r="AA38" s="593"/>
      <c r="AB38" s="216"/>
      <c r="AC38" s="216"/>
      <c r="AE38" s="453"/>
    </row>
    <row r="39" spans="2:36">
      <c r="B39" s="447"/>
      <c r="C39" s="595"/>
      <c r="D39" s="599" t="s">
        <v>794</v>
      </c>
      <c r="E39" s="599"/>
      <c r="F39" s="599"/>
      <c r="G39" s="599"/>
      <c r="H39" s="599"/>
      <c r="I39" s="599"/>
      <c r="J39" s="599"/>
      <c r="K39" s="599"/>
      <c r="L39" s="599"/>
      <c r="M39" s="599"/>
      <c r="N39" s="599"/>
      <c r="O39" s="602" t="s">
        <v>794</v>
      </c>
      <c r="P39" s="602"/>
      <c r="Q39" s="602"/>
      <c r="R39" s="602"/>
      <c r="S39" s="602"/>
      <c r="Z39" s="475"/>
      <c r="AA39" s="593"/>
      <c r="AB39" s="216"/>
      <c r="AC39" s="216"/>
      <c r="AE39" s="453"/>
    </row>
    <row r="40" spans="2:36">
      <c r="B40" s="447"/>
      <c r="C40" s="595"/>
      <c r="J40" s="216"/>
      <c r="K40" s="216"/>
      <c r="L40" s="216"/>
      <c r="M40" s="216"/>
      <c r="N40" s="216"/>
      <c r="O40" s="216"/>
      <c r="P40" s="216"/>
      <c r="Q40" s="216"/>
      <c r="R40" s="216"/>
      <c r="S40" s="216"/>
      <c r="T40" s="216"/>
      <c r="U40" s="216"/>
      <c r="V40" s="216"/>
      <c r="Z40" s="475"/>
      <c r="AA40" s="593"/>
      <c r="AB40" s="216"/>
      <c r="AC40" s="216"/>
      <c r="AE40" s="453"/>
    </row>
    <row r="41" spans="2:36">
      <c r="B41" s="447"/>
      <c r="C41" s="595" t="s">
        <v>177</v>
      </c>
      <c r="D41" s="215" t="s">
        <v>137</v>
      </c>
      <c r="Z41" s="608"/>
      <c r="AA41" s="609"/>
      <c r="AB41" s="216" t="s">
        <v>18</v>
      </c>
      <c r="AC41" s="216" t="s">
        <v>714</v>
      </c>
      <c r="AD41" s="216" t="s">
        <v>18</v>
      </c>
      <c r="AE41" s="453"/>
    </row>
    <row r="42" spans="2:36">
      <c r="B42" s="447"/>
      <c r="D42" s="215" t="s">
        <v>795</v>
      </c>
      <c r="Z42" s="452"/>
      <c r="AA42" s="593"/>
      <c r="AB42" s="216"/>
      <c r="AC42" s="216"/>
      <c r="AE42" s="453"/>
    </row>
    <row r="43" spans="2:36">
      <c r="B43" s="447"/>
      <c r="Z43" s="475"/>
      <c r="AA43" s="593"/>
      <c r="AB43" s="216"/>
      <c r="AC43" s="216"/>
      <c r="AE43" s="453"/>
    </row>
    <row r="44" spans="2:36">
      <c r="B44" s="447" t="s">
        <v>224</v>
      </c>
      <c r="Z44" s="452"/>
      <c r="AA44" s="593"/>
      <c r="AB44" s="216"/>
      <c r="AC44" s="216"/>
      <c r="AE44" s="453"/>
    </row>
    <row r="45" spans="2:36" ht="14.25" customHeight="1">
      <c r="B45" s="447"/>
      <c r="C45" s="595" t="s">
        <v>405</v>
      </c>
      <c r="D45" s="215" t="s">
        <v>474</v>
      </c>
      <c r="Z45" s="608"/>
      <c r="AA45" s="609"/>
      <c r="AB45" s="216" t="s">
        <v>18</v>
      </c>
      <c r="AC45" s="216" t="s">
        <v>714</v>
      </c>
      <c r="AD45" s="216" t="s">
        <v>18</v>
      </c>
      <c r="AE45" s="453"/>
    </row>
    <row r="46" spans="2:36">
      <c r="B46" s="447"/>
      <c r="D46" s="215" t="s">
        <v>345</v>
      </c>
      <c r="Z46" s="452"/>
      <c r="AA46" s="593"/>
      <c r="AB46" s="216"/>
      <c r="AC46" s="216"/>
      <c r="AE46" s="453"/>
    </row>
    <row r="47" spans="2:36">
      <c r="B47" s="447"/>
      <c r="W47" s="385"/>
      <c r="Z47" s="453"/>
      <c r="AA47" s="593"/>
      <c r="AB47" s="216"/>
      <c r="AC47" s="216"/>
      <c r="AE47" s="453"/>
      <c r="AJ47" s="382"/>
    </row>
    <row r="48" spans="2:36">
      <c r="B48" s="447"/>
      <c r="C48" s="595" t="s">
        <v>791</v>
      </c>
      <c r="D48" s="215" t="s">
        <v>654</v>
      </c>
      <c r="Z48" s="453"/>
      <c r="AA48" s="593"/>
      <c r="AB48" s="216"/>
      <c r="AC48" s="216"/>
      <c r="AE48" s="453"/>
      <c r="AJ48" s="382"/>
    </row>
    <row r="49" spans="2:36" ht="17.25" customHeight="1">
      <c r="B49" s="447"/>
      <c r="D49" s="215" t="s">
        <v>796</v>
      </c>
      <c r="Z49" s="453"/>
      <c r="AA49" s="593"/>
      <c r="AB49" s="216"/>
      <c r="AC49" s="216"/>
      <c r="AE49" s="453"/>
      <c r="AJ49" s="382"/>
    </row>
    <row r="50" spans="2:36" ht="18.75" customHeight="1">
      <c r="B50" s="447"/>
      <c r="Z50" s="453"/>
      <c r="AA50" s="593"/>
      <c r="AB50" s="216"/>
      <c r="AC50" s="216"/>
      <c r="AE50" s="453"/>
      <c r="AJ50" s="382"/>
    </row>
    <row r="51" spans="2:36" ht="13.5" customHeight="1">
      <c r="B51" s="447"/>
      <c r="D51" s="597" t="s">
        <v>188</v>
      </c>
      <c r="E51" s="600"/>
      <c r="F51" s="600"/>
      <c r="G51" s="600"/>
      <c r="H51" s="600"/>
      <c r="I51" s="600"/>
      <c r="J51" s="600"/>
      <c r="K51" s="600"/>
      <c r="L51" s="600"/>
      <c r="M51" s="600"/>
      <c r="N51" s="600"/>
      <c r="O51" s="381"/>
      <c r="P51" s="381"/>
      <c r="Q51" s="381"/>
      <c r="R51" s="381"/>
      <c r="S51" s="600"/>
      <c r="T51" s="600"/>
      <c r="U51" s="353"/>
      <c r="V51" s="361"/>
      <c r="W51" s="361"/>
      <c r="X51" s="381" t="s">
        <v>118</v>
      </c>
      <c r="Y51" s="447"/>
      <c r="Z51" s="453"/>
      <c r="AA51" s="593"/>
      <c r="AB51" s="216"/>
      <c r="AC51" s="216"/>
      <c r="AE51" s="453"/>
      <c r="AJ51" s="382"/>
    </row>
    <row r="52" spans="2:36">
      <c r="B52" s="447"/>
      <c r="D52" s="597" t="s">
        <v>524</v>
      </c>
      <c r="E52" s="600"/>
      <c r="F52" s="600"/>
      <c r="G52" s="600"/>
      <c r="H52" s="600"/>
      <c r="I52" s="600"/>
      <c r="J52" s="600"/>
      <c r="K52" s="600"/>
      <c r="L52" s="600"/>
      <c r="M52" s="600"/>
      <c r="N52" s="600"/>
      <c r="O52" s="381"/>
      <c r="P52" s="381"/>
      <c r="Q52" s="381"/>
      <c r="R52" s="381"/>
      <c r="S52" s="600"/>
      <c r="T52" s="600"/>
      <c r="U52" s="353"/>
      <c r="V52" s="361"/>
      <c r="W52" s="361"/>
      <c r="X52" s="381" t="s">
        <v>118</v>
      </c>
      <c r="Y52" s="447"/>
      <c r="Z52" s="453"/>
      <c r="AA52" s="593"/>
      <c r="AB52" s="216"/>
      <c r="AC52" s="216"/>
      <c r="AE52" s="453"/>
      <c r="AJ52" s="382"/>
    </row>
    <row r="53" spans="2:36">
      <c r="B53" s="447"/>
      <c r="D53" s="597" t="s">
        <v>270</v>
      </c>
      <c r="E53" s="600"/>
      <c r="F53" s="600"/>
      <c r="G53" s="600"/>
      <c r="H53" s="600"/>
      <c r="I53" s="600"/>
      <c r="J53" s="600"/>
      <c r="K53" s="600"/>
      <c r="L53" s="600"/>
      <c r="M53" s="600"/>
      <c r="N53" s="600"/>
      <c r="O53" s="381"/>
      <c r="P53" s="381"/>
      <c r="Q53" s="381"/>
      <c r="R53" s="381"/>
      <c r="S53" s="600"/>
      <c r="T53" s="604" t="str">
        <f>(IFERROR(ROUNDDOWN(T52/T51*100,0),""))</f>
        <v/>
      </c>
      <c r="U53" s="606" t="str">
        <f>(IFERROR(ROUNDDOWN(U52/U51*100,0),""))</f>
        <v/>
      </c>
      <c r="V53" s="607"/>
      <c r="W53" s="607"/>
      <c r="X53" s="381" t="s">
        <v>95</v>
      </c>
      <c r="Y53" s="447"/>
      <c r="Z53" s="453"/>
      <c r="AA53" s="593"/>
      <c r="AB53" s="216"/>
      <c r="AC53" s="216"/>
      <c r="AE53" s="453"/>
      <c r="AJ53" s="382"/>
    </row>
    <row r="54" spans="2:36">
      <c r="B54" s="447"/>
      <c r="D54" s="215" t="s">
        <v>653</v>
      </c>
      <c r="Z54" s="453"/>
      <c r="AA54" s="593"/>
      <c r="AB54" s="216"/>
      <c r="AC54" s="216"/>
      <c r="AE54" s="453"/>
      <c r="AJ54" s="382"/>
    </row>
    <row r="55" spans="2:36">
      <c r="B55" s="447"/>
      <c r="W55" s="385"/>
      <c r="Z55" s="453"/>
      <c r="AA55" s="593"/>
      <c r="AB55" s="216"/>
      <c r="AC55" s="216"/>
      <c r="AE55" s="453"/>
      <c r="AJ55" s="382"/>
    </row>
    <row r="56" spans="2:36">
      <c r="B56" s="447"/>
      <c r="C56" s="595" t="s">
        <v>177</v>
      </c>
      <c r="D56" s="215" t="s">
        <v>357</v>
      </c>
      <c r="Z56" s="608"/>
      <c r="AA56" s="609"/>
      <c r="AB56" s="216" t="s">
        <v>18</v>
      </c>
      <c r="AC56" s="216" t="s">
        <v>714</v>
      </c>
      <c r="AD56" s="216" t="s">
        <v>18</v>
      </c>
      <c r="AE56" s="453"/>
    </row>
    <row r="57" spans="2:36">
      <c r="B57" s="447"/>
      <c r="D57" s="215" t="s">
        <v>656</v>
      </c>
      <c r="E57" s="214"/>
      <c r="F57" s="214"/>
      <c r="G57" s="214"/>
      <c r="H57" s="214"/>
      <c r="I57" s="214"/>
      <c r="J57" s="214"/>
      <c r="K57" s="214"/>
      <c r="L57" s="214"/>
      <c r="M57" s="214"/>
      <c r="N57" s="214"/>
      <c r="O57" s="382"/>
      <c r="P57" s="382"/>
      <c r="Q57" s="382"/>
      <c r="Z57" s="452"/>
      <c r="AA57" s="593"/>
      <c r="AB57" s="216"/>
      <c r="AC57" s="216"/>
      <c r="AE57" s="453"/>
    </row>
    <row r="58" spans="2:36">
      <c r="B58" s="447"/>
      <c r="D58" s="216"/>
      <c r="E58" s="382"/>
      <c r="F58" s="382"/>
      <c r="G58" s="382"/>
      <c r="H58" s="382"/>
      <c r="I58" s="382"/>
      <c r="J58" s="382"/>
      <c r="K58" s="382"/>
      <c r="L58" s="382"/>
      <c r="M58" s="382"/>
      <c r="N58" s="382"/>
      <c r="Q58" s="216"/>
      <c r="S58" s="385"/>
      <c r="T58" s="385"/>
      <c r="U58" s="385"/>
      <c r="V58" s="385"/>
      <c r="Z58" s="475"/>
      <c r="AA58" s="593"/>
      <c r="AB58" s="216"/>
      <c r="AC58" s="216"/>
      <c r="AE58" s="453"/>
    </row>
    <row r="59" spans="2:36">
      <c r="B59" s="447"/>
      <c r="C59" s="595" t="s">
        <v>797</v>
      </c>
      <c r="D59" s="215" t="s">
        <v>798</v>
      </c>
      <c r="Z59" s="608"/>
      <c r="AA59" s="609"/>
      <c r="AB59" s="216" t="s">
        <v>18</v>
      </c>
      <c r="AC59" s="216" t="s">
        <v>714</v>
      </c>
      <c r="AD59" s="216" t="s">
        <v>18</v>
      </c>
      <c r="AE59" s="453"/>
    </row>
    <row r="60" spans="2:36">
      <c r="B60" s="470"/>
      <c r="C60" s="596"/>
      <c r="D60" s="560" t="s">
        <v>799</v>
      </c>
      <c r="E60" s="560"/>
      <c r="F60" s="560"/>
      <c r="G60" s="560"/>
      <c r="H60" s="560"/>
      <c r="I60" s="560"/>
      <c r="J60" s="560"/>
      <c r="K60" s="560"/>
      <c r="L60" s="560"/>
      <c r="M60" s="560"/>
      <c r="N60" s="560"/>
      <c r="O60" s="560"/>
      <c r="P60" s="560"/>
      <c r="Q60" s="560"/>
      <c r="R60" s="560"/>
      <c r="S60" s="560"/>
      <c r="T60" s="560"/>
      <c r="U60" s="560"/>
      <c r="V60" s="560"/>
      <c r="W60" s="560"/>
      <c r="X60" s="560"/>
      <c r="Y60" s="560"/>
      <c r="Z60" s="464"/>
      <c r="AA60" s="444"/>
      <c r="AB60" s="451"/>
      <c r="AC60" s="451"/>
      <c r="AD60" s="560"/>
      <c r="AE60" s="464"/>
    </row>
    <row r="61" spans="2:36">
      <c r="B61" s="215" t="s">
        <v>386</v>
      </c>
    </row>
    <row r="62" spans="2:36">
      <c r="C62" s="215" t="s">
        <v>39</v>
      </c>
    </row>
    <row r="63" spans="2:36">
      <c r="B63" s="215" t="s">
        <v>87</v>
      </c>
    </row>
    <row r="64" spans="2:36">
      <c r="C64" s="215" t="s">
        <v>722</v>
      </c>
    </row>
    <row r="65" spans="2:11">
      <c r="C65" s="215" t="s">
        <v>745</v>
      </c>
    </row>
    <row r="66" spans="2:11">
      <c r="C66" s="215" t="s">
        <v>155</v>
      </c>
      <c r="K66" s="215" t="s">
        <v>530</v>
      </c>
    </row>
    <row r="67" spans="2:11">
      <c r="K67" s="215" t="s">
        <v>533</v>
      </c>
    </row>
    <row r="68" spans="2:11">
      <c r="K68" s="215" t="s">
        <v>800</v>
      </c>
    </row>
    <row r="69" spans="2:11">
      <c r="K69" s="215" t="s">
        <v>487</v>
      </c>
    </row>
    <row r="70" spans="2:11">
      <c r="K70" s="215" t="s">
        <v>440</v>
      </c>
    </row>
    <row r="71" spans="2:11">
      <c r="B71" s="215" t="s">
        <v>534</v>
      </c>
    </row>
    <row r="72" spans="2:11">
      <c r="C72" s="215" t="s">
        <v>531</v>
      </c>
    </row>
    <row r="73" spans="2:11">
      <c r="C73" s="215" t="s">
        <v>801</v>
      </c>
    </row>
    <row r="74" spans="2:11">
      <c r="C74" s="215" t="s">
        <v>532</v>
      </c>
    </row>
    <row r="122" spans="1:7">
      <c r="A122" s="560"/>
      <c r="C122" s="560"/>
      <c r="D122" s="560"/>
      <c r="E122" s="560"/>
      <c r="F122" s="560"/>
      <c r="G122" s="560"/>
    </row>
    <row r="123" spans="1:7">
      <c r="C123" s="594"/>
    </row>
    <row r="151" spans="1:1">
      <c r="A151" s="560"/>
    </row>
    <row r="187" spans="1:1">
      <c r="A187" s="470"/>
    </row>
    <row r="238" spans="1:1">
      <c r="A238" s="470"/>
    </row>
    <row r="287" spans="1:1">
      <c r="A287" s="470"/>
    </row>
    <row r="314" spans="1:1">
      <c r="A314" s="560"/>
    </row>
    <row r="364" spans="1:1">
      <c r="A364" s="470"/>
    </row>
    <row r="388" spans="1:1">
      <c r="A388" s="560"/>
    </row>
    <row r="416" spans="1:1">
      <c r="A416" s="560"/>
    </row>
    <row r="444" spans="1:1">
      <c r="A444" s="560"/>
    </row>
    <row r="468" spans="1:1">
      <c r="A468" s="560"/>
    </row>
    <row r="497" spans="1:1">
      <c r="A497" s="560"/>
    </row>
    <row r="526" spans="1:1">
      <c r="A526" s="560"/>
    </row>
    <row r="575" spans="1:1">
      <c r="A575" s="470"/>
    </row>
    <row r="606" spans="1:1">
      <c r="A606" s="470"/>
    </row>
    <row r="650" spans="1:1">
      <c r="A650" s="470"/>
    </row>
    <row r="686" spans="1:1">
      <c r="A686" s="560"/>
    </row>
    <row r="725" spans="1:1">
      <c r="A725" s="470"/>
    </row>
    <row r="754" spans="1:1">
      <c r="A754" s="470"/>
    </row>
    <row r="793" spans="1:1">
      <c r="A793" s="470"/>
    </row>
    <row r="832" spans="1:1">
      <c r="A832" s="470"/>
    </row>
    <row r="860" spans="1:1">
      <c r="A860" s="470"/>
    </row>
    <row r="900" spans="1:1">
      <c r="A900" s="470"/>
    </row>
    <row r="940" spans="1:1">
      <c r="A940" s="470"/>
    </row>
    <row r="969" spans="1:1">
      <c r="A969" s="470"/>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3"/>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67"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1:AE123"/>
  <sheetViews>
    <sheetView view="pageBreakPreview" zoomScale="70" zoomScaleSheetLayoutView="70" workbookViewId="0">
      <selection activeCell="B15" sqref="B15:F18"/>
    </sheetView>
  </sheetViews>
  <sheetFormatPr defaultColWidth="3.5" defaultRowHeight="13.5"/>
  <cols>
    <col min="1" max="1" width="1.25" style="467" customWidth="1"/>
    <col min="2" max="2" width="3.125" style="449" customWidth="1"/>
    <col min="3" max="26" width="3.125" style="467" customWidth="1"/>
    <col min="27" max="29" width="3.25" style="467" customWidth="1"/>
    <col min="30" max="30" width="3.125" style="467" customWidth="1"/>
    <col min="31" max="31" width="1.25" style="467" customWidth="1"/>
    <col min="32" max="16384" width="3.5" style="467"/>
  </cols>
  <sheetData>
    <row r="1" spans="2:30" s="215" customFormat="1">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row>
    <row r="2" spans="2:30" s="215" customFormat="1">
      <c r="B2" s="215" t="s">
        <v>606</v>
      </c>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row>
    <row r="3" spans="2:30" s="215" customFormat="1">
      <c r="B3" s="215"/>
      <c r="C3" s="215"/>
      <c r="D3" s="215"/>
      <c r="E3" s="215"/>
      <c r="F3" s="215"/>
      <c r="G3" s="215"/>
      <c r="H3" s="215"/>
      <c r="I3" s="215"/>
      <c r="J3" s="215"/>
      <c r="K3" s="215"/>
      <c r="L3" s="215"/>
      <c r="M3" s="215"/>
      <c r="N3" s="215"/>
      <c r="O3" s="215"/>
      <c r="P3" s="215"/>
      <c r="Q3" s="215"/>
      <c r="R3" s="215"/>
      <c r="S3" s="215"/>
      <c r="T3" s="215"/>
      <c r="U3" s="408" t="s">
        <v>45</v>
      </c>
      <c r="V3" s="216"/>
      <c r="W3" s="216"/>
      <c r="X3" s="408" t="s">
        <v>54</v>
      </c>
      <c r="Y3" s="216"/>
      <c r="Z3" s="216"/>
      <c r="AA3" s="408" t="s">
        <v>57</v>
      </c>
      <c r="AB3" s="216"/>
      <c r="AC3" s="216"/>
      <c r="AD3" s="408" t="s">
        <v>59</v>
      </c>
    </row>
    <row r="4" spans="2:30" s="215" customFormat="1">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408"/>
    </row>
    <row r="5" spans="2:30" s="215" customFormat="1">
      <c r="B5" s="216" t="s">
        <v>62</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215" customFormat="1">
      <c r="B6" s="216" t="s">
        <v>501</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row>
    <row r="7" spans="2:30" s="215" customFormat="1">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row>
    <row r="8" spans="2:30" s="215" customFormat="1" ht="21" customHeight="1">
      <c r="B8" s="611" t="s">
        <v>161</v>
      </c>
      <c r="C8" s="611"/>
      <c r="D8" s="611"/>
      <c r="E8" s="611"/>
      <c r="F8" s="379"/>
      <c r="G8" s="630"/>
      <c r="H8" s="636"/>
      <c r="I8" s="636"/>
      <c r="J8" s="636"/>
      <c r="K8" s="636"/>
      <c r="L8" s="636"/>
      <c r="M8" s="636"/>
      <c r="N8" s="636"/>
      <c r="O8" s="636"/>
      <c r="P8" s="636"/>
      <c r="Q8" s="636"/>
      <c r="R8" s="636"/>
      <c r="S8" s="636"/>
      <c r="T8" s="636"/>
      <c r="U8" s="636"/>
      <c r="V8" s="636"/>
      <c r="W8" s="636"/>
      <c r="X8" s="636"/>
      <c r="Y8" s="636"/>
      <c r="Z8" s="636"/>
      <c r="AA8" s="636"/>
      <c r="AB8" s="636"/>
      <c r="AC8" s="636"/>
      <c r="AD8" s="665"/>
    </row>
    <row r="9" spans="2:30" ht="21" customHeight="1">
      <c r="B9" s="379" t="s">
        <v>69</v>
      </c>
      <c r="C9" s="381"/>
      <c r="D9" s="381"/>
      <c r="E9" s="381"/>
      <c r="F9" s="605"/>
      <c r="G9" s="353" t="s">
        <v>18</v>
      </c>
      <c r="H9" s="600" t="s">
        <v>802</v>
      </c>
      <c r="I9" s="600"/>
      <c r="J9" s="600"/>
      <c r="K9" s="600"/>
      <c r="L9" s="361" t="s">
        <v>18</v>
      </c>
      <c r="M9" s="600" t="s">
        <v>568</v>
      </c>
      <c r="N9" s="600"/>
      <c r="O9" s="600"/>
      <c r="P9" s="600"/>
      <c r="Q9" s="361" t="s">
        <v>18</v>
      </c>
      <c r="R9" s="600" t="s">
        <v>670</v>
      </c>
      <c r="S9" s="648"/>
      <c r="T9" s="648"/>
      <c r="U9" s="648"/>
      <c r="V9" s="648"/>
      <c r="W9" s="648"/>
      <c r="X9" s="648"/>
      <c r="Y9" s="648"/>
      <c r="Z9" s="648"/>
      <c r="AA9" s="648"/>
      <c r="AB9" s="648"/>
      <c r="AC9" s="648"/>
      <c r="AD9" s="666"/>
    </row>
    <row r="10" spans="2:30" ht="21" customHeight="1">
      <c r="B10" s="469" t="s">
        <v>77</v>
      </c>
      <c r="C10" s="594"/>
      <c r="D10" s="594"/>
      <c r="E10" s="594"/>
      <c r="F10" s="463"/>
      <c r="G10" s="443" t="s">
        <v>18</v>
      </c>
      <c r="H10" s="594" t="s">
        <v>236</v>
      </c>
      <c r="I10" s="509"/>
      <c r="J10" s="509"/>
      <c r="K10" s="509"/>
      <c r="L10" s="509"/>
      <c r="M10" s="509"/>
      <c r="N10" s="509"/>
      <c r="O10" s="509"/>
      <c r="P10" s="509"/>
      <c r="Q10" s="509"/>
      <c r="R10" s="450" t="s">
        <v>18</v>
      </c>
      <c r="S10" s="594" t="s">
        <v>502</v>
      </c>
      <c r="T10" s="650"/>
      <c r="U10" s="650"/>
      <c r="V10" s="650"/>
      <c r="W10" s="650"/>
      <c r="X10" s="650"/>
      <c r="Y10" s="650"/>
      <c r="Z10" s="650"/>
      <c r="AA10" s="650"/>
      <c r="AB10" s="650"/>
      <c r="AC10" s="650"/>
      <c r="AD10" s="667"/>
    </row>
    <row r="11" spans="2:30" ht="21" customHeight="1">
      <c r="B11" s="470"/>
      <c r="C11" s="560"/>
      <c r="D11" s="560"/>
      <c r="E11" s="560"/>
      <c r="F11" s="464"/>
      <c r="G11" s="444" t="s">
        <v>18</v>
      </c>
      <c r="H11" s="560" t="s">
        <v>453</v>
      </c>
      <c r="I11" s="510"/>
      <c r="J11" s="510"/>
      <c r="K11" s="510"/>
      <c r="L11" s="510"/>
      <c r="M11" s="510"/>
      <c r="N11" s="510"/>
      <c r="O11" s="510"/>
      <c r="P11" s="510"/>
      <c r="Q11" s="510"/>
      <c r="R11" s="510"/>
      <c r="S11" s="649"/>
      <c r="T11" s="649"/>
      <c r="U11" s="649"/>
      <c r="V11" s="649"/>
      <c r="W11" s="649"/>
      <c r="X11" s="649"/>
      <c r="Y11" s="649"/>
      <c r="Z11" s="649"/>
      <c r="AA11" s="649"/>
      <c r="AB11" s="649"/>
      <c r="AC11" s="649"/>
      <c r="AD11" s="668"/>
    </row>
    <row r="12" spans="2:30" ht="21" customHeight="1">
      <c r="B12" s="469" t="s">
        <v>81</v>
      </c>
      <c r="C12" s="594"/>
      <c r="D12" s="594"/>
      <c r="E12" s="594"/>
      <c r="F12" s="463"/>
      <c r="G12" s="443" t="s">
        <v>18</v>
      </c>
      <c r="H12" s="594" t="s">
        <v>28</v>
      </c>
      <c r="I12" s="509"/>
      <c r="J12" s="509"/>
      <c r="K12" s="509"/>
      <c r="L12" s="509"/>
      <c r="M12" s="509"/>
      <c r="N12" s="509"/>
      <c r="O12" s="509"/>
      <c r="P12" s="509"/>
      <c r="Q12" s="509"/>
      <c r="R12" s="509"/>
      <c r="S12" s="450" t="s">
        <v>18</v>
      </c>
      <c r="T12" s="594" t="s">
        <v>16</v>
      </c>
      <c r="U12" s="650"/>
      <c r="V12" s="650"/>
      <c r="W12" s="650"/>
      <c r="X12" s="650"/>
      <c r="Y12" s="650"/>
      <c r="Z12" s="650"/>
      <c r="AA12" s="650"/>
      <c r="AB12" s="650"/>
      <c r="AC12" s="650"/>
      <c r="AD12" s="667"/>
    </row>
    <row r="13" spans="2:30" ht="21" customHeight="1">
      <c r="B13" s="470"/>
      <c r="C13" s="560"/>
      <c r="D13" s="560"/>
      <c r="E13" s="560"/>
      <c r="F13" s="464"/>
      <c r="G13" s="444" t="s">
        <v>18</v>
      </c>
      <c r="H13" s="560" t="s">
        <v>83</v>
      </c>
      <c r="I13" s="510"/>
      <c r="J13" s="510"/>
      <c r="K13" s="510"/>
      <c r="L13" s="510"/>
      <c r="M13" s="510"/>
      <c r="N13" s="510"/>
      <c r="O13" s="510"/>
      <c r="P13" s="510"/>
      <c r="Q13" s="510"/>
      <c r="R13" s="510"/>
      <c r="S13" s="649"/>
      <c r="T13" s="649"/>
      <c r="U13" s="649"/>
      <c r="V13" s="649"/>
      <c r="W13" s="649"/>
      <c r="X13" s="649"/>
      <c r="Y13" s="649"/>
      <c r="Z13" s="649"/>
      <c r="AA13" s="649"/>
      <c r="AB13" s="649"/>
      <c r="AC13" s="649"/>
      <c r="AD13" s="668"/>
    </row>
    <row r="14" spans="2:30" s="215" customFormat="1" ht="6" customHeight="1">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row>
    <row r="15" spans="2:30" s="215" customFormat="1">
      <c r="B15" s="612" t="s">
        <v>88</v>
      </c>
      <c r="C15" s="616"/>
      <c r="D15" s="616"/>
      <c r="E15" s="616"/>
      <c r="F15" s="625"/>
      <c r="G15" s="631"/>
      <c r="H15" s="637"/>
      <c r="I15" s="637"/>
      <c r="J15" s="637"/>
      <c r="K15" s="637"/>
      <c r="L15" s="637"/>
      <c r="M15" s="637"/>
      <c r="N15" s="637"/>
      <c r="O15" s="637"/>
      <c r="P15" s="637"/>
      <c r="Q15" s="637"/>
      <c r="R15" s="637"/>
      <c r="S15" s="637"/>
      <c r="T15" s="637"/>
      <c r="U15" s="637"/>
      <c r="V15" s="637"/>
      <c r="W15" s="637"/>
      <c r="X15" s="637"/>
      <c r="Y15" s="655"/>
      <c r="Z15" s="659"/>
      <c r="AA15" s="663" t="s">
        <v>49</v>
      </c>
      <c r="AB15" s="663" t="s">
        <v>714</v>
      </c>
      <c r="AC15" s="663" t="s">
        <v>51</v>
      </c>
      <c r="AD15" s="567"/>
    </row>
    <row r="16" spans="2:30" s="215" customFormat="1" ht="27" customHeight="1">
      <c r="B16" s="460"/>
      <c r="C16" s="385"/>
      <c r="D16" s="385"/>
      <c r="E16" s="385"/>
      <c r="F16" s="626"/>
      <c r="G16" s="632" t="s">
        <v>803</v>
      </c>
      <c r="H16" s="638"/>
      <c r="I16" s="638"/>
      <c r="J16" s="638"/>
      <c r="K16" s="638"/>
      <c r="L16" s="638"/>
      <c r="M16" s="638"/>
      <c r="N16" s="638"/>
      <c r="O16" s="638"/>
      <c r="P16" s="638"/>
      <c r="Q16" s="638"/>
      <c r="R16" s="638"/>
      <c r="S16" s="638"/>
      <c r="T16" s="638"/>
      <c r="U16" s="638"/>
      <c r="V16" s="638"/>
      <c r="W16" s="638"/>
      <c r="X16" s="638"/>
      <c r="Y16" s="656"/>
      <c r="Z16" s="445"/>
      <c r="AA16" s="216" t="s">
        <v>18</v>
      </c>
      <c r="AB16" s="216" t="s">
        <v>714</v>
      </c>
      <c r="AC16" s="216" t="s">
        <v>18</v>
      </c>
      <c r="AD16" s="475"/>
    </row>
    <row r="17" spans="2:30" s="215" customFormat="1" ht="27" customHeight="1">
      <c r="B17" s="460"/>
      <c r="C17" s="385"/>
      <c r="D17" s="385"/>
      <c r="E17" s="385"/>
      <c r="F17" s="626"/>
      <c r="G17" s="633" t="s">
        <v>211</v>
      </c>
      <c r="H17" s="640"/>
      <c r="I17" s="640"/>
      <c r="J17" s="640"/>
      <c r="K17" s="640"/>
      <c r="L17" s="640"/>
      <c r="M17" s="640"/>
      <c r="N17" s="640"/>
      <c r="O17" s="640"/>
      <c r="P17" s="640"/>
      <c r="Q17" s="640"/>
      <c r="R17" s="640"/>
      <c r="S17" s="640"/>
      <c r="T17" s="640"/>
      <c r="U17" s="640"/>
      <c r="V17" s="640"/>
      <c r="W17" s="640"/>
      <c r="X17" s="640"/>
      <c r="Y17" s="657"/>
      <c r="Z17" s="445"/>
      <c r="AA17" s="216" t="s">
        <v>18</v>
      </c>
      <c r="AB17" s="216" t="s">
        <v>714</v>
      </c>
      <c r="AC17" s="216" t="s">
        <v>18</v>
      </c>
      <c r="AD17" s="475"/>
    </row>
    <row r="18" spans="2:30" s="215" customFormat="1" ht="27" customHeight="1">
      <c r="B18" s="462"/>
      <c r="C18" s="617"/>
      <c r="D18" s="617"/>
      <c r="E18" s="617"/>
      <c r="F18" s="627"/>
      <c r="G18" s="634" t="s">
        <v>52</v>
      </c>
      <c r="H18" s="639"/>
      <c r="I18" s="639"/>
      <c r="J18" s="639"/>
      <c r="K18" s="639"/>
      <c r="L18" s="639"/>
      <c r="M18" s="639"/>
      <c r="N18" s="639"/>
      <c r="O18" s="639"/>
      <c r="P18" s="639"/>
      <c r="Q18" s="639"/>
      <c r="R18" s="639"/>
      <c r="S18" s="639"/>
      <c r="T18" s="639"/>
      <c r="U18" s="639"/>
      <c r="V18" s="639"/>
      <c r="W18" s="639"/>
      <c r="X18" s="639"/>
      <c r="Y18" s="658"/>
      <c r="Z18" s="660"/>
      <c r="AA18" s="451" t="s">
        <v>18</v>
      </c>
      <c r="AB18" s="451" t="s">
        <v>714</v>
      </c>
      <c r="AC18" s="451" t="s">
        <v>18</v>
      </c>
      <c r="AD18" s="669"/>
    </row>
    <row r="19" spans="2:30" s="215" customFormat="1" ht="6" customHeight="1">
      <c r="B19" s="385"/>
      <c r="C19" s="385"/>
      <c r="D19" s="385"/>
      <c r="E19" s="385"/>
      <c r="F19" s="385"/>
      <c r="G19" s="635"/>
      <c r="H19" s="635"/>
      <c r="I19" s="635"/>
      <c r="J19" s="635"/>
      <c r="K19" s="635"/>
      <c r="L19" s="635"/>
      <c r="M19" s="635"/>
      <c r="N19" s="635"/>
      <c r="O19" s="635"/>
      <c r="P19" s="635"/>
      <c r="Q19" s="635"/>
      <c r="R19" s="635"/>
      <c r="S19" s="635"/>
      <c r="T19" s="635"/>
      <c r="U19" s="635"/>
      <c r="V19" s="635"/>
      <c r="W19" s="635"/>
      <c r="X19" s="635"/>
      <c r="Y19" s="635"/>
      <c r="Z19" s="661"/>
      <c r="AA19" s="661"/>
      <c r="AB19" s="661"/>
      <c r="AC19" s="661"/>
      <c r="AD19" s="661"/>
    </row>
    <row r="20" spans="2:30" s="215" customFormat="1">
      <c r="B20" s="215" t="s">
        <v>416</v>
      </c>
      <c r="C20" s="385"/>
      <c r="D20" s="385"/>
      <c r="E20" s="385"/>
      <c r="F20" s="385"/>
      <c r="G20" s="635"/>
      <c r="H20" s="635"/>
      <c r="I20" s="635"/>
      <c r="J20" s="635"/>
      <c r="K20" s="635"/>
      <c r="L20" s="635"/>
      <c r="M20" s="635"/>
      <c r="N20" s="635"/>
      <c r="O20" s="635"/>
      <c r="P20" s="635"/>
      <c r="Q20" s="635"/>
      <c r="R20" s="635"/>
      <c r="S20" s="635"/>
      <c r="T20" s="635"/>
      <c r="U20" s="635"/>
      <c r="V20" s="635"/>
      <c r="W20" s="635"/>
      <c r="X20" s="635"/>
      <c r="Y20" s="635"/>
      <c r="Z20" s="661"/>
      <c r="AA20" s="661"/>
      <c r="AB20" s="661"/>
      <c r="AC20" s="661"/>
      <c r="AD20" s="661"/>
    </row>
    <row r="21" spans="2:30" s="215" customFormat="1">
      <c r="B21" s="215" t="s">
        <v>0</v>
      </c>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4"/>
      <c r="AD21" s="214"/>
    </row>
    <row r="22" spans="2:30" s="215" customFormat="1" ht="3.75" customHeight="1">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row>
    <row r="23" spans="2:30" s="215" customFormat="1" ht="2.25" customHeight="1">
      <c r="B23" s="398" t="s">
        <v>38</v>
      </c>
      <c r="C23" s="308"/>
      <c r="D23" s="308"/>
      <c r="E23" s="308"/>
      <c r="F23" s="416"/>
      <c r="G23" s="469"/>
      <c r="H23" s="594"/>
      <c r="I23" s="594"/>
      <c r="J23" s="594"/>
      <c r="K23" s="594"/>
      <c r="L23" s="594"/>
      <c r="M23" s="594"/>
      <c r="N23" s="594"/>
      <c r="O23" s="594"/>
      <c r="P23" s="594"/>
      <c r="Q23" s="594"/>
      <c r="R23" s="594"/>
      <c r="S23" s="594"/>
      <c r="T23" s="594"/>
      <c r="U23" s="594"/>
      <c r="V23" s="594"/>
      <c r="W23" s="594"/>
      <c r="X23" s="594"/>
      <c r="Y23" s="594"/>
      <c r="Z23" s="469"/>
      <c r="AA23" s="594"/>
      <c r="AB23" s="594"/>
      <c r="AC23" s="509"/>
      <c r="AD23" s="567"/>
    </row>
    <row r="24" spans="2:30" s="215" customFormat="1" ht="13.5" customHeight="1">
      <c r="B24" s="613"/>
      <c r="C24" s="384"/>
      <c r="D24" s="384"/>
      <c r="E24" s="384"/>
      <c r="F24" s="628"/>
      <c r="G24" s="447"/>
      <c r="H24" s="215" t="s">
        <v>104</v>
      </c>
      <c r="I24" s="215"/>
      <c r="J24" s="215"/>
      <c r="K24" s="215"/>
      <c r="L24" s="215"/>
      <c r="M24" s="215"/>
      <c r="N24" s="215"/>
      <c r="O24" s="215"/>
      <c r="P24" s="215"/>
      <c r="Q24" s="215"/>
      <c r="R24" s="215"/>
      <c r="S24" s="215"/>
      <c r="T24" s="215"/>
      <c r="U24" s="215"/>
      <c r="V24" s="215"/>
      <c r="W24" s="215"/>
      <c r="X24" s="215"/>
      <c r="Y24" s="215"/>
      <c r="Z24" s="447"/>
      <c r="AA24" s="664" t="s">
        <v>49</v>
      </c>
      <c r="AB24" s="664" t="s">
        <v>714</v>
      </c>
      <c r="AC24" s="664" t="s">
        <v>51</v>
      </c>
      <c r="AD24" s="670"/>
    </row>
    <row r="25" spans="2:30" s="215" customFormat="1" ht="15.75" customHeight="1">
      <c r="B25" s="613"/>
      <c r="C25" s="384"/>
      <c r="D25" s="384"/>
      <c r="E25" s="384"/>
      <c r="F25" s="628"/>
      <c r="G25" s="447"/>
      <c r="H25" s="215"/>
      <c r="I25" s="641" t="s">
        <v>708</v>
      </c>
      <c r="J25" s="630" t="s">
        <v>333</v>
      </c>
      <c r="K25" s="381"/>
      <c r="L25" s="381"/>
      <c r="M25" s="381"/>
      <c r="N25" s="381"/>
      <c r="O25" s="381"/>
      <c r="P25" s="381"/>
      <c r="Q25" s="381"/>
      <c r="R25" s="381"/>
      <c r="S25" s="381"/>
      <c r="T25" s="381"/>
      <c r="U25" s="353"/>
      <c r="V25" s="361"/>
      <c r="W25" s="605" t="s">
        <v>85</v>
      </c>
      <c r="X25" s="215"/>
      <c r="Y25" s="215"/>
      <c r="Z25" s="662"/>
      <c r="AA25" s="215"/>
      <c r="AB25" s="215"/>
      <c r="AC25" s="214"/>
      <c r="AD25" s="475"/>
    </row>
    <row r="26" spans="2:30" s="215" customFormat="1" ht="15.75" customHeight="1">
      <c r="B26" s="613"/>
      <c r="C26" s="384"/>
      <c r="D26" s="384"/>
      <c r="E26" s="384"/>
      <c r="F26" s="628"/>
      <c r="G26" s="447"/>
      <c r="H26" s="215"/>
      <c r="I26" s="642" t="s">
        <v>711</v>
      </c>
      <c r="J26" s="630" t="s">
        <v>89</v>
      </c>
      <c r="K26" s="381"/>
      <c r="L26" s="381"/>
      <c r="M26" s="381"/>
      <c r="N26" s="381"/>
      <c r="O26" s="381"/>
      <c r="P26" s="381"/>
      <c r="Q26" s="381"/>
      <c r="R26" s="381"/>
      <c r="S26" s="381"/>
      <c r="T26" s="381"/>
      <c r="U26" s="353"/>
      <c r="V26" s="361"/>
      <c r="W26" s="605" t="s">
        <v>85</v>
      </c>
      <c r="X26" s="215"/>
      <c r="Y26" s="653"/>
      <c r="Z26" s="445"/>
      <c r="AA26" s="216" t="s">
        <v>18</v>
      </c>
      <c r="AB26" s="216" t="s">
        <v>714</v>
      </c>
      <c r="AC26" s="216" t="s">
        <v>18</v>
      </c>
      <c r="AD26" s="475"/>
    </row>
    <row r="27" spans="2:30" s="215" customFormat="1">
      <c r="B27" s="613"/>
      <c r="C27" s="384"/>
      <c r="D27" s="384"/>
      <c r="E27" s="384"/>
      <c r="F27" s="628"/>
      <c r="G27" s="447"/>
      <c r="H27" s="215" t="s">
        <v>98</v>
      </c>
      <c r="I27" s="215"/>
      <c r="J27" s="215"/>
      <c r="K27" s="215"/>
      <c r="L27" s="215"/>
      <c r="M27" s="215"/>
      <c r="N27" s="215"/>
      <c r="O27" s="215"/>
      <c r="P27" s="215"/>
      <c r="Q27" s="215"/>
      <c r="R27" s="215"/>
      <c r="S27" s="215"/>
      <c r="T27" s="215"/>
      <c r="U27" s="216"/>
      <c r="V27" s="216"/>
      <c r="W27" s="215"/>
      <c r="X27" s="215"/>
      <c r="Y27" s="215"/>
      <c r="Z27" s="447"/>
      <c r="AA27" s="215"/>
      <c r="AB27" s="215"/>
      <c r="AC27" s="214"/>
      <c r="AD27" s="475"/>
    </row>
    <row r="28" spans="2:30" s="215" customFormat="1">
      <c r="B28" s="613"/>
      <c r="C28" s="384"/>
      <c r="D28" s="384"/>
      <c r="E28" s="384"/>
      <c r="F28" s="628"/>
      <c r="G28" s="447"/>
      <c r="H28" s="215" t="s">
        <v>36</v>
      </c>
      <c r="I28" s="215"/>
      <c r="J28" s="215"/>
      <c r="K28" s="215"/>
      <c r="L28" s="215"/>
      <c r="M28" s="215"/>
      <c r="N28" s="215"/>
      <c r="O28" s="215"/>
      <c r="P28" s="215"/>
      <c r="Q28" s="215"/>
      <c r="R28" s="215"/>
      <c r="S28" s="215"/>
      <c r="T28" s="651"/>
      <c r="U28" s="653"/>
      <c r="V28" s="216"/>
      <c r="W28" s="215"/>
      <c r="X28" s="215"/>
      <c r="Y28" s="215"/>
      <c r="Z28" s="447"/>
      <c r="AA28" s="215"/>
      <c r="AB28" s="215"/>
      <c r="AC28" s="214"/>
      <c r="AD28" s="475"/>
    </row>
    <row r="29" spans="2:30" s="215" customFormat="1" ht="29.25" customHeight="1">
      <c r="B29" s="613"/>
      <c r="C29" s="384"/>
      <c r="D29" s="384"/>
      <c r="E29" s="384"/>
      <c r="F29" s="628"/>
      <c r="G29" s="447"/>
      <c r="H29" s="215"/>
      <c r="I29" s="641" t="s">
        <v>174</v>
      </c>
      <c r="J29" s="643" t="s">
        <v>70</v>
      </c>
      <c r="K29" s="643"/>
      <c r="L29" s="643"/>
      <c r="M29" s="643"/>
      <c r="N29" s="643"/>
      <c r="O29" s="643"/>
      <c r="P29" s="643"/>
      <c r="Q29" s="643"/>
      <c r="R29" s="643"/>
      <c r="S29" s="643"/>
      <c r="T29" s="643"/>
      <c r="U29" s="353"/>
      <c r="V29" s="361"/>
      <c r="W29" s="605" t="s">
        <v>85</v>
      </c>
      <c r="X29" s="215"/>
      <c r="Y29" s="653"/>
      <c r="Z29" s="445"/>
      <c r="AA29" s="216" t="s">
        <v>18</v>
      </c>
      <c r="AB29" s="216" t="s">
        <v>714</v>
      </c>
      <c r="AC29" s="216" t="s">
        <v>18</v>
      </c>
      <c r="AD29" s="475"/>
    </row>
    <row r="30" spans="2:30" s="215" customFormat="1" ht="2.25" customHeight="1">
      <c r="B30" s="614"/>
      <c r="C30" s="618"/>
      <c r="D30" s="618"/>
      <c r="E30" s="618"/>
      <c r="F30" s="629"/>
      <c r="G30" s="470"/>
      <c r="H30" s="560"/>
      <c r="I30" s="560"/>
      <c r="J30" s="560"/>
      <c r="K30" s="560"/>
      <c r="L30" s="560"/>
      <c r="M30" s="560"/>
      <c r="N30" s="560"/>
      <c r="O30" s="560"/>
      <c r="P30" s="560"/>
      <c r="Q30" s="560"/>
      <c r="R30" s="560"/>
      <c r="S30" s="560"/>
      <c r="T30" s="652"/>
      <c r="U30" s="654"/>
      <c r="V30" s="451"/>
      <c r="W30" s="560"/>
      <c r="X30" s="560"/>
      <c r="Y30" s="560"/>
      <c r="Z30" s="470"/>
      <c r="AA30" s="560"/>
      <c r="AB30" s="560"/>
      <c r="AC30" s="510"/>
      <c r="AD30" s="671"/>
    </row>
    <row r="31" spans="2:30" s="215" customFormat="1" ht="6" customHeight="1">
      <c r="B31" s="384"/>
      <c r="C31" s="384"/>
      <c r="D31" s="384"/>
      <c r="E31" s="384"/>
      <c r="F31" s="384"/>
      <c r="G31" s="215"/>
      <c r="H31" s="215"/>
      <c r="I31" s="215"/>
      <c r="J31" s="215"/>
      <c r="K31" s="215"/>
      <c r="L31" s="215"/>
      <c r="M31" s="215"/>
      <c r="N31" s="215"/>
      <c r="O31" s="215"/>
      <c r="P31" s="215"/>
      <c r="Q31" s="215"/>
      <c r="R31" s="215"/>
      <c r="S31" s="215"/>
      <c r="T31" s="651"/>
      <c r="U31" s="653"/>
      <c r="V31" s="216"/>
      <c r="W31" s="215"/>
      <c r="X31" s="215"/>
      <c r="Y31" s="215"/>
      <c r="Z31" s="215"/>
      <c r="AA31" s="215"/>
      <c r="AB31" s="215"/>
      <c r="AC31" s="215"/>
      <c r="AD31" s="215"/>
    </row>
    <row r="32" spans="2:30" s="215" customFormat="1">
      <c r="B32" s="215" t="s">
        <v>103</v>
      </c>
      <c r="C32" s="384"/>
      <c r="D32" s="384"/>
      <c r="E32" s="384"/>
      <c r="F32" s="384"/>
      <c r="G32" s="215"/>
      <c r="H32" s="215"/>
      <c r="I32" s="215"/>
      <c r="J32" s="215"/>
      <c r="K32" s="215"/>
      <c r="L32" s="215"/>
      <c r="M32" s="215"/>
      <c r="N32" s="215"/>
      <c r="O32" s="215"/>
      <c r="P32" s="215"/>
      <c r="Q32" s="215"/>
      <c r="R32" s="215"/>
      <c r="S32" s="215"/>
      <c r="T32" s="651"/>
      <c r="U32" s="653"/>
      <c r="V32" s="216"/>
      <c r="W32" s="215"/>
      <c r="X32" s="215"/>
      <c r="Y32" s="215"/>
      <c r="Z32" s="215"/>
      <c r="AA32" s="215"/>
      <c r="AB32" s="215"/>
      <c r="AC32" s="215"/>
      <c r="AD32" s="215"/>
    </row>
    <row r="33" spans="2:31" s="215" customFormat="1" ht="4.5" customHeight="1">
      <c r="B33" s="384"/>
      <c r="C33" s="384"/>
      <c r="D33" s="384"/>
      <c r="E33" s="384"/>
      <c r="F33" s="384"/>
      <c r="G33" s="215"/>
      <c r="H33" s="215"/>
      <c r="I33" s="215"/>
      <c r="J33" s="215"/>
      <c r="K33" s="215"/>
      <c r="L33" s="215"/>
      <c r="M33" s="215"/>
      <c r="N33" s="215"/>
      <c r="O33" s="215"/>
      <c r="P33" s="215"/>
      <c r="Q33" s="215"/>
      <c r="R33" s="215"/>
      <c r="S33" s="215"/>
      <c r="T33" s="651"/>
      <c r="U33" s="653"/>
      <c r="V33" s="216"/>
      <c r="W33" s="215"/>
      <c r="X33" s="215"/>
      <c r="Y33" s="215"/>
      <c r="Z33" s="215"/>
      <c r="AA33" s="215"/>
      <c r="AB33" s="215"/>
      <c r="AC33" s="215"/>
      <c r="AD33" s="215"/>
      <c r="AE33" s="215"/>
    </row>
    <row r="34" spans="2:31" s="215" customFormat="1" ht="2.25" customHeight="1">
      <c r="B34" s="398" t="s">
        <v>38</v>
      </c>
      <c r="C34" s="308"/>
      <c r="D34" s="308"/>
      <c r="E34" s="308"/>
      <c r="F34" s="416"/>
      <c r="G34" s="469"/>
      <c r="H34" s="594"/>
      <c r="I34" s="594"/>
      <c r="J34" s="594"/>
      <c r="K34" s="594"/>
      <c r="L34" s="594"/>
      <c r="M34" s="594"/>
      <c r="N34" s="594"/>
      <c r="O34" s="594"/>
      <c r="P34" s="594"/>
      <c r="Q34" s="594"/>
      <c r="R34" s="594"/>
      <c r="S34" s="594"/>
      <c r="T34" s="594"/>
      <c r="U34" s="450"/>
      <c r="V34" s="450"/>
      <c r="W34" s="594"/>
      <c r="X34" s="594"/>
      <c r="Y34" s="594"/>
      <c r="Z34" s="469"/>
      <c r="AA34" s="594"/>
      <c r="AB34" s="594"/>
      <c r="AC34" s="509"/>
      <c r="AD34" s="567"/>
      <c r="AE34" s="215"/>
    </row>
    <row r="35" spans="2:31" s="215" customFormat="1" ht="13.5" customHeight="1">
      <c r="B35" s="613"/>
      <c r="C35" s="384"/>
      <c r="D35" s="384"/>
      <c r="E35" s="384"/>
      <c r="F35" s="628"/>
      <c r="G35" s="447"/>
      <c r="H35" s="215" t="s">
        <v>418</v>
      </c>
      <c r="I35" s="215"/>
      <c r="J35" s="215"/>
      <c r="K35" s="215"/>
      <c r="L35" s="215"/>
      <c r="M35" s="215"/>
      <c r="N35" s="215"/>
      <c r="O35" s="215"/>
      <c r="P35" s="215"/>
      <c r="Q35" s="215"/>
      <c r="R35" s="215"/>
      <c r="S35" s="215"/>
      <c r="T35" s="215"/>
      <c r="U35" s="216"/>
      <c r="V35" s="216"/>
      <c r="W35" s="215"/>
      <c r="X35" s="215"/>
      <c r="Y35" s="215"/>
      <c r="Z35" s="447"/>
      <c r="AA35" s="664" t="s">
        <v>49</v>
      </c>
      <c r="AB35" s="664" t="s">
        <v>714</v>
      </c>
      <c r="AC35" s="664" t="s">
        <v>51</v>
      </c>
      <c r="AD35" s="670"/>
      <c r="AE35" s="215"/>
    </row>
    <row r="36" spans="2:31" s="215" customFormat="1" ht="15.75" customHeight="1">
      <c r="B36" s="613"/>
      <c r="C36" s="384"/>
      <c r="D36" s="384"/>
      <c r="E36" s="384"/>
      <c r="F36" s="628"/>
      <c r="G36" s="447"/>
      <c r="H36" s="215"/>
      <c r="I36" s="641" t="s">
        <v>708</v>
      </c>
      <c r="J36" s="636" t="s">
        <v>333</v>
      </c>
      <c r="K36" s="381"/>
      <c r="L36" s="381"/>
      <c r="M36" s="381"/>
      <c r="N36" s="381"/>
      <c r="O36" s="381"/>
      <c r="P36" s="381"/>
      <c r="Q36" s="381"/>
      <c r="R36" s="381"/>
      <c r="S36" s="381"/>
      <c r="T36" s="381"/>
      <c r="U36" s="353"/>
      <c r="V36" s="361"/>
      <c r="W36" s="605" t="s">
        <v>85</v>
      </c>
      <c r="X36" s="215"/>
      <c r="Y36" s="215"/>
      <c r="Z36" s="662"/>
      <c r="AA36" s="215"/>
      <c r="AB36" s="215"/>
      <c r="AC36" s="214"/>
      <c r="AD36" s="475"/>
      <c r="AE36" s="215"/>
    </row>
    <row r="37" spans="2:31" s="215" customFormat="1" ht="15.75" customHeight="1">
      <c r="B37" s="613"/>
      <c r="C37" s="384"/>
      <c r="D37" s="384"/>
      <c r="E37" s="384"/>
      <c r="F37" s="628"/>
      <c r="G37" s="447"/>
      <c r="H37" s="215"/>
      <c r="I37" s="642" t="s">
        <v>711</v>
      </c>
      <c r="J37" s="644" t="s">
        <v>89</v>
      </c>
      <c r="K37" s="560"/>
      <c r="L37" s="560"/>
      <c r="M37" s="560"/>
      <c r="N37" s="560"/>
      <c r="O37" s="560"/>
      <c r="P37" s="560"/>
      <c r="Q37" s="560"/>
      <c r="R37" s="560"/>
      <c r="S37" s="560"/>
      <c r="T37" s="560"/>
      <c r="U37" s="353"/>
      <c r="V37" s="361"/>
      <c r="W37" s="605" t="s">
        <v>85</v>
      </c>
      <c r="X37" s="215"/>
      <c r="Y37" s="653"/>
      <c r="Z37" s="445"/>
      <c r="AA37" s="216" t="s">
        <v>18</v>
      </c>
      <c r="AB37" s="216" t="s">
        <v>714</v>
      </c>
      <c r="AC37" s="216" t="s">
        <v>18</v>
      </c>
      <c r="AD37" s="475"/>
      <c r="AE37" s="215"/>
    </row>
    <row r="38" spans="2:31" s="215" customFormat="1" ht="13.5" customHeight="1">
      <c r="B38" s="614"/>
      <c r="C38" s="618"/>
      <c r="D38" s="618"/>
      <c r="E38" s="618"/>
      <c r="F38" s="629"/>
      <c r="G38" s="447"/>
      <c r="H38" s="215" t="s">
        <v>98</v>
      </c>
      <c r="I38" s="215"/>
      <c r="J38" s="215"/>
      <c r="K38" s="215"/>
      <c r="L38" s="215"/>
      <c r="M38" s="215"/>
      <c r="N38" s="215"/>
      <c r="O38" s="215"/>
      <c r="P38" s="215"/>
      <c r="Q38" s="215"/>
      <c r="R38" s="215"/>
      <c r="S38" s="215"/>
      <c r="T38" s="215"/>
      <c r="U38" s="216"/>
      <c r="V38" s="216"/>
      <c r="W38" s="215"/>
      <c r="X38" s="215"/>
      <c r="Y38" s="215"/>
      <c r="Z38" s="447"/>
      <c r="AA38" s="215"/>
      <c r="AB38" s="215"/>
      <c r="AC38" s="214"/>
      <c r="AD38" s="475"/>
      <c r="AE38" s="215"/>
    </row>
    <row r="39" spans="2:31" s="215" customFormat="1" ht="13.5" customHeight="1">
      <c r="B39" s="613"/>
      <c r="C39" s="308"/>
      <c r="D39" s="384"/>
      <c r="E39" s="384"/>
      <c r="F39" s="628"/>
      <c r="G39" s="447"/>
      <c r="H39" s="215" t="s">
        <v>503</v>
      </c>
      <c r="I39" s="215"/>
      <c r="J39" s="215"/>
      <c r="K39" s="215"/>
      <c r="L39" s="215"/>
      <c r="M39" s="215"/>
      <c r="N39" s="215"/>
      <c r="O39" s="215"/>
      <c r="P39" s="215"/>
      <c r="Q39" s="215"/>
      <c r="R39" s="215"/>
      <c r="S39" s="215"/>
      <c r="T39" s="651"/>
      <c r="U39" s="653"/>
      <c r="V39" s="216"/>
      <c r="W39" s="215"/>
      <c r="X39" s="215"/>
      <c r="Y39" s="215"/>
      <c r="Z39" s="447"/>
      <c r="AA39" s="215"/>
      <c r="AB39" s="215"/>
      <c r="AC39" s="214"/>
      <c r="AD39" s="475"/>
      <c r="AE39" s="447"/>
    </row>
    <row r="40" spans="2:31" s="215" customFormat="1" ht="30" customHeight="1">
      <c r="B40" s="613"/>
      <c r="C40" s="384"/>
      <c r="D40" s="384"/>
      <c r="E40" s="384"/>
      <c r="F40" s="628"/>
      <c r="G40" s="447"/>
      <c r="H40" s="215"/>
      <c r="I40" s="641" t="s">
        <v>174</v>
      </c>
      <c r="J40" s="643" t="s">
        <v>507</v>
      </c>
      <c r="K40" s="643"/>
      <c r="L40" s="643"/>
      <c r="M40" s="643"/>
      <c r="N40" s="643"/>
      <c r="O40" s="643"/>
      <c r="P40" s="643"/>
      <c r="Q40" s="643"/>
      <c r="R40" s="643"/>
      <c r="S40" s="643"/>
      <c r="T40" s="643"/>
      <c r="U40" s="353"/>
      <c r="V40" s="361"/>
      <c r="W40" s="605" t="s">
        <v>85</v>
      </c>
      <c r="X40" s="215"/>
      <c r="Y40" s="653"/>
      <c r="Z40" s="445"/>
      <c r="AA40" s="216" t="s">
        <v>18</v>
      </c>
      <c r="AB40" s="216" t="s">
        <v>714</v>
      </c>
      <c r="AC40" s="216" t="s">
        <v>18</v>
      </c>
      <c r="AD40" s="475"/>
      <c r="AE40" s="215"/>
    </row>
    <row r="41" spans="2:31" s="215" customFormat="1" ht="2.25" customHeight="1">
      <c r="B41" s="614"/>
      <c r="C41" s="618"/>
      <c r="D41" s="618"/>
      <c r="E41" s="618"/>
      <c r="F41" s="629"/>
      <c r="G41" s="470"/>
      <c r="H41" s="560"/>
      <c r="I41" s="560"/>
      <c r="J41" s="560"/>
      <c r="K41" s="560"/>
      <c r="L41" s="560"/>
      <c r="M41" s="560"/>
      <c r="N41" s="560"/>
      <c r="O41" s="560"/>
      <c r="P41" s="560"/>
      <c r="Q41" s="560"/>
      <c r="R41" s="560"/>
      <c r="S41" s="560"/>
      <c r="T41" s="652"/>
      <c r="U41" s="654"/>
      <c r="V41" s="451"/>
      <c r="W41" s="560"/>
      <c r="X41" s="560"/>
      <c r="Y41" s="560"/>
      <c r="Z41" s="470"/>
      <c r="AA41" s="560"/>
      <c r="AB41" s="560"/>
      <c r="AC41" s="510"/>
      <c r="AD41" s="671"/>
      <c r="AE41" s="215"/>
    </row>
    <row r="42" spans="2:31" s="215" customFormat="1" ht="6" customHeight="1">
      <c r="B42" s="384"/>
      <c r="C42" s="384"/>
      <c r="D42" s="384"/>
      <c r="E42" s="384"/>
      <c r="F42" s="384"/>
      <c r="G42" s="215"/>
      <c r="H42" s="215"/>
      <c r="I42" s="215"/>
      <c r="J42" s="215"/>
      <c r="K42" s="215"/>
      <c r="L42" s="215"/>
      <c r="M42" s="215"/>
      <c r="N42" s="215"/>
      <c r="O42" s="215"/>
      <c r="P42" s="215"/>
      <c r="Q42" s="215"/>
      <c r="R42" s="215"/>
      <c r="S42" s="215"/>
      <c r="T42" s="651"/>
      <c r="U42" s="653"/>
      <c r="V42" s="216"/>
      <c r="W42" s="215"/>
      <c r="X42" s="215"/>
      <c r="Y42" s="215"/>
      <c r="Z42" s="215"/>
      <c r="AA42" s="215"/>
      <c r="AB42" s="215"/>
      <c r="AC42" s="215"/>
      <c r="AD42" s="215"/>
      <c r="AE42" s="215"/>
    </row>
    <row r="43" spans="2:31" s="215" customFormat="1" ht="13.5" customHeight="1">
      <c r="B43" s="215" t="s">
        <v>508</v>
      </c>
      <c r="C43" s="384"/>
      <c r="D43" s="384"/>
      <c r="E43" s="384"/>
      <c r="F43" s="384"/>
      <c r="G43" s="215"/>
      <c r="H43" s="215"/>
      <c r="I43" s="215"/>
      <c r="J43" s="215"/>
      <c r="K43" s="215"/>
      <c r="L43" s="215"/>
      <c r="M43" s="215"/>
      <c r="N43" s="215"/>
      <c r="O43" s="215"/>
      <c r="P43" s="215"/>
      <c r="Q43" s="215"/>
      <c r="R43" s="215"/>
      <c r="S43" s="215"/>
      <c r="T43" s="651"/>
      <c r="U43" s="653"/>
      <c r="V43" s="216"/>
      <c r="W43" s="215"/>
      <c r="X43" s="215"/>
      <c r="Y43" s="215"/>
      <c r="Z43" s="215"/>
      <c r="AA43" s="215"/>
      <c r="AB43" s="215"/>
      <c r="AC43" s="215"/>
      <c r="AD43" s="215"/>
      <c r="AE43" s="215"/>
    </row>
    <row r="44" spans="2:31" s="215" customFormat="1" ht="13.5" customHeight="1">
      <c r="B44" s="598" t="s">
        <v>623</v>
      </c>
      <c r="C44" s="215"/>
      <c r="D44" s="384"/>
      <c r="E44" s="384"/>
      <c r="F44" s="384"/>
      <c r="G44" s="215"/>
      <c r="H44" s="215"/>
      <c r="I44" s="215"/>
      <c r="J44" s="215"/>
      <c r="K44" s="215"/>
      <c r="L44" s="215"/>
      <c r="M44" s="215"/>
      <c r="N44" s="215"/>
      <c r="O44" s="215"/>
      <c r="P44" s="215"/>
      <c r="Q44" s="215"/>
      <c r="R44" s="215"/>
      <c r="S44" s="215"/>
      <c r="T44" s="651"/>
      <c r="U44" s="653"/>
      <c r="V44" s="216"/>
      <c r="W44" s="215"/>
      <c r="X44" s="215"/>
      <c r="Y44" s="215"/>
      <c r="Z44" s="215"/>
      <c r="AA44" s="215"/>
      <c r="AB44" s="215"/>
      <c r="AC44" s="215"/>
      <c r="AD44" s="215"/>
      <c r="AE44" s="215"/>
    </row>
    <row r="45" spans="2:31" s="215" customFormat="1" ht="3" customHeight="1">
      <c r="B45" s="215"/>
      <c r="C45" s="384"/>
      <c r="D45" s="384"/>
      <c r="E45" s="384"/>
      <c r="F45" s="384"/>
      <c r="G45" s="215"/>
      <c r="H45" s="215"/>
      <c r="I45" s="215"/>
      <c r="J45" s="215"/>
      <c r="K45" s="215"/>
      <c r="L45" s="215"/>
      <c r="M45" s="215"/>
      <c r="N45" s="215"/>
      <c r="O45" s="215"/>
      <c r="P45" s="215"/>
      <c r="Q45" s="215"/>
      <c r="R45" s="215"/>
      <c r="S45" s="215"/>
      <c r="T45" s="651"/>
      <c r="U45" s="653"/>
      <c r="V45" s="216"/>
      <c r="W45" s="215"/>
      <c r="X45" s="215"/>
      <c r="Y45" s="215"/>
      <c r="Z45" s="215"/>
      <c r="AA45" s="215"/>
      <c r="AB45" s="215"/>
      <c r="AC45" s="215"/>
      <c r="AD45" s="215"/>
      <c r="AE45" s="215"/>
    </row>
    <row r="46" spans="2:31" s="215" customFormat="1" ht="3" customHeight="1">
      <c r="B46" s="398" t="s">
        <v>38</v>
      </c>
      <c r="C46" s="308"/>
      <c r="D46" s="308"/>
      <c r="E46" s="308"/>
      <c r="F46" s="416"/>
      <c r="G46" s="469"/>
      <c r="H46" s="594"/>
      <c r="I46" s="594"/>
      <c r="J46" s="594"/>
      <c r="K46" s="594"/>
      <c r="L46" s="594"/>
      <c r="M46" s="594"/>
      <c r="N46" s="594"/>
      <c r="O46" s="594"/>
      <c r="P46" s="594"/>
      <c r="Q46" s="594"/>
      <c r="R46" s="594"/>
      <c r="S46" s="594"/>
      <c r="T46" s="594"/>
      <c r="U46" s="450"/>
      <c r="V46" s="450"/>
      <c r="W46" s="594"/>
      <c r="X46" s="594"/>
      <c r="Y46" s="594"/>
      <c r="Z46" s="469"/>
      <c r="AA46" s="594"/>
      <c r="AB46" s="594"/>
      <c r="AC46" s="509"/>
      <c r="AD46" s="567"/>
      <c r="AE46" s="215"/>
    </row>
    <row r="47" spans="2:31" s="215" customFormat="1" ht="13.5" customHeight="1">
      <c r="B47" s="613"/>
      <c r="C47" s="384"/>
      <c r="D47" s="384"/>
      <c r="E47" s="384"/>
      <c r="F47" s="628"/>
      <c r="G47" s="447"/>
      <c r="H47" s="215" t="s">
        <v>114</v>
      </c>
      <c r="I47" s="215"/>
      <c r="J47" s="215"/>
      <c r="K47" s="215"/>
      <c r="L47" s="215"/>
      <c r="M47" s="215"/>
      <c r="N47" s="215"/>
      <c r="O47" s="215"/>
      <c r="P47" s="215"/>
      <c r="Q47" s="215"/>
      <c r="R47" s="215"/>
      <c r="S47" s="215"/>
      <c r="T47" s="215"/>
      <c r="U47" s="216"/>
      <c r="V47" s="216"/>
      <c r="W47" s="215"/>
      <c r="X47" s="215"/>
      <c r="Y47" s="215"/>
      <c r="Z47" s="447"/>
      <c r="AA47" s="664" t="s">
        <v>49</v>
      </c>
      <c r="AB47" s="664" t="s">
        <v>714</v>
      </c>
      <c r="AC47" s="664" t="s">
        <v>51</v>
      </c>
      <c r="AD47" s="670"/>
      <c r="AE47" s="215"/>
    </row>
    <row r="48" spans="2:31" s="215" customFormat="1" ht="15.75" customHeight="1">
      <c r="B48" s="613"/>
      <c r="C48" s="384"/>
      <c r="D48" s="384"/>
      <c r="E48" s="384"/>
      <c r="F48" s="628"/>
      <c r="G48" s="447"/>
      <c r="H48" s="215"/>
      <c r="I48" s="641" t="s">
        <v>708</v>
      </c>
      <c r="J48" s="636" t="s">
        <v>333</v>
      </c>
      <c r="K48" s="381"/>
      <c r="L48" s="381"/>
      <c r="M48" s="381"/>
      <c r="N48" s="381"/>
      <c r="O48" s="381"/>
      <c r="P48" s="381"/>
      <c r="Q48" s="381"/>
      <c r="R48" s="381"/>
      <c r="S48" s="381"/>
      <c r="T48" s="381"/>
      <c r="U48" s="353"/>
      <c r="V48" s="361"/>
      <c r="W48" s="605" t="s">
        <v>85</v>
      </c>
      <c r="X48" s="215"/>
      <c r="Y48" s="215"/>
      <c r="Z48" s="662"/>
      <c r="AA48" s="215"/>
      <c r="AB48" s="215"/>
      <c r="AC48" s="214"/>
      <c r="AD48" s="475"/>
      <c r="AE48" s="215"/>
    </row>
    <row r="49" spans="2:30" s="215" customFormat="1" ht="15.75" customHeight="1">
      <c r="B49" s="613"/>
      <c r="C49" s="384"/>
      <c r="D49" s="384"/>
      <c r="E49" s="384"/>
      <c r="F49" s="628"/>
      <c r="G49" s="447"/>
      <c r="H49" s="215"/>
      <c r="I49" s="642" t="s">
        <v>711</v>
      </c>
      <c r="J49" s="644" t="s">
        <v>89</v>
      </c>
      <c r="K49" s="560"/>
      <c r="L49" s="560"/>
      <c r="M49" s="560"/>
      <c r="N49" s="560"/>
      <c r="O49" s="560"/>
      <c r="P49" s="560"/>
      <c r="Q49" s="560"/>
      <c r="R49" s="560"/>
      <c r="S49" s="560"/>
      <c r="T49" s="560"/>
      <c r="U49" s="353"/>
      <c r="V49" s="361"/>
      <c r="W49" s="605" t="s">
        <v>85</v>
      </c>
      <c r="X49" s="215"/>
      <c r="Y49" s="653"/>
      <c r="Z49" s="445"/>
      <c r="AA49" s="216" t="s">
        <v>18</v>
      </c>
      <c r="AB49" s="216" t="s">
        <v>714</v>
      </c>
      <c r="AC49" s="216" t="s">
        <v>18</v>
      </c>
      <c r="AD49" s="475"/>
    </row>
    <row r="50" spans="2:30" s="215" customFormat="1" ht="13.5" customHeight="1">
      <c r="B50" s="613"/>
      <c r="C50" s="384"/>
      <c r="D50" s="384"/>
      <c r="E50" s="384"/>
      <c r="F50" s="628"/>
      <c r="G50" s="447"/>
      <c r="H50" s="215" t="s">
        <v>98</v>
      </c>
      <c r="I50" s="215"/>
      <c r="J50" s="215"/>
      <c r="K50" s="215"/>
      <c r="L50" s="215"/>
      <c r="M50" s="215"/>
      <c r="N50" s="215"/>
      <c r="O50" s="215"/>
      <c r="P50" s="215"/>
      <c r="Q50" s="215"/>
      <c r="R50" s="215"/>
      <c r="S50" s="215"/>
      <c r="T50" s="215"/>
      <c r="U50" s="216"/>
      <c r="V50" s="216"/>
      <c r="W50" s="215"/>
      <c r="X50" s="215"/>
      <c r="Y50" s="215"/>
      <c r="Z50" s="447"/>
      <c r="AA50" s="215"/>
      <c r="AB50" s="215"/>
      <c r="AC50" s="214"/>
      <c r="AD50" s="475"/>
    </row>
    <row r="51" spans="2:30" s="215" customFormat="1" ht="13.5" customHeight="1">
      <c r="B51" s="613"/>
      <c r="C51" s="384"/>
      <c r="D51" s="384"/>
      <c r="E51" s="384"/>
      <c r="F51" s="628"/>
      <c r="G51" s="447"/>
      <c r="H51" s="215" t="s">
        <v>509</v>
      </c>
      <c r="I51" s="215"/>
      <c r="J51" s="215"/>
      <c r="K51" s="215"/>
      <c r="L51" s="215"/>
      <c r="M51" s="215"/>
      <c r="N51" s="215"/>
      <c r="O51" s="215"/>
      <c r="P51" s="215"/>
      <c r="Q51" s="215"/>
      <c r="R51" s="215"/>
      <c r="S51" s="215"/>
      <c r="T51" s="651"/>
      <c r="U51" s="653"/>
      <c r="V51" s="216"/>
      <c r="W51" s="215"/>
      <c r="X51" s="215"/>
      <c r="Y51" s="215"/>
      <c r="Z51" s="447"/>
      <c r="AA51" s="215"/>
      <c r="AB51" s="215"/>
      <c r="AC51" s="214"/>
      <c r="AD51" s="475"/>
    </row>
    <row r="52" spans="2:30" s="215" customFormat="1" ht="30" customHeight="1">
      <c r="B52" s="613"/>
      <c r="C52" s="384"/>
      <c r="D52" s="384"/>
      <c r="E52" s="384"/>
      <c r="F52" s="628"/>
      <c r="G52" s="447"/>
      <c r="H52" s="215"/>
      <c r="I52" s="641" t="s">
        <v>174</v>
      </c>
      <c r="J52" s="643" t="s">
        <v>507</v>
      </c>
      <c r="K52" s="643"/>
      <c r="L52" s="643"/>
      <c r="M52" s="643"/>
      <c r="N52" s="643"/>
      <c r="O52" s="643"/>
      <c r="P52" s="643"/>
      <c r="Q52" s="643"/>
      <c r="R52" s="643"/>
      <c r="S52" s="643"/>
      <c r="T52" s="643"/>
      <c r="U52" s="353"/>
      <c r="V52" s="361"/>
      <c r="W52" s="605" t="s">
        <v>85</v>
      </c>
      <c r="X52" s="215"/>
      <c r="Y52" s="653"/>
      <c r="Z52" s="445"/>
      <c r="AA52" s="216" t="s">
        <v>18</v>
      </c>
      <c r="AB52" s="216" t="s">
        <v>714</v>
      </c>
      <c r="AC52" s="216" t="s">
        <v>18</v>
      </c>
      <c r="AD52" s="475"/>
    </row>
    <row r="53" spans="2:30" s="215" customFormat="1" ht="3" customHeight="1">
      <c r="B53" s="614"/>
      <c r="C53" s="618"/>
      <c r="D53" s="618"/>
      <c r="E53" s="618"/>
      <c r="F53" s="629"/>
      <c r="G53" s="470"/>
      <c r="H53" s="560"/>
      <c r="I53" s="560"/>
      <c r="J53" s="560"/>
      <c r="K53" s="560"/>
      <c r="L53" s="560"/>
      <c r="M53" s="560"/>
      <c r="N53" s="560"/>
      <c r="O53" s="560"/>
      <c r="P53" s="560"/>
      <c r="Q53" s="560"/>
      <c r="R53" s="560"/>
      <c r="S53" s="560"/>
      <c r="T53" s="652"/>
      <c r="U53" s="654"/>
      <c r="V53" s="451"/>
      <c r="W53" s="560"/>
      <c r="X53" s="560"/>
      <c r="Y53" s="560"/>
      <c r="Z53" s="470"/>
      <c r="AA53" s="560"/>
      <c r="AB53" s="560"/>
      <c r="AC53" s="510"/>
      <c r="AD53" s="671"/>
    </row>
    <row r="54" spans="2:30" s="215" customFormat="1" ht="3" customHeight="1">
      <c r="B54" s="398" t="s">
        <v>511</v>
      </c>
      <c r="C54" s="308"/>
      <c r="D54" s="308"/>
      <c r="E54" s="308"/>
      <c r="F54" s="416"/>
      <c r="G54" s="469"/>
      <c r="H54" s="594"/>
      <c r="I54" s="594"/>
      <c r="J54" s="594"/>
      <c r="K54" s="594"/>
      <c r="L54" s="594"/>
      <c r="M54" s="594"/>
      <c r="N54" s="594"/>
      <c r="O54" s="594"/>
      <c r="P54" s="594"/>
      <c r="Q54" s="594"/>
      <c r="R54" s="594"/>
      <c r="S54" s="594"/>
      <c r="T54" s="594"/>
      <c r="U54" s="450"/>
      <c r="V54" s="450"/>
      <c r="W54" s="594"/>
      <c r="X54" s="594"/>
      <c r="Y54" s="594"/>
      <c r="Z54" s="469"/>
      <c r="AA54" s="594"/>
      <c r="AB54" s="594"/>
      <c r="AC54" s="509"/>
      <c r="AD54" s="567"/>
    </row>
    <row r="55" spans="2:30" s="215" customFormat="1">
      <c r="B55" s="613"/>
      <c r="C55" s="384"/>
      <c r="D55" s="384"/>
      <c r="E55" s="384"/>
      <c r="F55" s="628"/>
      <c r="G55" s="447"/>
      <c r="H55" s="215" t="s">
        <v>104</v>
      </c>
      <c r="I55" s="215"/>
      <c r="J55" s="215"/>
      <c r="K55" s="215"/>
      <c r="L55" s="215"/>
      <c r="M55" s="215"/>
      <c r="N55" s="215"/>
      <c r="O55" s="215"/>
      <c r="P55" s="215"/>
      <c r="Q55" s="215"/>
      <c r="R55" s="215"/>
      <c r="S55" s="215"/>
      <c r="T55" s="215"/>
      <c r="U55" s="216"/>
      <c r="V55" s="216"/>
      <c r="W55" s="215"/>
      <c r="X55" s="215"/>
      <c r="Y55" s="215"/>
      <c r="Z55" s="447"/>
      <c r="AA55" s="664" t="s">
        <v>49</v>
      </c>
      <c r="AB55" s="664" t="s">
        <v>714</v>
      </c>
      <c r="AC55" s="664" t="s">
        <v>51</v>
      </c>
      <c r="AD55" s="670"/>
    </row>
    <row r="56" spans="2:30" s="215" customFormat="1" ht="15.75" customHeight="1">
      <c r="B56" s="613"/>
      <c r="C56" s="384"/>
      <c r="D56" s="384"/>
      <c r="E56" s="384"/>
      <c r="F56" s="628"/>
      <c r="G56" s="447"/>
      <c r="H56" s="215"/>
      <c r="I56" s="641" t="s">
        <v>708</v>
      </c>
      <c r="J56" s="645" t="s">
        <v>420</v>
      </c>
      <c r="K56" s="647"/>
      <c r="L56" s="647"/>
      <c r="M56" s="647"/>
      <c r="N56" s="647"/>
      <c r="O56" s="647"/>
      <c r="P56" s="647"/>
      <c r="Q56" s="647"/>
      <c r="R56" s="647"/>
      <c r="S56" s="647"/>
      <c r="T56" s="647"/>
      <c r="U56" s="353"/>
      <c r="V56" s="361"/>
      <c r="W56" s="605" t="s">
        <v>85</v>
      </c>
      <c r="X56" s="215"/>
      <c r="Y56" s="215"/>
      <c r="Z56" s="447"/>
      <c r="AA56" s="215"/>
      <c r="AB56" s="215"/>
      <c r="AC56" s="214"/>
      <c r="AD56" s="475"/>
    </row>
    <row r="57" spans="2:30" s="215" customFormat="1" ht="15.75" customHeight="1">
      <c r="B57" s="613"/>
      <c r="C57" s="384"/>
      <c r="D57" s="384"/>
      <c r="E57" s="384"/>
      <c r="F57" s="628"/>
      <c r="G57" s="447"/>
      <c r="H57" s="215"/>
      <c r="I57" s="642" t="s">
        <v>711</v>
      </c>
      <c r="J57" s="646" t="s">
        <v>111</v>
      </c>
      <c r="K57" s="643"/>
      <c r="L57" s="643"/>
      <c r="M57" s="643"/>
      <c r="N57" s="643"/>
      <c r="O57" s="643"/>
      <c r="P57" s="643"/>
      <c r="Q57" s="643"/>
      <c r="R57" s="643"/>
      <c r="S57" s="643"/>
      <c r="T57" s="643"/>
      <c r="U57" s="444"/>
      <c r="V57" s="451"/>
      <c r="W57" s="464" t="s">
        <v>85</v>
      </c>
      <c r="X57" s="215"/>
      <c r="Y57" s="653"/>
      <c r="Z57" s="445"/>
      <c r="AA57" s="216" t="s">
        <v>18</v>
      </c>
      <c r="AB57" s="216" t="s">
        <v>714</v>
      </c>
      <c r="AC57" s="216" t="s">
        <v>18</v>
      </c>
      <c r="AD57" s="475"/>
    </row>
    <row r="58" spans="2:30" s="215" customFormat="1" ht="3" customHeight="1">
      <c r="B58" s="614"/>
      <c r="C58" s="618"/>
      <c r="D58" s="618"/>
      <c r="E58" s="618"/>
      <c r="F58" s="629"/>
      <c r="G58" s="470"/>
      <c r="H58" s="560"/>
      <c r="I58" s="560"/>
      <c r="J58" s="560"/>
      <c r="K58" s="560"/>
      <c r="L58" s="560"/>
      <c r="M58" s="560"/>
      <c r="N58" s="560"/>
      <c r="O58" s="560"/>
      <c r="P58" s="560"/>
      <c r="Q58" s="560"/>
      <c r="R58" s="560"/>
      <c r="S58" s="560"/>
      <c r="T58" s="652"/>
      <c r="U58" s="654"/>
      <c r="V58" s="451"/>
      <c r="W58" s="560"/>
      <c r="X58" s="560"/>
      <c r="Y58" s="560"/>
      <c r="Z58" s="470"/>
      <c r="AA58" s="560"/>
      <c r="AB58" s="560"/>
      <c r="AC58" s="510"/>
      <c r="AD58" s="671"/>
    </row>
    <row r="59" spans="2:30" s="215" customFormat="1" ht="3" customHeight="1">
      <c r="B59" s="398" t="s">
        <v>113</v>
      </c>
      <c r="C59" s="308"/>
      <c r="D59" s="308"/>
      <c r="E59" s="308"/>
      <c r="F59" s="416"/>
      <c r="G59" s="469"/>
      <c r="H59" s="594"/>
      <c r="I59" s="594"/>
      <c r="J59" s="594"/>
      <c r="K59" s="594"/>
      <c r="L59" s="594"/>
      <c r="M59" s="594"/>
      <c r="N59" s="594"/>
      <c r="O59" s="594"/>
      <c r="P59" s="594"/>
      <c r="Q59" s="594"/>
      <c r="R59" s="594"/>
      <c r="S59" s="594"/>
      <c r="T59" s="594"/>
      <c r="U59" s="450"/>
      <c r="V59" s="450"/>
      <c r="W59" s="594"/>
      <c r="X59" s="594"/>
      <c r="Y59" s="594"/>
      <c r="Z59" s="469"/>
      <c r="AA59" s="594"/>
      <c r="AB59" s="594"/>
      <c r="AC59" s="509"/>
      <c r="AD59" s="567"/>
    </row>
    <row r="60" spans="2:30" s="215" customFormat="1" ht="13.5" customHeight="1">
      <c r="B60" s="613"/>
      <c r="C60" s="384"/>
      <c r="D60" s="384"/>
      <c r="E60" s="384"/>
      <c r="F60" s="628"/>
      <c r="G60" s="447"/>
      <c r="H60" s="215" t="s">
        <v>114</v>
      </c>
      <c r="I60" s="215"/>
      <c r="J60" s="215"/>
      <c r="K60" s="215"/>
      <c r="L60" s="215"/>
      <c r="M60" s="215"/>
      <c r="N60" s="215"/>
      <c r="O60" s="215"/>
      <c r="P60" s="215"/>
      <c r="Q60" s="215"/>
      <c r="R60" s="215"/>
      <c r="S60" s="215"/>
      <c r="T60" s="215"/>
      <c r="U60" s="216"/>
      <c r="V60" s="216"/>
      <c r="W60" s="215"/>
      <c r="X60" s="215"/>
      <c r="Y60" s="215"/>
      <c r="Z60" s="447"/>
      <c r="AA60" s="664" t="s">
        <v>49</v>
      </c>
      <c r="AB60" s="664" t="s">
        <v>714</v>
      </c>
      <c r="AC60" s="664" t="s">
        <v>51</v>
      </c>
      <c r="AD60" s="670"/>
    </row>
    <row r="61" spans="2:30" s="215" customFormat="1" ht="15.75" customHeight="1">
      <c r="B61" s="613"/>
      <c r="C61" s="384"/>
      <c r="D61" s="384"/>
      <c r="E61" s="384"/>
      <c r="F61" s="628"/>
      <c r="G61" s="447"/>
      <c r="H61" s="215"/>
      <c r="I61" s="641" t="s">
        <v>708</v>
      </c>
      <c r="J61" s="645" t="s">
        <v>420</v>
      </c>
      <c r="K61" s="647"/>
      <c r="L61" s="647"/>
      <c r="M61" s="647"/>
      <c r="N61" s="647"/>
      <c r="O61" s="647"/>
      <c r="P61" s="647"/>
      <c r="Q61" s="647"/>
      <c r="R61" s="647"/>
      <c r="S61" s="647"/>
      <c r="T61" s="647"/>
      <c r="U61" s="353"/>
      <c r="V61" s="361"/>
      <c r="W61" s="605" t="s">
        <v>85</v>
      </c>
      <c r="X61" s="215"/>
      <c r="Y61" s="215"/>
      <c r="Z61" s="447"/>
      <c r="AA61" s="215"/>
      <c r="AB61" s="215"/>
      <c r="AC61" s="214"/>
      <c r="AD61" s="475"/>
    </row>
    <row r="62" spans="2:30" s="215" customFormat="1" ht="30" customHeight="1">
      <c r="B62" s="613"/>
      <c r="C62" s="384"/>
      <c r="D62" s="384"/>
      <c r="E62" s="384"/>
      <c r="F62" s="628"/>
      <c r="G62" s="447"/>
      <c r="H62" s="215"/>
      <c r="I62" s="642" t="s">
        <v>711</v>
      </c>
      <c r="J62" s="646" t="s">
        <v>727</v>
      </c>
      <c r="K62" s="643"/>
      <c r="L62" s="643"/>
      <c r="M62" s="643"/>
      <c r="N62" s="643"/>
      <c r="O62" s="643"/>
      <c r="P62" s="643"/>
      <c r="Q62" s="643"/>
      <c r="R62" s="643"/>
      <c r="S62" s="643"/>
      <c r="T62" s="643"/>
      <c r="U62" s="353"/>
      <c r="V62" s="361"/>
      <c r="W62" s="464" t="s">
        <v>85</v>
      </c>
      <c r="X62" s="215"/>
      <c r="Y62" s="653" t="str">
        <f>IFERROR(U62/U61,"")</f>
        <v/>
      </c>
      <c r="Z62" s="445"/>
      <c r="AA62" s="216" t="s">
        <v>18</v>
      </c>
      <c r="AB62" s="216" t="s">
        <v>714</v>
      </c>
      <c r="AC62" s="216" t="s">
        <v>18</v>
      </c>
      <c r="AD62" s="475"/>
    </row>
    <row r="63" spans="2:30" s="215" customFormat="1" ht="3" customHeight="1">
      <c r="B63" s="614"/>
      <c r="C63" s="618"/>
      <c r="D63" s="618"/>
      <c r="E63" s="618"/>
      <c r="F63" s="629"/>
      <c r="G63" s="470"/>
      <c r="H63" s="560"/>
      <c r="I63" s="560"/>
      <c r="J63" s="560"/>
      <c r="K63" s="560"/>
      <c r="L63" s="560"/>
      <c r="M63" s="560"/>
      <c r="N63" s="560"/>
      <c r="O63" s="560"/>
      <c r="P63" s="560"/>
      <c r="Q63" s="560"/>
      <c r="R63" s="560"/>
      <c r="S63" s="560"/>
      <c r="T63" s="652"/>
      <c r="U63" s="652"/>
      <c r="V63" s="560"/>
      <c r="W63" s="560"/>
      <c r="X63" s="560"/>
      <c r="Y63" s="560"/>
      <c r="Z63" s="470"/>
      <c r="AA63" s="560"/>
      <c r="AB63" s="560"/>
      <c r="AC63" s="510"/>
      <c r="AD63" s="671"/>
    </row>
    <row r="64" spans="2:30" s="215" customFormat="1" ht="6" customHeight="1">
      <c r="B64" s="384"/>
      <c r="C64" s="384"/>
      <c r="D64" s="384"/>
      <c r="E64" s="384"/>
      <c r="F64" s="384"/>
      <c r="G64" s="215"/>
      <c r="H64" s="215"/>
      <c r="I64" s="215"/>
      <c r="J64" s="215"/>
      <c r="K64" s="215"/>
      <c r="L64" s="215"/>
      <c r="M64" s="215"/>
      <c r="N64" s="215"/>
      <c r="O64" s="215"/>
      <c r="P64" s="215"/>
      <c r="Q64" s="215"/>
      <c r="R64" s="215"/>
      <c r="S64" s="215"/>
      <c r="T64" s="651"/>
      <c r="U64" s="651"/>
      <c r="V64" s="215"/>
      <c r="W64" s="215"/>
      <c r="X64" s="215"/>
      <c r="Y64" s="215"/>
      <c r="Z64" s="215"/>
      <c r="AA64" s="215"/>
      <c r="AB64" s="215"/>
      <c r="AC64" s="215"/>
      <c r="AD64" s="215"/>
    </row>
    <row r="65" spans="2:30" s="215" customFormat="1">
      <c r="B65" s="615" t="s">
        <v>300</v>
      </c>
      <c r="C65" s="615"/>
      <c r="D65" s="621" t="s">
        <v>513</v>
      </c>
      <c r="E65" s="623"/>
      <c r="F65" s="623"/>
      <c r="G65" s="623"/>
      <c r="H65" s="623"/>
      <c r="I65" s="623"/>
      <c r="J65" s="623"/>
      <c r="K65" s="623"/>
      <c r="L65" s="623"/>
      <c r="M65" s="623"/>
      <c r="N65" s="623"/>
      <c r="O65" s="623"/>
      <c r="P65" s="623"/>
      <c r="Q65" s="623"/>
      <c r="R65" s="623"/>
      <c r="S65" s="623"/>
      <c r="T65" s="623"/>
      <c r="U65" s="623"/>
      <c r="V65" s="623"/>
      <c r="W65" s="623"/>
      <c r="X65" s="623"/>
      <c r="Y65" s="623"/>
      <c r="Z65" s="623"/>
      <c r="AA65" s="623"/>
      <c r="AB65" s="623"/>
      <c r="AC65" s="623"/>
      <c r="AD65" s="623"/>
    </row>
    <row r="66" spans="2:30" s="215" customFormat="1" ht="13.5" customHeight="1">
      <c r="B66" s="615" t="s">
        <v>682</v>
      </c>
      <c r="C66" s="615"/>
      <c r="D66" s="622" t="s">
        <v>515</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215" customFormat="1" ht="27" customHeight="1">
      <c r="B67" s="615" t="s">
        <v>804</v>
      </c>
      <c r="C67" s="615"/>
      <c r="D67" s="623" t="s">
        <v>517</v>
      </c>
      <c r="E67" s="623"/>
      <c r="F67" s="623"/>
      <c r="G67" s="623"/>
      <c r="H67" s="623"/>
      <c r="I67" s="623"/>
      <c r="J67" s="623"/>
      <c r="K67" s="623"/>
      <c r="L67" s="623"/>
      <c r="M67" s="623"/>
      <c r="N67" s="623"/>
      <c r="O67" s="623"/>
      <c r="P67" s="623"/>
      <c r="Q67" s="623"/>
      <c r="R67" s="623"/>
      <c r="S67" s="623"/>
      <c r="T67" s="623"/>
      <c r="U67" s="623"/>
      <c r="V67" s="623"/>
      <c r="W67" s="623"/>
      <c r="X67" s="623"/>
      <c r="Y67" s="623"/>
      <c r="Z67" s="623"/>
      <c r="AA67" s="623"/>
      <c r="AB67" s="623"/>
      <c r="AC67" s="623"/>
      <c r="AD67" s="623"/>
    </row>
    <row r="68" spans="2:30" s="215" customFormat="1">
      <c r="B68" s="213"/>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row>
    <row r="69" spans="2:30" s="213" customFormat="1"/>
    <row r="70" spans="2:30">
      <c r="B70" s="213"/>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row>
    <row r="71" spans="2:30">
      <c r="B71" s="213"/>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row>
    <row r="72" spans="2:30" s="213" customFormat="1">
      <c r="B72" s="449"/>
      <c r="C72" s="467"/>
      <c r="D72" s="467"/>
      <c r="E72" s="467"/>
      <c r="F72" s="467"/>
      <c r="G72" s="467"/>
      <c r="H72" s="467"/>
      <c r="I72" s="467"/>
      <c r="J72" s="467"/>
      <c r="K72" s="467"/>
      <c r="L72" s="467"/>
      <c r="M72" s="467"/>
      <c r="N72" s="467"/>
      <c r="O72" s="467"/>
      <c r="P72" s="467"/>
      <c r="Q72" s="467"/>
      <c r="R72" s="467"/>
      <c r="S72" s="467"/>
      <c r="T72" s="467"/>
      <c r="U72" s="467"/>
      <c r="V72" s="467"/>
      <c r="W72" s="467"/>
      <c r="X72" s="467"/>
      <c r="Y72" s="467"/>
      <c r="Z72" s="467"/>
      <c r="AA72" s="467"/>
      <c r="AB72" s="467"/>
      <c r="AC72" s="467"/>
      <c r="AD72" s="467"/>
    </row>
    <row r="73" spans="2:30" s="213" customFormat="1" ht="13.5" customHeight="1">
      <c r="B73" s="449"/>
      <c r="C73" s="467"/>
      <c r="D73" s="467"/>
      <c r="E73" s="467"/>
      <c r="F73" s="467"/>
      <c r="G73" s="467"/>
      <c r="H73" s="467"/>
      <c r="I73" s="467"/>
      <c r="J73" s="467"/>
      <c r="K73" s="467"/>
      <c r="L73" s="467"/>
      <c r="M73" s="467"/>
      <c r="N73" s="467"/>
      <c r="O73" s="467"/>
      <c r="P73" s="467"/>
      <c r="Q73" s="467"/>
      <c r="R73" s="467"/>
      <c r="S73" s="467"/>
      <c r="T73" s="467"/>
      <c r="U73" s="467"/>
      <c r="V73" s="467"/>
      <c r="W73" s="467"/>
      <c r="X73" s="467"/>
      <c r="Y73" s="467"/>
      <c r="Z73" s="467"/>
      <c r="AA73" s="467"/>
      <c r="AB73" s="467"/>
      <c r="AC73" s="467"/>
      <c r="AD73" s="467"/>
    </row>
    <row r="74" spans="2:30" s="213" customFormat="1" ht="13.5" customHeight="1">
      <c r="B74" s="449"/>
      <c r="C74" s="467"/>
      <c r="D74" s="467"/>
      <c r="E74" s="467"/>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row>
    <row r="75" spans="2:30" s="213" customFormat="1">
      <c r="B75" s="449"/>
      <c r="C75" s="467"/>
      <c r="D75" s="467"/>
      <c r="E75" s="467"/>
      <c r="F75" s="467"/>
      <c r="G75" s="467"/>
      <c r="H75" s="467"/>
      <c r="I75" s="467"/>
      <c r="J75" s="467"/>
      <c r="K75" s="467"/>
      <c r="L75" s="467"/>
      <c r="M75" s="467"/>
      <c r="N75" s="467"/>
      <c r="O75" s="467"/>
      <c r="P75" s="467"/>
      <c r="Q75" s="467"/>
      <c r="R75" s="467"/>
      <c r="S75" s="467"/>
      <c r="T75" s="467"/>
      <c r="U75" s="467"/>
      <c r="V75" s="467"/>
      <c r="W75" s="467"/>
      <c r="X75" s="467"/>
      <c r="Y75" s="467"/>
      <c r="Z75" s="467"/>
      <c r="AA75" s="467"/>
      <c r="AB75" s="467"/>
      <c r="AC75" s="467"/>
      <c r="AD75" s="467"/>
    </row>
    <row r="76" spans="2:30" s="213" customFormat="1">
      <c r="B76" s="449"/>
      <c r="C76" s="467"/>
      <c r="D76" s="467"/>
      <c r="E76" s="467"/>
      <c r="F76" s="467"/>
      <c r="G76" s="467"/>
      <c r="H76" s="467"/>
      <c r="I76" s="467"/>
      <c r="J76" s="467"/>
      <c r="K76" s="467"/>
      <c r="L76" s="467"/>
      <c r="M76" s="467"/>
      <c r="N76" s="467"/>
      <c r="O76" s="467"/>
      <c r="P76" s="467"/>
      <c r="Q76" s="467"/>
      <c r="R76" s="467"/>
      <c r="S76" s="467"/>
      <c r="T76" s="467"/>
      <c r="U76" s="467"/>
      <c r="V76" s="467"/>
      <c r="W76" s="467"/>
      <c r="X76" s="467"/>
      <c r="Y76" s="467"/>
      <c r="Z76" s="467"/>
      <c r="AA76" s="467"/>
      <c r="AB76" s="467"/>
      <c r="AC76" s="467"/>
      <c r="AD76" s="467"/>
    </row>
    <row r="77" spans="2:30" s="213" customFormat="1">
      <c r="B77" s="449"/>
      <c r="C77" s="467"/>
      <c r="D77" s="467"/>
      <c r="E77" s="467"/>
      <c r="F77" s="467"/>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row>
    <row r="122" spans="3:7">
      <c r="C122" s="619"/>
      <c r="D122" s="619"/>
      <c r="E122" s="619"/>
      <c r="F122" s="619"/>
      <c r="G122" s="619"/>
    </row>
    <row r="123" spans="3:7">
      <c r="C123" s="620"/>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3"/>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0866141732283472" right="0.70866141732283472" top="0.74803149606299213" bottom="0.74803149606299213" header="0.31496062992125984" footer="0.31496062992125984"/>
  <pageSetup paperSize="9" scale="82"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2:AK123"/>
  <sheetViews>
    <sheetView view="pageBreakPreview" zoomScale="60" workbookViewId="0">
      <selection activeCell="E18" sqref="E18"/>
    </sheetView>
  </sheetViews>
  <sheetFormatPr defaultColWidth="4" defaultRowHeight="13.5"/>
  <cols>
    <col min="1" max="1" width="1.5" style="215" customWidth="1"/>
    <col min="2" max="2" width="2.375" style="215" customWidth="1"/>
    <col min="3" max="3" width="1.125" style="215" customWidth="1"/>
    <col min="4" max="20" width="4" style="215"/>
    <col min="21" max="21" width="2.375" style="215" customWidth="1"/>
    <col min="22" max="22" width="4" style="215"/>
    <col min="23" max="23" width="2.25" style="215" customWidth="1"/>
    <col min="24" max="24" width="4" style="215"/>
    <col min="25" max="25" width="2.375" style="215" customWidth="1"/>
    <col min="26" max="26" width="1.5" style="215" customWidth="1"/>
    <col min="27" max="16384" width="4" style="215"/>
  </cols>
  <sheetData>
    <row r="2" spans="2:28">
      <c r="B2" s="215" t="s">
        <v>805</v>
      </c>
      <c r="C2" s="479"/>
      <c r="D2" s="479"/>
      <c r="E2" s="479"/>
      <c r="F2" s="479"/>
      <c r="G2" s="479"/>
      <c r="H2" s="479"/>
      <c r="I2" s="479"/>
      <c r="J2" s="479"/>
      <c r="K2" s="479"/>
      <c r="L2" s="479"/>
      <c r="M2" s="479"/>
      <c r="N2" s="479"/>
      <c r="O2" s="479"/>
      <c r="P2" s="479"/>
      <c r="Q2" s="479"/>
      <c r="R2" s="479"/>
      <c r="S2" s="479"/>
      <c r="T2" s="479"/>
      <c r="U2" s="479"/>
      <c r="V2" s="479"/>
      <c r="W2" s="479"/>
      <c r="X2" s="479"/>
      <c r="Y2" s="479"/>
    </row>
    <row r="4" spans="2:28">
      <c r="B4" s="216" t="s">
        <v>642</v>
      </c>
      <c r="C4" s="216"/>
      <c r="D4" s="216"/>
      <c r="E4" s="216"/>
      <c r="F4" s="216"/>
      <c r="G4" s="216"/>
      <c r="H4" s="216"/>
      <c r="I4" s="216"/>
      <c r="J4" s="216"/>
      <c r="K4" s="216"/>
      <c r="L4" s="216"/>
      <c r="M4" s="216"/>
      <c r="N4" s="216"/>
      <c r="O4" s="216"/>
      <c r="P4" s="216"/>
      <c r="Q4" s="216"/>
      <c r="R4" s="216"/>
      <c r="S4" s="216"/>
      <c r="T4" s="216"/>
      <c r="U4" s="216"/>
      <c r="V4" s="216"/>
      <c r="W4" s="216"/>
      <c r="X4" s="216"/>
      <c r="Y4" s="216"/>
    </row>
    <row r="6" spans="2:28" ht="23.25" customHeight="1">
      <c r="B6" s="641" t="s">
        <v>33</v>
      </c>
      <c r="C6" s="641"/>
      <c r="D6" s="641"/>
      <c r="E6" s="641"/>
      <c r="F6" s="641"/>
      <c r="G6" s="379"/>
      <c r="H6" s="381"/>
      <c r="I6" s="381"/>
      <c r="J6" s="381"/>
      <c r="K6" s="381"/>
      <c r="L6" s="381"/>
      <c r="M6" s="381"/>
      <c r="N6" s="381"/>
      <c r="O6" s="381"/>
      <c r="P6" s="381"/>
      <c r="Q6" s="381"/>
      <c r="R6" s="381"/>
      <c r="S6" s="381"/>
      <c r="T6" s="381"/>
      <c r="U6" s="381"/>
      <c r="V6" s="381"/>
      <c r="W6" s="381"/>
      <c r="X6" s="381"/>
      <c r="Y6" s="605"/>
    </row>
    <row r="7" spans="2:28" ht="23.25" customHeight="1">
      <c r="B7" s="641" t="s">
        <v>108</v>
      </c>
      <c r="C7" s="641"/>
      <c r="D7" s="641"/>
      <c r="E7" s="641"/>
      <c r="F7" s="641"/>
      <c r="G7" s="353" t="s">
        <v>18</v>
      </c>
      <c r="H7" s="600" t="s">
        <v>802</v>
      </c>
      <c r="I7" s="600"/>
      <c r="J7" s="600"/>
      <c r="K7" s="600"/>
      <c r="L7" s="361" t="s">
        <v>18</v>
      </c>
      <c r="M7" s="600" t="s">
        <v>568</v>
      </c>
      <c r="N7" s="600"/>
      <c r="O7" s="600"/>
      <c r="P7" s="600"/>
      <c r="Q7" s="361" t="s">
        <v>18</v>
      </c>
      <c r="R7" s="600" t="s">
        <v>670</v>
      </c>
      <c r="S7" s="600"/>
      <c r="T7" s="600"/>
      <c r="U7" s="600"/>
      <c r="V7" s="600"/>
      <c r="W7" s="381"/>
      <c r="X7" s="381"/>
      <c r="Y7" s="605"/>
    </row>
    <row r="10" spans="2:28">
      <c r="B10" s="469"/>
      <c r="C10" s="594"/>
      <c r="D10" s="594"/>
      <c r="E10" s="594"/>
      <c r="F10" s="594"/>
      <c r="G10" s="594"/>
      <c r="H10" s="594"/>
      <c r="I10" s="594"/>
      <c r="J10" s="594"/>
      <c r="K10" s="594"/>
      <c r="L10" s="594"/>
      <c r="M10" s="594"/>
      <c r="N10" s="594"/>
      <c r="O10" s="594"/>
      <c r="P10" s="594"/>
      <c r="Q10" s="594"/>
      <c r="R10" s="594"/>
      <c r="S10" s="594"/>
      <c r="T10" s="463"/>
      <c r="U10" s="594"/>
      <c r="V10" s="594"/>
      <c r="W10" s="594"/>
      <c r="X10" s="594"/>
      <c r="Y10" s="463"/>
      <c r="Z10" s="479"/>
      <c r="AA10" s="479"/>
      <c r="AB10" s="479"/>
    </row>
    <row r="11" spans="2:28">
      <c r="B11" s="447" t="s">
        <v>558</v>
      </c>
      <c r="T11" s="453"/>
      <c r="V11" s="664" t="s">
        <v>49</v>
      </c>
      <c r="W11" s="664" t="s">
        <v>714</v>
      </c>
      <c r="X11" s="664" t="s">
        <v>51</v>
      </c>
      <c r="Y11" s="453"/>
      <c r="Z11" s="479"/>
      <c r="AA11" s="479"/>
      <c r="AB11" s="479"/>
    </row>
    <row r="12" spans="2:28">
      <c r="B12" s="447"/>
      <c r="T12" s="453"/>
      <c r="Y12" s="453"/>
      <c r="Z12" s="479"/>
      <c r="AA12" s="479"/>
      <c r="AB12" s="479"/>
    </row>
    <row r="13" spans="2:28" ht="17.25" customHeight="1">
      <c r="B13" s="447"/>
      <c r="D13" s="216" t="s">
        <v>708</v>
      </c>
      <c r="E13" s="215" t="s">
        <v>220</v>
      </c>
      <c r="F13" s="215"/>
      <c r="G13" s="215"/>
      <c r="H13" s="215"/>
      <c r="I13" s="215"/>
      <c r="J13" s="215"/>
      <c r="K13" s="215"/>
      <c r="L13" s="215"/>
      <c r="M13" s="215"/>
      <c r="N13" s="215"/>
      <c r="O13" s="215"/>
      <c r="P13" s="215"/>
      <c r="Q13" s="215"/>
      <c r="R13" s="215"/>
      <c r="S13" s="215"/>
      <c r="T13" s="453"/>
      <c r="V13" s="216" t="s">
        <v>18</v>
      </c>
      <c r="W13" s="216" t="s">
        <v>714</v>
      </c>
      <c r="X13" s="216" t="s">
        <v>18</v>
      </c>
      <c r="Y13" s="475"/>
    </row>
    <row r="14" spans="2:28">
      <c r="B14" s="447"/>
      <c r="T14" s="453"/>
      <c r="V14" s="216"/>
      <c r="W14" s="216"/>
      <c r="X14" s="216"/>
      <c r="Y14" s="452"/>
    </row>
    <row r="15" spans="2:28" ht="33" customHeight="1">
      <c r="B15" s="447"/>
      <c r="D15" s="216" t="s">
        <v>711</v>
      </c>
      <c r="E15" s="385" t="s">
        <v>643</v>
      </c>
      <c r="F15" s="385"/>
      <c r="G15" s="385"/>
      <c r="H15" s="385"/>
      <c r="I15" s="385"/>
      <c r="J15" s="385"/>
      <c r="K15" s="385"/>
      <c r="L15" s="385"/>
      <c r="M15" s="385"/>
      <c r="N15" s="385"/>
      <c r="O15" s="385"/>
      <c r="P15" s="385"/>
      <c r="Q15" s="385"/>
      <c r="R15" s="385"/>
      <c r="S15" s="385"/>
      <c r="T15" s="626"/>
      <c r="V15" s="216" t="s">
        <v>18</v>
      </c>
      <c r="W15" s="216" t="s">
        <v>714</v>
      </c>
      <c r="X15" s="216" t="s">
        <v>18</v>
      </c>
      <c r="Y15" s="475"/>
    </row>
    <row r="16" spans="2:28">
      <c r="B16" s="447"/>
      <c r="T16" s="453"/>
      <c r="V16" s="216"/>
      <c r="W16" s="216"/>
      <c r="X16" s="216"/>
      <c r="Y16" s="452"/>
    </row>
    <row r="17" spans="2:37" ht="35.25" customHeight="1">
      <c r="B17" s="447"/>
      <c r="C17" s="215" t="s">
        <v>806</v>
      </c>
      <c r="D17" s="216"/>
      <c r="E17" s="385" t="s">
        <v>807</v>
      </c>
      <c r="F17" s="385"/>
      <c r="G17" s="385"/>
      <c r="H17" s="385"/>
      <c r="I17" s="385"/>
      <c r="J17" s="385"/>
      <c r="K17" s="385"/>
      <c r="L17" s="385"/>
      <c r="M17" s="385"/>
      <c r="N17" s="385"/>
      <c r="O17" s="385"/>
      <c r="P17" s="385"/>
      <c r="Q17" s="385"/>
      <c r="R17" s="385"/>
      <c r="S17" s="385"/>
      <c r="T17" s="626"/>
      <c r="V17" s="216" t="s">
        <v>18</v>
      </c>
      <c r="W17" s="216" t="s">
        <v>714</v>
      </c>
      <c r="X17" s="216" t="s">
        <v>18</v>
      </c>
      <c r="Y17" s="475"/>
    </row>
    <row r="18" spans="2:37" ht="17.25" customHeight="1">
      <c r="B18" s="447"/>
      <c r="T18" s="453"/>
      <c r="V18" s="214"/>
      <c r="W18" s="214"/>
      <c r="X18" s="214"/>
      <c r="Y18" s="475"/>
    </row>
    <row r="19" spans="2:37" ht="35.25" customHeight="1">
      <c r="B19" s="447"/>
      <c r="C19" s="215" t="s">
        <v>806</v>
      </c>
      <c r="D19" s="216" t="s">
        <v>712</v>
      </c>
      <c r="E19" s="385" t="s">
        <v>510</v>
      </c>
      <c r="F19" s="385"/>
      <c r="G19" s="385"/>
      <c r="H19" s="385"/>
      <c r="I19" s="385"/>
      <c r="J19" s="385"/>
      <c r="K19" s="385"/>
      <c r="L19" s="385"/>
      <c r="M19" s="385"/>
      <c r="N19" s="385"/>
      <c r="O19" s="385"/>
      <c r="P19" s="385"/>
      <c r="Q19" s="385"/>
      <c r="R19" s="385"/>
      <c r="S19" s="385"/>
      <c r="T19" s="626"/>
      <c r="V19" s="216" t="s">
        <v>18</v>
      </c>
      <c r="W19" s="216" t="s">
        <v>714</v>
      </c>
      <c r="X19" s="216" t="s">
        <v>18</v>
      </c>
      <c r="Y19" s="475"/>
    </row>
    <row r="20" spans="2:37" ht="17.25" customHeight="1">
      <c r="B20" s="447"/>
      <c r="T20" s="453"/>
      <c r="V20" s="214"/>
      <c r="W20" s="214"/>
      <c r="X20" s="214"/>
      <c r="Y20" s="475"/>
    </row>
    <row r="21" spans="2:37" ht="30.6" customHeight="1">
      <c r="B21" s="447"/>
      <c r="D21" s="216" t="s">
        <v>808</v>
      </c>
      <c r="E21" s="385" t="s">
        <v>644</v>
      </c>
      <c r="F21" s="385"/>
      <c r="G21" s="385"/>
      <c r="H21" s="385"/>
      <c r="I21" s="385"/>
      <c r="J21" s="385"/>
      <c r="K21" s="385"/>
      <c r="L21" s="385"/>
      <c r="M21" s="385"/>
      <c r="N21" s="385"/>
      <c r="O21" s="385"/>
      <c r="P21" s="385"/>
      <c r="Q21" s="385"/>
      <c r="R21" s="385"/>
      <c r="S21" s="385"/>
      <c r="T21" s="626"/>
      <c r="V21" s="216" t="s">
        <v>18</v>
      </c>
      <c r="W21" s="216" t="s">
        <v>714</v>
      </c>
      <c r="X21" s="216" t="s">
        <v>18</v>
      </c>
      <c r="Y21" s="475"/>
    </row>
    <row r="22" spans="2:37" ht="17.25" customHeight="1">
      <c r="B22" s="447"/>
      <c r="T22" s="453"/>
      <c r="V22" s="214"/>
      <c r="W22" s="214"/>
      <c r="X22" s="214"/>
      <c r="Y22" s="475"/>
    </row>
    <row r="23" spans="2:37" ht="31.5" customHeight="1">
      <c r="B23" s="447"/>
      <c r="D23" s="216" t="s">
        <v>809</v>
      </c>
      <c r="E23" s="385" t="s">
        <v>810</v>
      </c>
      <c r="F23" s="385"/>
      <c r="G23" s="385"/>
      <c r="H23" s="385"/>
      <c r="I23" s="385"/>
      <c r="J23" s="385"/>
      <c r="K23" s="385"/>
      <c r="L23" s="385"/>
      <c r="M23" s="385"/>
      <c r="N23" s="385"/>
      <c r="O23" s="385"/>
      <c r="P23" s="385"/>
      <c r="Q23" s="385"/>
      <c r="R23" s="385"/>
      <c r="S23" s="385"/>
      <c r="T23" s="626"/>
      <c r="V23" s="216" t="s">
        <v>18</v>
      </c>
      <c r="W23" s="216" t="s">
        <v>714</v>
      </c>
      <c r="X23" s="216" t="s">
        <v>18</v>
      </c>
      <c r="Y23" s="475"/>
    </row>
    <row r="24" spans="2:37">
      <c r="B24" s="470"/>
      <c r="C24" s="560"/>
      <c r="D24" s="560"/>
      <c r="E24" s="560"/>
      <c r="F24" s="560"/>
      <c r="G24" s="560"/>
      <c r="H24" s="560"/>
      <c r="I24" s="560"/>
      <c r="J24" s="560"/>
      <c r="K24" s="560"/>
      <c r="L24" s="560"/>
      <c r="M24" s="560"/>
      <c r="N24" s="560"/>
      <c r="O24" s="560"/>
      <c r="P24" s="560"/>
      <c r="Q24" s="560"/>
      <c r="R24" s="560"/>
      <c r="S24" s="560"/>
      <c r="T24" s="464"/>
      <c r="U24" s="560"/>
      <c r="V24" s="560"/>
      <c r="W24" s="560"/>
      <c r="X24" s="560"/>
      <c r="Y24" s="464"/>
    </row>
    <row r="26" spans="2:37">
      <c r="B26" s="215" t="s">
        <v>645</v>
      </c>
      <c r="C26" s="215"/>
      <c r="D26" s="215"/>
      <c r="E26" s="215"/>
      <c r="F26" s="215"/>
      <c r="G26" s="215"/>
      <c r="H26" s="215"/>
      <c r="I26" s="215"/>
      <c r="J26" s="215"/>
      <c r="K26" s="215"/>
      <c r="L26" s="215"/>
      <c r="M26" s="215"/>
      <c r="N26" s="215"/>
      <c r="O26" s="215"/>
      <c r="P26" s="215"/>
      <c r="Q26" s="215"/>
      <c r="R26" s="215"/>
      <c r="S26" s="215"/>
      <c r="T26" s="215"/>
      <c r="Z26" s="479"/>
      <c r="AA26" s="479"/>
      <c r="AB26" s="479"/>
      <c r="AE26" s="673"/>
      <c r="AF26" s="615"/>
      <c r="AG26" s="621"/>
      <c r="AH26" s="621"/>
      <c r="AI26" s="621"/>
      <c r="AJ26" s="621"/>
      <c r="AK26" s="621"/>
    </row>
    <row r="27" spans="2:37" ht="6" customHeight="1">
      <c r="B27" s="215"/>
      <c r="C27" s="215"/>
      <c r="D27" s="215"/>
      <c r="E27" s="215"/>
      <c r="F27" s="215"/>
      <c r="G27" s="215"/>
      <c r="H27" s="215"/>
      <c r="I27" s="215"/>
      <c r="J27" s="215"/>
      <c r="K27" s="215"/>
      <c r="L27" s="215"/>
      <c r="M27" s="215"/>
      <c r="N27" s="215"/>
      <c r="O27" s="215"/>
      <c r="P27" s="215"/>
      <c r="Q27" s="215"/>
      <c r="R27" s="215"/>
      <c r="S27" s="215"/>
      <c r="T27" s="215"/>
      <c r="V27" s="664"/>
      <c r="W27" s="664"/>
      <c r="X27" s="664"/>
      <c r="Z27" s="479"/>
      <c r="AA27" s="479"/>
      <c r="AB27" s="479"/>
    </row>
    <row r="28" spans="2:37" ht="24.95" customHeight="1">
      <c r="B28" s="641" t="s">
        <v>646</v>
      </c>
      <c r="C28" s="641"/>
      <c r="D28" s="641"/>
      <c r="E28" s="641"/>
      <c r="F28" s="672"/>
      <c r="G28" s="672"/>
      <c r="H28" s="672"/>
      <c r="I28" s="672"/>
      <c r="J28" s="672"/>
      <c r="K28" s="672"/>
      <c r="L28" s="672"/>
      <c r="M28" s="672"/>
      <c r="N28" s="672"/>
      <c r="O28" s="672"/>
      <c r="P28" s="672"/>
      <c r="Q28" s="672"/>
      <c r="R28" s="672"/>
      <c r="S28" s="672"/>
      <c r="T28" s="672"/>
      <c r="U28" s="672"/>
      <c r="V28" s="672"/>
      <c r="W28" s="672"/>
      <c r="X28" s="672"/>
      <c r="Y28" s="672"/>
      <c r="Z28" s="479"/>
      <c r="AA28" s="479"/>
      <c r="AB28" s="479"/>
    </row>
    <row r="29" spans="2:37" ht="24.95" customHeight="1">
      <c r="B29" s="641" t="s">
        <v>646</v>
      </c>
      <c r="C29" s="641"/>
      <c r="D29" s="641"/>
      <c r="E29" s="641"/>
      <c r="F29" s="672"/>
      <c r="G29" s="672"/>
      <c r="H29" s="672"/>
      <c r="I29" s="672"/>
      <c r="J29" s="672"/>
      <c r="K29" s="672"/>
      <c r="L29" s="672"/>
      <c r="M29" s="672"/>
      <c r="N29" s="672"/>
      <c r="O29" s="672"/>
      <c r="P29" s="672"/>
      <c r="Q29" s="672"/>
      <c r="R29" s="672"/>
      <c r="S29" s="672"/>
      <c r="T29" s="672"/>
      <c r="U29" s="672"/>
      <c r="V29" s="672"/>
      <c r="W29" s="672"/>
      <c r="X29" s="672"/>
      <c r="Y29" s="672"/>
    </row>
    <row r="30" spans="2:37" ht="24.95" customHeight="1">
      <c r="B30" s="641" t="s">
        <v>646</v>
      </c>
      <c r="C30" s="641"/>
      <c r="D30" s="641"/>
      <c r="E30" s="641"/>
      <c r="F30" s="672"/>
      <c r="G30" s="672"/>
      <c r="H30" s="672"/>
      <c r="I30" s="672"/>
      <c r="J30" s="672"/>
      <c r="K30" s="672"/>
      <c r="L30" s="672"/>
      <c r="M30" s="672"/>
      <c r="N30" s="672"/>
      <c r="O30" s="672"/>
      <c r="P30" s="672"/>
      <c r="Q30" s="672"/>
      <c r="R30" s="672"/>
      <c r="S30" s="672"/>
      <c r="T30" s="672"/>
      <c r="U30" s="672"/>
      <c r="V30" s="672"/>
      <c r="W30" s="672"/>
      <c r="X30" s="672"/>
      <c r="Y30" s="672"/>
    </row>
    <row r="31" spans="2:37" ht="24.95" customHeight="1">
      <c r="B31" s="641" t="s">
        <v>646</v>
      </c>
      <c r="C31" s="641"/>
      <c r="D31" s="641"/>
      <c r="E31" s="641"/>
      <c r="F31" s="672"/>
      <c r="G31" s="672"/>
      <c r="H31" s="672"/>
      <c r="I31" s="672"/>
      <c r="J31" s="672"/>
      <c r="K31" s="672"/>
      <c r="L31" s="672"/>
      <c r="M31" s="672"/>
      <c r="N31" s="672"/>
      <c r="O31" s="672"/>
      <c r="P31" s="672"/>
      <c r="Q31" s="672"/>
      <c r="R31" s="672"/>
      <c r="S31" s="672"/>
      <c r="T31" s="672"/>
      <c r="U31" s="672"/>
      <c r="V31" s="672"/>
      <c r="W31" s="672"/>
      <c r="X31" s="672"/>
      <c r="Y31" s="672"/>
    </row>
    <row r="32" spans="2:37" ht="7.5" customHeight="1">
      <c r="V32" s="214"/>
      <c r="W32" s="214"/>
      <c r="X32" s="214"/>
      <c r="Y32" s="214"/>
    </row>
    <row r="34" spans="2:28">
      <c r="B34" s="215" t="s">
        <v>343</v>
      </c>
    </row>
    <row r="35" spans="2:28">
      <c r="B35" s="215" t="s">
        <v>127</v>
      </c>
      <c r="K35" s="479"/>
      <c r="L35" s="479"/>
      <c r="M35" s="479"/>
      <c r="N35" s="479"/>
      <c r="O35" s="479"/>
      <c r="P35" s="479"/>
      <c r="Q35" s="479"/>
      <c r="R35" s="479"/>
      <c r="S35" s="479"/>
      <c r="T35" s="479"/>
      <c r="U35" s="479"/>
      <c r="V35" s="479"/>
      <c r="W35" s="479"/>
      <c r="X35" s="479"/>
      <c r="Y35" s="479"/>
      <c r="Z35" s="479"/>
      <c r="AA35" s="479"/>
      <c r="AB35" s="479"/>
    </row>
    <row r="122" spans="3:7">
      <c r="C122" s="560"/>
      <c r="D122" s="560"/>
      <c r="E122" s="560"/>
      <c r="F122" s="560"/>
      <c r="G122" s="560"/>
    </row>
    <row r="123" spans="3:7">
      <c r="C123" s="594"/>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3"/>
  <dataValidations count="1">
    <dataValidation type="list" allowBlank="1" showDropDown="0" showInputMessage="1" showErrorMessage="1" sqref="L7 G7 Q7 V13 X13 V15 X15 V17 X17 V19 X19 V21 X21 V23 X23">
      <formula1>"□,■"</formula1>
    </dataValidation>
  </dataValidations>
  <pageMargins left="0.70866141732283472" right="0.70866141732283472" top="0.74803149606299213" bottom="0.74803149606299213" header="0.31496062992125984" footer="0.31496062992125984"/>
  <pageSetup paperSize="9" scale="8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B2:AK89"/>
  <sheetViews>
    <sheetView view="pageBreakPreview" zoomScale="70" zoomScaleSheetLayoutView="70" workbookViewId="0">
      <selection activeCell="H21" sqref="H21"/>
    </sheetView>
  </sheetViews>
  <sheetFormatPr defaultRowHeight="13.5"/>
  <cols>
    <col min="1" max="1" width="1.5" style="467" customWidth="1"/>
    <col min="2" max="2" width="10" style="467" customWidth="1"/>
    <col min="3" max="3" width="6.75" style="467" customWidth="1"/>
    <col min="4" max="4" width="10" style="467" customWidth="1"/>
    <col min="5" max="32" width="3.875" style="467" customWidth="1"/>
    <col min="33" max="35" width="9" style="467" customWidth="1"/>
    <col min="36" max="36" width="2.5" style="467" customWidth="1"/>
    <col min="37" max="16384" width="9" style="467" customWidth="1"/>
  </cols>
  <sheetData>
    <row r="2" spans="2:37">
      <c r="B2" s="674" t="s">
        <v>770</v>
      </c>
    </row>
    <row r="3" spans="2:37">
      <c r="B3" s="675"/>
    </row>
    <row r="4" spans="2:37" ht="13.5" customHeight="1">
      <c r="B4" s="674" t="s">
        <v>769</v>
      </c>
      <c r="X4" s="698" t="s">
        <v>768</v>
      </c>
    </row>
    <row r="5" spans="2:37" ht="6.75" customHeight="1">
      <c r="B5" s="674"/>
      <c r="W5" s="698"/>
      <c r="AJ5" s="713"/>
      <c r="AK5" s="713"/>
    </row>
    <row r="6" spans="2:37" ht="13.5" customHeight="1">
      <c r="X6" s="674" t="s">
        <v>475</v>
      </c>
      <c r="AJ6" s="713"/>
      <c r="AK6" s="713"/>
    </row>
    <row r="7" spans="2:37" ht="6.75" customHeight="1">
      <c r="W7" s="674"/>
      <c r="AJ7" s="713"/>
      <c r="AK7" s="713"/>
    </row>
    <row r="8" spans="2:37" ht="14.25" customHeight="1">
      <c r="B8" s="674" t="s">
        <v>767</v>
      </c>
      <c r="AB8" s="674" t="s">
        <v>359</v>
      </c>
      <c r="AJ8" s="713"/>
      <c r="AK8" s="713"/>
    </row>
    <row r="9" spans="2:37" ht="14.25" customHeight="1">
      <c r="B9" s="675"/>
      <c r="AJ9" s="713"/>
      <c r="AK9" s="713"/>
    </row>
    <row r="10" spans="2:37" ht="18" customHeight="1">
      <c r="B10" s="676" t="s">
        <v>766</v>
      </c>
      <c r="C10" s="676" t="s">
        <v>765</v>
      </c>
      <c r="D10" s="676" t="s">
        <v>709</v>
      </c>
      <c r="E10" s="689" t="s">
        <v>702</v>
      </c>
      <c r="F10" s="693"/>
      <c r="G10" s="693"/>
      <c r="H10" s="693"/>
      <c r="I10" s="693"/>
      <c r="J10" s="693"/>
      <c r="K10" s="695"/>
      <c r="L10" s="689" t="s">
        <v>704</v>
      </c>
      <c r="M10" s="693"/>
      <c r="N10" s="693"/>
      <c r="O10" s="693"/>
      <c r="P10" s="693"/>
      <c r="Q10" s="693"/>
      <c r="R10" s="695"/>
      <c r="S10" s="689" t="s">
        <v>206</v>
      </c>
      <c r="T10" s="693"/>
      <c r="U10" s="693"/>
      <c r="V10" s="693"/>
      <c r="W10" s="693"/>
      <c r="X10" s="693"/>
      <c r="Y10" s="695"/>
      <c r="Z10" s="689" t="s">
        <v>703</v>
      </c>
      <c r="AA10" s="693"/>
      <c r="AB10" s="693"/>
      <c r="AC10" s="693"/>
      <c r="AD10" s="693"/>
      <c r="AE10" s="693"/>
      <c r="AF10" s="699"/>
      <c r="AG10" s="703" t="s">
        <v>718</v>
      </c>
      <c r="AH10" s="676" t="s">
        <v>764</v>
      </c>
      <c r="AI10" s="676" t="s">
        <v>706</v>
      </c>
      <c r="AJ10" s="713"/>
      <c r="AK10" s="713"/>
    </row>
    <row r="11" spans="2:37" ht="18" customHeight="1">
      <c r="B11" s="677"/>
      <c r="C11" s="677"/>
      <c r="D11" s="677"/>
      <c r="E11" s="690">
        <v>1</v>
      </c>
      <c r="F11" s="690">
        <v>2</v>
      </c>
      <c r="G11" s="690">
        <v>3</v>
      </c>
      <c r="H11" s="690">
        <v>4</v>
      </c>
      <c r="I11" s="690">
        <v>5</v>
      </c>
      <c r="J11" s="690">
        <v>6</v>
      </c>
      <c r="K11" s="690">
        <v>7</v>
      </c>
      <c r="L11" s="690">
        <v>8</v>
      </c>
      <c r="M11" s="690">
        <v>9</v>
      </c>
      <c r="N11" s="690">
        <v>10</v>
      </c>
      <c r="O11" s="690">
        <v>11</v>
      </c>
      <c r="P11" s="690">
        <v>12</v>
      </c>
      <c r="Q11" s="690">
        <v>13</v>
      </c>
      <c r="R11" s="690">
        <v>14</v>
      </c>
      <c r="S11" s="690">
        <v>15</v>
      </c>
      <c r="T11" s="690">
        <v>16</v>
      </c>
      <c r="U11" s="690">
        <v>17</v>
      </c>
      <c r="V11" s="690">
        <v>18</v>
      </c>
      <c r="W11" s="690">
        <v>19</v>
      </c>
      <c r="X11" s="690">
        <v>20</v>
      </c>
      <c r="Y11" s="690">
        <v>21</v>
      </c>
      <c r="Z11" s="690">
        <v>22</v>
      </c>
      <c r="AA11" s="690">
        <v>23</v>
      </c>
      <c r="AB11" s="690">
        <v>24</v>
      </c>
      <c r="AC11" s="690">
        <v>25</v>
      </c>
      <c r="AD11" s="690">
        <v>26</v>
      </c>
      <c r="AE11" s="690">
        <v>27</v>
      </c>
      <c r="AF11" s="689">
        <v>28</v>
      </c>
      <c r="AG11" s="704"/>
      <c r="AH11" s="707"/>
      <c r="AI11" s="707"/>
      <c r="AJ11" s="713"/>
      <c r="AK11" s="713"/>
    </row>
    <row r="12" spans="2:37" ht="18" customHeight="1">
      <c r="B12" s="678"/>
      <c r="C12" s="678"/>
      <c r="D12" s="678"/>
      <c r="E12" s="690" t="s">
        <v>707</v>
      </c>
      <c r="F12" s="694"/>
      <c r="G12" s="694"/>
      <c r="H12" s="694"/>
      <c r="I12" s="694"/>
      <c r="J12" s="694"/>
      <c r="K12" s="694"/>
      <c r="L12" s="694"/>
      <c r="M12" s="694"/>
      <c r="N12" s="694"/>
      <c r="O12" s="694"/>
      <c r="P12" s="694"/>
      <c r="Q12" s="694"/>
      <c r="R12" s="694"/>
      <c r="S12" s="694"/>
      <c r="T12" s="694"/>
      <c r="U12" s="694"/>
      <c r="V12" s="694"/>
      <c r="W12" s="694"/>
      <c r="X12" s="694"/>
      <c r="Y12" s="694"/>
      <c r="Z12" s="694"/>
      <c r="AA12" s="694"/>
      <c r="AB12" s="694"/>
      <c r="AC12" s="694"/>
      <c r="AD12" s="694"/>
      <c r="AE12" s="694"/>
      <c r="AF12" s="700"/>
      <c r="AG12" s="705"/>
      <c r="AH12" s="708"/>
      <c r="AI12" s="708"/>
      <c r="AJ12" s="713"/>
      <c r="AK12" s="713"/>
    </row>
    <row r="13" spans="2:37" ht="18" customHeight="1">
      <c r="B13" s="679" t="s">
        <v>584</v>
      </c>
      <c r="C13" s="679"/>
      <c r="D13" s="679"/>
      <c r="E13" s="679" t="s">
        <v>708</v>
      </c>
      <c r="F13" s="679" t="s">
        <v>708</v>
      </c>
      <c r="G13" s="679" t="s">
        <v>174</v>
      </c>
      <c r="H13" s="679" t="s">
        <v>711</v>
      </c>
      <c r="I13" s="679" t="s">
        <v>712</v>
      </c>
      <c r="J13" s="679" t="s">
        <v>708</v>
      </c>
      <c r="K13" s="679" t="s">
        <v>712</v>
      </c>
      <c r="L13" s="696"/>
      <c r="M13" s="696"/>
      <c r="N13" s="696"/>
      <c r="O13" s="696"/>
      <c r="P13" s="696"/>
      <c r="Q13" s="696"/>
      <c r="R13" s="696"/>
      <c r="S13" s="696"/>
      <c r="T13" s="696"/>
      <c r="U13" s="696"/>
      <c r="V13" s="696"/>
      <c r="W13" s="696"/>
      <c r="X13" s="696"/>
      <c r="Y13" s="696"/>
      <c r="Z13" s="696"/>
      <c r="AA13" s="696"/>
      <c r="AB13" s="696"/>
      <c r="AC13" s="696"/>
      <c r="AD13" s="696"/>
      <c r="AE13" s="696"/>
      <c r="AF13" s="701"/>
      <c r="AG13" s="706"/>
      <c r="AH13" s="680"/>
      <c r="AI13" s="680"/>
    </row>
    <row r="14" spans="2:37" ht="18" customHeight="1">
      <c r="B14" s="679" t="s">
        <v>763</v>
      </c>
      <c r="C14" s="679"/>
      <c r="D14" s="679"/>
      <c r="E14" s="679" t="s">
        <v>713</v>
      </c>
      <c r="F14" s="679" t="s">
        <v>713</v>
      </c>
      <c r="G14" s="679" t="s">
        <v>713</v>
      </c>
      <c r="H14" s="679" t="s">
        <v>142</v>
      </c>
      <c r="I14" s="679" t="s">
        <v>142</v>
      </c>
      <c r="J14" s="679" t="s">
        <v>715</v>
      </c>
      <c r="K14" s="679" t="s">
        <v>715</v>
      </c>
      <c r="L14" s="696"/>
      <c r="M14" s="696"/>
      <c r="N14" s="696"/>
      <c r="O14" s="696"/>
      <c r="P14" s="696"/>
      <c r="Q14" s="696"/>
      <c r="R14" s="696"/>
      <c r="S14" s="696"/>
      <c r="T14" s="696"/>
      <c r="U14" s="696"/>
      <c r="V14" s="696"/>
      <c r="W14" s="696"/>
      <c r="X14" s="696"/>
      <c r="Y14" s="696"/>
      <c r="Z14" s="696"/>
      <c r="AA14" s="696"/>
      <c r="AB14" s="696"/>
      <c r="AC14" s="696"/>
      <c r="AD14" s="696"/>
      <c r="AE14" s="696"/>
      <c r="AF14" s="701"/>
      <c r="AG14" s="706"/>
      <c r="AH14" s="680"/>
      <c r="AI14" s="680"/>
    </row>
    <row r="15" spans="2:37" ht="18" customHeight="1">
      <c r="B15" s="680"/>
      <c r="C15" s="680"/>
      <c r="D15" s="680"/>
      <c r="E15" s="679"/>
      <c r="F15" s="679"/>
      <c r="G15" s="679"/>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702"/>
      <c r="AG15" s="706"/>
      <c r="AH15" s="680"/>
      <c r="AI15" s="680"/>
    </row>
    <row r="16" spans="2:37" ht="18" customHeight="1">
      <c r="B16" s="680"/>
      <c r="C16" s="680"/>
      <c r="D16" s="680"/>
      <c r="E16" s="679"/>
      <c r="F16" s="679"/>
      <c r="G16" s="679"/>
      <c r="H16" s="679"/>
      <c r="I16" s="679"/>
      <c r="J16" s="679"/>
      <c r="K16" s="679"/>
      <c r="L16" s="679"/>
      <c r="M16" s="679"/>
      <c r="N16" s="679"/>
      <c r="O16" s="679"/>
      <c r="P16" s="679"/>
      <c r="Q16" s="679"/>
      <c r="R16" s="679"/>
      <c r="S16" s="679"/>
      <c r="T16" s="679"/>
      <c r="U16" s="679"/>
      <c r="V16" s="679"/>
      <c r="W16" s="679"/>
      <c r="X16" s="679"/>
      <c r="Y16" s="679"/>
      <c r="Z16" s="679"/>
      <c r="AA16" s="679"/>
      <c r="AB16" s="679"/>
      <c r="AC16" s="679"/>
      <c r="AD16" s="679"/>
      <c r="AE16" s="679"/>
      <c r="AF16" s="702"/>
      <c r="AG16" s="706"/>
      <c r="AH16" s="680"/>
      <c r="AI16" s="680"/>
    </row>
    <row r="17" spans="2:37" ht="18" customHeight="1">
      <c r="B17" s="680"/>
      <c r="C17" s="680"/>
      <c r="D17" s="680"/>
      <c r="E17" s="679"/>
      <c r="F17" s="679"/>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702"/>
      <c r="AG17" s="706"/>
      <c r="AH17" s="680"/>
      <c r="AI17" s="680"/>
    </row>
    <row r="18" spans="2:37" ht="18" customHeight="1">
      <c r="B18" s="680"/>
      <c r="C18" s="680"/>
      <c r="D18" s="680"/>
      <c r="E18" s="679"/>
      <c r="F18" s="679"/>
      <c r="G18" s="679"/>
      <c r="H18" s="679"/>
      <c r="I18" s="679"/>
      <c r="J18" s="679"/>
      <c r="K18" s="679"/>
      <c r="L18" s="679"/>
      <c r="M18" s="679"/>
      <c r="N18" s="679"/>
      <c r="O18" s="679"/>
      <c r="P18" s="679"/>
      <c r="Q18" s="679"/>
      <c r="R18" s="679"/>
      <c r="S18" s="679"/>
      <c r="T18" s="679"/>
      <c r="U18" s="679"/>
      <c r="V18" s="679"/>
      <c r="W18" s="679"/>
      <c r="X18" s="679"/>
      <c r="Y18" s="679"/>
      <c r="Z18" s="679"/>
      <c r="AA18" s="679"/>
      <c r="AB18" s="679"/>
      <c r="AC18" s="679"/>
      <c r="AD18" s="679"/>
      <c r="AE18" s="679"/>
      <c r="AF18" s="702"/>
      <c r="AG18" s="706"/>
      <c r="AH18" s="680"/>
      <c r="AI18" s="680"/>
    </row>
    <row r="19" spans="2:37" ht="18" customHeight="1">
      <c r="B19" s="680"/>
      <c r="C19" s="680"/>
      <c r="D19" s="680"/>
      <c r="E19" s="679"/>
      <c r="F19" s="679"/>
      <c r="G19" s="679"/>
      <c r="H19" s="679"/>
      <c r="I19" s="679"/>
      <c r="J19" s="679"/>
      <c r="K19" s="679"/>
      <c r="L19" s="679"/>
      <c r="M19" s="679"/>
      <c r="N19" s="679"/>
      <c r="O19" s="679"/>
      <c r="P19" s="679"/>
      <c r="Q19" s="679"/>
      <c r="R19" s="679"/>
      <c r="S19" s="679"/>
      <c r="T19" s="679"/>
      <c r="U19" s="679"/>
      <c r="V19" s="679"/>
      <c r="W19" s="679"/>
      <c r="X19" s="679"/>
      <c r="Y19" s="679"/>
      <c r="Z19" s="679"/>
      <c r="AA19" s="679"/>
      <c r="AB19" s="679"/>
      <c r="AC19" s="679"/>
      <c r="AD19" s="679"/>
      <c r="AE19" s="679"/>
      <c r="AF19" s="702"/>
      <c r="AG19" s="706"/>
      <c r="AH19" s="680"/>
      <c r="AI19" s="680"/>
    </row>
    <row r="20" spans="2:37" ht="18" customHeight="1">
      <c r="B20" s="680"/>
      <c r="C20" s="680"/>
      <c r="D20" s="680"/>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702"/>
      <c r="AG20" s="706"/>
      <c r="AH20" s="680"/>
      <c r="AI20" s="680"/>
    </row>
    <row r="21" spans="2:37" ht="18" customHeight="1">
      <c r="B21" s="680"/>
      <c r="C21" s="680"/>
      <c r="D21" s="680"/>
      <c r="E21" s="679"/>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702"/>
      <c r="AG21" s="706"/>
      <c r="AH21" s="680"/>
      <c r="AI21" s="680"/>
    </row>
    <row r="22" spans="2:37" ht="18" customHeight="1">
      <c r="B22" s="680"/>
      <c r="C22" s="680"/>
      <c r="D22" s="680"/>
      <c r="E22" s="679"/>
      <c r="F22" s="679"/>
      <c r="G22" s="679"/>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706"/>
      <c r="AH22" s="680"/>
      <c r="AI22" s="680"/>
    </row>
    <row r="23" spans="2:37" ht="18" customHeight="1">
      <c r="B23" s="680"/>
      <c r="C23" s="680"/>
      <c r="D23" s="680"/>
      <c r="E23" s="679"/>
      <c r="F23" s="679"/>
      <c r="G23" s="679"/>
      <c r="H23" s="679"/>
      <c r="I23" s="679"/>
      <c r="J23" s="679"/>
      <c r="K23" s="679"/>
      <c r="L23" s="679"/>
      <c r="M23" s="679"/>
      <c r="N23" s="679"/>
      <c r="O23" s="679"/>
      <c r="P23" s="679"/>
      <c r="Q23" s="679"/>
      <c r="R23" s="679"/>
      <c r="S23" s="679"/>
      <c r="T23" s="679"/>
      <c r="U23" s="679"/>
      <c r="V23" s="679"/>
      <c r="W23" s="679"/>
      <c r="X23" s="679"/>
      <c r="Y23" s="679"/>
      <c r="Z23" s="679"/>
      <c r="AA23" s="679"/>
      <c r="AB23" s="679"/>
      <c r="AC23" s="679"/>
      <c r="AD23" s="679"/>
      <c r="AE23" s="679"/>
      <c r="AF23" s="679"/>
      <c r="AG23" s="706"/>
      <c r="AH23" s="680"/>
      <c r="AI23" s="680"/>
    </row>
    <row r="24" spans="2:37" ht="18" customHeight="1">
      <c r="B24" s="681"/>
      <c r="D24" s="681"/>
      <c r="E24" s="676"/>
      <c r="F24" s="676"/>
      <c r="G24" s="676"/>
      <c r="H24" s="676"/>
      <c r="I24" s="676"/>
      <c r="J24" s="676"/>
      <c r="K24" s="676"/>
      <c r="L24" s="676"/>
      <c r="M24" s="676"/>
      <c r="N24" s="676"/>
      <c r="O24" s="676"/>
      <c r="P24" s="676"/>
      <c r="Q24" s="676"/>
      <c r="R24" s="676"/>
      <c r="S24" s="676"/>
      <c r="T24" s="676"/>
      <c r="U24" s="676"/>
      <c r="V24" s="676"/>
      <c r="W24" s="676"/>
      <c r="X24" s="676"/>
      <c r="Y24" s="676"/>
      <c r="Z24" s="676"/>
      <c r="AA24" s="676"/>
      <c r="AB24" s="676"/>
      <c r="AC24" s="676"/>
      <c r="AD24" s="676"/>
      <c r="AE24" s="676"/>
      <c r="AF24" s="676"/>
      <c r="AG24" s="706"/>
      <c r="AH24" s="680"/>
      <c r="AI24" s="680"/>
    </row>
    <row r="25" spans="2:37" ht="18" customHeight="1">
      <c r="B25" s="682" t="s">
        <v>317</v>
      </c>
      <c r="C25" s="687" t="s">
        <v>495</v>
      </c>
      <c r="D25" s="687"/>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I25" s="709"/>
    </row>
    <row r="26" spans="2:37" ht="30" customHeight="1">
      <c r="B26" s="679"/>
      <c r="C26" s="679" t="s">
        <v>368</v>
      </c>
      <c r="D26" s="679"/>
      <c r="E26" s="691"/>
      <c r="F26" s="691"/>
      <c r="G26" s="691"/>
      <c r="H26" s="691"/>
      <c r="I26" s="691"/>
      <c r="J26" s="691"/>
      <c r="K26" s="691"/>
      <c r="L26" s="691"/>
      <c r="M26" s="691"/>
      <c r="N26" s="691"/>
      <c r="O26" s="691"/>
      <c r="P26" s="691"/>
      <c r="Q26" s="691"/>
      <c r="R26" s="691"/>
      <c r="S26" s="691"/>
      <c r="T26" s="691"/>
      <c r="U26" s="691"/>
      <c r="V26" s="691"/>
      <c r="W26" s="691"/>
      <c r="X26" s="691"/>
      <c r="Y26" s="691"/>
      <c r="Z26" s="691"/>
      <c r="AA26" s="691"/>
      <c r="AB26" s="691"/>
      <c r="AC26" s="691"/>
      <c r="AD26" s="691"/>
      <c r="AE26" s="691"/>
      <c r="AF26" s="691"/>
      <c r="AI26" s="710"/>
    </row>
    <row r="27" spans="2:37" ht="8.25" customHeight="1">
      <c r="B27" s="683"/>
      <c r="C27" s="688"/>
      <c r="D27" s="688"/>
      <c r="E27" s="688"/>
      <c r="F27" s="688"/>
      <c r="G27" s="688"/>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I27" s="710"/>
    </row>
    <row r="28" spans="2:37">
      <c r="B28" s="684" t="s">
        <v>717</v>
      </c>
      <c r="E28" s="692"/>
      <c r="AI28" s="711"/>
      <c r="AJ28" s="714"/>
      <c r="AK28" s="714"/>
    </row>
    <row r="29" spans="2:37" ht="6" customHeight="1">
      <c r="B29" s="684"/>
      <c r="AI29" s="710"/>
    </row>
    <row r="30" spans="2:37">
      <c r="B30" s="684" t="s">
        <v>719</v>
      </c>
      <c r="AI30" s="710"/>
    </row>
    <row r="31" spans="2:37">
      <c r="B31" s="684" t="s">
        <v>762</v>
      </c>
      <c r="AI31" s="710"/>
    </row>
    <row r="32" spans="2:37" ht="6.75" customHeight="1">
      <c r="B32" s="684"/>
      <c r="AI32" s="710"/>
    </row>
    <row r="33" spans="2:35">
      <c r="B33" s="684" t="s">
        <v>720</v>
      </c>
      <c r="AI33" s="710"/>
    </row>
    <row r="34" spans="2:35">
      <c r="B34" s="684" t="s">
        <v>762</v>
      </c>
      <c r="AI34" s="710"/>
    </row>
    <row r="35" spans="2:35" ht="6.75" customHeight="1">
      <c r="B35" s="684"/>
      <c r="AI35" s="710"/>
    </row>
    <row r="36" spans="2:35">
      <c r="B36" s="684" t="s">
        <v>721</v>
      </c>
      <c r="AI36" s="710"/>
    </row>
    <row r="37" spans="2:35">
      <c r="B37" s="684" t="s">
        <v>762</v>
      </c>
      <c r="AI37" s="710"/>
    </row>
    <row r="38" spans="2:35" ht="6" customHeight="1">
      <c r="B38" s="685"/>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c r="AG38" s="619"/>
      <c r="AH38" s="619"/>
      <c r="AI38" s="712"/>
    </row>
    <row r="39" spans="2:35" ht="6" customHeight="1">
      <c r="B39" s="674"/>
      <c r="C39" s="620"/>
    </row>
    <row r="40" spans="2:35" ht="6.75" customHeight="1">
      <c r="B40" s="674"/>
    </row>
    <row r="41" spans="2:35">
      <c r="B41" s="215" t="s">
        <v>248</v>
      </c>
    </row>
    <row r="42" spans="2:35">
      <c r="B42" s="215" t="s">
        <v>761</v>
      </c>
    </row>
    <row r="43" spans="2:35">
      <c r="B43" s="215" t="s">
        <v>760</v>
      </c>
    </row>
    <row r="44" spans="2:35">
      <c r="B44" s="215" t="s">
        <v>759</v>
      </c>
    </row>
    <row r="45" spans="2:35">
      <c r="B45" s="215" t="s">
        <v>698</v>
      </c>
    </row>
    <row r="46" spans="2:35">
      <c r="B46" s="215" t="s">
        <v>426</v>
      </c>
    </row>
    <row r="47" spans="2:35">
      <c r="B47" s="215" t="s">
        <v>476</v>
      </c>
    </row>
    <row r="48" spans="2:35">
      <c r="B48" s="215" t="s">
        <v>58</v>
      </c>
    </row>
    <row r="49" spans="2:2">
      <c r="B49" s="215" t="s">
        <v>307</v>
      </c>
    </row>
    <row r="50" spans="2:2">
      <c r="B50" s="215" t="s">
        <v>221</v>
      </c>
    </row>
    <row r="51" spans="2:2" ht="14.25">
      <c r="B51" s="686" t="s">
        <v>498</v>
      </c>
    </row>
    <row r="52" spans="2:2">
      <c r="B52" s="215" t="s">
        <v>757</v>
      </c>
    </row>
    <row r="53" spans="2:2">
      <c r="B53" s="215" t="s">
        <v>756</v>
      </c>
    </row>
    <row r="54" spans="2:2">
      <c r="B54" s="215" t="s">
        <v>723</v>
      </c>
    </row>
    <row r="55" spans="2:2">
      <c r="B55" s="215" t="s">
        <v>724</v>
      </c>
    </row>
    <row r="56" spans="2:2">
      <c r="B56" s="215" t="s">
        <v>725</v>
      </c>
    </row>
    <row r="57" spans="2:2">
      <c r="B57" s="215" t="s">
        <v>755</v>
      </c>
    </row>
    <row r="58" spans="2:2">
      <c r="B58" s="215" t="s">
        <v>376</v>
      </c>
    </row>
    <row r="59" spans="2:2">
      <c r="B59" s="215" t="s">
        <v>754</v>
      </c>
    </row>
    <row r="60" spans="2:2">
      <c r="B60" s="215" t="s">
        <v>753</v>
      </c>
    </row>
    <row r="61" spans="2:2">
      <c r="B61" s="215" t="s">
        <v>311</v>
      </c>
    </row>
    <row r="62" spans="2:2">
      <c r="B62" s="215"/>
    </row>
    <row r="63" spans="2:2">
      <c r="B63" s="215"/>
    </row>
    <row r="64" spans="2:2">
      <c r="B64" s="215"/>
    </row>
    <row r="65" spans="2:2">
      <c r="B65" s="215"/>
    </row>
    <row r="66" spans="2:2">
      <c r="B66" s="215"/>
    </row>
    <row r="67" spans="2:2">
      <c r="B67" s="215"/>
    </row>
    <row r="68" spans="2:2">
      <c r="B68" s="215"/>
    </row>
    <row r="69" spans="2:2">
      <c r="B69" s="215"/>
    </row>
    <row r="70" spans="2:2">
      <c r="B70" s="215"/>
    </row>
    <row r="71" spans="2:2">
      <c r="B71" s="215"/>
    </row>
    <row r="72" spans="2:2">
      <c r="B72" s="215"/>
    </row>
    <row r="73" spans="2:2">
      <c r="B73" s="215"/>
    </row>
    <row r="74" spans="2:2">
      <c r="B74" s="215"/>
    </row>
    <row r="75" spans="2:2">
      <c r="B75" s="215"/>
    </row>
    <row r="76" spans="2:2">
      <c r="B76" s="215"/>
    </row>
    <row r="77" spans="2:2">
      <c r="B77" s="215"/>
    </row>
    <row r="78" spans="2:2">
      <c r="B78" s="215"/>
    </row>
    <row r="79" spans="2:2">
      <c r="B79" s="215"/>
    </row>
    <row r="80" spans="2:2">
      <c r="B80" s="215"/>
    </row>
    <row r="81" spans="2:12">
      <c r="B81" s="215"/>
    </row>
    <row r="82" spans="2:12">
      <c r="B82" s="215"/>
      <c r="L82" s="697"/>
    </row>
    <row r="83" spans="2:12">
      <c r="B83" s="215"/>
    </row>
    <row r="84" spans="2:12">
      <c r="B84" s="215"/>
    </row>
    <row r="85" spans="2:12">
      <c r="B85" s="215"/>
    </row>
    <row r="86" spans="2:12">
      <c r="B86" s="215"/>
    </row>
    <row r="87" spans="2:12">
      <c r="B87" s="215"/>
    </row>
    <row r="88" spans="2:12">
      <c r="B88" s="215"/>
    </row>
    <row r="89" spans="2:12">
      <c r="B89" s="215"/>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3"/>
  <pageMargins left="0.31496062992125984" right="0.31496062992125984" top="0.55118110236220474" bottom="0.15748031496062992" header="0.31496062992125984" footer="0.31496062992125984"/>
  <pageSetup paperSize="9" scale="65"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X969"/>
  <sheetViews>
    <sheetView view="pageBreakPreview" topLeftCell="C1" zoomScale="85" zoomScaleSheetLayoutView="85" workbookViewId="0">
      <selection activeCell="H21" sqref="H21"/>
    </sheetView>
  </sheetViews>
  <sheetFormatPr defaultRowHeight="18.75"/>
  <cols>
    <col min="1" max="1" width="1.625" style="715" customWidth="1"/>
    <col min="2" max="2" width="9.625" style="715" customWidth="1"/>
    <col min="3" max="3" width="8.625" style="715" customWidth="1"/>
    <col min="4" max="4" width="5.625" style="715" customWidth="1"/>
    <col min="5" max="6" width="15.625" style="715" customWidth="1"/>
    <col min="7" max="7" width="5.625" style="715" customWidth="1"/>
    <col min="8" max="8" width="16.625" style="715" customWidth="1"/>
    <col min="9" max="9" width="5.625" style="715" customWidth="1"/>
    <col min="10" max="10" width="15.625" style="715" customWidth="1"/>
    <col min="11" max="11" width="5.625" style="715" customWidth="1"/>
    <col min="12" max="12" width="3.125" style="715" customWidth="1"/>
    <col min="13" max="18" width="4.625" style="715" customWidth="1"/>
    <col min="19" max="19" width="1.625" style="715" customWidth="1"/>
    <col min="20" max="21" width="9" style="715" customWidth="1"/>
    <col min="22" max="22" width="18.5" style="715" bestFit="1" customWidth="1"/>
    <col min="23" max="23" width="29.875" style="715" bestFit="1" customWidth="1"/>
    <col min="24" max="24" width="30.375" style="715" bestFit="1" customWidth="1"/>
    <col min="25" max="16384" width="9" style="715" customWidth="1"/>
  </cols>
  <sheetData>
    <row r="1" spans="2:24">
      <c r="B1" s="715" t="s">
        <v>726</v>
      </c>
      <c r="K1" s="758" t="s">
        <v>45</v>
      </c>
      <c r="L1" s="721"/>
      <c r="M1" s="721"/>
      <c r="N1" s="757" t="s">
        <v>54</v>
      </c>
      <c r="O1" s="721"/>
      <c r="P1" s="757" t="s">
        <v>57</v>
      </c>
      <c r="Q1" s="721"/>
      <c r="R1" s="757" t="s">
        <v>59</v>
      </c>
    </row>
    <row r="2" spans="2:24" ht="25.5">
      <c r="B2" s="718" t="s">
        <v>728</v>
      </c>
      <c r="C2" s="718"/>
      <c r="D2" s="718"/>
      <c r="E2" s="718"/>
      <c r="F2" s="718"/>
      <c r="G2" s="718"/>
      <c r="H2" s="718"/>
      <c r="I2" s="718"/>
      <c r="J2" s="718"/>
      <c r="K2" s="718"/>
      <c r="L2" s="718"/>
      <c r="M2" s="718"/>
      <c r="N2" s="718"/>
      <c r="O2" s="718"/>
      <c r="P2" s="718"/>
      <c r="Q2" s="718"/>
      <c r="R2" s="718"/>
    </row>
    <row r="3" spans="2:24" ht="7.5" customHeight="1">
      <c r="B3" s="718"/>
      <c r="C3" s="718"/>
      <c r="D3" s="718"/>
      <c r="E3" s="718"/>
      <c r="F3" s="718"/>
      <c r="G3" s="718"/>
      <c r="H3" s="718"/>
      <c r="I3" s="718"/>
      <c r="J3" s="718"/>
      <c r="K3" s="718"/>
      <c r="L3" s="718"/>
      <c r="M3" s="718"/>
      <c r="N3" s="718"/>
      <c r="O3" s="718"/>
      <c r="P3" s="718"/>
      <c r="Q3" s="718"/>
      <c r="R3" s="718"/>
    </row>
    <row r="4" spans="2:24" ht="24.95" customHeight="1">
      <c r="I4" s="758" t="s">
        <v>278</v>
      </c>
      <c r="J4" s="759"/>
      <c r="K4" s="759"/>
      <c r="L4" s="759"/>
      <c r="M4" s="759"/>
      <c r="N4" s="759"/>
      <c r="O4" s="759"/>
      <c r="P4" s="759"/>
      <c r="Q4" s="759"/>
      <c r="R4" s="759"/>
    </row>
    <row r="5" spans="2:24" ht="24.95" customHeight="1">
      <c r="I5" s="758" t="s">
        <v>659</v>
      </c>
      <c r="J5" s="760"/>
      <c r="K5" s="760"/>
      <c r="L5" s="760"/>
      <c r="M5" s="760"/>
      <c r="N5" s="760"/>
      <c r="O5" s="760"/>
      <c r="P5" s="760"/>
      <c r="Q5" s="760"/>
      <c r="R5" s="760"/>
    </row>
    <row r="6" spans="2:24" ht="24.95" customHeight="1">
      <c r="I6" s="758" t="s">
        <v>595</v>
      </c>
      <c r="J6" s="760"/>
      <c r="K6" s="760"/>
      <c r="L6" s="760"/>
      <c r="M6" s="760"/>
      <c r="N6" s="760"/>
      <c r="O6" s="760"/>
      <c r="P6" s="760"/>
      <c r="Q6" s="760"/>
      <c r="R6" s="760"/>
    </row>
    <row r="7" spans="2:24" ht="9" customHeight="1">
      <c r="I7" s="758"/>
      <c r="J7" s="761"/>
      <c r="K7" s="761"/>
      <c r="L7" s="761"/>
      <c r="M7" s="761"/>
      <c r="N7" s="761"/>
      <c r="O7" s="761"/>
      <c r="P7" s="761"/>
      <c r="Q7" s="761"/>
      <c r="R7" s="761"/>
    </row>
    <row r="8" spans="2:24">
      <c r="B8" s="719" t="s">
        <v>90</v>
      </c>
      <c r="C8" s="719"/>
      <c r="D8" s="719"/>
      <c r="E8" s="737"/>
      <c r="F8" s="745" t="s">
        <v>492</v>
      </c>
      <c r="G8" s="745"/>
      <c r="H8" s="745"/>
      <c r="I8" s="745"/>
    </row>
    <row r="9" spans="2:24" hidden="1">
      <c r="E9" s="737"/>
      <c r="F9" s="746" t="s">
        <v>225</v>
      </c>
      <c r="G9" s="746"/>
      <c r="H9" s="746"/>
      <c r="I9" s="746"/>
    </row>
    <row r="10" spans="2:24" ht="9" customHeight="1"/>
    <row r="11" spans="2:24">
      <c r="B11" s="720" t="s">
        <v>442</v>
      </c>
      <c r="F11" s="747" t="s">
        <v>14</v>
      </c>
      <c r="G11" s="747"/>
      <c r="H11" s="747"/>
      <c r="I11" s="747"/>
      <c r="J11" s="758" t="s">
        <v>23</v>
      </c>
      <c r="K11" s="745"/>
    </row>
    <row r="12" spans="2:24" ht="9" customHeight="1"/>
    <row r="13" spans="2:24">
      <c r="B13" s="720" t="s">
        <v>546</v>
      </c>
    </row>
    <row r="14" spans="2:24">
      <c r="B14" s="721" t="s">
        <v>18</v>
      </c>
      <c r="C14" s="731" t="s">
        <v>284</v>
      </c>
      <c r="D14" s="731"/>
      <c r="E14" s="731"/>
      <c r="F14" s="731"/>
      <c r="G14" s="731"/>
      <c r="H14" s="731"/>
      <c r="I14" s="731"/>
      <c r="J14" s="731"/>
      <c r="K14" s="731"/>
      <c r="M14" s="767" t="s">
        <v>692</v>
      </c>
      <c r="N14" s="773"/>
      <c r="O14" s="773"/>
      <c r="P14" s="773"/>
      <c r="Q14" s="773"/>
      <c r="R14" s="788"/>
    </row>
    <row r="15" spans="2:24" ht="80.099999999999994" customHeight="1">
      <c r="B15" s="722"/>
      <c r="C15" s="732" t="s">
        <v>729</v>
      </c>
      <c r="D15" s="732"/>
      <c r="E15" s="722"/>
      <c r="F15" s="748" t="s">
        <v>730</v>
      </c>
      <c r="G15" s="748"/>
      <c r="H15" s="756" t="s">
        <v>672</v>
      </c>
      <c r="I15" s="756"/>
      <c r="J15" s="732" t="s">
        <v>286</v>
      </c>
      <c r="K15" s="732"/>
      <c r="M15" s="768" t="str">
        <f>F8</f>
        <v>介護福祉士</v>
      </c>
      <c r="N15" s="774"/>
      <c r="O15" s="778"/>
      <c r="P15" s="768" t="str">
        <f>F9</f>
        <v>介護職員</v>
      </c>
      <c r="Q15" s="774"/>
      <c r="R15" s="778"/>
    </row>
    <row r="16" spans="2:24" ht="26.1" customHeight="1">
      <c r="B16" s="723" t="s">
        <v>536</v>
      </c>
      <c r="C16" s="733"/>
      <c r="D16" s="736" t="s">
        <v>731</v>
      </c>
      <c r="E16" s="738" t="str">
        <f>$F$8</f>
        <v>介護福祉士</v>
      </c>
      <c r="F16" s="749"/>
      <c r="G16" s="753" t="s">
        <v>85</v>
      </c>
      <c r="H16" s="749"/>
      <c r="I16" s="753" t="s">
        <v>731</v>
      </c>
      <c r="J16" s="749"/>
      <c r="K16" s="753" t="s">
        <v>731</v>
      </c>
      <c r="M16" s="769" t="str">
        <f>IF(C16="","",F16+ROUNDDOWN((H16+J16)/C16,1))</f>
        <v/>
      </c>
      <c r="N16" s="775"/>
      <c r="O16" s="779"/>
      <c r="P16" s="769" t="str">
        <f>IF(C16="","",F17+ROUNDDOWN((H17+J17)/C16,1))</f>
        <v/>
      </c>
      <c r="Q16" s="775"/>
      <c r="R16" s="779"/>
      <c r="V16" s="793"/>
      <c r="W16" s="797" t="s">
        <v>732</v>
      </c>
      <c r="X16" s="797" t="s">
        <v>733</v>
      </c>
    </row>
    <row r="17" spans="2:24" ht="26.1" customHeight="1">
      <c r="B17" s="724" t="s">
        <v>123</v>
      </c>
      <c r="C17" s="733"/>
      <c r="D17" s="724"/>
      <c r="E17" s="739" t="str">
        <f>$F$9</f>
        <v>介護職員</v>
      </c>
      <c r="F17" s="750"/>
      <c r="G17" s="754" t="s">
        <v>85</v>
      </c>
      <c r="H17" s="750"/>
      <c r="I17" s="754" t="s">
        <v>731</v>
      </c>
      <c r="J17" s="750"/>
      <c r="K17" s="754" t="s">
        <v>731</v>
      </c>
      <c r="M17" s="770"/>
      <c r="N17" s="776"/>
      <c r="O17" s="780"/>
      <c r="P17" s="770"/>
      <c r="Q17" s="776"/>
      <c r="R17" s="780"/>
      <c r="V17" s="794" t="s">
        <v>430</v>
      </c>
      <c r="W17" s="793" t="s">
        <v>492</v>
      </c>
      <c r="X17" s="793" t="s">
        <v>295</v>
      </c>
    </row>
    <row r="18" spans="2:24" ht="26.1" customHeight="1">
      <c r="B18" s="725"/>
      <c r="C18" s="733"/>
      <c r="D18" s="736" t="s">
        <v>731</v>
      </c>
      <c r="E18" s="740" t="str">
        <f>$F$8</f>
        <v>介護福祉士</v>
      </c>
      <c r="F18" s="751"/>
      <c r="G18" s="755" t="s">
        <v>85</v>
      </c>
      <c r="H18" s="749"/>
      <c r="I18" s="755" t="s">
        <v>731</v>
      </c>
      <c r="J18" s="749"/>
      <c r="K18" s="755" t="s">
        <v>731</v>
      </c>
      <c r="M18" s="769" t="str">
        <f>IF(C18="","",F18+ROUNDDOWN((H18+J18)/C18,1))</f>
        <v/>
      </c>
      <c r="N18" s="775"/>
      <c r="O18" s="779"/>
      <c r="P18" s="769" t="str">
        <f>IF(C18="","",F19+ROUNDDOWN((H19+J19)/C18,1))</f>
        <v/>
      </c>
      <c r="Q18" s="775"/>
      <c r="R18" s="779"/>
      <c r="V18" s="795"/>
      <c r="W18" s="793" t="s">
        <v>734</v>
      </c>
      <c r="X18" s="793" t="s">
        <v>710</v>
      </c>
    </row>
    <row r="19" spans="2:24" ht="26.1" customHeight="1">
      <c r="B19" s="724" t="s">
        <v>115</v>
      </c>
      <c r="C19" s="733"/>
      <c r="D19" s="724"/>
      <c r="E19" s="739" t="str">
        <f>$F$9</f>
        <v>介護職員</v>
      </c>
      <c r="F19" s="750"/>
      <c r="G19" s="754" t="s">
        <v>85</v>
      </c>
      <c r="H19" s="750"/>
      <c r="I19" s="754" t="s">
        <v>731</v>
      </c>
      <c r="J19" s="750"/>
      <c r="K19" s="754" t="s">
        <v>731</v>
      </c>
      <c r="M19" s="770"/>
      <c r="N19" s="776"/>
      <c r="O19" s="780"/>
      <c r="P19" s="770"/>
      <c r="Q19" s="776"/>
      <c r="R19" s="780"/>
      <c r="V19" s="795"/>
      <c r="W19" s="793" t="s">
        <v>571</v>
      </c>
      <c r="X19" s="793" t="s">
        <v>771</v>
      </c>
    </row>
    <row r="20" spans="2:24" ht="26.1" customHeight="1">
      <c r="B20" s="725"/>
      <c r="C20" s="733"/>
      <c r="D20" s="736" t="s">
        <v>731</v>
      </c>
      <c r="E20" s="740" t="str">
        <f>$F$8</f>
        <v>介護福祉士</v>
      </c>
      <c r="F20" s="751"/>
      <c r="G20" s="755" t="s">
        <v>85</v>
      </c>
      <c r="H20" s="749"/>
      <c r="I20" s="755" t="s">
        <v>731</v>
      </c>
      <c r="J20" s="749"/>
      <c r="K20" s="755" t="s">
        <v>731</v>
      </c>
      <c r="M20" s="769" t="str">
        <f>IF(C20="","",F20+ROUNDDOWN((H20+J20)/C20,1))</f>
        <v/>
      </c>
      <c r="N20" s="775"/>
      <c r="O20" s="779"/>
      <c r="P20" s="769" t="str">
        <f>IF(C20="","",F21+ROUNDDOWN((H21+J21)/C20,1))</f>
        <v/>
      </c>
      <c r="Q20" s="775"/>
      <c r="R20" s="779"/>
      <c r="V20" s="795"/>
      <c r="W20" s="793" t="s">
        <v>771</v>
      </c>
      <c r="X20" s="793" t="s">
        <v>771</v>
      </c>
    </row>
    <row r="21" spans="2:24" ht="26.1" customHeight="1">
      <c r="B21" s="724" t="s">
        <v>75</v>
      </c>
      <c r="C21" s="733"/>
      <c r="D21" s="724"/>
      <c r="E21" s="739" t="str">
        <f>$F$9</f>
        <v>介護職員</v>
      </c>
      <c r="F21" s="750"/>
      <c r="G21" s="754" t="s">
        <v>85</v>
      </c>
      <c r="H21" s="750"/>
      <c r="I21" s="754" t="s">
        <v>731</v>
      </c>
      <c r="J21" s="750"/>
      <c r="K21" s="754" t="s">
        <v>731</v>
      </c>
      <c r="M21" s="770"/>
      <c r="N21" s="776"/>
      <c r="O21" s="780"/>
      <c r="P21" s="770"/>
      <c r="Q21" s="776"/>
      <c r="R21" s="780"/>
      <c r="V21" s="795"/>
      <c r="W21" s="793" t="s">
        <v>771</v>
      </c>
      <c r="X21" s="793" t="s">
        <v>771</v>
      </c>
    </row>
    <row r="22" spans="2:24" ht="26.1" customHeight="1">
      <c r="B22" s="725"/>
      <c r="C22" s="733"/>
      <c r="D22" s="736" t="s">
        <v>731</v>
      </c>
      <c r="E22" s="740" t="str">
        <f>$F$8</f>
        <v>介護福祉士</v>
      </c>
      <c r="F22" s="751"/>
      <c r="G22" s="755" t="s">
        <v>85</v>
      </c>
      <c r="H22" s="749"/>
      <c r="I22" s="755" t="s">
        <v>731</v>
      </c>
      <c r="J22" s="749"/>
      <c r="K22" s="755" t="s">
        <v>731</v>
      </c>
      <c r="M22" s="769" t="str">
        <f>IF(C22="","",F22+ROUNDDOWN((H22+J22)/C22,1))</f>
        <v/>
      </c>
      <c r="N22" s="775"/>
      <c r="O22" s="779"/>
      <c r="P22" s="769" t="str">
        <f>IF(C22="","",F23+ROUNDDOWN((H23+J23)/C22,1))</f>
        <v/>
      </c>
      <c r="Q22" s="775"/>
      <c r="R22" s="779"/>
      <c r="V22" s="796"/>
      <c r="W22" s="793" t="s">
        <v>771</v>
      </c>
      <c r="X22" s="793" t="s">
        <v>771</v>
      </c>
    </row>
    <row r="23" spans="2:24" ht="26.1" customHeight="1">
      <c r="B23" s="724" t="s">
        <v>120</v>
      </c>
      <c r="C23" s="733"/>
      <c r="D23" s="724"/>
      <c r="E23" s="739" t="str">
        <f>$F$9</f>
        <v>介護職員</v>
      </c>
      <c r="F23" s="750"/>
      <c r="G23" s="754" t="s">
        <v>85</v>
      </c>
      <c r="H23" s="750"/>
      <c r="I23" s="754" t="s">
        <v>731</v>
      </c>
      <c r="J23" s="750"/>
      <c r="K23" s="754" t="s">
        <v>731</v>
      </c>
      <c r="M23" s="770"/>
      <c r="N23" s="776"/>
      <c r="O23" s="780"/>
      <c r="P23" s="770"/>
      <c r="Q23" s="776"/>
      <c r="R23" s="780"/>
    </row>
    <row r="24" spans="2:24" ht="26.1" customHeight="1">
      <c r="B24" s="725"/>
      <c r="C24" s="733"/>
      <c r="D24" s="736" t="s">
        <v>731</v>
      </c>
      <c r="E24" s="740" t="str">
        <f>$F$8</f>
        <v>介護福祉士</v>
      </c>
      <c r="F24" s="751"/>
      <c r="G24" s="755" t="s">
        <v>85</v>
      </c>
      <c r="H24" s="749"/>
      <c r="I24" s="755" t="s">
        <v>731</v>
      </c>
      <c r="J24" s="749"/>
      <c r="K24" s="755" t="s">
        <v>731</v>
      </c>
      <c r="M24" s="769" t="str">
        <f>IF(C24="","",F24+ROUNDDOWN((H24+J24)/C24,1))</f>
        <v/>
      </c>
      <c r="N24" s="775"/>
      <c r="O24" s="779"/>
      <c r="P24" s="769" t="str">
        <f>IF(C24="","",F25+ROUNDDOWN((H25+J25)/C24,1))</f>
        <v/>
      </c>
      <c r="Q24" s="775"/>
      <c r="R24" s="779"/>
    </row>
    <row r="25" spans="2:24" ht="26.1" customHeight="1">
      <c r="B25" s="724" t="s">
        <v>121</v>
      </c>
      <c r="C25" s="733"/>
      <c r="D25" s="724"/>
      <c r="E25" s="739" t="str">
        <f>$F$9</f>
        <v>介護職員</v>
      </c>
      <c r="F25" s="750"/>
      <c r="G25" s="754" t="s">
        <v>85</v>
      </c>
      <c r="H25" s="750"/>
      <c r="I25" s="754" t="s">
        <v>731</v>
      </c>
      <c r="J25" s="750"/>
      <c r="K25" s="754" t="s">
        <v>731</v>
      </c>
      <c r="M25" s="770"/>
      <c r="N25" s="776"/>
      <c r="O25" s="780"/>
      <c r="P25" s="770"/>
      <c r="Q25" s="776"/>
      <c r="R25" s="780"/>
    </row>
    <row r="26" spans="2:24" ht="26.1" customHeight="1">
      <c r="B26" s="725"/>
      <c r="C26" s="733"/>
      <c r="D26" s="736" t="s">
        <v>731</v>
      </c>
      <c r="E26" s="740" t="str">
        <f>$F$8</f>
        <v>介護福祉士</v>
      </c>
      <c r="F26" s="751"/>
      <c r="G26" s="755" t="s">
        <v>85</v>
      </c>
      <c r="H26" s="749"/>
      <c r="I26" s="755" t="s">
        <v>731</v>
      </c>
      <c r="J26" s="749"/>
      <c r="K26" s="755" t="s">
        <v>731</v>
      </c>
      <c r="M26" s="769" t="str">
        <f>IF(C26="","",F26+ROUNDDOWN((H26+J26)/C26,1))</f>
        <v/>
      </c>
      <c r="N26" s="775"/>
      <c r="O26" s="779"/>
      <c r="P26" s="769" t="str">
        <f>IF(C26="","",F27+ROUNDDOWN((H27+J27)/C26,1))</f>
        <v/>
      </c>
      <c r="Q26" s="775"/>
      <c r="R26" s="779"/>
    </row>
    <row r="27" spans="2:24" ht="26.1" customHeight="1">
      <c r="B27" s="724" t="s">
        <v>96</v>
      </c>
      <c r="C27" s="733"/>
      <c r="D27" s="724"/>
      <c r="E27" s="739" t="str">
        <f>$F$9</f>
        <v>介護職員</v>
      </c>
      <c r="F27" s="750"/>
      <c r="G27" s="754" t="s">
        <v>85</v>
      </c>
      <c r="H27" s="750"/>
      <c r="I27" s="754" t="s">
        <v>731</v>
      </c>
      <c r="J27" s="750"/>
      <c r="K27" s="754" t="s">
        <v>731</v>
      </c>
      <c r="M27" s="770"/>
      <c r="N27" s="776"/>
      <c r="O27" s="780"/>
      <c r="P27" s="770"/>
      <c r="Q27" s="776"/>
      <c r="R27" s="780"/>
    </row>
    <row r="28" spans="2:24" ht="26.1" customHeight="1">
      <c r="B28" s="725"/>
      <c r="C28" s="733"/>
      <c r="D28" s="736" t="s">
        <v>731</v>
      </c>
      <c r="E28" s="740" t="str">
        <f>$F$8</f>
        <v>介護福祉士</v>
      </c>
      <c r="F28" s="751"/>
      <c r="G28" s="755" t="s">
        <v>85</v>
      </c>
      <c r="H28" s="749"/>
      <c r="I28" s="755" t="s">
        <v>731</v>
      </c>
      <c r="J28" s="749"/>
      <c r="K28" s="755" t="s">
        <v>731</v>
      </c>
      <c r="M28" s="769" t="str">
        <f>IF(C28="","",F28+ROUNDDOWN((H28+J28)/C28,1))</f>
        <v/>
      </c>
      <c r="N28" s="775"/>
      <c r="O28" s="779"/>
      <c r="P28" s="769" t="str">
        <f>IF(C28="","",F29+ROUNDDOWN((H29+J29)/C28,1))</f>
        <v/>
      </c>
      <c r="Q28" s="775"/>
      <c r="R28" s="779"/>
    </row>
    <row r="29" spans="2:24" ht="26.1" customHeight="1">
      <c r="B29" s="724" t="s">
        <v>122</v>
      </c>
      <c r="C29" s="733"/>
      <c r="D29" s="724"/>
      <c r="E29" s="739" t="str">
        <f>$F$9</f>
        <v>介護職員</v>
      </c>
      <c r="F29" s="750"/>
      <c r="G29" s="754" t="s">
        <v>85</v>
      </c>
      <c r="H29" s="750"/>
      <c r="I29" s="754" t="s">
        <v>731</v>
      </c>
      <c r="J29" s="750"/>
      <c r="K29" s="754" t="s">
        <v>731</v>
      </c>
      <c r="M29" s="770"/>
      <c r="N29" s="776"/>
      <c r="O29" s="780"/>
      <c r="P29" s="770"/>
      <c r="Q29" s="776"/>
      <c r="R29" s="780"/>
    </row>
    <row r="30" spans="2:24" ht="26.1" customHeight="1">
      <c r="B30" s="725"/>
      <c r="C30" s="733"/>
      <c r="D30" s="736" t="s">
        <v>731</v>
      </c>
      <c r="E30" s="740" t="str">
        <f>$F$8</f>
        <v>介護福祉士</v>
      </c>
      <c r="F30" s="751"/>
      <c r="G30" s="755" t="s">
        <v>85</v>
      </c>
      <c r="H30" s="749"/>
      <c r="I30" s="755" t="s">
        <v>731</v>
      </c>
      <c r="J30" s="749"/>
      <c r="K30" s="755" t="s">
        <v>731</v>
      </c>
      <c r="M30" s="769" t="str">
        <f>IF(C30="","",F30+ROUNDDOWN((H30+J30)/C30,1))</f>
        <v/>
      </c>
      <c r="N30" s="775"/>
      <c r="O30" s="779"/>
      <c r="P30" s="769" t="str">
        <f>IF(C30="","",F31+ROUNDDOWN((H31+J31)/C30,1))</f>
        <v/>
      </c>
      <c r="Q30" s="775"/>
      <c r="R30" s="779"/>
    </row>
    <row r="31" spans="2:24" ht="26.1" customHeight="1">
      <c r="B31" s="724" t="s">
        <v>125</v>
      </c>
      <c r="C31" s="733"/>
      <c r="D31" s="724"/>
      <c r="E31" s="739" t="str">
        <f>$F$9</f>
        <v>介護職員</v>
      </c>
      <c r="F31" s="750"/>
      <c r="G31" s="754" t="s">
        <v>85</v>
      </c>
      <c r="H31" s="750"/>
      <c r="I31" s="754" t="s">
        <v>731</v>
      </c>
      <c r="J31" s="750"/>
      <c r="K31" s="754" t="s">
        <v>731</v>
      </c>
      <c r="M31" s="770"/>
      <c r="N31" s="776"/>
      <c r="O31" s="780"/>
      <c r="P31" s="770"/>
      <c r="Q31" s="776"/>
      <c r="R31" s="780"/>
    </row>
    <row r="32" spans="2:24" ht="26.1" customHeight="1">
      <c r="B32" s="725"/>
      <c r="C32" s="733"/>
      <c r="D32" s="736" t="s">
        <v>731</v>
      </c>
      <c r="E32" s="740" t="str">
        <f>$F$8</f>
        <v>介護福祉士</v>
      </c>
      <c r="F32" s="751"/>
      <c r="G32" s="755" t="s">
        <v>85</v>
      </c>
      <c r="H32" s="749"/>
      <c r="I32" s="755" t="s">
        <v>731</v>
      </c>
      <c r="J32" s="749"/>
      <c r="K32" s="755" t="s">
        <v>731</v>
      </c>
      <c r="M32" s="769" t="str">
        <f>IF(C32="","",F32+ROUNDDOWN((H32+J32)/C32,1))</f>
        <v/>
      </c>
      <c r="N32" s="775"/>
      <c r="O32" s="779"/>
      <c r="P32" s="769" t="str">
        <f>IF(C32="","",F33+ROUNDDOWN((H33+J33)/C32,1))</f>
        <v/>
      </c>
      <c r="Q32" s="775"/>
      <c r="R32" s="779"/>
    </row>
    <row r="33" spans="2:19" ht="26.1" customHeight="1">
      <c r="B33" s="724" t="s">
        <v>68</v>
      </c>
      <c r="C33" s="733"/>
      <c r="D33" s="724"/>
      <c r="E33" s="739" t="str">
        <f>$F$9</f>
        <v>介護職員</v>
      </c>
      <c r="F33" s="750"/>
      <c r="G33" s="754" t="s">
        <v>85</v>
      </c>
      <c r="H33" s="750"/>
      <c r="I33" s="754" t="s">
        <v>731</v>
      </c>
      <c r="J33" s="750"/>
      <c r="K33" s="754" t="s">
        <v>731</v>
      </c>
      <c r="M33" s="770"/>
      <c r="N33" s="776"/>
      <c r="O33" s="780"/>
      <c r="P33" s="770"/>
      <c r="Q33" s="776"/>
      <c r="R33" s="780"/>
    </row>
    <row r="34" spans="2:19" ht="26.1" customHeight="1">
      <c r="B34" s="723" t="s">
        <v>536</v>
      </c>
      <c r="C34" s="733"/>
      <c r="D34" s="736" t="s">
        <v>731</v>
      </c>
      <c r="E34" s="740" t="str">
        <f>$F$8</f>
        <v>介護福祉士</v>
      </c>
      <c r="F34" s="751"/>
      <c r="G34" s="755" t="s">
        <v>85</v>
      </c>
      <c r="H34" s="749"/>
      <c r="I34" s="755" t="s">
        <v>731</v>
      </c>
      <c r="J34" s="749"/>
      <c r="K34" s="755" t="s">
        <v>731</v>
      </c>
      <c r="M34" s="769" t="str">
        <f>IF(C34="","",F34+ROUNDDOWN((H34+J34)/C34,1))</f>
        <v/>
      </c>
      <c r="N34" s="775"/>
      <c r="O34" s="779"/>
      <c r="P34" s="769" t="str">
        <f>IF(C34="","",F35+ROUNDDOWN((H35+J35)/C34,1))</f>
        <v/>
      </c>
      <c r="Q34" s="775"/>
      <c r="R34" s="779"/>
    </row>
    <row r="35" spans="2:19" ht="26.1" customHeight="1">
      <c r="B35" s="724" t="s">
        <v>82</v>
      </c>
      <c r="C35" s="733"/>
      <c r="D35" s="724"/>
      <c r="E35" s="739" t="str">
        <f>$F$9</f>
        <v>介護職員</v>
      </c>
      <c r="F35" s="750"/>
      <c r="G35" s="754" t="s">
        <v>85</v>
      </c>
      <c r="H35" s="750"/>
      <c r="I35" s="754" t="s">
        <v>731</v>
      </c>
      <c r="J35" s="750"/>
      <c r="K35" s="754" t="s">
        <v>731</v>
      </c>
      <c r="M35" s="770"/>
      <c r="N35" s="776"/>
      <c r="O35" s="780"/>
      <c r="P35" s="770"/>
      <c r="Q35" s="776"/>
      <c r="R35" s="780"/>
    </row>
    <row r="36" spans="2:19" ht="26.1" customHeight="1">
      <c r="B36" s="725"/>
      <c r="C36" s="733"/>
      <c r="D36" s="736" t="s">
        <v>731</v>
      </c>
      <c r="E36" s="740" t="str">
        <f>$F$8</f>
        <v>介護福祉士</v>
      </c>
      <c r="F36" s="751"/>
      <c r="G36" s="755" t="s">
        <v>85</v>
      </c>
      <c r="H36" s="749"/>
      <c r="I36" s="755" t="s">
        <v>731</v>
      </c>
      <c r="J36" s="749"/>
      <c r="K36" s="755" t="s">
        <v>731</v>
      </c>
      <c r="M36" s="769" t="str">
        <f>IF(C36="","",F36+ROUNDDOWN((H36+J36)/C36,1))</f>
        <v/>
      </c>
      <c r="N36" s="775"/>
      <c r="O36" s="779"/>
      <c r="P36" s="769" t="str">
        <f>IF(C36="","",F37+ROUNDDOWN((H37+J37)/C36,1))</f>
        <v/>
      </c>
      <c r="Q36" s="775"/>
      <c r="R36" s="779"/>
    </row>
    <row r="37" spans="2:19" ht="26.1" customHeight="1">
      <c r="B37" s="724" t="s">
        <v>11</v>
      </c>
      <c r="C37" s="733"/>
      <c r="D37" s="724"/>
      <c r="E37" s="739" t="str">
        <f>$F$9</f>
        <v>介護職員</v>
      </c>
      <c r="F37" s="750"/>
      <c r="G37" s="754" t="s">
        <v>85</v>
      </c>
      <c r="H37" s="750"/>
      <c r="I37" s="754" t="s">
        <v>731</v>
      </c>
      <c r="J37" s="750"/>
      <c r="K37" s="754" t="s">
        <v>731</v>
      </c>
      <c r="M37" s="770"/>
      <c r="N37" s="776"/>
      <c r="O37" s="780"/>
      <c r="P37" s="770"/>
      <c r="Q37" s="776"/>
      <c r="R37" s="780"/>
    </row>
    <row r="38" spans="2:19" ht="6.75" customHeight="1">
      <c r="B38" s="726"/>
      <c r="C38" s="734"/>
      <c r="D38" s="726"/>
      <c r="E38" s="741"/>
      <c r="F38" s="752"/>
      <c r="G38" s="735"/>
      <c r="H38" s="752"/>
      <c r="I38" s="735"/>
      <c r="J38" s="762"/>
      <c r="K38" s="716"/>
      <c r="L38" s="716"/>
      <c r="M38" s="771"/>
      <c r="N38" s="771"/>
      <c r="O38" s="771"/>
      <c r="P38" s="771"/>
      <c r="Q38" s="771"/>
      <c r="R38" s="771"/>
    </row>
    <row r="39" spans="2:19" ht="20.100000000000001" customHeight="1">
      <c r="H39" s="757"/>
      <c r="J39" s="724" t="s">
        <v>364</v>
      </c>
      <c r="K39" s="724"/>
      <c r="L39" s="724"/>
      <c r="M39" s="770" t="str">
        <f>IF(SUM(M16:O37)=0,"",SUM(M16:O37))</f>
        <v/>
      </c>
      <c r="N39" s="776"/>
      <c r="O39" s="780"/>
      <c r="P39" s="770" t="str">
        <f>IF(SUM(P16:R37)=0,"",SUM(P16:R37))</f>
        <v/>
      </c>
      <c r="Q39" s="776"/>
      <c r="R39" s="776"/>
      <c r="S39" s="792"/>
    </row>
    <row r="40" spans="2:19" ht="20.100000000000001" customHeight="1">
      <c r="H40" s="757"/>
      <c r="J40" s="746" t="s">
        <v>553</v>
      </c>
      <c r="K40" s="746"/>
      <c r="L40" s="746"/>
      <c r="M40" s="772" t="str">
        <f>IF(M39="","",ROUNDDOWN(M39/$K$11,1))</f>
        <v/>
      </c>
      <c r="N40" s="777"/>
      <c r="O40" s="781"/>
      <c r="P40" s="772" t="str">
        <f>IF(P39="","",ROUNDDOWN(P39/$K$11,1))</f>
        <v/>
      </c>
      <c r="Q40" s="777"/>
      <c r="R40" s="781"/>
    </row>
    <row r="41" spans="2:19" ht="18.75" customHeight="1">
      <c r="J41" s="763" t="str">
        <f>$M$15</f>
        <v>介護福祉士</v>
      </c>
      <c r="K41" s="765"/>
      <c r="L41" s="765"/>
      <c r="M41" s="765"/>
      <c r="N41" s="765"/>
      <c r="O41" s="782"/>
      <c r="P41" s="784" t="str">
        <f>IF(M40="","",M40/P40)</f>
        <v/>
      </c>
      <c r="Q41" s="786"/>
      <c r="R41" s="789"/>
    </row>
    <row r="42" spans="2:19" ht="18.75" customHeight="1">
      <c r="J42" s="764" t="s">
        <v>735</v>
      </c>
      <c r="K42" s="766"/>
      <c r="L42" s="766"/>
      <c r="M42" s="766"/>
      <c r="N42" s="766"/>
      <c r="O42" s="783"/>
      <c r="P42" s="785"/>
      <c r="Q42" s="787"/>
      <c r="R42" s="790"/>
    </row>
    <row r="43" spans="2:19" ht="18.75" customHeight="1">
      <c r="J43" s="757"/>
      <c r="K43" s="757"/>
      <c r="L43" s="757"/>
      <c r="M43" s="757"/>
      <c r="N43" s="757"/>
      <c r="O43" s="757"/>
      <c r="P43" s="757"/>
      <c r="Q43" s="757"/>
      <c r="R43" s="791"/>
    </row>
    <row r="44" spans="2:19" ht="18.75" customHeight="1">
      <c r="B44" s="721" t="s">
        <v>18</v>
      </c>
      <c r="C44" s="731" t="s">
        <v>737</v>
      </c>
      <c r="D44" s="731"/>
      <c r="E44" s="731"/>
      <c r="F44" s="731"/>
      <c r="G44" s="731"/>
      <c r="H44" s="731"/>
      <c r="I44" s="731"/>
      <c r="J44" s="731"/>
      <c r="K44" s="731"/>
      <c r="M44" s="767" t="s">
        <v>692</v>
      </c>
      <c r="N44" s="773"/>
      <c r="O44" s="773"/>
      <c r="P44" s="773"/>
      <c r="Q44" s="773"/>
      <c r="R44" s="788"/>
    </row>
    <row r="45" spans="2:19" ht="79.5" customHeight="1">
      <c r="B45" s="722"/>
      <c r="C45" s="732" t="s">
        <v>729</v>
      </c>
      <c r="D45" s="732"/>
      <c r="E45" s="722"/>
      <c r="F45" s="748" t="s">
        <v>730</v>
      </c>
      <c r="G45" s="748"/>
      <c r="H45" s="756" t="s">
        <v>672</v>
      </c>
      <c r="I45" s="756"/>
      <c r="J45" s="732" t="s">
        <v>286</v>
      </c>
      <c r="K45" s="732"/>
      <c r="M45" s="768" t="str">
        <f>F8</f>
        <v>介護福祉士</v>
      </c>
      <c r="N45" s="774"/>
      <c r="O45" s="778"/>
      <c r="P45" s="768" t="str">
        <f>F9</f>
        <v>介護職員</v>
      </c>
      <c r="Q45" s="774"/>
      <c r="R45" s="778"/>
    </row>
    <row r="46" spans="2:19" ht="25.5" customHeight="1">
      <c r="B46" s="723" t="s">
        <v>536</v>
      </c>
      <c r="C46" s="733"/>
      <c r="D46" s="736" t="s">
        <v>731</v>
      </c>
      <c r="E46" s="742" t="str">
        <f>$F$8</f>
        <v>介護福祉士</v>
      </c>
      <c r="F46" s="749"/>
      <c r="G46" s="753" t="s">
        <v>85</v>
      </c>
      <c r="H46" s="749"/>
      <c r="I46" s="753" t="s">
        <v>731</v>
      </c>
      <c r="J46" s="749"/>
      <c r="K46" s="753" t="s">
        <v>731</v>
      </c>
      <c r="M46" s="769" t="str">
        <f>IF(C46="","",F46+ROUNDDOWN((H46+J46)/C46,1))</f>
        <v/>
      </c>
      <c r="N46" s="775"/>
      <c r="O46" s="779"/>
      <c r="P46" s="769" t="str">
        <f>IF(C46="","",F47+ROUNDDOWN((H47+J47)/C46,1))</f>
        <v/>
      </c>
      <c r="Q46" s="775"/>
      <c r="R46" s="779"/>
    </row>
    <row r="47" spans="2:19" ht="25.5" customHeight="1">
      <c r="B47" s="727" t="s">
        <v>123</v>
      </c>
      <c r="C47" s="733"/>
      <c r="D47" s="724"/>
      <c r="E47" s="743" t="str">
        <f>$F$9</f>
        <v>介護職員</v>
      </c>
      <c r="F47" s="750"/>
      <c r="G47" s="754" t="s">
        <v>85</v>
      </c>
      <c r="H47" s="750"/>
      <c r="I47" s="754" t="s">
        <v>731</v>
      </c>
      <c r="J47" s="750"/>
      <c r="K47" s="754" t="s">
        <v>731</v>
      </c>
      <c r="M47" s="770"/>
      <c r="N47" s="776"/>
      <c r="O47" s="780"/>
      <c r="P47" s="770"/>
      <c r="Q47" s="776"/>
      <c r="R47" s="780"/>
    </row>
    <row r="48" spans="2:19" ht="25.5" customHeight="1">
      <c r="B48" s="728"/>
      <c r="C48" s="733"/>
      <c r="D48" s="736" t="s">
        <v>731</v>
      </c>
      <c r="E48" s="744" t="str">
        <f>$F$8</f>
        <v>介護福祉士</v>
      </c>
      <c r="F48" s="751"/>
      <c r="G48" s="755" t="s">
        <v>85</v>
      </c>
      <c r="H48" s="749"/>
      <c r="I48" s="755" t="s">
        <v>731</v>
      </c>
      <c r="J48" s="749"/>
      <c r="K48" s="755" t="s">
        <v>731</v>
      </c>
      <c r="M48" s="769" t="str">
        <f>IF(C48="","",F48+ROUNDDOWN((H48+J48)/C48,1))</f>
        <v/>
      </c>
      <c r="N48" s="775"/>
      <c r="O48" s="779"/>
      <c r="P48" s="769" t="str">
        <f>IF(C48="","",F49+ROUNDDOWN((H49+J49)/C48,1))</f>
        <v/>
      </c>
      <c r="Q48" s="775"/>
      <c r="R48" s="779"/>
    </row>
    <row r="49" spans="2:18" ht="25.5" customHeight="1">
      <c r="B49" s="727" t="s">
        <v>115</v>
      </c>
      <c r="C49" s="733"/>
      <c r="D49" s="724"/>
      <c r="E49" s="743" t="str">
        <f>$F$9</f>
        <v>介護職員</v>
      </c>
      <c r="F49" s="750"/>
      <c r="G49" s="754" t="s">
        <v>85</v>
      </c>
      <c r="H49" s="750"/>
      <c r="I49" s="754" t="s">
        <v>731</v>
      </c>
      <c r="J49" s="750"/>
      <c r="K49" s="754" t="s">
        <v>731</v>
      </c>
      <c r="M49" s="770"/>
      <c r="N49" s="776"/>
      <c r="O49" s="780"/>
      <c r="P49" s="770"/>
      <c r="Q49" s="776"/>
      <c r="R49" s="780"/>
    </row>
    <row r="50" spans="2:18" ht="25.5" customHeight="1">
      <c r="B50" s="728"/>
      <c r="C50" s="733"/>
      <c r="D50" s="736" t="s">
        <v>731</v>
      </c>
      <c r="E50" s="744" t="str">
        <f>$F$8</f>
        <v>介護福祉士</v>
      </c>
      <c r="F50" s="751"/>
      <c r="G50" s="755" t="s">
        <v>85</v>
      </c>
      <c r="H50" s="749"/>
      <c r="I50" s="755" t="s">
        <v>731</v>
      </c>
      <c r="J50" s="749"/>
      <c r="K50" s="755" t="s">
        <v>731</v>
      </c>
      <c r="M50" s="769" t="str">
        <f>IF(C50="","",F50+ROUNDDOWN((H50+J50)/C50,1))</f>
        <v/>
      </c>
      <c r="N50" s="775"/>
      <c r="O50" s="779"/>
      <c r="P50" s="769" t="str">
        <f>IF(C50="","",F51+ROUNDDOWN((H51+J51)/C50,1))</f>
        <v/>
      </c>
      <c r="Q50" s="775"/>
      <c r="R50" s="779"/>
    </row>
    <row r="51" spans="2:18" ht="25.5" customHeight="1">
      <c r="B51" s="727" t="s">
        <v>75</v>
      </c>
      <c r="C51" s="733"/>
      <c r="D51" s="724"/>
      <c r="E51" s="743" t="str">
        <f>$F$9</f>
        <v>介護職員</v>
      </c>
      <c r="F51" s="750"/>
      <c r="G51" s="754" t="s">
        <v>85</v>
      </c>
      <c r="H51" s="750"/>
      <c r="I51" s="754" t="s">
        <v>731</v>
      </c>
      <c r="J51" s="750"/>
      <c r="K51" s="754" t="s">
        <v>731</v>
      </c>
      <c r="M51" s="770"/>
      <c r="N51" s="776"/>
      <c r="O51" s="780"/>
      <c r="P51" s="770"/>
      <c r="Q51" s="776"/>
      <c r="R51" s="780"/>
    </row>
    <row r="52" spans="2:18" ht="6.75" customHeight="1">
      <c r="J52" s="757"/>
      <c r="K52" s="757"/>
      <c r="L52" s="757"/>
      <c r="M52" s="757"/>
      <c r="N52" s="757"/>
      <c r="O52" s="757"/>
      <c r="P52" s="757"/>
      <c r="Q52" s="757"/>
      <c r="R52" s="791"/>
    </row>
    <row r="53" spans="2:18" ht="20.100000000000001" customHeight="1">
      <c r="J53" s="746" t="s">
        <v>364</v>
      </c>
      <c r="K53" s="746"/>
      <c r="L53" s="746"/>
      <c r="M53" s="772" t="str">
        <f>IF(SUM(M46:O51)=0,"",SUM(M46:O51))</f>
        <v/>
      </c>
      <c r="N53" s="777"/>
      <c r="O53" s="781"/>
      <c r="P53" s="772" t="str">
        <f>IF(SUM(P46:R51)=0,"",SUM(P46:R51))</f>
        <v/>
      </c>
      <c r="Q53" s="777"/>
      <c r="R53" s="781"/>
    </row>
    <row r="54" spans="2:18" ht="20.100000000000001" customHeight="1">
      <c r="J54" s="746" t="s">
        <v>553</v>
      </c>
      <c r="K54" s="746"/>
      <c r="L54" s="746"/>
      <c r="M54" s="772" t="str">
        <f>IF(M53="","",ROUNDDOWN(M53/3,1))</f>
        <v/>
      </c>
      <c r="N54" s="777"/>
      <c r="O54" s="781"/>
      <c r="P54" s="772" t="str">
        <f>IF(P53="","",ROUNDDOWN(P53/3,1))</f>
        <v/>
      </c>
      <c r="Q54" s="777"/>
      <c r="R54" s="781"/>
    </row>
    <row r="55" spans="2:18" ht="18.75" customHeight="1">
      <c r="J55" s="763" t="str">
        <f>$M$15</f>
        <v>介護福祉士</v>
      </c>
      <c r="K55" s="765"/>
      <c r="L55" s="765"/>
      <c r="M55" s="765"/>
      <c r="N55" s="765"/>
      <c r="O55" s="782"/>
      <c r="P55" s="784" t="str">
        <f>IF(M54="","",M54/P54)</f>
        <v/>
      </c>
      <c r="Q55" s="786"/>
      <c r="R55" s="789"/>
    </row>
    <row r="56" spans="2:18" ht="18.75" customHeight="1">
      <c r="J56" s="764" t="s">
        <v>735</v>
      </c>
      <c r="K56" s="766"/>
      <c r="L56" s="766"/>
      <c r="M56" s="766"/>
      <c r="N56" s="766"/>
      <c r="O56" s="783"/>
      <c r="P56" s="785"/>
      <c r="Q56" s="787"/>
      <c r="R56" s="790"/>
    </row>
    <row r="57" spans="2:18" ht="18.75" customHeight="1">
      <c r="J57" s="757"/>
      <c r="K57" s="757"/>
      <c r="L57" s="757"/>
      <c r="M57" s="757"/>
      <c r="N57" s="757"/>
      <c r="O57" s="757"/>
      <c r="P57" s="757"/>
      <c r="Q57" s="757"/>
      <c r="R57" s="791"/>
    </row>
    <row r="59" spans="2:18">
      <c r="B59" s="715" t="s">
        <v>392</v>
      </c>
    </row>
    <row r="60" spans="2:18">
      <c r="B60" s="729" t="s">
        <v>271</v>
      </c>
      <c r="C60" s="729"/>
      <c r="D60" s="729"/>
      <c r="E60" s="729"/>
      <c r="F60" s="729"/>
      <c r="G60" s="729"/>
      <c r="H60" s="729"/>
      <c r="I60" s="729"/>
      <c r="J60" s="729"/>
      <c r="K60" s="729"/>
      <c r="L60" s="729"/>
      <c r="M60" s="729"/>
      <c r="N60" s="729"/>
      <c r="O60" s="729"/>
      <c r="P60" s="729"/>
      <c r="Q60" s="729"/>
      <c r="R60" s="729"/>
    </row>
    <row r="61" spans="2:18">
      <c r="B61" s="729" t="s">
        <v>738</v>
      </c>
      <c r="C61" s="729"/>
      <c r="D61" s="729"/>
      <c r="E61" s="729"/>
      <c r="F61" s="729"/>
      <c r="G61" s="729"/>
      <c r="H61" s="729"/>
      <c r="I61" s="729"/>
      <c r="J61" s="729"/>
      <c r="K61" s="729"/>
      <c r="L61" s="729"/>
      <c r="M61" s="729"/>
      <c r="N61" s="729"/>
      <c r="O61" s="729"/>
      <c r="P61" s="729"/>
      <c r="Q61" s="729"/>
      <c r="R61" s="729"/>
    </row>
    <row r="62" spans="2:18">
      <c r="B62" s="729" t="s">
        <v>504</v>
      </c>
      <c r="C62" s="729"/>
      <c r="D62" s="729"/>
      <c r="E62" s="729"/>
      <c r="F62" s="729"/>
      <c r="G62" s="729"/>
      <c r="H62" s="729"/>
      <c r="I62" s="729"/>
      <c r="J62" s="729"/>
      <c r="K62" s="729"/>
      <c r="L62" s="729"/>
      <c r="M62" s="729"/>
      <c r="N62" s="729"/>
      <c r="O62" s="729"/>
      <c r="P62" s="729"/>
      <c r="Q62" s="729"/>
      <c r="R62" s="729"/>
    </row>
    <row r="63" spans="2:18">
      <c r="B63" s="729" t="s">
        <v>739</v>
      </c>
      <c r="C63" s="729"/>
      <c r="D63" s="729"/>
      <c r="E63" s="729"/>
      <c r="F63" s="729"/>
      <c r="G63" s="729"/>
      <c r="H63" s="729"/>
      <c r="I63" s="729"/>
      <c r="J63" s="729"/>
      <c r="K63" s="729"/>
      <c r="L63" s="729"/>
      <c r="M63" s="729"/>
      <c r="N63" s="729"/>
      <c r="O63" s="729"/>
      <c r="P63" s="729"/>
      <c r="Q63" s="729"/>
      <c r="R63" s="729"/>
    </row>
    <row r="64" spans="2:18">
      <c r="B64" s="729" t="s">
        <v>740</v>
      </c>
      <c r="C64" s="729"/>
      <c r="D64" s="729"/>
      <c r="E64" s="729"/>
      <c r="F64" s="729"/>
      <c r="G64" s="729"/>
      <c r="H64" s="729"/>
      <c r="I64" s="729"/>
      <c r="J64" s="729"/>
      <c r="K64" s="729"/>
      <c r="L64" s="729"/>
      <c r="M64" s="729"/>
      <c r="N64" s="729"/>
      <c r="O64" s="729"/>
      <c r="P64" s="729"/>
      <c r="Q64" s="729"/>
      <c r="R64" s="729"/>
    </row>
    <row r="65" spans="2:18">
      <c r="B65" s="729" t="s">
        <v>741</v>
      </c>
      <c r="C65" s="729"/>
      <c r="D65" s="729"/>
      <c r="E65" s="729"/>
      <c r="F65" s="729"/>
      <c r="G65" s="729"/>
      <c r="H65" s="729"/>
      <c r="I65" s="729"/>
      <c r="J65" s="729"/>
      <c r="K65" s="729"/>
      <c r="L65" s="729"/>
      <c r="M65" s="729"/>
      <c r="N65" s="729"/>
      <c r="O65" s="729"/>
      <c r="P65" s="729"/>
      <c r="Q65" s="729"/>
      <c r="R65" s="729"/>
    </row>
    <row r="66" spans="2:18">
      <c r="B66" s="729" t="s">
        <v>742</v>
      </c>
      <c r="C66" s="729"/>
      <c r="D66" s="729"/>
      <c r="E66" s="729"/>
      <c r="F66" s="729"/>
      <c r="G66" s="729"/>
      <c r="H66" s="729"/>
      <c r="I66" s="729"/>
      <c r="J66" s="729"/>
      <c r="K66" s="729"/>
      <c r="L66" s="729"/>
      <c r="M66" s="729"/>
      <c r="N66" s="729"/>
      <c r="O66" s="729"/>
      <c r="P66" s="729"/>
      <c r="Q66" s="729"/>
      <c r="R66" s="729"/>
    </row>
    <row r="67" spans="2:18">
      <c r="B67" s="729" t="s">
        <v>138</v>
      </c>
      <c r="C67" s="729"/>
      <c r="D67" s="729"/>
      <c r="E67" s="729"/>
      <c r="F67" s="729"/>
      <c r="G67" s="729"/>
      <c r="H67" s="729"/>
      <c r="I67" s="729"/>
      <c r="J67" s="729"/>
      <c r="K67" s="729"/>
      <c r="L67" s="729"/>
      <c r="M67" s="729"/>
      <c r="N67" s="729"/>
      <c r="O67" s="729"/>
      <c r="P67" s="729"/>
      <c r="Q67" s="729"/>
      <c r="R67" s="729"/>
    </row>
    <row r="68" spans="2:18">
      <c r="B68" s="729" t="s">
        <v>477</v>
      </c>
      <c r="C68" s="729"/>
      <c r="D68" s="729"/>
      <c r="E68" s="729"/>
      <c r="F68" s="729"/>
      <c r="G68" s="729"/>
      <c r="H68" s="729"/>
      <c r="I68" s="729"/>
      <c r="J68" s="729"/>
      <c r="K68" s="729"/>
      <c r="L68" s="729"/>
      <c r="M68" s="729"/>
      <c r="N68" s="729"/>
      <c r="O68" s="729"/>
      <c r="P68" s="729"/>
      <c r="Q68" s="729"/>
      <c r="R68" s="729"/>
    </row>
    <row r="69" spans="2:18">
      <c r="B69" s="729" t="s">
        <v>397</v>
      </c>
      <c r="C69" s="729"/>
      <c r="D69" s="729"/>
      <c r="E69" s="729"/>
      <c r="F69" s="729"/>
      <c r="G69" s="729"/>
      <c r="H69" s="729"/>
      <c r="I69" s="729"/>
      <c r="J69" s="729"/>
      <c r="K69" s="729"/>
      <c r="L69" s="729"/>
      <c r="M69" s="729"/>
      <c r="N69" s="729"/>
      <c r="O69" s="729"/>
      <c r="P69" s="729"/>
      <c r="Q69" s="729"/>
      <c r="R69" s="729"/>
    </row>
    <row r="70" spans="2:18">
      <c r="B70" s="729" t="s">
        <v>678</v>
      </c>
      <c r="C70" s="729"/>
      <c r="D70" s="729"/>
      <c r="E70" s="729"/>
      <c r="F70" s="729"/>
      <c r="G70" s="729"/>
      <c r="H70" s="729"/>
      <c r="I70" s="729"/>
      <c r="J70" s="729"/>
      <c r="K70" s="729"/>
      <c r="L70" s="729"/>
      <c r="M70" s="729"/>
      <c r="N70" s="729"/>
      <c r="O70" s="729"/>
      <c r="P70" s="729"/>
      <c r="Q70" s="729"/>
      <c r="R70" s="729"/>
    </row>
    <row r="71" spans="2:18">
      <c r="B71" s="729" t="s">
        <v>743</v>
      </c>
      <c r="C71" s="729"/>
      <c r="D71" s="729"/>
      <c r="E71" s="729"/>
      <c r="F71" s="729"/>
      <c r="G71" s="729"/>
      <c r="H71" s="729"/>
      <c r="I71" s="729"/>
      <c r="J71" s="729"/>
      <c r="K71" s="729"/>
      <c r="L71" s="729"/>
      <c r="M71" s="729"/>
      <c r="N71" s="729"/>
      <c r="O71" s="729"/>
      <c r="P71" s="729"/>
      <c r="Q71" s="729"/>
      <c r="R71" s="729"/>
    </row>
    <row r="72" spans="2:18">
      <c r="B72" s="729" t="s">
        <v>50</v>
      </c>
      <c r="C72" s="729"/>
      <c r="D72" s="729"/>
      <c r="E72" s="729"/>
      <c r="F72" s="729"/>
      <c r="G72" s="729"/>
      <c r="H72" s="729"/>
      <c r="I72" s="729"/>
      <c r="J72" s="729"/>
      <c r="K72" s="729"/>
      <c r="L72" s="729"/>
      <c r="M72" s="729"/>
      <c r="N72" s="729"/>
      <c r="O72" s="729"/>
      <c r="P72" s="729"/>
      <c r="Q72" s="729"/>
      <c r="R72" s="729"/>
    </row>
    <row r="73" spans="2:18">
      <c r="B73" s="729" t="s">
        <v>744</v>
      </c>
      <c r="C73" s="729"/>
      <c r="D73" s="729"/>
      <c r="E73" s="729"/>
      <c r="F73" s="729"/>
      <c r="G73" s="729"/>
      <c r="H73" s="729"/>
      <c r="I73" s="729"/>
      <c r="J73" s="729"/>
      <c r="K73" s="729"/>
      <c r="L73" s="729"/>
      <c r="M73" s="729"/>
      <c r="N73" s="729"/>
      <c r="O73" s="729"/>
      <c r="P73" s="729"/>
      <c r="Q73" s="729"/>
      <c r="R73" s="729"/>
    </row>
    <row r="74" spans="2:18">
      <c r="B74" s="729" t="s">
        <v>746</v>
      </c>
      <c r="C74" s="729"/>
      <c r="D74" s="729"/>
      <c r="E74" s="729"/>
      <c r="F74" s="729"/>
      <c r="G74" s="729"/>
      <c r="H74" s="729"/>
      <c r="I74" s="729"/>
      <c r="J74" s="729"/>
      <c r="K74" s="729"/>
      <c r="L74" s="729"/>
      <c r="M74" s="729"/>
      <c r="N74" s="729"/>
      <c r="O74" s="729"/>
      <c r="P74" s="729"/>
      <c r="Q74" s="729"/>
      <c r="R74" s="729"/>
    </row>
    <row r="75" spans="2:18">
      <c r="B75" s="729" t="s">
        <v>747</v>
      </c>
      <c r="C75" s="729"/>
      <c r="D75" s="729"/>
      <c r="E75" s="729"/>
      <c r="F75" s="729"/>
      <c r="G75" s="729"/>
      <c r="H75" s="729"/>
      <c r="I75" s="729"/>
      <c r="J75" s="729"/>
      <c r="K75" s="729"/>
      <c r="L75" s="729"/>
      <c r="M75" s="729"/>
      <c r="N75" s="729"/>
      <c r="O75" s="729"/>
      <c r="P75" s="729"/>
      <c r="Q75" s="729"/>
      <c r="R75" s="729"/>
    </row>
    <row r="76" spans="2:18">
      <c r="B76" s="729" t="s">
        <v>748</v>
      </c>
      <c r="C76" s="729"/>
      <c r="D76" s="729"/>
      <c r="E76" s="729"/>
      <c r="F76" s="729"/>
      <c r="G76" s="729"/>
      <c r="H76" s="729"/>
      <c r="I76" s="729"/>
      <c r="J76" s="729"/>
      <c r="K76" s="729"/>
      <c r="L76" s="729"/>
      <c r="M76" s="729"/>
      <c r="N76" s="729"/>
      <c r="O76" s="729"/>
      <c r="P76" s="729"/>
      <c r="Q76" s="729"/>
      <c r="R76" s="729"/>
    </row>
    <row r="77" spans="2:18">
      <c r="B77" s="729" t="s">
        <v>67</v>
      </c>
      <c r="C77" s="729"/>
      <c r="D77" s="729"/>
      <c r="E77" s="729"/>
      <c r="F77" s="729"/>
      <c r="G77" s="729"/>
      <c r="H77" s="729"/>
      <c r="I77" s="729"/>
      <c r="J77" s="729"/>
      <c r="K77" s="729"/>
      <c r="L77" s="729"/>
      <c r="M77" s="729"/>
      <c r="N77" s="729"/>
      <c r="O77" s="729"/>
      <c r="P77" s="729"/>
      <c r="Q77" s="729"/>
      <c r="R77" s="729"/>
    </row>
    <row r="78" spans="2:18">
      <c r="B78" s="729" t="s">
        <v>47</v>
      </c>
      <c r="C78" s="729"/>
      <c r="D78" s="729"/>
      <c r="E78" s="729"/>
      <c r="F78" s="729"/>
      <c r="G78" s="729"/>
      <c r="H78" s="729"/>
      <c r="I78" s="729"/>
      <c r="J78" s="729"/>
      <c r="K78" s="729"/>
      <c r="L78" s="729"/>
      <c r="M78" s="729"/>
      <c r="N78" s="729"/>
      <c r="O78" s="729"/>
      <c r="P78" s="729"/>
      <c r="Q78" s="729"/>
      <c r="R78" s="729"/>
    </row>
    <row r="79" spans="2:18">
      <c r="B79" s="729" t="s">
        <v>749</v>
      </c>
      <c r="C79" s="729"/>
      <c r="D79" s="729"/>
      <c r="E79" s="729"/>
      <c r="F79" s="729"/>
      <c r="G79" s="729"/>
      <c r="H79" s="729"/>
      <c r="I79" s="729"/>
      <c r="J79" s="729"/>
      <c r="K79" s="729"/>
      <c r="L79" s="729"/>
      <c r="M79" s="729"/>
      <c r="N79" s="729"/>
      <c r="O79" s="729"/>
      <c r="P79" s="729"/>
      <c r="Q79" s="729"/>
      <c r="R79" s="729"/>
    </row>
    <row r="80" spans="2:18">
      <c r="B80" s="729" t="s">
        <v>600</v>
      </c>
      <c r="C80" s="729"/>
      <c r="D80" s="729"/>
      <c r="E80" s="729"/>
      <c r="F80" s="729"/>
      <c r="G80" s="729"/>
      <c r="H80" s="729"/>
      <c r="I80" s="729"/>
      <c r="J80" s="729"/>
      <c r="K80" s="729"/>
      <c r="L80" s="729"/>
      <c r="M80" s="729"/>
      <c r="N80" s="729"/>
      <c r="O80" s="729"/>
      <c r="P80" s="729"/>
      <c r="Q80" s="729"/>
      <c r="R80" s="729"/>
    </row>
    <row r="81" spans="2:18">
      <c r="B81" s="729" t="s">
        <v>750</v>
      </c>
      <c r="C81" s="729"/>
      <c r="D81" s="729"/>
      <c r="E81" s="729"/>
      <c r="F81" s="729"/>
      <c r="G81" s="729"/>
      <c r="H81" s="729"/>
      <c r="I81" s="729"/>
      <c r="J81" s="729"/>
      <c r="K81" s="729"/>
      <c r="L81" s="729"/>
      <c r="M81" s="729"/>
      <c r="N81" s="729"/>
      <c r="O81" s="729"/>
      <c r="P81" s="729"/>
      <c r="Q81" s="729"/>
      <c r="R81" s="729"/>
    </row>
    <row r="82" spans="2:18">
      <c r="B82" s="729" t="s">
        <v>751</v>
      </c>
      <c r="C82" s="729"/>
      <c r="D82" s="729"/>
      <c r="E82" s="729"/>
      <c r="F82" s="729"/>
      <c r="G82" s="729"/>
      <c r="H82" s="729"/>
      <c r="I82" s="729"/>
      <c r="J82" s="729"/>
      <c r="K82" s="729"/>
      <c r="L82" s="729"/>
      <c r="M82" s="729"/>
      <c r="N82" s="729"/>
      <c r="O82" s="729"/>
      <c r="P82" s="729"/>
      <c r="Q82" s="729"/>
      <c r="R82" s="729"/>
    </row>
    <row r="83" spans="2:18">
      <c r="B83" s="730" t="s">
        <v>482</v>
      </c>
      <c r="C83" s="729"/>
      <c r="D83" s="729"/>
      <c r="E83" s="729"/>
      <c r="F83" s="729"/>
      <c r="G83" s="729"/>
      <c r="H83" s="729"/>
      <c r="I83" s="729"/>
      <c r="J83" s="729"/>
      <c r="K83" s="729"/>
      <c r="L83" s="729"/>
      <c r="M83" s="729"/>
      <c r="N83" s="729"/>
      <c r="O83" s="729"/>
      <c r="P83" s="729"/>
      <c r="Q83" s="729"/>
      <c r="R83" s="729"/>
    </row>
    <row r="84" spans="2:18">
      <c r="B84" s="729" t="s">
        <v>736</v>
      </c>
      <c r="C84" s="729"/>
      <c r="D84" s="729"/>
      <c r="E84" s="729"/>
      <c r="F84" s="729"/>
      <c r="G84" s="729"/>
      <c r="H84" s="729"/>
      <c r="I84" s="729"/>
      <c r="J84" s="729"/>
      <c r="K84" s="729"/>
      <c r="L84" s="729"/>
      <c r="M84" s="729"/>
      <c r="N84" s="729"/>
      <c r="O84" s="729"/>
      <c r="P84" s="729"/>
      <c r="Q84" s="729"/>
      <c r="R84" s="729"/>
    </row>
    <row r="85" spans="2:18">
      <c r="B85" s="729" t="s">
        <v>752</v>
      </c>
      <c r="C85" s="729"/>
      <c r="D85" s="729"/>
      <c r="E85" s="729"/>
      <c r="F85" s="729"/>
      <c r="G85" s="729"/>
      <c r="H85" s="729"/>
      <c r="I85" s="729"/>
      <c r="J85" s="729"/>
      <c r="K85" s="729"/>
      <c r="L85" s="729"/>
      <c r="M85" s="729"/>
      <c r="N85" s="729"/>
      <c r="O85" s="729"/>
      <c r="P85" s="729"/>
      <c r="Q85" s="729"/>
      <c r="R85" s="729"/>
    </row>
    <row r="86" spans="2:18">
      <c r="B86" s="729"/>
      <c r="C86" s="729"/>
      <c r="D86" s="729"/>
      <c r="E86" s="729"/>
      <c r="F86" s="729"/>
      <c r="G86" s="729"/>
      <c r="H86" s="729"/>
      <c r="I86" s="729"/>
      <c r="J86" s="729"/>
      <c r="K86" s="729"/>
      <c r="L86" s="729"/>
      <c r="M86" s="729"/>
      <c r="N86" s="729"/>
      <c r="O86" s="729"/>
      <c r="P86" s="729"/>
      <c r="Q86" s="729"/>
      <c r="R86" s="729"/>
    </row>
    <row r="87" spans="2:18">
      <c r="B87" s="729"/>
      <c r="C87" s="729"/>
      <c r="D87" s="729"/>
      <c r="E87" s="729"/>
      <c r="F87" s="729"/>
      <c r="G87" s="729"/>
      <c r="H87" s="729"/>
      <c r="I87" s="729"/>
      <c r="J87" s="729"/>
      <c r="K87" s="729"/>
      <c r="L87" s="729"/>
      <c r="M87" s="729"/>
      <c r="N87" s="729"/>
      <c r="O87" s="729"/>
      <c r="P87" s="729"/>
      <c r="Q87" s="729"/>
      <c r="R87" s="729"/>
    </row>
    <row r="88" spans="2:18">
      <c r="B88" s="729"/>
      <c r="C88" s="729"/>
      <c r="D88" s="729"/>
      <c r="E88" s="729"/>
      <c r="F88" s="729"/>
      <c r="G88" s="729"/>
      <c r="H88" s="729"/>
      <c r="I88" s="729"/>
      <c r="J88" s="729"/>
      <c r="K88" s="729"/>
      <c r="L88" s="729"/>
      <c r="M88" s="729"/>
      <c r="N88" s="729"/>
      <c r="O88" s="729"/>
      <c r="P88" s="729"/>
      <c r="Q88" s="729"/>
      <c r="R88" s="729"/>
    </row>
    <row r="89" spans="2:18">
      <c r="B89" s="729"/>
      <c r="C89" s="729"/>
      <c r="D89" s="729"/>
      <c r="E89" s="729"/>
      <c r="F89" s="729"/>
      <c r="G89" s="729"/>
      <c r="H89" s="729"/>
      <c r="I89" s="729"/>
      <c r="J89" s="729"/>
      <c r="K89" s="729"/>
      <c r="L89" s="729"/>
      <c r="M89" s="729"/>
      <c r="N89" s="729"/>
      <c r="O89" s="729"/>
      <c r="P89" s="729"/>
      <c r="Q89" s="729"/>
      <c r="R89" s="729"/>
    </row>
    <row r="90" spans="2:18">
      <c r="B90" s="729"/>
      <c r="C90" s="729"/>
      <c r="D90" s="729"/>
      <c r="E90" s="729"/>
      <c r="F90" s="729"/>
      <c r="G90" s="729"/>
      <c r="H90" s="729"/>
      <c r="I90" s="729"/>
      <c r="J90" s="729"/>
      <c r="K90" s="729"/>
      <c r="L90" s="729"/>
      <c r="M90" s="729"/>
      <c r="N90" s="729"/>
      <c r="O90" s="729"/>
      <c r="P90" s="729"/>
      <c r="Q90" s="729"/>
      <c r="R90" s="729"/>
    </row>
    <row r="91" spans="2:18">
      <c r="B91" s="729"/>
      <c r="C91" s="729"/>
      <c r="D91" s="729"/>
      <c r="E91" s="729"/>
      <c r="F91" s="729"/>
      <c r="G91" s="729"/>
      <c r="H91" s="729"/>
      <c r="I91" s="729"/>
      <c r="J91" s="729"/>
      <c r="K91" s="729"/>
      <c r="L91" s="729"/>
      <c r="M91" s="729"/>
      <c r="N91" s="729"/>
      <c r="O91" s="729"/>
      <c r="P91" s="729"/>
      <c r="Q91" s="729"/>
      <c r="R91" s="729"/>
    </row>
    <row r="92" spans="2:18">
      <c r="B92" s="729"/>
      <c r="C92" s="729"/>
      <c r="D92" s="729"/>
      <c r="E92" s="729"/>
      <c r="F92" s="729"/>
      <c r="G92" s="729"/>
      <c r="H92" s="729"/>
      <c r="I92" s="729"/>
      <c r="J92" s="729"/>
      <c r="K92" s="729"/>
      <c r="L92" s="729"/>
      <c r="M92" s="729"/>
      <c r="N92" s="729"/>
      <c r="O92" s="729"/>
      <c r="P92" s="729"/>
      <c r="Q92" s="729"/>
      <c r="R92" s="729"/>
    </row>
    <row r="93" spans="2:18">
      <c r="B93" s="729"/>
      <c r="C93" s="729"/>
      <c r="D93" s="729"/>
      <c r="E93" s="729"/>
      <c r="F93" s="729"/>
      <c r="G93" s="729"/>
      <c r="H93" s="729"/>
      <c r="I93" s="729"/>
      <c r="J93" s="729"/>
      <c r="K93" s="729"/>
      <c r="L93" s="729"/>
      <c r="M93" s="729"/>
      <c r="N93" s="729"/>
      <c r="O93" s="729"/>
      <c r="P93" s="729"/>
      <c r="Q93" s="729"/>
      <c r="R93" s="729"/>
    </row>
    <row r="94" spans="2:18">
      <c r="B94" s="729"/>
      <c r="C94" s="729"/>
      <c r="D94" s="729"/>
      <c r="E94" s="729"/>
      <c r="F94" s="729"/>
      <c r="G94" s="729"/>
      <c r="H94" s="729"/>
      <c r="I94" s="729"/>
      <c r="J94" s="729"/>
      <c r="K94" s="729"/>
      <c r="L94" s="729"/>
      <c r="M94" s="729"/>
      <c r="N94" s="729"/>
      <c r="O94" s="729"/>
      <c r="P94" s="729"/>
      <c r="Q94" s="729"/>
      <c r="R94" s="729"/>
    </row>
    <row r="122" spans="1:7">
      <c r="A122" s="716"/>
      <c r="C122" s="716"/>
      <c r="D122" s="716"/>
      <c r="E122" s="716"/>
      <c r="F122" s="716"/>
      <c r="G122" s="716"/>
    </row>
    <row r="123" spans="1:7">
      <c r="C123" s="735"/>
    </row>
    <row r="151" spans="1:1">
      <c r="A151" s="716"/>
    </row>
    <row r="187" spans="1:1">
      <c r="A187" s="717"/>
    </row>
    <row r="238" spans="1:1">
      <c r="A238" s="717"/>
    </row>
    <row r="287" spans="1:1">
      <c r="A287" s="717"/>
    </row>
    <row r="314" spans="1:1">
      <c r="A314" s="716"/>
    </row>
    <row r="364" spans="1:1">
      <c r="A364" s="717"/>
    </row>
    <row r="388" spans="1:1">
      <c r="A388" s="716"/>
    </row>
    <row r="416" spans="1:1">
      <c r="A416" s="716"/>
    </row>
    <row r="444" spans="1:1">
      <c r="A444" s="716"/>
    </row>
    <row r="468" spans="1:1">
      <c r="A468" s="716"/>
    </row>
    <row r="497" spans="1:1">
      <c r="A497" s="716"/>
    </row>
    <row r="526" spans="1:1">
      <c r="A526" s="716"/>
    </row>
    <row r="575" spans="1:1">
      <c r="A575" s="717"/>
    </row>
    <row r="606" spans="1:1">
      <c r="A606" s="717"/>
    </row>
    <row r="650" spans="1:1">
      <c r="A650" s="717"/>
    </row>
    <row r="686" spans="1:1">
      <c r="A686" s="716"/>
    </row>
    <row r="725" spans="1:1">
      <c r="A725" s="717"/>
    </row>
    <row r="754" spans="1:1">
      <c r="A754" s="717"/>
    </row>
    <row r="793" spans="1:1">
      <c r="A793" s="717"/>
    </row>
    <row r="832" spans="1:1">
      <c r="A832" s="717"/>
    </row>
    <row r="860" spans="1:1">
      <c r="A860" s="717"/>
    </row>
    <row r="900" spans="1:1">
      <c r="A900" s="717"/>
    </row>
    <row r="940" spans="1:1">
      <c r="A940" s="717"/>
    </row>
    <row r="969" spans="1:1">
      <c r="A969" s="71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3"/>
  <dataValidations count="3">
    <dataValidation type="list" allowBlank="1" showDropDown="0" showInputMessage="1" showErrorMessage="1" sqref="F8:I8"/>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51181102362204722" right="0.31496062992125984" top="0.35433070866141736" bottom="0.15748031496062992" header="0.31496062992125984" footer="0.31496062992125984"/>
  <pageSetup paperSize="9" scale="4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★提出方法等</vt:lpstr>
      <vt:lpstr>★必要書類一覧表</vt:lpstr>
      <vt:lpstr>介護報酬【自己点検シート】</vt:lpstr>
      <vt:lpstr>介護報酬【要件確認シート】</vt:lpstr>
      <vt:lpstr>別紙3－2</vt:lpstr>
      <vt:lpstr>別紙１－３</vt:lpstr>
      <vt:lpstr>備考（1－3）</vt:lpstr>
      <vt:lpstr>別紙12</vt:lpstr>
      <vt:lpstr>別紙14</vt:lpstr>
      <vt:lpstr>別紙43</vt:lpstr>
      <vt:lpstr>（参考）別紙７（勤務形態一覧表）</vt:lpstr>
      <vt:lpstr>（参考）別紙７－２（資格者割合計算書）</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2025-03-25T10:43:18Z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2025-03-25T10:43:18Z</vt:filetime>
  </property>
</Properties>
</file>