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255" yWindow="-15" windowWidth="10290" windowHeight="8745" tabRatio="964"/>
  </bookViews>
  <sheets>
    <sheet name="目次" sheetId="20" r:id="rId1"/>
    <sheet name="貸借対照表" sheetId="45" r:id="rId2"/>
    <sheet name="行政コスト計算書" sheetId="46" r:id="rId3"/>
    <sheet name="純資産変動計算書" sheetId="47" r:id="rId4"/>
    <sheet name="資金収支計算書" sheetId="48" r:id="rId5"/>
    <sheet name="有形固定資産①" sheetId="30" r:id="rId6"/>
    <sheet name="有形固定資産②" sheetId="31" r:id="rId7"/>
    <sheet name="増減の明細" sheetId="50" r:id="rId8"/>
    <sheet name="増減の明細(2)" sheetId="51" r:id="rId9"/>
    <sheet name="増減の明細(3)" sheetId="52" r:id="rId10"/>
    <sheet name="基金" sheetId="53" r:id="rId11"/>
    <sheet name="貸付金" sheetId="54" r:id="rId12"/>
    <sheet name="未収金及び長期延滞債権" sheetId="37" r:id="rId13"/>
    <sheet name="地方債（借入先別）" sheetId="38" r:id="rId14"/>
    <sheet name="地方債（利率別など）" sheetId="39" r:id="rId15"/>
    <sheet name="引当金" sheetId="40" r:id="rId16"/>
    <sheet name="補助金" sheetId="41" r:id="rId17"/>
    <sheet name="財源明細" sheetId="42" r:id="rId18"/>
    <sheet name="財源情報明細" sheetId="43" r:id="rId19"/>
    <sheet name="資金明細" sheetId="44" r:id="rId20"/>
    <sheet name="注記_全・連" sheetId="57" r:id="rId21"/>
  </sheets>
  <externalReferences>
    <externalReference r:id="rId22"/>
  </externalReferences>
  <definedNames>
    <definedName name="_xlnm.Print_Area" localSheetId="15">引当金!$A$1:$F$9</definedName>
    <definedName name="_xlnm.Print_Area" localSheetId="10">基金!$A$1:$G$32</definedName>
    <definedName name="_xlnm.Print_Area" localSheetId="2">行政コスト計算書!$A$1:$K$69</definedName>
    <definedName name="_xlnm.Print_Area" localSheetId="18">財源情報明細!$A$1:$F$8</definedName>
    <definedName name="_xlnm.Print_Area" localSheetId="17">財源明細!$A$1:$E$81</definedName>
    <definedName name="_xlnm.Print_Area" localSheetId="4">資金収支計算書!$A$1:$J$70</definedName>
    <definedName name="_xlnm.Print_Area" localSheetId="19">資金明細!$A$1:$B$7</definedName>
    <definedName name="_xlnm.Print_Area" localSheetId="3">純資産変動計算書!$A$1:$M$68</definedName>
    <definedName name="_xlnm.Print_Area" localSheetId="7">増減の明細!$A$1:$H$27</definedName>
    <definedName name="_xlnm.Print_Area" localSheetId="8">'増減の明細(2)'!$A$1:$J$13</definedName>
    <definedName name="_xlnm.Print_Area" localSheetId="9">'増減の明細(3)'!$A$1:$K$28</definedName>
    <definedName name="_xlnm.Print_Area" localSheetId="1">貸借対照表!$A$1:$S$87</definedName>
    <definedName name="_xlnm.Print_Area" localSheetId="11">貸付金!$A$1:$F$9</definedName>
    <definedName name="_xlnm.Print_Area" localSheetId="13">'地方債（借入先別）'!$A$1:$K$17</definedName>
    <definedName name="_xlnm.Print_Area" localSheetId="14">'地方債（利率別など）'!$A$1:$J$17</definedName>
    <definedName name="_xlnm.Print_Area" localSheetId="20">注記_全・連!$A$1:$J$169</definedName>
    <definedName name="_xlnm.Print_Area" localSheetId="16">補助金!$A$1:$E$23</definedName>
    <definedName name="_xlnm.Print_Area" localSheetId="12">未収金及び長期延滞債権!$A$1:$G$39</definedName>
    <definedName name="_xlnm.Print_Area" localSheetId="0">目次!$A$1:$AH$14</definedName>
    <definedName name="_xlnm.Print_Area" localSheetId="5">有形固定資産①!$A$2:$P$26</definedName>
    <definedName name="_xlnm.Print_Titles" localSheetId="17">財源明細!$3:$3</definedName>
    <definedName name="_xlnm.Print_Titles" localSheetId="9">'増減の明細(3)'!$2:$2</definedName>
    <definedName name="_xlnm.Print_Titles" localSheetId="12">未収金及び長期延滞債権!$2:$2</definedName>
  </definedNames>
  <calcPr calcId="125725"/>
</workbook>
</file>

<file path=xl/calcChain.xml><?xml version="1.0" encoding="utf-8"?>
<calcChain xmlns="http://schemas.openxmlformats.org/spreadsheetml/2006/main">
  <c r="H106" i="57"/>
  <c r="G106"/>
  <c r="I106" s="1"/>
  <c r="I105"/>
  <c r="E81" i="42"/>
  <c r="E80"/>
  <c r="E79"/>
  <c r="E78"/>
  <c r="E77"/>
  <c r="E76"/>
  <c r="E75"/>
  <c r="E74"/>
  <c r="E73"/>
  <c r="E72"/>
  <c r="E71"/>
  <c r="E70"/>
  <c r="E69"/>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6"/>
  <c r="E24"/>
  <c r="E23"/>
  <c r="E22"/>
  <c r="E21"/>
  <c r="E20"/>
  <c r="E19"/>
  <c r="E18"/>
  <c r="E17"/>
  <c r="E16"/>
  <c r="E15"/>
  <c r="E14"/>
  <c r="E13"/>
  <c r="E12"/>
  <c r="E11"/>
  <c r="E10"/>
  <c r="E9"/>
  <c r="E8"/>
  <c r="E7"/>
  <c r="E6"/>
  <c r="E5"/>
  <c r="E4"/>
</calcChain>
</file>

<file path=xl/sharedStrings.xml><?xml version="1.0" encoding="utf-8"?>
<sst xmlns="http://schemas.openxmlformats.org/spreadsheetml/2006/main" count="1263" uniqueCount="703">
  <si>
    <t>金額</t>
    <rPh sb="0" eb="2">
      <t>キンガク</t>
    </rPh>
    <phoneticPr fontId="4"/>
  </si>
  <si>
    <t>土地</t>
  </si>
  <si>
    <t>立木竹</t>
  </si>
  <si>
    <t>工作物</t>
  </si>
  <si>
    <t>航空機</t>
  </si>
  <si>
    <t>建設仮勘定</t>
  </si>
  <si>
    <t>土地</t>
    <rPh sb="0" eb="2">
      <t>トチ</t>
    </rPh>
    <phoneticPr fontId="4"/>
  </si>
  <si>
    <t>その他</t>
    <rPh sb="2" eb="3">
      <t>ホカ</t>
    </rPh>
    <phoneticPr fontId="4"/>
  </si>
  <si>
    <t>ソフトウェア</t>
  </si>
  <si>
    <t>有価証券</t>
    <rPh sb="0" eb="2">
      <t>ユウカ</t>
    </rPh>
    <rPh sb="2" eb="4">
      <t>ショウケン</t>
    </rPh>
    <phoneticPr fontId="4"/>
  </si>
  <si>
    <t>長期貸付金</t>
    <rPh sb="0" eb="2">
      <t>チョウキ</t>
    </rPh>
    <rPh sb="2" eb="5">
      <t>カシツケキン</t>
    </rPh>
    <phoneticPr fontId="4"/>
  </si>
  <si>
    <t>現金預金</t>
    <rPh sb="0" eb="2">
      <t>ゲンキン</t>
    </rPh>
    <rPh sb="2" eb="4">
      <t>ヨキン</t>
    </rPh>
    <phoneticPr fontId="4"/>
  </si>
  <si>
    <t>短期貸付金</t>
    <rPh sb="0" eb="2">
      <t>タンキ</t>
    </rPh>
    <rPh sb="2" eb="5">
      <t>カシツケキン</t>
    </rPh>
    <phoneticPr fontId="4"/>
  </si>
  <si>
    <t>合計</t>
    <rPh sb="0" eb="2">
      <t>ゴウケイ</t>
    </rPh>
    <phoneticPr fontId="4"/>
  </si>
  <si>
    <t>余剰分
（不足分）</t>
    <rPh sb="0" eb="3">
      <t>ヨジョウブン</t>
    </rPh>
    <rPh sb="5" eb="8">
      <t>フソクブン</t>
    </rPh>
    <phoneticPr fontId="4"/>
  </si>
  <si>
    <t>税収等</t>
    <rPh sb="0" eb="2">
      <t>ゼイシュウ</t>
    </rPh>
    <rPh sb="2" eb="3">
      <t>ナド</t>
    </rPh>
    <phoneticPr fontId="4"/>
  </si>
  <si>
    <t>国県等補助金</t>
    <rPh sb="0" eb="1">
      <t>クニ</t>
    </rPh>
    <rPh sb="1" eb="2">
      <t>ケン</t>
    </rPh>
    <rPh sb="2" eb="3">
      <t>ナド</t>
    </rPh>
    <rPh sb="3" eb="6">
      <t>ホジョキン</t>
    </rPh>
    <phoneticPr fontId="4"/>
  </si>
  <si>
    <t>【様式第５号】</t>
    <rPh sb="1" eb="3">
      <t>ヨウシキ</t>
    </rPh>
    <rPh sb="3" eb="4">
      <t>ダイ</t>
    </rPh>
    <rPh sb="5" eb="6">
      <t>ゴウ</t>
    </rPh>
    <phoneticPr fontId="14"/>
  </si>
  <si>
    <t>附属明細書</t>
    <rPh sb="0" eb="2">
      <t>フゾク</t>
    </rPh>
    <rPh sb="2" eb="5">
      <t>メイサイショ</t>
    </rPh>
    <phoneticPr fontId="14"/>
  </si>
  <si>
    <t>１．貸借対照表の内容に関する明細</t>
    <rPh sb="2" eb="4">
      <t>タイシャク</t>
    </rPh>
    <rPh sb="4" eb="7">
      <t>タイショウヒョウ</t>
    </rPh>
    <rPh sb="8" eb="10">
      <t>ナイヨウ</t>
    </rPh>
    <rPh sb="11" eb="12">
      <t>カン</t>
    </rPh>
    <rPh sb="14" eb="16">
      <t>メイサイ</t>
    </rPh>
    <phoneticPr fontId="14"/>
  </si>
  <si>
    <t>（１）資産項目の明細</t>
    <rPh sb="3" eb="5">
      <t>シサン</t>
    </rPh>
    <rPh sb="5" eb="7">
      <t>コウモク</t>
    </rPh>
    <rPh sb="8" eb="10">
      <t>メイサイ</t>
    </rPh>
    <phoneticPr fontId="14"/>
  </si>
  <si>
    <t>①有形固定資産の明細</t>
    <rPh sb="1" eb="3">
      <t>ユウケイ</t>
    </rPh>
    <rPh sb="3" eb="5">
      <t>コテイ</t>
    </rPh>
    <rPh sb="5" eb="7">
      <t>シサン</t>
    </rPh>
    <rPh sb="8" eb="10">
      <t>メイサイ</t>
    </rPh>
    <phoneticPr fontId="14"/>
  </si>
  <si>
    <t>区分</t>
    <rPh sb="0" eb="2">
      <t>クブン</t>
    </rPh>
    <phoneticPr fontId="14"/>
  </si>
  <si>
    <t>合計</t>
    <rPh sb="0" eb="2">
      <t>ゴウケイ</t>
    </rPh>
    <phoneticPr fontId="14"/>
  </si>
  <si>
    <t>種類</t>
    <rPh sb="0" eb="2">
      <t>シュルイ</t>
    </rPh>
    <phoneticPr fontId="4"/>
  </si>
  <si>
    <t>(参考)財産に関する
調書記載額</t>
    <rPh sb="1" eb="3">
      <t>サンコウ</t>
    </rPh>
    <rPh sb="4" eb="6">
      <t>ザイサン</t>
    </rPh>
    <rPh sb="7" eb="8">
      <t>カン</t>
    </rPh>
    <rPh sb="11" eb="13">
      <t>チョウショ</t>
    </rPh>
    <rPh sb="13" eb="15">
      <t>キサイ</t>
    </rPh>
    <rPh sb="15" eb="16">
      <t>ガク</t>
    </rPh>
    <phoneticPr fontId="4"/>
  </si>
  <si>
    <t>相手先名または種別</t>
    <rPh sb="0" eb="3">
      <t>アイテサキ</t>
    </rPh>
    <rPh sb="3" eb="4">
      <t>メイ</t>
    </rPh>
    <rPh sb="7" eb="9">
      <t>シュベツ</t>
    </rPh>
    <phoneticPr fontId="4"/>
  </si>
  <si>
    <t>（参考）
貸付金計</t>
    <rPh sb="1" eb="3">
      <t>サンコウ</t>
    </rPh>
    <rPh sb="5" eb="8">
      <t>カシツケキン</t>
    </rPh>
    <rPh sb="8" eb="9">
      <t>ケイ</t>
    </rPh>
    <phoneticPr fontId="4"/>
  </si>
  <si>
    <t>貸借対照表計上額</t>
    <rPh sb="0" eb="2">
      <t>タイシャク</t>
    </rPh>
    <rPh sb="2" eb="5">
      <t>タイショウヒョウ</t>
    </rPh>
    <rPh sb="5" eb="8">
      <t>ケイジョウガク</t>
    </rPh>
    <phoneticPr fontId="14"/>
  </si>
  <si>
    <t>徴収不能引当金
計上額</t>
    <rPh sb="0" eb="2">
      <t>チョウシュウ</t>
    </rPh>
    <rPh sb="2" eb="4">
      <t>フノウ</t>
    </rPh>
    <rPh sb="4" eb="7">
      <t>ヒキアテキン</t>
    </rPh>
    <rPh sb="8" eb="11">
      <t>ケイジョウガク</t>
    </rPh>
    <phoneticPr fontId="14"/>
  </si>
  <si>
    <t>⑥長期延滞債権の明細</t>
    <rPh sb="1" eb="3">
      <t>チョウキ</t>
    </rPh>
    <rPh sb="3" eb="5">
      <t>エンタイ</t>
    </rPh>
    <rPh sb="5" eb="7">
      <t>サイケン</t>
    </rPh>
    <rPh sb="8" eb="10">
      <t>メイサイ</t>
    </rPh>
    <phoneticPr fontId="14"/>
  </si>
  <si>
    <t>⑦未収金の明細</t>
    <rPh sb="1" eb="4">
      <t>ミシュウキン</t>
    </rPh>
    <rPh sb="5" eb="7">
      <t>メイサイ</t>
    </rPh>
    <phoneticPr fontId="14"/>
  </si>
  <si>
    <t>貸借対照表計上額</t>
    <rPh sb="0" eb="2">
      <t>タイシャク</t>
    </rPh>
    <rPh sb="2" eb="5">
      <t>タイショウヒョウ</t>
    </rPh>
    <rPh sb="5" eb="8">
      <t>ケイジョウガク</t>
    </rPh>
    <phoneticPr fontId="4"/>
  </si>
  <si>
    <t>徴収不能引当金計上額</t>
    <rPh sb="0" eb="2">
      <t>チョウシュウ</t>
    </rPh>
    <rPh sb="2" eb="4">
      <t>フノウ</t>
    </rPh>
    <rPh sb="4" eb="7">
      <t>ヒキアテキン</t>
    </rPh>
    <rPh sb="7" eb="10">
      <t>ケイジョウガク</t>
    </rPh>
    <phoneticPr fontId="4"/>
  </si>
  <si>
    <t>【貸付金】</t>
    <rPh sb="1" eb="4">
      <t>カシツケキン</t>
    </rPh>
    <phoneticPr fontId="4"/>
  </si>
  <si>
    <t>（２）負債項目の明細</t>
    <rPh sb="3" eb="5">
      <t>フサイ</t>
    </rPh>
    <rPh sb="5" eb="7">
      <t>コウモク</t>
    </rPh>
    <rPh sb="8" eb="10">
      <t>メイサイ</t>
    </rPh>
    <phoneticPr fontId="14"/>
  </si>
  <si>
    <t>①地方債（借入先別）の明細</t>
    <rPh sb="1" eb="4">
      <t>チホウサイ</t>
    </rPh>
    <rPh sb="5" eb="8">
      <t>カリイレサキ</t>
    </rPh>
    <rPh sb="8" eb="9">
      <t>ベツ</t>
    </rPh>
    <rPh sb="11" eb="13">
      <t>メイサイ</t>
    </rPh>
    <phoneticPr fontId="14"/>
  </si>
  <si>
    <t>地方債残高</t>
    <rPh sb="0" eb="3">
      <t>チホウサイ</t>
    </rPh>
    <rPh sb="3" eb="5">
      <t>ザンダカ</t>
    </rPh>
    <phoneticPr fontId="17"/>
  </si>
  <si>
    <t>政府資金</t>
    <rPh sb="0" eb="2">
      <t>セイフ</t>
    </rPh>
    <rPh sb="2" eb="4">
      <t>シキン</t>
    </rPh>
    <phoneticPr fontId="17"/>
  </si>
  <si>
    <t>地方公共団体
金融機構</t>
    <rPh sb="0" eb="2">
      <t>チホウ</t>
    </rPh>
    <rPh sb="2" eb="4">
      <t>コウキョウ</t>
    </rPh>
    <rPh sb="4" eb="6">
      <t>ダンタイ</t>
    </rPh>
    <rPh sb="7" eb="9">
      <t>キンユウ</t>
    </rPh>
    <rPh sb="9" eb="11">
      <t>キコウ</t>
    </rPh>
    <phoneticPr fontId="17"/>
  </si>
  <si>
    <t>市中銀行</t>
    <rPh sb="0" eb="2">
      <t>シチュウ</t>
    </rPh>
    <rPh sb="2" eb="4">
      <t>ギンコウ</t>
    </rPh>
    <phoneticPr fontId="17"/>
  </si>
  <si>
    <t>その他の
金融機関</t>
    <rPh sb="2" eb="3">
      <t>タ</t>
    </rPh>
    <rPh sb="5" eb="7">
      <t>キンユウ</t>
    </rPh>
    <rPh sb="7" eb="9">
      <t>キカン</t>
    </rPh>
    <phoneticPr fontId="17"/>
  </si>
  <si>
    <t>市場公募債</t>
    <rPh sb="0" eb="2">
      <t>シジョウ</t>
    </rPh>
    <rPh sb="2" eb="5">
      <t>コウボサイ</t>
    </rPh>
    <phoneticPr fontId="17"/>
  </si>
  <si>
    <t>その他</t>
    <rPh sb="2" eb="3">
      <t>タ</t>
    </rPh>
    <phoneticPr fontId="17"/>
  </si>
  <si>
    <t>うち1年内償還予定</t>
    <rPh sb="3" eb="5">
      <t>ネンナイ</t>
    </rPh>
    <rPh sb="5" eb="7">
      <t>ショウカン</t>
    </rPh>
    <rPh sb="7" eb="9">
      <t>ヨテイ</t>
    </rPh>
    <phoneticPr fontId="4"/>
  </si>
  <si>
    <t>うち共同発行債</t>
    <rPh sb="2" eb="4">
      <t>キョウドウ</t>
    </rPh>
    <rPh sb="4" eb="6">
      <t>ハッコウ</t>
    </rPh>
    <rPh sb="6" eb="7">
      <t>サイ</t>
    </rPh>
    <phoneticPr fontId="4"/>
  </si>
  <si>
    <t>うち住民公募債</t>
    <rPh sb="2" eb="4">
      <t>ジュウミン</t>
    </rPh>
    <rPh sb="4" eb="7">
      <t>コウボサイ</t>
    </rPh>
    <phoneticPr fontId="4"/>
  </si>
  <si>
    <t>②地方債（利率別）の明細</t>
    <rPh sb="1" eb="4">
      <t>チホウサイ</t>
    </rPh>
    <rPh sb="5" eb="7">
      <t>リリツ</t>
    </rPh>
    <rPh sb="7" eb="8">
      <t>ベツ</t>
    </rPh>
    <rPh sb="10" eb="12">
      <t>メイサイ</t>
    </rPh>
    <phoneticPr fontId="4"/>
  </si>
  <si>
    <t>1.5％以下</t>
    <rPh sb="4" eb="6">
      <t>イカ</t>
    </rPh>
    <phoneticPr fontId="17"/>
  </si>
  <si>
    <t>1.5％超
2.0％以下</t>
    <rPh sb="4" eb="5">
      <t>チョウ</t>
    </rPh>
    <rPh sb="10" eb="12">
      <t>イカ</t>
    </rPh>
    <phoneticPr fontId="17"/>
  </si>
  <si>
    <t>2.0％超
2.5％以下</t>
    <rPh sb="4" eb="5">
      <t>チョウ</t>
    </rPh>
    <rPh sb="10" eb="12">
      <t>イカ</t>
    </rPh>
    <phoneticPr fontId="17"/>
  </si>
  <si>
    <t>2.5％超
3.0％以下</t>
    <rPh sb="4" eb="5">
      <t>チョウ</t>
    </rPh>
    <rPh sb="10" eb="12">
      <t>イカ</t>
    </rPh>
    <phoneticPr fontId="17"/>
  </si>
  <si>
    <t>3.0％超
3.5％以下</t>
    <rPh sb="4" eb="5">
      <t>チョウ</t>
    </rPh>
    <rPh sb="10" eb="12">
      <t>イカ</t>
    </rPh>
    <phoneticPr fontId="17"/>
  </si>
  <si>
    <t>3.5％超
4.0％以下</t>
    <rPh sb="4" eb="5">
      <t>チョウ</t>
    </rPh>
    <rPh sb="10" eb="12">
      <t>イカ</t>
    </rPh>
    <phoneticPr fontId="17"/>
  </si>
  <si>
    <t>4.0％超</t>
    <rPh sb="4" eb="5">
      <t>チョウ</t>
    </rPh>
    <phoneticPr fontId="17"/>
  </si>
  <si>
    <t>（参考）
加重平均
利率</t>
    <rPh sb="1" eb="3">
      <t>サンコウ</t>
    </rPh>
    <rPh sb="5" eb="7">
      <t>カジュウ</t>
    </rPh>
    <rPh sb="7" eb="9">
      <t>ヘイキン</t>
    </rPh>
    <rPh sb="10" eb="12">
      <t>リリツ</t>
    </rPh>
    <phoneticPr fontId="17"/>
  </si>
  <si>
    <t>③地方債（返済期間別）の明細</t>
    <rPh sb="1" eb="4">
      <t>チホウサイ</t>
    </rPh>
    <rPh sb="5" eb="7">
      <t>ヘンサイ</t>
    </rPh>
    <rPh sb="7" eb="9">
      <t>キカン</t>
    </rPh>
    <rPh sb="9" eb="10">
      <t>ベツ</t>
    </rPh>
    <rPh sb="12" eb="14">
      <t>メイサイ</t>
    </rPh>
    <phoneticPr fontId="4"/>
  </si>
  <si>
    <t>１年以内</t>
    <rPh sb="1" eb="2">
      <t>ネン</t>
    </rPh>
    <rPh sb="2" eb="4">
      <t>イナイ</t>
    </rPh>
    <phoneticPr fontId="4"/>
  </si>
  <si>
    <t>１年超
２年以内</t>
    <rPh sb="1" eb="2">
      <t>ネン</t>
    </rPh>
    <rPh sb="2" eb="3">
      <t>チョウ</t>
    </rPh>
    <rPh sb="5" eb="6">
      <t>ネン</t>
    </rPh>
    <rPh sb="6" eb="8">
      <t>イナイ</t>
    </rPh>
    <phoneticPr fontId="4"/>
  </si>
  <si>
    <t>２年超
３年以内</t>
    <rPh sb="1" eb="2">
      <t>ネン</t>
    </rPh>
    <rPh sb="2" eb="3">
      <t>チョウ</t>
    </rPh>
    <rPh sb="5" eb="6">
      <t>ネン</t>
    </rPh>
    <rPh sb="6" eb="8">
      <t>イナイ</t>
    </rPh>
    <phoneticPr fontId="4"/>
  </si>
  <si>
    <t>３年超
４年以内</t>
    <rPh sb="1" eb="2">
      <t>ネン</t>
    </rPh>
    <rPh sb="2" eb="3">
      <t>チョウ</t>
    </rPh>
    <rPh sb="5" eb="6">
      <t>ネン</t>
    </rPh>
    <rPh sb="6" eb="8">
      <t>イナイ</t>
    </rPh>
    <phoneticPr fontId="4"/>
  </si>
  <si>
    <t>４年超
５年以内</t>
    <rPh sb="1" eb="2">
      <t>ネン</t>
    </rPh>
    <rPh sb="2" eb="3">
      <t>チョウ</t>
    </rPh>
    <rPh sb="5" eb="6">
      <t>ネン</t>
    </rPh>
    <rPh sb="6" eb="8">
      <t>イナイ</t>
    </rPh>
    <phoneticPr fontId="4"/>
  </si>
  <si>
    <t>５年超
10年以内</t>
    <rPh sb="1" eb="2">
      <t>ネン</t>
    </rPh>
    <rPh sb="2" eb="3">
      <t>チョウ</t>
    </rPh>
    <rPh sb="6" eb="7">
      <t>ネン</t>
    </rPh>
    <rPh sb="7" eb="9">
      <t>イナイ</t>
    </rPh>
    <phoneticPr fontId="4"/>
  </si>
  <si>
    <t>10年超
15年以内</t>
    <rPh sb="2" eb="3">
      <t>ネン</t>
    </rPh>
    <rPh sb="3" eb="4">
      <t>チョウ</t>
    </rPh>
    <rPh sb="7" eb="8">
      <t>ネン</t>
    </rPh>
    <rPh sb="8" eb="10">
      <t>イナイ</t>
    </rPh>
    <phoneticPr fontId="4"/>
  </si>
  <si>
    <t>15年超
20年以内</t>
    <rPh sb="2" eb="3">
      <t>ネン</t>
    </rPh>
    <rPh sb="3" eb="4">
      <t>チョウ</t>
    </rPh>
    <rPh sb="7" eb="8">
      <t>ネン</t>
    </rPh>
    <rPh sb="8" eb="10">
      <t>イナイ</t>
    </rPh>
    <phoneticPr fontId="4"/>
  </si>
  <si>
    <t>20年超</t>
    <rPh sb="2" eb="3">
      <t>ネン</t>
    </rPh>
    <rPh sb="3" eb="4">
      <t>チョウ</t>
    </rPh>
    <phoneticPr fontId="4"/>
  </si>
  <si>
    <t>④特定の契約条項が付された地方債の概要</t>
    <rPh sb="1" eb="3">
      <t>トクテイ</t>
    </rPh>
    <rPh sb="4" eb="6">
      <t>ケイヤク</t>
    </rPh>
    <rPh sb="6" eb="8">
      <t>ジョウコウ</t>
    </rPh>
    <rPh sb="9" eb="10">
      <t>フ</t>
    </rPh>
    <rPh sb="13" eb="16">
      <t>チホウサイ</t>
    </rPh>
    <rPh sb="17" eb="19">
      <t>ガイヨウ</t>
    </rPh>
    <phoneticPr fontId="4"/>
  </si>
  <si>
    <t>特定の契約条項が
付された地方債残高</t>
    <rPh sb="0" eb="2">
      <t>トクテイ</t>
    </rPh>
    <rPh sb="3" eb="5">
      <t>ケイヤク</t>
    </rPh>
    <rPh sb="5" eb="7">
      <t>ジョウコウ</t>
    </rPh>
    <rPh sb="9" eb="10">
      <t>フ</t>
    </rPh>
    <rPh sb="13" eb="16">
      <t>チホウサイ</t>
    </rPh>
    <rPh sb="16" eb="18">
      <t>ザンダカ</t>
    </rPh>
    <phoneticPr fontId="17"/>
  </si>
  <si>
    <t>契約条項の概要</t>
    <rPh sb="0" eb="2">
      <t>ケイヤク</t>
    </rPh>
    <rPh sb="2" eb="4">
      <t>ジョウコウ</t>
    </rPh>
    <rPh sb="5" eb="7">
      <t>ガイヨウ</t>
    </rPh>
    <phoneticPr fontId="17"/>
  </si>
  <si>
    <t>⑤引当金の明細</t>
    <rPh sb="1" eb="4">
      <t>ヒキアテキン</t>
    </rPh>
    <rPh sb="5" eb="7">
      <t>メイサイ</t>
    </rPh>
    <phoneticPr fontId="14"/>
  </si>
  <si>
    <t>区分</t>
    <rPh sb="0" eb="2">
      <t>クブン</t>
    </rPh>
    <phoneticPr fontId="4"/>
  </si>
  <si>
    <t>前年度末残高</t>
    <rPh sb="0" eb="3">
      <t>ゼンネンド</t>
    </rPh>
    <rPh sb="3" eb="4">
      <t>マツ</t>
    </rPh>
    <rPh sb="4" eb="6">
      <t>ザンダカ</t>
    </rPh>
    <phoneticPr fontId="4"/>
  </si>
  <si>
    <t>本年度増加額</t>
    <rPh sb="0" eb="3">
      <t>ホンネンド</t>
    </rPh>
    <rPh sb="3" eb="5">
      <t>ゾウカ</t>
    </rPh>
    <rPh sb="5" eb="6">
      <t>ガク</t>
    </rPh>
    <phoneticPr fontId="4"/>
  </si>
  <si>
    <t>本年度減少額</t>
    <rPh sb="0" eb="3">
      <t>ホンネンド</t>
    </rPh>
    <rPh sb="3" eb="6">
      <t>ゲンショウガク</t>
    </rPh>
    <phoneticPr fontId="4"/>
  </si>
  <si>
    <t>本年度末残高</t>
    <rPh sb="0" eb="3">
      <t>ホンネンド</t>
    </rPh>
    <rPh sb="3" eb="4">
      <t>マツ</t>
    </rPh>
    <rPh sb="4" eb="6">
      <t>ザンダカ</t>
    </rPh>
    <phoneticPr fontId="4"/>
  </si>
  <si>
    <t>目的使用</t>
    <rPh sb="0" eb="2">
      <t>モクテキ</t>
    </rPh>
    <rPh sb="2" eb="4">
      <t>シヨウ</t>
    </rPh>
    <phoneticPr fontId="14"/>
  </si>
  <si>
    <t>その他</t>
    <rPh sb="2" eb="3">
      <t>タ</t>
    </rPh>
    <phoneticPr fontId="14"/>
  </si>
  <si>
    <t>２．行政コスト計算書の内容に関する明細</t>
    <rPh sb="2" eb="4">
      <t>ギョウセイ</t>
    </rPh>
    <rPh sb="7" eb="10">
      <t>ケイサンショ</t>
    </rPh>
    <rPh sb="11" eb="13">
      <t>ナイヨウ</t>
    </rPh>
    <rPh sb="14" eb="15">
      <t>カン</t>
    </rPh>
    <rPh sb="17" eb="19">
      <t>メイサイ</t>
    </rPh>
    <phoneticPr fontId="14"/>
  </si>
  <si>
    <t>（１）補助金等の明細</t>
    <rPh sb="3" eb="7">
      <t>ホジョキンナド</t>
    </rPh>
    <rPh sb="8" eb="10">
      <t>メイサイ</t>
    </rPh>
    <phoneticPr fontId="14"/>
  </si>
  <si>
    <t>名称</t>
    <rPh sb="0" eb="2">
      <t>メイショウ</t>
    </rPh>
    <phoneticPr fontId="14"/>
  </si>
  <si>
    <t>相手先</t>
    <rPh sb="0" eb="3">
      <t>アイテサキ</t>
    </rPh>
    <phoneticPr fontId="14"/>
  </si>
  <si>
    <t>金額</t>
    <rPh sb="0" eb="2">
      <t>キンガク</t>
    </rPh>
    <phoneticPr fontId="14"/>
  </si>
  <si>
    <t>支出目的</t>
    <rPh sb="0" eb="2">
      <t>シシュツ</t>
    </rPh>
    <rPh sb="2" eb="4">
      <t>モクテキ</t>
    </rPh>
    <phoneticPr fontId="14"/>
  </si>
  <si>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14"/>
  </si>
  <si>
    <t>計</t>
    <rPh sb="0" eb="1">
      <t>ケイ</t>
    </rPh>
    <phoneticPr fontId="14"/>
  </si>
  <si>
    <t>その他の補助金等</t>
    <rPh sb="2" eb="3">
      <t>タ</t>
    </rPh>
    <rPh sb="4" eb="7">
      <t>ホジョキン</t>
    </rPh>
    <rPh sb="7" eb="8">
      <t>ナド</t>
    </rPh>
    <phoneticPr fontId="14"/>
  </si>
  <si>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4"/>
  </si>
  <si>
    <t>（１）財源の明細</t>
    <rPh sb="3" eb="5">
      <t>ザイゲン</t>
    </rPh>
    <rPh sb="6" eb="8">
      <t>メイサイ</t>
    </rPh>
    <phoneticPr fontId="14"/>
  </si>
  <si>
    <t>会計</t>
    <rPh sb="0" eb="2">
      <t>カイケイ</t>
    </rPh>
    <phoneticPr fontId="4"/>
  </si>
  <si>
    <t>財源の内容</t>
    <rPh sb="0" eb="2">
      <t>ザイゲン</t>
    </rPh>
    <rPh sb="3" eb="5">
      <t>ナイヨウ</t>
    </rPh>
    <phoneticPr fontId="4"/>
  </si>
  <si>
    <t>小計</t>
    <rPh sb="0" eb="2">
      <t>ショウケイ</t>
    </rPh>
    <phoneticPr fontId="4"/>
  </si>
  <si>
    <t>資本的
補助金</t>
    <rPh sb="0" eb="3">
      <t>シホンテキ</t>
    </rPh>
    <rPh sb="4" eb="7">
      <t>ホジョキン</t>
    </rPh>
    <phoneticPr fontId="14"/>
  </si>
  <si>
    <t>国庫支出金</t>
    <rPh sb="0" eb="2">
      <t>コッコ</t>
    </rPh>
    <rPh sb="2" eb="5">
      <t>シシュツキン</t>
    </rPh>
    <phoneticPr fontId="4"/>
  </si>
  <si>
    <t>都道府県等支出金</t>
    <rPh sb="0" eb="4">
      <t>トドウフケン</t>
    </rPh>
    <rPh sb="4" eb="5">
      <t>ナド</t>
    </rPh>
    <rPh sb="5" eb="8">
      <t>シシュツキン</t>
    </rPh>
    <phoneticPr fontId="4"/>
  </si>
  <si>
    <t>経常的
補助金</t>
    <rPh sb="0" eb="3">
      <t>ケイジョウテキ</t>
    </rPh>
    <rPh sb="4" eb="7">
      <t>ホジョキン</t>
    </rPh>
    <phoneticPr fontId="14"/>
  </si>
  <si>
    <t>（２）財源情報の明細</t>
    <rPh sb="3" eb="5">
      <t>ザイゲン</t>
    </rPh>
    <rPh sb="5" eb="7">
      <t>ジョウホウ</t>
    </rPh>
    <rPh sb="8" eb="10">
      <t>メイサイ</t>
    </rPh>
    <phoneticPr fontId="14"/>
  </si>
  <si>
    <t>内訳</t>
    <rPh sb="0" eb="2">
      <t>ウチワケ</t>
    </rPh>
    <phoneticPr fontId="14"/>
  </si>
  <si>
    <t>国県等補助金</t>
    <rPh sb="0" eb="1">
      <t>クニ</t>
    </rPh>
    <rPh sb="1" eb="2">
      <t>ケン</t>
    </rPh>
    <rPh sb="2" eb="3">
      <t>ナド</t>
    </rPh>
    <rPh sb="3" eb="6">
      <t>ホジョキン</t>
    </rPh>
    <phoneticPr fontId="14"/>
  </si>
  <si>
    <t>地方債</t>
    <rPh sb="0" eb="3">
      <t>チホウサイ</t>
    </rPh>
    <phoneticPr fontId="14"/>
  </si>
  <si>
    <t>税収等</t>
    <rPh sb="0" eb="3">
      <t>ゼイシュウナド</t>
    </rPh>
    <phoneticPr fontId="14"/>
  </si>
  <si>
    <t>その他</t>
    <rPh sb="2" eb="3">
      <t>ホカ</t>
    </rPh>
    <phoneticPr fontId="14"/>
  </si>
  <si>
    <t>純行政コスト</t>
    <rPh sb="0" eb="1">
      <t>ジュン</t>
    </rPh>
    <rPh sb="1" eb="3">
      <t>ギョウセイ</t>
    </rPh>
    <phoneticPr fontId="14"/>
  </si>
  <si>
    <t>有形固定資産等の増加</t>
    <rPh sb="0" eb="2">
      <t>ユウケイ</t>
    </rPh>
    <rPh sb="2" eb="4">
      <t>コテイ</t>
    </rPh>
    <rPh sb="4" eb="6">
      <t>シサン</t>
    </rPh>
    <rPh sb="6" eb="7">
      <t>ナド</t>
    </rPh>
    <rPh sb="8" eb="10">
      <t>ゾウカ</t>
    </rPh>
    <phoneticPr fontId="14"/>
  </si>
  <si>
    <t>貸付金・基金等の増加</t>
    <rPh sb="0" eb="3">
      <t>カシツケキン</t>
    </rPh>
    <rPh sb="4" eb="6">
      <t>キキン</t>
    </rPh>
    <rPh sb="6" eb="7">
      <t>ナド</t>
    </rPh>
    <rPh sb="8" eb="10">
      <t>ゾウカ</t>
    </rPh>
    <phoneticPr fontId="14"/>
  </si>
  <si>
    <t>４．資金収支計算書の内容に関する明細</t>
    <rPh sb="2" eb="4">
      <t>シキン</t>
    </rPh>
    <rPh sb="4" eb="6">
      <t>シュウシ</t>
    </rPh>
    <rPh sb="6" eb="9">
      <t>ケイサンショ</t>
    </rPh>
    <rPh sb="10" eb="12">
      <t>ナイヨウ</t>
    </rPh>
    <rPh sb="13" eb="14">
      <t>カン</t>
    </rPh>
    <rPh sb="16" eb="18">
      <t>メイサイ</t>
    </rPh>
    <phoneticPr fontId="14"/>
  </si>
  <si>
    <t>（１）資金の明細</t>
    <rPh sb="3" eb="5">
      <t>シキン</t>
    </rPh>
    <rPh sb="6" eb="8">
      <t>メイサイ</t>
    </rPh>
    <phoneticPr fontId="14"/>
  </si>
  <si>
    <t>現金</t>
    <rPh sb="0" eb="2">
      <t>ゲンキン</t>
    </rPh>
    <phoneticPr fontId="4"/>
  </si>
  <si>
    <t>要求払預金</t>
    <rPh sb="0" eb="2">
      <t>ヨウキュウ</t>
    </rPh>
    <rPh sb="2" eb="3">
      <t>ハラ</t>
    </rPh>
    <rPh sb="3" eb="5">
      <t>ヨキン</t>
    </rPh>
    <phoneticPr fontId="4"/>
  </si>
  <si>
    <t>短期投資</t>
    <rPh sb="0" eb="2">
      <t>タンキ</t>
    </rPh>
    <rPh sb="2" eb="4">
      <t>トウシ</t>
    </rPh>
    <phoneticPr fontId="4"/>
  </si>
  <si>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14"/>
  </si>
  <si>
    <t>（単位：千円）</t>
    <phoneticPr fontId="4"/>
  </si>
  <si>
    <t>科　　　　　　目</t>
    <rPh sb="0" eb="1">
      <t>カ</t>
    </rPh>
    <rPh sb="7" eb="8">
      <t>メ</t>
    </rPh>
    <phoneticPr fontId="4"/>
  </si>
  <si>
    <t>金　　額</t>
    <rPh sb="0" eb="1">
      <t>キン</t>
    </rPh>
    <rPh sb="3" eb="4">
      <t>ガク</t>
    </rPh>
    <phoneticPr fontId="4"/>
  </si>
  <si>
    <t>【資産の部】</t>
  </si>
  <si>
    <t>【負債の部】</t>
  </si>
  <si>
    <t>固定資産</t>
  </si>
  <si>
    <t>固定負債</t>
  </si>
  <si>
    <t>有形固定資産</t>
  </si>
  <si>
    <t>事業用資産</t>
  </si>
  <si>
    <t>長期未払金</t>
  </si>
  <si>
    <t>退職手当引当金</t>
  </si>
  <si>
    <t>損失補償等引当金</t>
  </si>
  <si>
    <t>建物</t>
  </si>
  <si>
    <t>その他</t>
  </si>
  <si>
    <t>-</t>
  </si>
  <si>
    <t>建物減価償却累計額</t>
  </si>
  <si>
    <t>流動負債</t>
  </si>
  <si>
    <t>工作物減価償却累計額</t>
  </si>
  <si>
    <t>未払金</t>
  </si>
  <si>
    <t>船舶</t>
  </si>
  <si>
    <t>未払費用</t>
  </si>
  <si>
    <t>船舶減価償却累計額</t>
  </si>
  <si>
    <t>前受金</t>
  </si>
  <si>
    <t>浮標等</t>
  </si>
  <si>
    <t>前受収益</t>
  </si>
  <si>
    <t>浮標等減価償却累計額</t>
  </si>
  <si>
    <t>賞与等引当金</t>
  </si>
  <si>
    <t>預り金</t>
  </si>
  <si>
    <t>航空機減価償却累計額</t>
  </si>
  <si>
    <t>負債合計</t>
  </si>
  <si>
    <t>その他減価償却累計額</t>
  </si>
  <si>
    <t>【純資産の部】</t>
  </si>
  <si>
    <t>固定資産等形成分</t>
  </si>
  <si>
    <t>インフラ資産</t>
  </si>
  <si>
    <t>余剰分（不足分）</t>
  </si>
  <si>
    <t>物品</t>
  </si>
  <si>
    <t>物品減価償却累計額</t>
  </si>
  <si>
    <t>無形固定資産</t>
  </si>
  <si>
    <t>投資その他の資産</t>
  </si>
  <si>
    <t>投資及び出資金</t>
  </si>
  <si>
    <t>有価証券</t>
  </si>
  <si>
    <t>出資金</t>
  </si>
  <si>
    <t>長期延滞債権</t>
  </si>
  <si>
    <t>長期貸付金</t>
  </si>
  <si>
    <t>基金</t>
  </si>
  <si>
    <t>減債基金</t>
  </si>
  <si>
    <t>徴収不能引当金</t>
  </si>
  <si>
    <t>流動資産</t>
  </si>
  <si>
    <t>現金預金</t>
  </si>
  <si>
    <t>未収金</t>
  </si>
  <si>
    <t>短期貸付金</t>
  </si>
  <si>
    <t>財政調整基金</t>
  </si>
  <si>
    <t>棚卸資産</t>
  </si>
  <si>
    <t>純資産合計</t>
  </si>
  <si>
    <t>資産合計</t>
  </si>
  <si>
    <t>負債及び純資産合計</t>
  </si>
  <si>
    <t>（注意）表示単位未満四捨五入の関係で積上げ及び差引と一致しない場合がある。</t>
    <rPh sb="1" eb="3">
      <t>チュウイ</t>
    </rPh>
    <rPh sb="4" eb="6">
      <t>ヒョウジ</t>
    </rPh>
    <rPh sb="6" eb="8">
      <t>タンイ</t>
    </rPh>
    <rPh sb="8" eb="10">
      <t>ミマン</t>
    </rPh>
    <rPh sb="10" eb="14">
      <t>シシャゴニュウ</t>
    </rPh>
    <rPh sb="15" eb="17">
      <t>カンケイ</t>
    </rPh>
    <rPh sb="18" eb="20">
      <t>ツミア</t>
    </rPh>
    <rPh sb="21" eb="22">
      <t>オヨ</t>
    </rPh>
    <rPh sb="23" eb="25">
      <t>サシヒキ</t>
    </rPh>
    <rPh sb="26" eb="28">
      <t>イッチ</t>
    </rPh>
    <rPh sb="31" eb="33">
      <t>バアイ</t>
    </rPh>
    <phoneticPr fontId="29"/>
  </si>
  <si>
    <t>科　　　　　　　　　目</t>
    <rPh sb="0" eb="1">
      <t>カ</t>
    </rPh>
    <rPh sb="10" eb="11">
      <t>メ</t>
    </rPh>
    <phoneticPr fontId="4"/>
  </si>
  <si>
    <t>金　　　額</t>
    <rPh sb="0" eb="1">
      <t>キン</t>
    </rPh>
    <rPh sb="4" eb="5">
      <t>ガク</t>
    </rPh>
    <phoneticPr fontId="4"/>
  </si>
  <si>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</si>
  <si>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</si>
  <si>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</si>
  <si>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</si>
  <si>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</si>
  <si>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</si>
  <si>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</si>
  <si>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</si>
  <si>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</si>
  <si>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</si>
  <si>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</si>
  <si>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</si>
  <si>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</si>
  <si>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</si>
  <si>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</si>
  <si>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</si>
  <si>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経常収益</t>
  </si>
  <si>
    <t>使用料及び手数料</t>
  </si>
  <si>
    <t>純経常行政コスト</t>
  </si>
  <si>
    <t>臨時損失</t>
  </si>
  <si>
    <t>災害復旧事業費</t>
  </si>
  <si>
    <t>資産除売却損</t>
  </si>
  <si>
    <t>損失補償等引当金繰入額</t>
  </si>
  <si>
    <t>臨時利益</t>
  </si>
  <si>
    <t>資産売却益</t>
  </si>
  <si>
    <t>純行政コスト</t>
  </si>
  <si>
    <t xml:space="preserve">合計
</t>
    <rPh sb="0" eb="2">
      <t>ゴウケイ</t>
    </rPh>
    <phoneticPr fontId="4"/>
  </si>
  <si>
    <t>固定資産等形成分</t>
    <rPh sb="0" eb="2">
      <t>コテイ</t>
    </rPh>
    <rPh sb="2" eb="5">
      <t>シサントウ</t>
    </rPh>
    <rPh sb="5" eb="7">
      <t>ケイセイ</t>
    </rPh>
    <rPh sb="7" eb="8">
      <t>ブン</t>
    </rPh>
    <phoneticPr fontId="4"/>
  </si>
  <si>
    <t>前年度末純資産残高</t>
  </si>
  <si>
    <t>純行政コスト（△）</t>
  </si>
  <si>
    <t>財源</t>
  </si>
  <si>
    <t>税収等</t>
  </si>
  <si>
    <t>国県等補助金</t>
  </si>
  <si>
    <t>本年度差額</t>
  </si>
  <si>
    <t>固定資産の変動（内部変動）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</si>
  <si>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</si>
  <si>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</si>
  <si>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</si>
  <si>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</si>
  <si>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</si>
  <si>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</si>
  <si>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</si>
  <si>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</si>
  <si>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</si>
  <si>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</si>
  <si>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</si>
  <si>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</si>
  <si>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</si>
  <si>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</si>
  <si>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</si>
  <si>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</si>
  <si>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</si>
  <si>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</si>
  <si>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</si>
  <si>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</si>
  <si>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</si>
  <si>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</si>
  <si>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</si>
  <si>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</si>
  <si>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</si>
  <si>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</si>
  <si>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</si>
  <si>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</si>
  <si>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</si>
  <si>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</si>
  <si>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</si>
  <si>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</si>
  <si>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</si>
  <si>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</si>
  <si>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</si>
  <si>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</si>
  <si>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</si>
  <si>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</si>
  <si>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</si>
  <si>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</si>
  <si>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財務活動収入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</si>
  <si>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</si>
  <si>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</si>
  <si>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</si>
  <si>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</si>
  <si>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</si>
  <si>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</si>
  <si>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</si>
  <si>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</si>
  <si>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（単位：千円）</t>
    <rPh sb="4" eb="5">
      <t>セン</t>
    </rPh>
    <rPh sb="5" eb="6">
      <t>エン</t>
    </rPh>
    <phoneticPr fontId="4"/>
  </si>
  <si>
    <t>区　　　　　　　　分</t>
    <rPh sb="0" eb="1">
      <t>ク</t>
    </rPh>
    <rPh sb="9" eb="10">
      <t>ブン</t>
    </rPh>
    <phoneticPr fontId="4"/>
  </si>
  <si>
    <t>事業用資産</t>
    <phoneticPr fontId="4"/>
  </si>
  <si>
    <t>合計</t>
  </si>
  <si>
    <t>（単位：千円）</t>
    <rPh sb="1" eb="3">
      <t>タンイ</t>
    </rPh>
    <rPh sb="4" eb="6">
      <t>センエン</t>
    </rPh>
    <phoneticPr fontId="14"/>
  </si>
  <si>
    <t>総務</t>
  </si>
  <si>
    <t>消防</t>
  </si>
  <si>
    <t>産業振興</t>
  </si>
  <si>
    <t>環境衛生</t>
  </si>
  <si>
    <t>福祉</t>
  </si>
  <si>
    <t>教育</t>
  </si>
  <si>
    <t>生活インフラ・国土保全</t>
  </si>
  <si>
    <t>区　　　　　分</t>
    <rPh sb="0" eb="1">
      <t>ク</t>
    </rPh>
    <rPh sb="6" eb="7">
      <t>ブン</t>
    </rPh>
    <phoneticPr fontId="4"/>
  </si>
  <si>
    <t>（単位：千円）</t>
    <rPh sb="1" eb="3">
      <t>タンイ</t>
    </rPh>
    <rPh sb="4" eb="5">
      <t>セン</t>
    </rPh>
    <rPh sb="5" eb="6">
      <t>エン</t>
    </rPh>
    <phoneticPr fontId="14"/>
  </si>
  <si>
    <t>26年度1回　大分県公募公債</t>
  </si>
  <si>
    <t>―</t>
  </si>
  <si>
    <t>26年度4回　福岡県公募公債</t>
  </si>
  <si>
    <t>26年度10回　福岡県公募公債</t>
  </si>
  <si>
    <t>152回　利付国庫債券</t>
  </si>
  <si>
    <t>東京都公募公債　第32回</t>
  </si>
  <si>
    <t>Ｆ288回 地方公共団体金融機構債</t>
  </si>
  <si>
    <t>福岡県平成27年度第2回公募公債</t>
  </si>
  <si>
    <t>第76回 地方公共団体金融機構債</t>
  </si>
  <si>
    <t>20年第46回 地方公共団体金融機構債</t>
  </si>
  <si>
    <t>東京都公募公債　第17回</t>
  </si>
  <si>
    <t>東京都公募公債　第33回</t>
  </si>
  <si>
    <t>28年度2回　福岡県公募公債（30年）</t>
  </si>
  <si>
    <t>第52回　利付国債(30年)</t>
  </si>
  <si>
    <t>㈶日田市市民サービス公社</t>
  </si>
  <si>
    <t>㈶日田玖珠地域産業振興センター</t>
  </si>
  <si>
    <t>㈶中津江村地球財団</t>
  </si>
  <si>
    <t>㈱トライ・ウッド</t>
  </si>
  <si>
    <t>㈲かみつえグリーン商事</t>
  </si>
  <si>
    <t>㈳上津江農業公社</t>
  </si>
  <si>
    <t>㈶日田市公民館運営事業団</t>
  </si>
  <si>
    <t>㈱つえエーピー</t>
  </si>
  <si>
    <t>㈶大分県総合雇用推進協会</t>
  </si>
  <si>
    <t>（単位：千円）</t>
    <rPh sb="1" eb="3">
      <t>タンイ</t>
    </rPh>
    <rPh sb="4" eb="5">
      <t>セン</t>
    </rPh>
    <rPh sb="5" eb="6">
      <t>エン</t>
    </rPh>
    <phoneticPr fontId="4"/>
  </si>
  <si>
    <t>【市税・その他】</t>
    <rPh sb="1" eb="3">
      <t>シゼイ</t>
    </rPh>
    <rPh sb="6" eb="7">
      <t>タ</t>
    </rPh>
    <phoneticPr fontId="4"/>
  </si>
  <si>
    <t>　分担金・負担金</t>
  </si>
  <si>
    <t>利率見直（5年・10年）</t>
    <rPh sb="0" eb="2">
      <t>リリツ</t>
    </rPh>
    <rPh sb="2" eb="4">
      <t>ミナオ</t>
    </rPh>
    <rPh sb="6" eb="7">
      <t>ネン</t>
    </rPh>
    <rPh sb="10" eb="11">
      <t>ネン</t>
    </rPh>
    <phoneticPr fontId="4"/>
  </si>
  <si>
    <t>（単位：千円）</t>
    <rPh sb="1" eb="3">
      <t>タンイ</t>
    </rPh>
    <rPh sb="4" eb="5">
      <t>セン</t>
    </rPh>
    <rPh sb="5" eb="6">
      <t>エン</t>
    </rPh>
    <phoneticPr fontId="15"/>
  </si>
  <si>
    <t>　一般会計</t>
    <rPh sb="1" eb="3">
      <t>イッパン</t>
    </rPh>
    <rPh sb="3" eb="5">
      <t>カイケイ</t>
    </rPh>
    <phoneticPr fontId="4"/>
  </si>
  <si>
    <t>地方税</t>
  </si>
  <si>
    <t>地方譲与税</t>
  </si>
  <si>
    <t>税交付金</t>
  </si>
  <si>
    <t>地方特例交付金</t>
  </si>
  <si>
    <t>地方交付税</t>
  </si>
  <si>
    <t>寄附金</t>
  </si>
  <si>
    <t>他会計繰入金</t>
  </si>
  <si>
    <t>　給水施設事業特別会計</t>
    <rPh sb="1" eb="3">
      <t>キュウスイ</t>
    </rPh>
    <rPh sb="3" eb="5">
      <t>シセツ</t>
    </rPh>
    <rPh sb="5" eb="7">
      <t>ジギョウ</t>
    </rPh>
    <rPh sb="7" eb="9">
      <t>トクベツ</t>
    </rPh>
    <rPh sb="9" eb="11">
      <t>カイケイ</t>
    </rPh>
    <phoneticPr fontId="4"/>
  </si>
  <si>
    <t>　診療所事業特別会計</t>
    <rPh sb="1" eb="3">
      <t>シンリョウ</t>
    </rPh>
    <rPh sb="3" eb="4">
      <t>ショ</t>
    </rPh>
    <rPh sb="4" eb="6">
      <t>ジギョウ</t>
    </rPh>
    <rPh sb="6" eb="8">
      <t>トクベツ</t>
    </rPh>
    <rPh sb="8" eb="10">
      <t>カイケイ</t>
    </rPh>
    <phoneticPr fontId="4"/>
  </si>
  <si>
    <t>　情報センター事業特別会計</t>
    <rPh sb="1" eb="3">
      <t>ジョウホウ</t>
    </rPh>
    <rPh sb="7" eb="9">
      <t>ジギョウ</t>
    </rPh>
    <rPh sb="9" eb="11">
      <t>トクベツ</t>
    </rPh>
    <rPh sb="11" eb="13">
      <t>カイケイ</t>
    </rPh>
    <phoneticPr fontId="4"/>
  </si>
  <si>
    <t>相殺消去</t>
    <rPh sb="0" eb="2">
      <t>ソウサイ</t>
    </rPh>
    <rPh sb="2" eb="4">
      <t>ショウキョ</t>
    </rPh>
    <phoneticPr fontId="4"/>
  </si>
  <si>
    <r>
      <t xml:space="preserve">合計
</t>
    </r>
    <r>
      <rPr>
        <sz val="8"/>
        <rFont val="ＭＳ ゴシック"/>
        <family val="3"/>
        <charset val="128"/>
      </rPr>
      <t>(貸借対照表計上額)</t>
    </r>
    <rPh sb="0" eb="2">
      <t>ゴウケイ</t>
    </rPh>
    <rPh sb="4" eb="6">
      <t>タイシャク</t>
    </rPh>
    <rPh sb="6" eb="9">
      <t>タイショウヒョウ</t>
    </rPh>
    <rPh sb="9" eb="12">
      <t>ケイジョウガク</t>
    </rPh>
    <phoneticPr fontId="4"/>
  </si>
  <si>
    <t>事業用資産</t>
    <phoneticPr fontId="4"/>
  </si>
  <si>
    <t>貸借対照表</t>
    <rPh sb="0" eb="2">
      <t>タイシャク</t>
    </rPh>
    <rPh sb="2" eb="5">
      <t>タイショウヒョウ</t>
    </rPh>
    <phoneticPr fontId="4"/>
  </si>
  <si>
    <t>行政コスト計算書</t>
    <rPh sb="0" eb="2">
      <t>ギョウセイ</t>
    </rPh>
    <rPh sb="5" eb="8">
      <t>ケイサンショ</t>
    </rPh>
    <phoneticPr fontId="4"/>
  </si>
  <si>
    <t>純資産変動計算書</t>
  </si>
  <si>
    <t>資金収支計算書</t>
  </si>
  <si>
    <t>１．貸借対照表の内容に関する明細</t>
    <rPh sb="2" eb="4">
      <t>タイシャク</t>
    </rPh>
    <rPh sb="4" eb="7">
      <t>タイショウヒョウ</t>
    </rPh>
    <rPh sb="8" eb="10">
      <t>ナイヨウ</t>
    </rPh>
    <rPh sb="11" eb="12">
      <t>カン</t>
    </rPh>
    <rPh sb="14" eb="16">
      <t>メイサイ</t>
    </rPh>
    <phoneticPr fontId="4"/>
  </si>
  <si>
    <t>２．行政コスト計算書の内容に関する明細</t>
    <rPh sb="2" eb="4">
      <t>ギョウセイ</t>
    </rPh>
    <rPh sb="7" eb="10">
      <t>ケイサンショ</t>
    </rPh>
    <rPh sb="11" eb="13">
      <t>ナイヨウ</t>
    </rPh>
    <rPh sb="14" eb="15">
      <t>カン</t>
    </rPh>
    <rPh sb="17" eb="19">
      <t>メイサイ</t>
    </rPh>
    <phoneticPr fontId="4"/>
  </si>
  <si>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4"/>
  </si>
  <si>
    <t>４．資金収支計算書の内容に関する明細</t>
    <rPh sb="2" eb="4">
      <t>シキン</t>
    </rPh>
    <rPh sb="4" eb="6">
      <t>シュウシ</t>
    </rPh>
    <rPh sb="6" eb="9">
      <t>ケイサンショ</t>
    </rPh>
    <rPh sb="10" eb="12">
      <t>ナイヨウ</t>
    </rPh>
    <rPh sb="13" eb="14">
      <t>カン</t>
    </rPh>
    <rPh sb="16" eb="18">
      <t>メイサイ</t>
    </rPh>
    <phoneticPr fontId="4"/>
  </si>
  <si>
    <t>附属明細書</t>
    <phoneticPr fontId="4"/>
  </si>
  <si>
    <t>注記</t>
    <rPh sb="0" eb="2">
      <t>チュウキ</t>
    </rPh>
    <phoneticPr fontId="4"/>
  </si>
  <si>
    <t>（注意）附属明細書は、表示単位未満四捨五入の関係で積上げ及び差引と一致しない場合がある。</t>
    <rPh sb="4" eb="6">
      <t>フゾク</t>
    </rPh>
    <rPh sb="6" eb="9">
      <t>メイサイショ</t>
    </rPh>
    <phoneticPr fontId="4"/>
  </si>
  <si>
    <t>日田市総務部財政課</t>
    <rPh sb="0" eb="3">
      <t>ヒタシ</t>
    </rPh>
    <rPh sb="3" eb="5">
      <t>ソウム</t>
    </rPh>
    <rPh sb="5" eb="6">
      <t>ブ</t>
    </rPh>
    <rPh sb="6" eb="9">
      <t>ザイセイカ</t>
    </rPh>
    <phoneticPr fontId="4"/>
  </si>
  <si>
    <t>財務書類（連結）</t>
    <rPh sb="0" eb="2">
      <t>ザイム</t>
    </rPh>
    <rPh sb="2" eb="4">
      <t>ショルイ</t>
    </rPh>
    <rPh sb="5" eb="7">
      <t>レンケツ</t>
    </rPh>
    <phoneticPr fontId="4"/>
  </si>
  <si>
    <t>地方債等</t>
  </si>
  <si>
    <t>１年内償還予定地方債等</t>
  </si>
  <si>
    <t>他団体出資等分</t>
  </si>
  <si>
    <t>繰延資産</t>
  </si>
  <si>
    <t>連結行政コスト計算書</t>
    <phoneticPr fontId="4"/>
  </si>
  <si>
    <t>連結純資産変動計算書</t>
    <phoneticPr fontId="4"/>
  </si>
  <si>
    <t>他団体出資等分</t>
    <rPh sb="0" eb="1">
      <t>タ</t>
    </rPh>
    <rPh sb="1" eb="3">
      <t>ダンタイ</t>
    </rPh>
    <rPh sb="3" eb="5">
      <t>シュッシ</t>
    </rPh>
    <rPh sb="5" eb="7">
      <t>トウブン</t>
    </rPh>
    <phoneticPr fontId="4"/>
  </si>
  <si>
    <t>他団体出資等分の増加</t>
  </si>
  <si>
    <t>他団体出資等分の減少</t>
  </si>
  <si>
    <t>連結資金収支計算書</t>
    <phoneticPr fontId="4"/>
  </si>
  <si>
    <t>地方債等償還支出</t>
  </si>
  <si>
    <t>地方債等発行収入</t>
  </si>
  <si>
    <t>　　災害援護資金貸付金</t>
    <rPh sb="2" eb="4">
      <t>サイガイ</t>
    </rPh>
    <rPh sb="4" eb="6">
      <t>エンゴ</t>
    </rPh>
    <rPh sb="6" eb="8">
      <t>シキン</t>
    </rPh>
    <rPh sb="8" eb="10">
      <t>カシツケ</t>
    </rPh>
    <rPh sb="10" eb="11">
      <t>キン</t>
    </rPh>
    <phoneticPr fontId="6"/>
  </si>
  <si>
    <t>　　住宅新築資金等貸付等</t>
    <rPh sb="2" eb="4">
      <t>ジュウタク</t>
    </rPh>
    <rPh sb="4" eb="6">
      <t>シンチク</t>
    </rPh>
    <rPh sb="6" eb="8">
      <t>シキン</t>
    </rPh>
    <rPh sb="8" eb="9">
      <t>ナド</t>
    </rPh>
    <rPh sb="9" eb="11">
      <t>カシツケ</t>
    </rPh>
    <rPh sb="11" eb="12">
      <t>ナド</t>
    </rPh>
    <phoneticPr fontId="6"/>
  </si>
  <si>
    <t>　　奨学資金貸付</t>
    <rPh sb="2" eb="4">
      <t>ショウガク</t>
    </rPh>
    <rPh sb="4" eb="6">
      <t>シキン</t>
    </rPh>
    <rPh sb="6" eb="8">
      <t>カシツケ</t>
    </rPh>
    <phoneticPr fontId="6"/>
  </si>
  <si>
    <t>　大分県後期高齢者医療
　広域連合</t>
    <rPh sb="1" eb="4">
      <t>オオイタケン</t>
    </rPh>
    <rPh sb="4" eb="6">
      <t>コウキ</t>
    </rPh>
    <rPh sb="6" eb="9">
      <t>コウレイシャ</t>
    </rPh>
    <rPh sb="9" eb="11">
      <t>イリョウ</t>
    </rPh>
    <rPh sb="13" eb="15">
      <t>コウイキ</t>
    </rPh>
    <rPh sb="15" eb="17">
      <t>レンゴウ</t>
    </rPh>
    <phoneticPr fontId="4"/>
  </si>
  <si>
    <t>　かみつえグリーン商事</t>
    <rPh sb="9" eb="11">
      <t>ショウジ</t>
    </rPh>
    <phoneticPr fontId="4"/>
  </si>
  <si>
    <t>　トライ・ウッド</t>
  </si>
  <si>
    <t>－</t>
  </si>
  <si>
    <t>固定資産
徴収不能引当金</t>
    <rPh sb="0" eb="2">
      <t>コテイ</t>
    </rPh>
    <rPh sb="2" eb="4">
      <t>シサン</t>
    </rPh>
    <rPh sb="5" eb="7">
      <t>チョウシュウ</t>
    </rPh>
    <rPh sb="7" eb="9">
      <t>フノウ</t>
    </rPh>
    <rPh sb="9" eb="11">
      <t>ヒキアテ</t>
    </rPh>
    <rPh sb="11" eb="12">
      <t>キン</t>
    </rPh>
    <phoneticPr fontId="3"/>
  </si>
  <si>
    <t>流動資産
徴収不能引当金</t>
    <rPh sb="0" eb="2">
      <t>リュウドウ</t>
    </rPh>
    <rPh sb="2" eb="4">
      <t>シサン</t>
    </rPh>
    <rPh sb="5" eb="7">
      <t>チョウシュウ</t>
    </rPh>
    <rPh sb="7" eb="9">
      <t>フノウ</t>
    </rPh>
    <rPh sb="9" eb="11">
      <t>ヒキアテ</t>
    </rPh>
    <rPh sb="11" eb="12">
      <t>キン</t>
    </rPh>
    <phoneticPr fontId="3"/>
  </si>
  <si>
    <t>退職手当引当金</t>
    <rPh sb="0" eb="2">
      <t>タイショク</t>
    </rPh>
    <rPh sb="2" eb="4">
      <t>テアテ</t>
    </rPh>
    <rPh sb="4" eb="6">
      <t>ヒキアテ</t>
    </rPh>
    <rPh sb="6" eb="7">
      <t>キン</t>
    </rPh>
    <phoneticPr fontId="3"/>
  </si>
  <si>
    <t>損失補償等引当金</t>
    <rPh sb="0" eb="2">
      <t>ソンシツ</t>
    </rPh>
    <rPh sb="2" eb="4">
      <t>ホショウ</t>
    </rPh>
    <rPh sb="4" eb="5">
      <t>トウ</t>
    </rPh>
    <rPh sb="5" eb="7">
      <t>ヒキアテ</t>
    </rPh>
    <rPh sb="7" eb="8">
      <t>キン</t>
    </rPh>
    <phoneticPr fontId="3"/>
  </si>
  <si>
    <t>賞与等引当金</t>
    <rPh sb="0" eb="2">
      <t>ショウヨ</t>
    </rPh>
    <rPh sb="2" eb="3">
      <t>トウ</t>
    </rPh>
    <rPh sb="3" eb="5">
      <t>ヒキアテ</t>
    </rPh>
    <rPh sb="5" eb="6">
      <t>キン</t>
    </rPh>
    <phoneticPr fontId="3"/>
  </si>
  <si>
    <t>合計</t>
    <rPh sb="0" eb="2">
      <t>ゴウケイ</t>
    </rPh>
    <phoneticPr fontId="3"/>
  </si>
  <si>
    <t>総計【一般会計等】</t>
    <rPh sb="0" eb="2">
      <t>ソウケイ</t>
    </rPh>
    <rPh sb="3" eb="5">
      <t>イッパン</t>
    </rPh>
    <rPh sb="5" eb="7">
      <t>カイケイ</t>
    </rPh>
    <rPh sb="7" eb="8">
      <t>トウ</t>
    </rPh>
    <phoneticPr fontId="4"/>
  </si>
  <si>
    <t>総計(相殺消去後）【一般会計等】</t>
    <rPh sb="0" eb="2">
      <t>ソウケイ</t>
    </rPh>
    <rPh sb="3" eb="5">
      <t>ソウサイ</t>
    </rPh>
    <rPh sb="5" eb="7">
      <t>ショウキョ</t>
    </rPh>
    <rPh sb="7" eb="8">
      <t>ゴ</t>
    </rPh>
    <phoneticPr fontId="4"/>
  </si>
  <si>
    <t>　水道事業</t>
    <rPh sb="1" eb="3">
      <t>スイドウ</t>
    </rPh>
    <rPh sb="3" eb="5">
      <t>ジギョウ</t>
    </rPh>
    <phoneticPr fontId="4"/>
  </si>
  <si>
    <t>長期前受金戻入の工事負担金</t>
    <rPh sb="0" eb="2">
      <t>チョウキ</t>
    </rPh>
    <rPh sb="2" eb="4">
      <t>マエウ</t>
    </rPh>
    <rPh sb="4" eb="5">
      <t>キン</t>
    </rPh>
    <rPh sb="5" eb="7">
      <t>レイニュウ</t>
    </rPh>
    <rPh sb="8" eb="10">
      <t>コウジ</t>
    </rPh>
    <rPh sb="10" eb="13">
      <t>フタンキン</t>
    </rPh>
    <phoneticPr fontId="12"/>
  </si>
  <si>
    <t>他会計補助金</t>
    <rPh sb="0" eb="1">
      <t>タ</t>
    </rPh>
    <rPh sb="1" eb="3">
      <t>カイケイ</t>
    </rPh>
    <rPh sb="3" eb="6">
      <t>ホジョキン</t>
    </rPh>
    <phoneticPr fontId="12"/>
  </si>
  <si>
    <t>国県等補助金</t>
    <rPh sb="0" eb="1">
      <t>クニ</t>
    </rPh>
    <rPh sb="1" eb="2">
      <t>ケン</t>
    </rPh>
    <rPh sb="2" eb="3">
      <t>トウ</t>
    </rPh>
    <rPh sb="3" eb="6">
      <t>ホジョキン</t>
    </rPh>
    <phoneticPr fontId="4"/>
  </si>
  <si>
    <t>長期前受金戻入の国県等補助金</t>
    <rPh sb="0" eb="2">
      <t>チョウキ</t>
    </rPh>
    <rPh sb="2" eb="5">
      <t>マエウケキン</t>
    </rPh>
    <rPh sb="5" eb="7">
      <t>レイニュウ</t>
    </rPh>
    <rPh sb="8" eb="9">
      <t>クニ</t>
    </rPh>
    <rPh sb="9" eb="10">
      <t>ケン</t>
    </rPh>
    <rPh sb="10" eb="11">
      <t>トウ</t>
    </rPh>
    <rPh sb="11" eb="14">
      <t>ホジョキン</t>
    </rPh>
    <phoneticPr fontId="12"/>
  </si>
  <si>
    <t>　国民健康保険特別会計</t>
    <rPh sb="1" eb="3">
      <t>コクミン</t>
    </rPh>
    <rPh sb="3" eb="5">
      <t>ケンコウ</t>
    </rPh>
    <rPh sb="5" eb="7">
      <t>ホケン</t>
    </rPh>
    <rPh sb="7" eb="9">
      <t>トクベツ</t>
    </rPh>
    <rPh sb="9" eb="11">
      <t>カイケイ</t>
    </rPh>
    <phoneticPr fontId="4"/>
  </si>
  <si>
    <t>保険税</t>
    <rPh sb="0" eb="2">
      <t>ホケン</t>
    </rPh>
    <rPh sb="2" eb="3">
      <t>ゼイ</t>
    </rPh>
    <phoneticPr fontId="12"/>
  </si>
  <si>
    <t>その他</t>
    <rPh sb="2" eb="3">
      <t>タ</t>
    </rPh>
    <phoneticPr fontId="4"/>
  </si>
  <si>
    <t>　介護保険特別会計</t>
    <rPh sb="1" eb="3">
      <t>カイゴ</t>
    </rPh>
    <rPh sb="3" eb="5">
      <t>ホケン</t>
    </rPh>
    <rPh sb="5" eb="7">
      <t>トクベツ</t>
    </rPh>
    <rPh sb="7" eb="9">
      <t>カイケイ</t>
    </rPh>
    <phoneticPr fontId="4"/>
  </si>
  <si>
    <t>保険料</t>
    <rPh sb="0" eb="3">
      <t>ホケンリョウ</t>
    </rPh>
    <phoneticPr fontId="12"/>
  </si>
  <si>
    <t>　後期高齢者医療特別会計</t>
    <rPh sb="1" eb="3">
      <t>コウキ</t>
    </rPh>
    <rPh sb="3" eb="6">
      <t>コウレイシャ</t>
    </rPh>
    <rPh sb="6" eb="8">
      <t>イリョウ</t>
    </rPh>
    <rPh sb="8" eb="10">
      <t>トクベツ</t>
    </rPh>
    <rPh sb="10" eb="12">
      <t>カイケイ</t>
    </rPh>
    <phoneticPr fontId="4"/>
  </si>
  <si>
    <t>総計【全体】</t>
    <rPh sb="0" eb="2">
      <t>ソウケイ</t>
    </rPh>
    <rPh sb="3" eb="5">
      <t>ゼンタイ</t>
    </rPh>
    <phoneticPr fontId="4"/>
  </si>
  <si>
    <t>他会計補助金</t>
    <rPh sb="3" eb="6">
      <t>ホジョキン</t>
    </rPh>
    <phoneticPr fontId="4"/>
  </si>
  <si>
    <t>総計(相殺消去後）【全体】</t>
    <rPh sb="0" eb="2">
      <t>ソウケイ</t>
    </rPh>
    <rPh sb="3" eb="5">
      <t>ソウサイ</t>
    </rPh>
    <rPh sb="5" eb="7">
      <t>ショウキョ</t>
    </rPh>
    <rPh sb="7" eb="8">
      <t>ゴ</t>
    </rPh>
    <rPh sb="10" eb="12">
      <t>ゼンタイ</t>
    </rPh>
    <phoneticPr fontId="4"/>
  </si>
  <si>
    <t>　日田玖珠広域消防組合</t>
    <rPh sb="1" eb="3">
      <t>ヒタ</t>
    </rPh>
    <rPh sb="3" eb="5">
      <t>クス</t>
    </rPh>
    <rPh sb="5" eb="7">
      <t>コウイキ</t>
    </rPh>
    <rPh sb="7" eb="9">
      <t>ショウボウ</t>
    </rPh>
    <rPh sb="9" eb="11">
      <t>クミアイ</t>
    </rPh>
    <phoneticPr fontId="4"/>
  </si>
  <si>
    <t>　大分県市町村会館管理組合</t>
    <rPh sb="1" eb="4">
      <t>オオイタケン</t>
    </rPh>
    <rPh sb="4" eb="7">
      <t>シチョウソン</t>
    </rPh>
    <rPh sb="7" eb="9">
      <t>カイカン</t>
    </rPh>
    <rPh sb="9" eb="11">
      <t>カンリ</t>
    </rPh>
    <rPh sb="11" eb="13">
      <t>クミアイ</t>
    </rPh>
    <phoneticPr fontId="4"/>
  </si>
  <si>
    <t>経常的補助金</t>
    <rPh sb="0" eb="3">
      <t>ケイジョウテキ</t>
    </rPh>
    <rPh sb="3" eb="6">
      <t>ホジョキン</t>
    </rPh>
    <phoneticPr fontId="14"/>
  </si>
  <si>
    <t>　中津江村地球財団</t>
    <rPh sb="1" eb="4">
      <t>ナカツエ</t>
    </rPh>
    <rPh sb="4" eb="5">
      <t>ムラ</t>
    </rPh>
    <rPh sb="5" eb="7">
      <t>チキュウ</t>
    </rPh>
    <rPh sb="7" eb="9">
      <t>ザイダン</t>
    </rPh>
    <phoneticPr fontId="4"/>
  </si>
  <si>
    <t>　日田市公民館運営事業団</t>
    <rPh sb="1" eb="4">
      <t>ヒタシ</t>
    </rPh>
    <rPh sb="4" eb="7">
      <t>コウミンカン</t>
    </rPh>
    <rPh sb="7" eb="9">
      <t>ウンエイ</t>
    </rPh>
    <rPh sb="9" eb="12">
      <t>ジギョウダン</t>
    </rPh>
    <phoneticPr fontId="4"/>
  </si>
  <si>
    <t>総計(相殺消去後）【連結】</t>
    <rPh sb="0" eb="2">
      <t>ソウケイ</t>
    </rPh>
    <rPh sb="3" eb="5">
      <t>ソウサイ</t>
    </rPh>
    <rPh sb="5" eb="7">
      <t>ショウキョ</t>
    </rPh>
    <rPh sb="7" eb="8">
      <t>ゴ</t>
    </rPh>
    <rPh sb="10" eb="12">
      <t>レンケツ</t>
    </rPh>
    <phoneticPr fontId="4"/>
  </si>
  <si>
    <t>議会</t>
    <rPh sb="0" eb="2">
      <t>ギカイ</t>
    </rPh>
    <phoneticPr fontId="4"/>
  </si>
  <si>
    <t>財務書類に関する注記（全体・連結）</t>
    <rPh sb="0" eb="2">
      <t>ザイム</t>
    </rPh>
    <rPh sb="2" eb="4">
      <t>ショルイ</t>
    </rPh>
    <rPh sb="5" eb="6">
      <t>カン</t>
    </rPh>
    <rPh sb="8" eb="10">
      <t>チュウキ</t>
    </rPh>
    <rPh sb="11" eb="13">
      <t>ゼンタイ</t>
    </rPh>
    <rPh sb="14" eb="16">
      <t>レンケツ</t>
    </rPh>
    <phoneticPr fontId="51"/>
  </si>
  <si>
    <t xml:space="preserve"> 1 重要な会計方針 </t>
  </si>
  <si>
    <t xml:space="preserve">① 有形固定資産･･････････････････････････････取得原価 </t>
  </si>
  <si>
    <t xml:space="preserve">イ 昭和60年度以後に取得したもの </t>
  </si>
  <si>
    <t xml:space="preserve">② 無形固定資産･･････････････････････････････原則として取得原価 </t>
  </si>
  <si>
    <t xml:space="preserve">　 ただし、取得原価が不明なものは、再調達原価としています。 </t>
  </si>
  <si>
    <t>　 なお、一部の連結対象団体（一部事務組合、広域連合、第三セクター等）においては、原則、取得原価としています。</t>
  </si>
  <si>
    <t>⑵ 有価証券及び出資金の評価基準及び評価方法</t>
  </si>
  <si>
    <t xml:space="preserve">① 満期保有目的有価証券･･････････････････････償却原価法（定額法） </t>
  </si>
  <si>
    <t>② 満期保有目的以外の有価証券</t>
  </si>
  <si>
    <t>　 （該当なし）</t>
  </si>
  <si>
    <t xml:space="preserve">③ 出資金 </t>
  </si>
  <si>
    <t xml:space="preserve">⑶ 棚卸資産の評価基準及び評価方法 </t>
  </si>
  <si>
    <t>① 原材料、商品等･････････先入先出法による原価法</t>
  </si>
  <si>
    <t xml:space="preserve">⑷ 有形固定資産等の減価償却の方法 </t>
  </si>
  <si>
    <t xml:space="preserve">① 有形固定資産･････････定額法 </t>
  </si>
  <si>
    <t xml:space="preserve">　 なお、主な耐用年数は以下のとおりです。 </t>
  </si>
  <si>
    <t xml:space="preserve">　 ただし、一部の連結対象団体については定率法による場合があります。 </t>
  </si>
  <si>
    <t>② 無形固定資産･････････定額法</t>
  </si>
  <si>
    <t xml:space="preserve">⑸ 引当金の計上基準及び算定方法 </t>
  </si>
  <si>
    <t xml:space="preserve">① 徴収不能引当金 </t>
  </si>
  <si>
    <t xml:space="preserve">② 退職手当引当金 </t>
  </si>
  <si>
    <t xml:space="preserve">③ 損失補償等引当金 </t>
  </si>
  <si>
    <t xml:space="preserve">④ 賞与等引当金 </t>
  </si>
  <si>
    <t xml:space="preserve">⑹ リース取引の処理方法 </t>
  </si>
  <si>
    <t>① ファイナンス・リース取引</t>
  </si>
  <si>
    <t xml:space="preserve">　 通常の売買取引に係る方法に準じた会計処理を行っています。 </t>
  </si>
  <si>
    <t xml:space="preserve">② オペレーティング・リース取引 </t>
  </si>
  <si>
    <t>　 通常の賃貸借取引に係る方法に準じた会計処理を行っています。</t>
  </si>
  <si>
    <t xml:space="preserve">⑺ 連結資金収支計算書における資金の範囲 </t>
  </si>
  <si>
    <t>　 現金（手許現金及び要求払預金）及び現金同等物（一般会計等においては預金等)</t>
  </si>
  <si>
    <t>　 なお、現金及び現金同等物には、出納整理期間における取引により発生する資金の受払いを含んでいます。</t>
  </si>
  <si>
    <t>⑻ 消費税等の会計処理</t>
  </si>
  <si>
    <t>　 消費税等の会計処理は、税込方式によっています。</t>
  </si>
  <si>
    <t>　 ただし、一部の連結対象団体（会計）については、税抜方式によっています。</t>
  </si>
  <si>
    <t xml:space="preserve">⑼ 連結対象団体（会計）の決算日が一般会計等と異なる場合の処理 </t>
  </si>
  <si>
    <t xml:space="preserve">2 重要な会計方針の変更等 </t>
  </si>
  <si>
    <t xml:space="preserve">⑴ 会計方針の変更 </t>
  </si>
  <si>
    <t xml:space="preserve">⑵ 表示方法の変更 </t>
  </si>
  <si>
    <t xml:space="preserve">⑶ 連結資金収支計算書における資金の範囲の変更 </t>
  </si>
  <si>
    <t xml:space="preserve">3 重要な後発事象 </t>
  </si>
  <si>
    <t xml:space="preserve">⑴ 主要な業務の改廃 </t>
  </si>
  <si>
    <t xml:space="preserve">⑵ 組織・機構の大幅な変更 </t>
  </si>
  <si>
    <t xml:space="preserve">⑶ 地方財政制度の大幅な改正 </t>
  </si>
  <si>
    <t xml:space="preserve">⑷ 重大な災害等の発生 </t>
  </si>
  <si>
    <t xml:space="preserve">4 偶発債務 </t>
  </si>
  <si>
    <t>確定債務額</t>
  </si>
  <si>
    <t xml:space="preserve">総額 </t>
  </si>
  <si>
    <t>貸借対照表</t>
  </si>
  <si>
    <t xml:space="preserve">計上額 </t>
  </si>
  <si>
    <t>未計上額</t>
  </si>
  <si>
    <t xml:space="preserve">計 </t>
  </si>
  <si>
    <t xml:space="preserve">⑵ 係争中の訴訟等 </t>
  </si>
  <si>
    <t xml:space="preserve">5 追加情報 </t>
  </si>
  <si>
    <t>国民健康保険特別会計</t>
  </si>
  <si>
    <t>全部連結</t>
  </si>
  <si>
    <t xml:space="preserve">－ </t>
  </si>
  <si>
    <t>介護保険特別会計</t>
  </si>
  <si>
    <t>後期高齢者医療特別会計</t>
  </si>
  <si>
    <t>水道事業（公営企業）</t>
  </si>
  <si>
    <t>公営事業会計（企業会計）</t>
  </si>
  <si>
    <t>日田玖珠広域消防組合</t>
  </si>
  <si>
    <t>一部事務組合・広域連合</t>
  </si>
  <si>
    <t>比例連結</t>
  </si>
  <si>
    <t>大分県交通災害共済組合</t>
  </si>
  <si>
    <t>大分県市町村会館管理組合</t>
  </si>
  <si>
    <t>大分県後期高齢者医療広域連合（事業会計）</t>
  </si>
  <si>
    <t>第三セクター等</t>
  </si>
  <si>
    <t>(株)トライ・ウッド</t>
  </si>
  <si>
    <t>(株)つえエーピー</t>
  </si>
  <si>
    <t>連結の方法は次のとおりです。</t>
  </si>
  <si>
    <t>① 地方公営企業会計は、すべて全部連結の対象としています。</t>
  </si>
  <si>
    <t>　 ただし、地方公営企業法の財務規定等が適用されていない地方公営企業会計のうち、当該規定等の適用に向けた作業に着手して</t>
  </si>
  <si>
    <t>　 いるもの（平成29年度までに着手かつ集中取組期間内に当該規定等を適用するものに限ります。）については、連結対象団体</t>
  </si>
  <si>
    <t xml:space="preserve">　 （会計）の対象外としています。したがって、一般会計等における他会計への繰出金等が内部相殺されない場合があります。 </t>
  </si>
  <si>
    <t>簡易水道事業特別会計</t>
  </si>
  <si>
    <t>特定環境保全公共下水道事業特別会計</t>
  </si>
  <si>
    <t>農業集落排水事業特別会計</t>
  </si>
  <si>
    <t xml:space="preserve">② 一部事務組合・広域連合は、各構成団体の経費負担割合等に基づき比例連結の対象としています。 </t>
  </si>
  <si>
    <t>⑵ 出納整理期間</t>
  </si>
  <si>
    <t xml:space="preserve">⑶ 表示単位未満の取扱い </t>
  </si>
  <si>
    <t>　 千円未満を四捨五入して表示しているため、合計金額が一致しない場合があります。</t>
  </si>
  <si>
    <t xml:space="preserve">⑷ 売却可能資産の範囲及び内訳は、次のとおりです。 </t>
  </si>
  <si>
    <t xml:space="preserve">ア 範囲 </t>
  </si>
  <si>
    <t>普通財産のうち活用が図られていない売却予定とされている公共資産</t>
  </si>
  <si>
    <t>イ 内訳</t>
  </si>
  <si>
    <t>売却可能価額</t>
  </si>
  <si>
    <t>貸借対照表における簿価</t>
  </si>
  <si>
    <t xml:space="preserve">事業用資産 </t>
  </si>
  <si>
    <t xml:space="preserve">土地 </t>
  </si>
  <si>
    <t xml:space="preserve">売却可能価額は、地方公共団体の財政の健全化に関する法律における評価方法によっています。 </t>
  </si>
  <si>
    <t>連結貸借対照表</t>
    <phoneticPr fontId="4"/>
  </si>
  <si>
    <t>（平成３０年　３月３１日現在）</t>
    <phoneticPr fontId="4"/>
  </si>
  <si>
    <t>（単位：千円）</t>
    <phoneticPr fontId="26"/>
  </si>
  <si>
    <t>自　平成２９年　４月　１日</t>
    <phoneticPr fontId="4"/>
  </si>
  <si>
    <t>至　平成３０年　３月３１日</t>
    <phoneticPr fontId="4"/>
  </si>
  <si>
    <t>つり銭資金等</t>
    <rPh sb="2" eb="3">
      <t>セン</t>
    </rPh>
    <rPh sb="3" eb="5">
      <t>シキン</t>
    </rPh>
    <rPh sb="5" eb="6">
      <t>トウ</t>
    </rPh>
    <phoneticPr fontId="4"/>
  </si>
  <si>
    <t>比例連結割合変更に伴う差額</t>
    <rPh sb="0" eb="2">
      <t>ヒレイ</t>
    </rPh>
    <rPh sb="2" eb="4">
      <t>レンケツ</t>
    </rPh>
    <rPh sb="4" eb="6">
      <t>ワリアイ</t>
    </rPh>
    <rPh sb="6" eb="8">
      <t>ヘンコウ</t>
    </rPh>
    <rPh sb="9" eb="10">
      <t>トモナ</t>
    </rPh>
    <rPh sb="11" eb="13">
      <t>サガク</t>
    </rPh>
    <phoneticPr fontId="4"/>
  </si>
  <si>
    <t>③投資及び出資金の明細</t>
    <phoneticPr fontId="14"/>
  </si>
  <si>
    <t>　市場価格のあるもの</t>
    <rPh sb="1" eb="3">
      <t>シジョウ</t>
    </rPh>
    <rPh sb="3" eb="5">
      <t>カカク</t>
    </rPh>
    <phoneticPr fontId="14"/>
  </si>
  <si>
    <t>銘柄名</t>
    <rPh sb="0" eb="2">
      <t>メイガラ</t>
    </rPh>
    <rPh sb="2" eb="3">
      <t>メイ</t>
    </rPh>
    <phoneticPr fontId="3"/>
  </si>
  <si>
    <t>株数・口数など
【額面】
（A）</t>
    <rPh sb="0" eb="2">
      <t>カブスウ</t>
    </rPh>
    <rPh sb="3" eb="4">
      <t>クチ</t>
    </rPh>
    <rPh sb="4" eb="5">
      <t>スウ</t>
    </rPh>
    <rPh sb="9" eb="11">
      <t>ガクメン</t>
    </rPh>
    <phoneticPr fontId="3"/>
  </si>
  <si>
    <t>時価単価
（B）</t>
    <rPh sb="0" eb="2">
      <t>ジカ</t>
    </rPh>
    <rPh sb="2" eb="4">
      <t>タンカ</t>
    </rPh>
    <phoneticPr fontId="3"/>
  </si>
  <si>
    <t>貸借対照表計上額
（C)</t>
    <rPh sb="0" eb="2">
      <t>タイシャク</t>
    </rPh>
    <rPh sb="2" eb="5">
      <t>タイショウヒョウ</t>
    </rPh>
    <rPh sb="5" eb="8">
      <t>ケイジョウガク</t>
    </rPh>
    <phoneticPr fontId="3"/>
  </si>
  <si>
    <t>取得単価
【額面100円当単価】
（D)</t>
    <rPh sb="0" eb="2">
      <t>シュトク</t>
    </rPh>
    <rPh sb="2" eb="4">
      <t>タンカ</t>
    </rPh>
    <rPh sb="6" eb="8">
      <t>ガクメン</t>
    </rPh>
    <rPh sb="11" eb="12">
      <t>エン</t>
    </rPh>
    <rPh sb="12" eb="13">
      <t>ア</t>
    </rPh>
    <rPh sb="13" eb="15">
      <t>タンカ</t>
    </rPh>
    <phoneticPr fontId="3"/>
  </si>
  <si>
    <t>取得原価
（A）×（D)/100
（E)</t>
    <rPh sb="0" eb="2">
      <t>シュトク</t>
    </rPh>
    <rPh sb="2" eb="4">
      <t>ゲンカ</t>
    </rPh>
    <phoneticPr fontId="10"/>
  </si>
  <si>
    <t>評価差額
（C）－（E)
（F)</t>
    <rPh sb="0" eb="2">
      <t>ヒョウカ</t>
    </rPh>
    <rPh sb="2" eb="4">
      <t>サガク</t>
    </rPh>
    <phoneticPr fontId="10"/>
  </si>
  <si>
    <t>（参考）財産に関する
調書記載額</t>
    <rPh sb="1" eb="3">
      <t>サンコウ</t>
    </rPh>
    <rPh sb="4" eb="6">
      <t>ザイサン</t>
    </rPh>
    <rPh sb="7" eb="8">
      <t>カン</t>
    </rPh>
    <rPh sb="11" eb="13">
      <t>チョウショ</t>
    </rPh>
    <rPh sb="13" eb="15">
      <t>キサイ</t>
    </rPh>
    <rPh sb="15" eb="16">
      <t>ガク</t>
    </rPh>
    <phoneticPr fontId="10"/>
  </si>
  <si>
    <t>第53回　地方公共団体金融機構債
（野村証券）</t>
  </si>
  <si>
    <t>第53回　地方公共団体金融機構債
（みずほ証券）</t>
  </si>
  <si>
    <t>第51回　利付国債(30年)
（野村証券）</t>
  </si>
  <si>
    <t>第51回　利付国債(30年)
（みずほ証券）</t>
  </si>
  <si>
    <t>第60回　地方公共団体金融機構債</t>
  </si>
  <si>
    <t>Ｆ378回　地方公共団体金融機構債</t>
  </si>
  <si>
    <t>第63回　地方公共団体金融機構債
　(一般会計等分）</t>
  </si>
  <si>
    <t>第63回　地方公共団体金融機構債
　(国保特会分）</t>
  </si>
  <si>
    <t>第63回　地方公共団体金融機構債
　(介護特会分）</t>
  </si>
  <si>
    <t>※全て満期保有目的</t>
    <phoneticPr fontId="4"/>
  </si>
  <si>
    <t>　市場価格のないもののうち連結対象団体（会計）に対するもの</t>
    <rPh sb="1" eb="3">
      <t>シジョウ</t>
    </rPh>
    <rPh sb="3" eb="5">
      <t>カカク</t>
    </rPh>
    <rPh sb="13" eb="15">
      <t>レンケツ</t>
    </rPh>
    <rPh sb="15" eb="17">
      <t>タイショウ</t>
    </rPh>
    <rPh sb="17" eb="19">
      <t>ダンタイ</t>
    </rPh>
    <rPh sb="20" eb="22">
      <t>カイケイ</t>
    </rPh>
    <rPh sb="24" eb="25">
      <t>タイ</t>
    </rPh>
    <phoneticPr fontId="14"/>
  </si>
  <si>
    <t>相手先名</t>
    <rPh sb="0" eb="3">
      <t>アイテサキ</t>
    </rPh>
    <rPh sb="3" eb="4">
      <t>メイ</t>
    </rPh>
    <phoneticPr fontId="3"/>
  </si>
  <si>
    <r>
      <t xml:space="preserve">出資金額
</t>
    </r>
    <r>
      <rPr>
        <sz val="9"/>
        <rFont val="ＭＳ ゴシック"/>
        <family val="3"/>
        <charset val="128"/>
      </rPr>
      <t>（貸借対照表計上額）</t>
    </r>
    <r>
      <rPr>
        <sz val="10"/>
        <rFont val="ＭＳ ゴシック"/>
        <family val="3"/>
        <charset val="128"/>
      </rPr>
      <t xml:space="preserve">
（A)</t>
    </r>
    <rPh sb="0" eb="2">
      <t>シュッシ</t>
    </rPh>
    <rPh sb="2" eb="4">
      <t>キンガク</t>
    </rPh>
    <rPh sb="6" eb="8">
      <t>タイシャク</t>
    </rPh>
    <rPh sb="8" eb="11">
      <t>タイショウヒョウ</t>
    </rPh>
    <rPh sb="11" eb="14">
      <t>ケイジョウガク</t>
    </rPh>
    <phoneticPr fontId="3"/>
  </si>
  <si>
    <t>資産
（B)</t>
    <rPh sb="0" eb="2">
      <t>シサン</t>
    </rPh>
    <phoneticPr fontId="3"/>
  </si>
  <si>
    <t>負債
（C)</t>
    <rPh sb="0" eb="2">
      <t>フサイ</t>
    </rPh>
    <phoneticPr fontId="3"/>
  </si>
  <si>
    <t>純資産額
（B）－（C)
（D)</t>
    <rPh sb="0" eb="3">
      <t>ジュンシサン</t>
    </rPh>
    <rPh sb="3" eb="4">
      <t>ガク</t>
    </rPh>
    <phoneticPr fontId="3"/>
  </si>
  <si>
    <t>資本金
（E)</t>
    <rPh sb="0" eb="3">
      <t>シホンキン</t>
    </rPh>
    <phoneticPr fontId="3"/>
  </si>
  <si>
    <t>出資割合（％）
（A）/（E)
（F)</t>
    <rPh sb="0" eb="2">
      <t>シュッシ</t>
    </rPh>
    <rPh sb="2" eb="4">
      <t>ワリアイ</t>
    </rPh>
    <phoneticPr fontId="3"/>
  </si>
  <si>
    <t>実質価額
（D)×（F)
（G)</t>
    <rPh sb="0" eb="2">
      <t>ジッシツ</t>
    </rPh>
    <rPh sb="2" eb="4">
      <t>カガク</t>
    </rPh>
    <phoneticPr fontId="10"/>
  </si>
  <si>
    <t>投資損失引当金
計上額
（H)</t>
    <rPh sb="0" eb="2">
      <t>トウシ</t>
    </rPh>
    <rPh sb="2" eb="4">
      <t>ソンシツ</t>
    </rPh>
    <rPh sb="4" eb="7">
      <t>ヒキアテキン</t>
    </rPh>
    <rPh sb="8" eb="11">
      <t>ケイジョウガク</t>
    </rPh>
    <phoneticPr fontId="10"/>
  </si>
  <si>
    <r>
      <t xml:space="preserve">（参考）
</t>
    </r>
    <r>
      <rPr>
        <sz val="9"/>
        <rFont val="ＭＳ ゴシック"/>
        <family val="3"/>
        <charset val="128"/>
      </rPr>
      <t>財産に関する
調書記載額</t>
    </r>
    <rPh sb="1" eb="3">
      <t>サンコウ</t>
    </rPh>
    <rPh sb="5" eb="7">
      <t>ザイサン</t>
    </rPh>
    <rPh sb="8" eb="9">
      <t>カン</t>
    </rPh>
    <rPh sb="12" eb="14">
      <t>チョウショ</t>
    </rPh>
    <rPh sb="14" eb="16">
      <t>キサイ</t>
    </rPh>
    <rPh sb="16" eb="17">
      <t>ガク</t>
    </rPh>
    <phoneticPr fontId="10"/>
  </si>
  <si>
    <t>水道事業出資金</t>
    <rPh sb="0" eb="2">
      <t>スイドウ</t>
    </rPh>
    <rPh sb="2" eb="4">
      <t>ジギョウ</t>
    </rPh>
    <rPh sb="4" eb="7">
      <t>シュッシキン</t>
    </rPh>
    <phoneticPr fontId="3"/>
  </si>
  <si>
    <t>下水道事業出資金</t>
    <rPh sb="0" eb="1">
      <t>シタ</t>
    </rPh>
    <rPh sb="1" eb="3">
      <t>スイドウ</t>
    </rPh>
    <rPh sb="3" eb="5">
      <t>ジギョウ</t>
    </rPh>
    <rPh sb="5" eb="8">
      <t>シュッシキン</t>
    </rPh>
    <phoneticPr fontId="3"/>
  </si>
  <si>
    <t>　市場価格のないもののうち連結対象団体（会計）以外に対するもの</t>
    <rPh sb="1" eb="3">
      <t>シジョウ</t>
    </rPh>
    <rPh sb="3" eb="5">
      <t>カカク</t>
    </rPh>
    <rPh sb="13" eb="15">
      <t>レンケツ</t>
    </rPh>
    <rPh sb="15" eb="17">
      <t>タイショウ</t>
    </rPh>
    <rPh sb="17" eb="19">
      <t>ダンタイ</t>
    </rPh>
    <rPh sb="20" eb="22">
      <t>カイケイ</t>
    </rPh>
    <rPh sb="23" eb="25">
      <t>イガイ</t>
    </rPh>
    <rPh sb="26" eb="27">
      <t>タイ</t>
    </rPh>
    <phoneticPr fontId="14"/>
  </si>
  <si>
    <t>出資金額
（A)</t>
    <rPh sb="0" eb="2">
      <t>シュッシ</t>
    </rPh>
    <rPh sb="2" eb="4">
      <t>キンガク</t>
    </rPh>
    <phoneticPr fontId="3"/>
  </si>
  <si>
    <t>強制評価減
（H)</t>
    <rPh sb="0" eb="2">
      <t>キョウセイ</t>
    </rPh>
    <rPh sb="2" eb="4">
      <t>ヒョウカ</t>
    </rPh>
    <rPh sb="4" eb="5">
      <t>ゲン</t>
    </rPh>
    <phoneticPr fontId="10"/>
  </si>
  <si>
    <t>貸借対照表計上額
（Ａ）－（Ｈ）
（Ｉ）</t>
    <rPh sb="0" eb="2">
      <t>タイシャク</t>
    </rPh>
    <rPh sb="2" eb="5">
      <t>タイショウヒョウ</t>
    </rPh>
    <rPh sb="5" eb="8">
      <t>ケイジョウガク</t>
    </rPh>
    <phoneticPr fontId="10"/>
  </si>
  <si>
    <t>（参考）
財産に関する
調書記載額</t>
    <rPh sb="1" eb="3">
      <t>サンコウ</t>
    </rPh>
    <rPh sb="5" eb="7">
      <t>ザイサン</t>
    </rPh>
    <rPh sb="8" eb="9">
      <t>カン</t>
    </rPh>
    <rPh sb="12" eb="14">
      <t>チョウショ</t>
    </rPh>
    <rPh sb="14" eb="16">
      <t>キサイ</t>
    </rPh>
    <rPh sb="16" eb="17">
      <t>ガク</t>
    </rPh>
    <phoneticPr fontId="10"/>
  </si>
  <si>
    <t>大分県スポーツ振興基金</t>
    <rPh sb="0" eb="3">
      <t>オオイタケン</t>
    </rPh>
    <rPh sb="7" eb="9">
      <t>シンコウ</t>
    </rPh>
    <rPh sb="9" eb="11">
      <t>キキン</t>
    </rPh>
    <phoneticPr fontId="2"/>
  </si>
  <si>
    <t>大分県農業信用基金協会</t>
    <rPh sb="0" eb="3">
      <t>オオイタケン</t>
    </rPh>
    <rPh sb="3" eb="5">
      <t>ノウギョウ</t>
    </rPh>
    <rPh sb="5" eb="7">
      <t>シンヨウ</t>
    </rPh>
    <rPh sb="7" eb="9">
      <t>キキン</t>
    </rPh>
    <rPh sb="9" eb="11">
      <t>キョウカイ</t>
    </rPh>
    <phoneticPr fontId="2"/>
  </si>
  <si>
    <t>大分県信用保証協会</t>
    <rPh sb="0" eb="3">
      <t>オオイタケン</t>
    </rPh>
    <rPh sb="3" eb="5">
      <t>シンヨウ</t>
    </rPh>
    <rPh sb="5" eb="7">
      <t>ホショウ</t>
    </rPh>
    <rPh sb="7" eb="9">
      <t>キョウカイ</t>
    </rPh>
    <phoneticPr fontId="2"/>
  </si>
  <si>
    <t>日田市森林組合</t>
    <rPh sb="0" eb="3">
      <t>ヒタシ</t>
    </rPh>
    <rPh sb="3" eb="5">
      <t>シンリン</t>
    </rPh>
    <rPh sb="5" eb="7">
      <t>クミアイ</t>
    </rPh>
    <phoneticPr fontId="2"/>
  </si>
  <si>
    <t>㈳大分県畜産協会</t>
    <rPh sb="1" eb="4">
      <t>オオイタケン</t>
    </rPh>
    <rPh sb="4" eb="6">
      <t>チクサン</t>
    </rPh>
    <rPh sb="6" eb="8">
      <t>キョウカイ</t>
    </rPh>
    <phoneticPr fontId="2"/>
  </si>
  <si>
    <t>㈳大分県農業農村振興公社</t>
    <rPh sb="1" eb="4">
      <t>オオイタケン</t>
    </rPh>
    <rPh sb="4" eb="6">
      <t>ノウギョウ</t>
    </rPh>
    <rPh sb="6" eb="8">
      <t>ノウソン</t>
    </rPh>
    <rPh sb="8" eb="10">
      <t>シンコウ</t>
    </rPh>
    <rPh sb="10" eb="12">
      <t>コウシャ</t>
    </rPh>
    <phoneticPr fontId="2"/>
  </si>
  <si>
    <t>大分県漁業信用基金協会</t>
    <rPh sb="0" eb="3">
      <t>オオイタケン</t>
    </rPh>
    <rPh sb="3" eb="5">
      <t>ギョギョウ</t>
    </rPh>
    <rPh sb="5" eb="7">
      <t>シンヨウ</t>
    </rPh>
    <rPh sb="7" eb="9">
      <t>キキン</t>
    </rPh>
    <rPh sb="9" eb="11">
      <t>キョウカイ</t>
    </rPh>
    <phoneticPr fontId="2"/>
  </si>
  <si>
    <t>㈶大分県産業創造機構</t>
    <rPh sb="1" eb="4">
      <t>オオイタケン</t>
    </rPh>
    <rPh sb="4" eb="6">
      <t>サンギョウ</t>
    </rPh>
    <rPh sb="6" eb="8">
      <t>ソウゾウ</t>
    </rPh>
    <rPh sb="8" eb="10">
      <t>キコウ</t>
    </rPh>
    <phoneticPr fontId="2"/>
  </si>
  <si>
    <t>㈶大分県アイバンク協会</t>
    <rPh sb="1" eb="4">
      <t>オオイタケン</t>
    </rPh>
    <rPh sb="9" eb="11">
      <t>キョウカイ</t>
    </rPh>
    <phoneticPr fontId="2"/>
  </si>
  <si>
    <t>豊の国農業人材育成基金</t>
    <rPh sb="0" eb="1">
      <t>トヨ</t>
    </rPh>
    <rPh sb="2" eb="3">
      <t>クニ</t>
    </rPh>
    <rPh sb="3" eb="5">
      <t>ノウギョウ</t>
    </rPh>
    <rPh sb="5" eb="7">
      <t>ジンザイ</t>
    </rPh>
    <rPh sb="7" eb="9">
      <t>イクセイ</t>
    </rPh>
    <rPh sb="9" eb="11">
      <t>キキン</t>
    </rPh>
    <phoneticPr fontId="2"/>
  </si>
  <si>
    <t>㈶砂防フロンティア整備推進機構</t>
    <rPh sb="1" eb="3">
      <t>サボウ</t>
    </rPh>
    <rPh sb="9" eb="11">
      <t>セイビ</t>
    </rPh>
    <rPh sb="11" eb="13">
      <t>スイシン</t>
    </rPh>
    <rPh sb="13" eb="15">
      <t>キコウ</t>
    </rPh>
    <phoneticPr fontId="2"/>
  </si>
  <si>
    <t>㈶大分県腎バンク協会</t>
    <rPh sb="1" eb="4">
      <t>オオイタケン</t>
    </rPh>
    <rPh sb="4" eb="5">
      <t>ジン</t>
    </rPh>
    <rPh sb="8" eb="10">
      <t>キョウカイ</t>
    </rPh>
    <phoneticPr fontId="2"/>
  </si>
  <si>
    <t>㈶暴力追放大分県民会議</t>
    <rPh sb="1" eb="3">
      <t>ボウリョク</t>
    </rPh>
    <rPh sb="3" eb="5">
      <t>ツイホウ</t>
    </rPh>
    <rPh sb="5" eb="9">
      <t>オオイタケンミン</t>
    </rPh>
    <rPh sb="9" eb="11">
      <t>カイギ</t>
    </rPh>
    <phoneticPr fontId="2"/>
  </si>
  <si>
    <t>㈶大分県森林整備センター</t>
    <rPh sb="1" eb="4">
      <t>オオイタケン</t>
    </rPh>
    <rPh sb="4" eb="6">
      <t>シンリン</t>
    </rPh>
    <rPh sb="6" eb="8">
      <t>セイビ</t>
    </rPh>
    <phoneticPr fontId="2"/>
  </si>
  <si>
    <t>人材定住基金</t>
    <rPh sb="0" eb="2">
      <t>ジンザイ</t>
    </rPh>
    <rPh sb="2" eb="4">
      <t>テイジュウ</t>
    </rPh>
    <rPh sb="4" eb="6">
      <t>キキン</t>
    </rPh>
    <phoneticPr fontId="2"/>
  </si>
  <si>
    <t>㈶大分県建設技術センター</t>
    <rPh sb="1" eb="4">
      <t>オオイタケン</t>
    </rPh>
    <rPh sb="4" eb="6">
      <t>ケンセツ</t>
    </rPh>
    <rPh sb="6" eb="8">
      <t>ギジュツ</t>
    </rPh>
    <phoneticPr fontId="2"/>
  </si>
  <si>
    <t>㈶大分県地域保健支援センター</t>
    <rPh sb="1" eb="4">
      <t>オオイタケン</t>
    </rPh>
    <rPh sb="4" eb="6">
      <t>チイキ</t>
    </rPh>
    <rPh sb="6" eb="8">
      <t>ホケン</t>
    </rPh>
    <rPh sb="8" eb="10">
      <t>シエン</t>
    </rPh>
    <phoneticPr fontId="2"/>
  </si>
  <si>
    <t>日田郡森林組合</t>
    <rPh sb="0" eb="3">
      <t>ヒタグン</t>
    </rPh>
    <rPh sb="3" eb="5">
      <t>シンリン</t>
    </rPh>
    <rPh sb="5" eb="7">
      <t>クミアイ</t>
    </rPh>
    <phoneticPr fontId="2"/>
  </si>
  <si>
    <t>地方公共団体金融機構</t>
    <rPh sb="0" eb="2">
      <t>チホウ</t>
    </rPh>
    <rPh sb="2" eb="4">
      <t>コウキョウ</t>
    </rPh>
    <rPh sb="4" eb="6">
      <t>ダンタイ</t>
    </rPh>
    <rPh sb="6" eb="8">
      <t>キンユウ</t>
    </rPh>
    <rPh sb="8" eb="10">
      <t>キコウ</t>
    </rPh>
    <phoneticPr fontId="2"/>
  </si>
  <si>
    <t>一般財団法人大分県市町村職員研修センター</t>
    <rPh sb="0" eb="2">
      <t>イッパン</t>
    </rPh>
    <rPh sb="2" eb="4">
      <t>ザイダン</t>
    </rPh>
    <rPh sb="4" eb="6">
      <t>ホウジン</t>
    </rPh>
    <rPh sb="6" eb="9">
      <t>オオイタケン</t>
    </rPh>
    <rPh sb="9" eb="12">
      <t>シチョウソン</t>
    </rPh>
    <rPh sb="12" eb="14">
      <t>ショクイン</t>
    </rPh>
    <rPh sb="14" eb="16">
      <t>ケンシュウ</t>
    </rPh>
    <phoneticPr fontId="2"/>
  </si>
  <si>
    <t>三隈川観光開発㈱</t>
    <rPh sb="0" eb="1">
      <t>ミ</t>
    </rPh>
    <rPh sb="1" eb="3">
      <t>クマガワ</t>
    </rPh>
    <rPh sb="3" eb="5">
      <t>カンコウ</t>
    </rPh>
    <rPh sb="5" eb="7">
      <t>カイハツ</t>
    </rPh>
    <phoneticPr fontId="2"/>
  </si>
  <si>
    <t>ＫＣＶコミュニケーションズ㈱</t>
  </si>
  <si>
    <t>㈱大分県畜産公社</t>
    <rPh sb="1" eb="4">
      <t>オオイタケン</t>
    </rPh>
    <rPh sb="4" eb="6">
      <t>チクサン</t>
    </rPh>
    <rPh sb="6" eb="8">
      <t>コウシャ</t>
    </rPh>
    <phoneticPr fontId="2"/>
  </si>
  <si>
    <t>大分県デジタルネットワークセンター㈱</t>
    <rPh sb="0" eb="3">
      <t>オオイタケン</t>
    </rPh>
    <phoneticPr fontId="2"/>
  </si>
  <si>
    <t>④基金の明細</t>
    <phoneticPr fontId="14"/>
  </si>
  <si>
    <t>財政調整基金</t>
    <rPh sb="0" eb="2">
      <t>ザイセイ</t>
    </rPh>
    <rPh sb="2" eb="4">
      <t>チョウセイ</t>
    </rPh>
    <rPh sb="4" eb="6">
      <t>キキン</t>
    </rPh>
    <phoneticPr fontId="5"/>
  </si>
  <si>
    <t>減債基金</t>
    <rPh sb="0" eb="2">
      <t>ゲンサイ</t>
    </rPh>
    <rPh sb="2" eb="4">
      <t>キキン</t>
    </rPh>
    <phoneticPr fontId="5"/>
  </si>
  <si>
    <t>災害対策基金</t>
    <rPh sb="0" eb="2">
      <t>サイガイ</t>
    </rPh>
    <rPh sb="2" eb="4">
      <t>タイサク</t>
    </rPh>
    <rPh sb="4" eb="6">
      <t>キキン</t>
    </rPh>
    <phoneticPr fontId="5"/>
  </si>
  <si>
    <t>市職員退職手当基金</t>
    <rPh sb="0" eb="3">
      <t>シショクイン</t>
    </rPh>
    <rPh sb="3" eb="5">
      <t>タイショク</t>
    </rPh>
    <rPh sb="5" eb="7">
      <t>テアテ</t>
    </rPh>
    <rPh sb="7" eb="9">
      <t>キキン</t>
    </rPh>
    <phoneticPr fontId="5"/>
  </si>
  <si>
    <t>市有施設整備基金</t>
    <rPh sb="0" eb="1">
      <t>シ</t>
    </rPh>
    <rPh sb="1" eb="2">
      <t>アリ</t>
    </rPh>
    <rPh sb="2" eb="4">
      <t>シセツ</t>
    </rPh>
    <rPh sb="4" eb="6">
      <t>セイビ</t>
    </rPh>
    <rPh sb="6" eb="8">
      <t>キキン</t>
    </rPh>
    <phoneticPr fontId="5"/>
  </si>
  <si>
    <t>都市開発基金</t>
    <rPh sb="0" eb="2">
      <t>トシ</t>
    </rPh>
    <rPh sb="2" eb="4">
      <t>カイハツ</t>
    </rPh>
    <rPh sb="4" eb="6">
      <t>キキン</t>
    </rPh>
    <phoneticPr fontId="5"/>
  </si>
  <si>
    <t>土地開発基金</t>
    <rPh sb="0" eb="2">
      <t>トチ</t>
    </rPh>
    <rPh sb="2" eb="4">
      <t>カイハツ</t>
    </rPh>
    <rPh sb="4" eb="6">
      <t>キキン</t>
    </rPh>
    <phoneticPr fontId="5"/>
  </si>
  <si>
    <t>地域振興基金</t>
    <rPh sb="0" eb="2">
      <t>チイキ</t>
    </rPh>
    <rPh sb="2" eb="4">
      <t>シンコウ</t>
    </rPh>
    <rPh sb="4" eb="6">
      <t>キキン</t>
    </rPh>
    <phoneticPr fontId="5"/>
  </si>
  <si>
    <t>国際交流事業基金</t>
    <rPh sb="0" eb="2">
      <t>コクサイ</t>
    </rPh>
    <rPh sb="2" eb="4">
      <t>コウリュウ</t>
    </rPh>
    <rPh sb="4" eb="6">
      <t>ジギョウ</t>
    </rPh>
    <rPh sb="6" eb="8">
      <t>キキン</t>
    </rPh>
    <phoneticPr fontId="5"/>
  </si>
  <si>
    <t>大山ダム振興開発基金</t>
    <rPh sb="0" eb="2">
      <t>オオヤマ</t>
    </rPh>
    <rPh sb="4" eb="6">
      <t>シンコウ</t>
    </rPh>
    <rPh sb="6" eb="8">
      <t>カイハツ</t>
    </rPh>
    <rPh sb="8" eb="10">
      <t>キキン</t>
    </rPh>
    <phoneticPr fontId="5"/>
  </si>
  <si>
    <t>まちづくり文化基金</t>
    <rPh sb="5" eb="7">
      <t>ブンカ</t>
    </rPh>
    <rPh sb="7" eb="9">
      <t>キキン</t>
    </rPh>
    <phoneticPr fontId="5"/>
  </si>
  <si>
    <t>水郷ひた応援基金</t>
    <rPh sb="0" eb="1">
      <t>スイ</t>
    </rPh>
    <rPh sb="1" eb="2">
      <t>キョウ</t>
    </rPh>
    <rPh sb="4" eb="6">
      <t>オウエン</t>
    </rPh>
    <rPh sb="6" eb="8">
      <t>キキン</t>
    </rPh>
    <phoneticPr fontId="5"/>
  </si>
  <si>
    <t>交通児童公園建設基金</t>
    <rPh sb="0" eb="2">
      <t>コウツウ</t>
    </rPh>
    <rPh sb="2" eb="4">
      <t>ジドウ</t>
    </rPh>
    <rPh sb="4" eb="6">
      <t>コウエン</t>
    </rPh>
    <rPh sb="6" eb="8">
      <t>ケンセツ</t>
    </rPh>
    <rPh sb="8" eb="10">
      <t>キキン</t>
    </rPh>
    <phoneticPr fontId="5"/>
  </si>
  <si>
    <t>交通安全施設等整備事業基金</t>
    <rPh sb="0" eb="2">
      <t>コウツウ</t>
    </rPh>
    <rPh sb="2" eb="4">
      <t>アンゼン</t>
    </rPh>
    <rPh sb="4" eb="6">
      <t>シセツ</t>
    </rPh>
    <rPh sb="6" eb="7">
      <t>ナド</t>
    </rPh>
    <rPh sb="7" eb="9">
      <t>セイビ</t>
    </rPh>
    <rPh sb="9" eb="11">
      <t>ジギョウ</t>
    </rPh>
    <rPh sb="11" eb="13">
      <t>キキン</t>
    </rPh>
    <phoneticPr fontId="5"/>
  </si>
  <si>
    <t>鶴田・平野・合鶴地区飲料水維持管理基金</t>
    <rPh sb="0" eb="2">
      <t>ツルタ</t>
    </rPh>
    <rPh sb="3" eb="5">
      <t>ヒラノ</t>
    </rPh>
    <rPh sb="6" eb="7">
      <t>アワ</t>
    </rPh>
    <rPh sb="7" eb="8">
      <t>ツル</t>
    </rPh>
    <rPh sb="8" eb="10">
      <t>チク</t>
    </rPh>
    <rPh sb="10" eb="13">
      <t>インリョウスイ</t>
    </rPh>
    <rPh sb="13" eb="15">
      <t>イジ</t>
    </rPh>
    <rPh sb="15" eb="17">
      <t>カンリ</t>
    </rPh>
    <rPh sb="17" eb="19">
      <t>キキン</t>
    </rPh>
    <phoneticPr fontId="5"/>
  </si>
  <si>
    <t>地域福祉基金</t>
    <rPh sb="0" eb="2">
      <t>チイキ</t>
    </rPh>
    <rPh sb="2" eb="4">
      <t>フクシ</t>
    </rPh>
    <rPh sb="4" eb="6">
      <t>キキン</t>
    </rPh>
    <phoneticPr fontId="5"/>
  </si>
  <si>
    <t>観光振興基金</t>
    <rPh sb="0" eb="2">
      <t>カンコウ</t>
    </rPh>
    <rPh sb="2" eb="4">
      <t>シンコウ</t>
    </rPh>
    <rPh sb="4" eb="6">
      <t>キキン</t>
    </rPh>
    <phoneticPr fontId="2"/>
  </si>
  <si>
    <t>ふるさと水と土保全対策基金</t>
    <rPh sb="4" eb="5">
      <t>ミズ</t>
    </rPh>
    <rPh sb="6" eb="7">
      <t>ツチ</t>
    </rPh>
    <rPh sb="7" eb="9">
      <t>ホゼン</t>
    </rPh>
    <rPh sb="9" eb="11">
      <t>タイサク</t>
    </rPh>
    <rPh sb="11" eb="13">
      <t>キキン</t>
    </rPh>
    <phoneticPr fontId="5"/>
  </si>
  <si>
    <t>奨学資金基金（現金分）</t>
    <rPh sb="0" eb="2">
      <t>ショウガク</t>
    </rPh>
    <rPh sb="2" eb="4">
      <t>シキン</t>
    </rPh>
    <rPh sb="4" eb="6">
      <t>キキン</t>
    </rPh>
    <rPh sb="7" eb="9">
      <t>ゲンキン</t>
    </rPh>
    <rPh sb="9" eb="10">
      <t>ブン</t>
    </rPh>
    <phoneticPr fontId="5"/>
  </si>
  <si>
    <t>市民文化振興基金</t>
    <rPh sb="0" eb="1">
      <t>シ</t>
    </rPh>
    <rPh sb="1" eb="2">
      <t>ミン</t>
    </rPh>
    <rPh sb="2" eb="4">
      <t>ブンカ</t>
    </rPh>
    <rPh sb="4" eb="6">
      <t>シンコウ</t>
    </rPh>
    <rPh sb="6" eb="8">
      <t>キキン</t>
    </rPh>
    <phoneticPr fontId="5"/>
  </si>
  <si>
    <t>市民文化会館管理運営基金</t>
    <rPh sb="0" eb="1">
      <t>シ</t>
    </rPh>
    <rPh sb="1" eb="2">
      <t>ミン</t>
    </rPh>
    <rPh sb="2" eb="4">
      <t>ブンカ</t>
    </rPh>
    <rPh sb="4" eb="6">
      <t>カイカン</t>
    </rPh>
    <rPh sb="6" eb="8">
      <t>カンリ</t>
    </rPh>
    <rPh sb="8" eb="10">
      <t>ウンエイ</t>
    </rPh>
    <rPh sb="10" eb="12">
      <t>キキン</t>
    </rPh>
    <phoneticPr fontId="5"/>
  </si>
  <si>
    <t>淡窓図書館児童図書購入基金</t>
    <rPh sb="0" eb="1">
      <t>アワ</t>
    </rPh>
    <rPh sb="1" eb="2">
      <t>マド</t>
    </rPh>
    <rPh sb="2" eb="5">
      <t>トショカン</t>
    </rPh>
    <rPh sb="5" eb="7">
      <t>ジドウ</t>
    </rPh>
    <rPh sb="7" eb="9">
      <t>トショ</t>
    </rPh>
    <rPh sb="9" eb="11">
      <t>コウニュウ</t>
    </rPh>
    <rPh sb="11" eb="13">
      <t>キキン</t>
    </rPh>
    <phoneticPr fontId="5"/>
  </si>
  <si>
    <t>チャレンジ！おおいた国体メモリアル基金</t>
    <rPh sb="10" eb="12">
      <t>コクタイ</t>
    </rPh>
    <rPh sb="17" eb="19">
      <t>キキン</t>
    </rPh>
    <phoneticPr fontId="5"/>
  </si>
  <si>
    <t>市民スポーツ振興基金</t>
    <rPh sb="0" eb="2">
      <t>シミン</t>
    </rPh>
    <rPh sb="6" eb="8">
      <t>シンコウ</t>
    </rPh>
    <rPh sb="8" eb="10">
      <t>キキン</t>
    </rPh>
    <phoneticPr fontId="5"/>
  </si>
  <si>
    <t>学校施設整備基金</t>
    <rPh sb="0" eb="2">
      <t>ガッコウ</t>
    </rPh>
    <rPh sb="2" eb="4">
      <t>シセツ</t>
    </rPh>
    <rPh sb="4" eb="6">
      <t>セイビ</t>
    </rPh>
    <rPh sb="6" eb="8">
      <t>キキン</t>
    </rPh>
    <phoneticPr fontId="5"/>
  </si>
  <si>
    <t>国民健康保険準備基金</t>
    <rPh sb="8" eb="10">
      <t>キキン</t>
    </rPh>
    <phoneticPr fontId="3"/>
  </si>
  <si>
    <t>介護給付費準備基金</t>
    <rPh sb="0" eb="2">
      <t>カイゴ</t>
    </rPh>
    <rPh sb="2" eb="4">
      <t>キュウフ</t>
    </rPh>
    <rPh sb="4" eb="5">
      <t>ヒ</t>
    </rPh>
    <rPh sb="5" eb="7">
      <t>ジュンビ</t>
    </rPh>
    <rPh sb="7" eb="9">
      <t>キキン</t>
    </rPh>
    <phoneticPr fontId="3"/>
  </si>
  <si>
    <t>下水道事業減債基金</t>
    <rPh sb="0" eb="3">
      <t>ゲスイドウ</t>
    </rPh>
    <rPh sb="3" eb="5">
      <t>ジギョウ</t>
    </rPh>
    <rPh sb="5" eb="7">
      <t>ゲンサイ</t>
    </rPh>
    <rPh sb="7" eb="9">
      <t>キキン</t>
    </rPh>
    <phoneticPr fontId="3"/>
  </si>
  <si>
    <t>―</t>
    <phoneticPr fontId="4"/>
  </si>
  <si>
    <t>⑤貸付金の明細</t>
    <phoneticPr fontId="14"/>
  </si>
  <si>
    <t>その他の貸付金</t>
    <rPh sb="2" eb="3">
      <t>タ</t>
    </rPh>
    <rPh sb="4" eb="7">
      <t>カシツケキン</t>
    </rPh>
    <phoneticPr fontId="10"/>
  </si>
  <si>
    <t>　　地方卸売市場体制強化資金</t>
    <rPh sb="2" eb="4">
      <t>チホウ</t>
    </rPh>
    <rPh sb="4" eb="6">
      <t>オロシウリ</t>
    </rPh>
    <rPh sb="6" eb="8">
      <t>シジョウ</t>
    </rPh>
    <rPh sb="8" eb="10">
      <t>タイセイ</t>
    </rPh>
    <rPh sb="10" eb="12">
      <t>キョウカ</t>
    </rPh>
    <rPh sb="12" eb="14">
      <t>シキン</t>
    </rPh>
    <phoneticPr fontId="6"/>
  </si>
  <si>
    <t>その他の貸付金</t>
    <rPh sb="2" eb="3">
      <t>タ</t>
    </rPh>
    <rPh sb="4" eb="7">
      <t>カシツケキン</t>
    </rPh>
    <phoneticPr fontId="8"/>
  </si>
  <si>
    <t>　　災害援護資金貸付金</t>
    <rPh sb="2" eb="4">
      <t>サイガイ</t>
    </rPh>
    <rPh sb="4" eb="6">
      <t>エンゴ</t>
    </rPh>
    <rPh sb="6" eb="8">
      <t>シキン</t>
    </rPh>
    <rPh sb="8" eb="10">
      <t>カシツケ</t>
    </rPh>
    <rPh sb="10" eb="11">
      <t>キン</t>
    </rPh>
    <phoneticPr fontId="5"/>
  </si>
  <si>
    <t>　　住宅新築資金等貸付等</t>
    <rPh sb="2" eb="4">
      <t>ジュウタク</t>
    </rPh>
    <rPh sb="4" eb="6">
      <t>シンチク</t>
    </rPh>
    <rPh sb="6" eb="8">
      <t>シキン</t>
    </rPh>
    <rPh sb="8" eb="9">
      <t>ナド</t>
    </rPh>
    <rPh sb="9" eb="11">
      <t>カシツケ</t>
    </rPh>
    <rPh sb="11" eb="12">
      <t>ナド</t>
    </rPh>
    <phoneticPr fontId="5"/>
  </si>
  <si>
    <t>　　奨学資金貸付</t>
    <rPh sb="2" eb="4">
      <t>ショウガク</t>
    </rPh>
    <rPh sb="4" eb="6">
      <t>シキン</t>
    </rPh>
    <rPh sb="6" eb="8">
      <t>カシツケ</t>
    </rPh>
    <phoneticPr fontId="5"/>
  </si>
  <si>
    <t>小計</t>
    <rPh sb="0" eb="2">
      <t>ショウケイ</t>
    </rPh>
    <phoneticPr fontId="8"/>
  </si>
  <si>
    <t>税等未収金</t>
    <rPh sb="0" eb="1">
      <t>ゼイ</t>
    </rPh>
    <rPh sb="1" eb="2">
      <t>ナド</t>
    </rPh>
    <rPh sb="2" eb="5">
      <t>ミシュウキン</t>
    </rPh>
    <phoneticPr fontId="8"/>
  </si>
  <si>
    <t>　個人市民税</t>
    <rPh sb="1" eb="3">
      <t>コジン</t>
    </rPh>
    <rPh sb="3" eb="6">
      <t>シミンゼイ</t>
    </rPh>
    <phoneticPr fontId="2"/>
  </si>
  <si>
    <t>　法人市民税</t>
    <rPh sb="1" eb="3">
      <t>ホウジン</t>
    </rPh>
    <rPh sb="3" eb="6">
      <t>シミンゼイ</t>
    </rPh>
    <phoneticPr fontId="2"/>
  </si>
  <si>
    <t>　固定資産税</t>
    <rPh sb="1" eb="3">
      <t>コテイ</t>
    </rPh>
    <rPh sb="3" eb="6">
      <t>シサンゼイ</t>
    </rPh>
    <phoneticPr fontId="2"/>
  </si>
  <si>
    <t>　軽自動車税</t>
    <rPh sb="1" eb="5">
      <t>ケイジドウシャ</t>
    </rPh>
    <rPh sb="5" eb="6">
      <t>ゼイ</t>
    </rPh>
    <phoneticPr fontId="2"/>
  </si>
  <si>
    <t>　市たばこ税</t>
    <rPh sb="1" eb="2">
      <t>シ</t>
    </rPh>
    <rPh sb="5" eb="6">
      <t>ゼイ</t>
    </rPh>
    <phoneticPr fontId="2"/>
  </si>
  <si>
    <t>　入湯税</t>
    <rPh sb="1" eb="3">
      <t>ニュウトウ</t>
    </rPh>
    <rPh sb="3" eb="4">
      <t>ゼイ</t>
    </rPh>
    <phoneticPr fontId="2"/>
  </si>
  <si>
    <t>　都市計画税</t>
    <rPh sb="1" eb="3">
      <t>トシ</t>
    </rPh>
    <rPh sb="3" eb="5">
      <t>ケイカク</t>
    </rPh>
    <rPh sb="5" eb="6">
      <t>ゼイ</t>
    </rPh>
    <phoneticPr fontId="2"/>
  </si>
  <si>
    <t>　国民健康保険税</t>
    <rPh sb="1" eb="3">
      <t>コクミン</t>
    </rPh>
    <rPh sb="3" eb="5">
      <t>ケンコウ</t>
    </rPh>
    <rPh sb="5" eb="7">
      <t>ホケン</t>
    </rPh>
    <rPh sb="7" eb="8">
      <t>ゼイ</t>
    </rPh>
    <phoneticPr fontId="3"/>
  </si>
  <si>
    <t>　介護保険料</t>
    <rPh sb="1" eb="3">
      <t>カイゴ</t>
    </rPh>
    <rPh sb="3" eb="6">
      <t>ホケンリョウ</t>
    </rPh>
    <phoneticPr fontId="3"/>
  </si>
  <si>
    <t>　後期高齢者医療保険料</t>
    <rPh sb="1" eb="3">
      <t>コウキ</t>
    </rPh>
    <rPh sb="3" eb="6">
      <t>コウレイシャ</t>
    </rPh>
    <rPh sb="6" eb="8">
      <t>イリョウ</t>
    </rPh>
    <rPh sb="8" eb="11">
      <t>ホケンリョウ</t>
    </rPh>
    <phoneticPr fontId="3"/>
  </si>
  <si>
    <t>その他の未収金</t>
    <rPh sb="2" eb="3">
      <t>タ</t>
    </rPh>
    <rPh sb="4" eb="7">
      <t>ミシュウキン</t>
    </rPh>
    <phoneticPr fontId="8"/>
  </si>
  <si>
    <t>　使用料・手数料</t>
    <rPh sb="1" eb="4">
      <t>シヨウリョウ</t>
    </rPh>
    <rPh sb="5" eb="8">
      <t>テスウリョウ</t>
    </rPh>
    <phoneticPr fontId="2"/>
  </si>
  <si>
    <t>　諸収入</t>
    <rPh sb="1" eb="2">
      <t>ショ</t>
    </rPh>
    <rPh sb="2" eb="4">
      <t>シュウニュウ</t>
    </rPh>
    <phoneticPr fontId="2"/>
  </si>
  <si>
    <t>　大分県後期高齢者医療広域連合</t>
    <rPh sb="1" eb="4">
      <t>オオイタケン</t>
    </rPh>
    <rPh sb="4" eb="6">
      <t>コウキ</t>
    </rPh>
    <rPh sb="6" eb="9">
      <t>コウレイシャ</t>
    </rPh>
    <rPh sb="9" eb="11">
      <t>イリョウ</t>
    </rPh>
    <rPh sb="11" eb="13">
      <t>コウイキ</t>
    </rPh>
    <rPh sb="13" eb="15">
      <t>レンゴウ</t>
    </rPh>
    <phoneticPr fontId="3"/>
  </si>
  <si>
    <t>　分担金・負担金（繰越財源）</t>
    <rPh sb="1" eb="4">
      <t>ブンタンキン</t>
    </rPh>
    <rPh sb="5" eb="8">
      <t>フタンキン</t>
    </rPh>
    <rPh sb="9" eb="11">
      <t>クリコシ</t>
    </rPh>
    <rPh sb="11" eb="13">
      <t>ザイゲン</t>
    </rPh>
    <phoneticPr fontId="2"/>
  </si>
  <si>
    <t>　国庫支出金（繰越財源）</t>
    <rPh sb="1" eb="3">
      <t>コッコ</t>
    </rPh>
    <rPh sb="3" eb="6">
      <t>シシュツキン</t>
    </rPh>
    <rPh sb="7" eb="9">
      <t>クリコシ</t>
    </rPh>
    <rPh sb="9" eb="11">
      <t>ザイゲン</t>
    </rPh>
    <phoneticPr fontId="2"/>
  </si>
  <si>
    <t>　県支出金（繰越財源）</t>
    <rPh sb="1" eb="2">
      <t>ケン</t>
    </rPh>
    <rPh sb="2" eb="5">
      <t>シシュツキン</t>
    </rPh>
    <rPh sb="6" eb="8">
      <t>クリコシ</t>
    </rPh>
    <rPh sb="8" eb="10">
      <t>ザイゲン</t>
    </rPh>
    <phoneticPr fontId="2"/>
  </si>
  <si>
    <t>　諸収入（繰越財源）</t>
    <rPh sb="1" eb="2">
      <t>ショ</t>
    </rPh>
    <rPh sb="2" eb="4">
      <t>シュウニュウ</t>
    </rPh>
    <rPh sb="5" eb="7">
      <t>クリコシ</t>
    </rPh>
    <rPh sb="7" eb="9">
      <t>ザイゲン</t>
    </rPh>
    <phoneticPr fontId="2"/>
  </si>
  <si>
    <t>　市債（繰越財源）</t>
    <rPh sb="1" eb="3">
      <t>シサイ</t>
    </rPh>
    <rPh sb="4" eb="6">
      <t>クリコシ</t>
    </rPh>
    <rPh sb="6" eb="8">
      <t>ザイゲン</t>
    </rPh>
    <phoneticPr fontId="2"/>
  </si>
  <si>
    <t>　水道事業・使用料等</t>
    <rPh sb="1" eb="3">
      <t>スイドウ</t>
    </rPh>
    <rPh sb="3" eb="5">
      <t>ジギョウ</t>
    </rPh>
    <rPh sb="6" eb="9">
      <t>シヨウリョウ</t>
    </rPh>
    <rPh sb="9" eb="10">
      <t>トウ</t>
    </rPh>
    <phoneticPr fontId="2"/>
  </si>
  <si>
    <t>　下水道事業・使用料等</t>
    <rPh sb="1" eb="4">
      <t>ゲスイドウ</t>
    </rPh>
    <rPh sb="4" eb="6">
      <t>ジギョウ</t>
    </rPh>
    <rPh sb="7" eb="10">
      <t>シヨウリョウ</t>
    </rPh>
    <rPh sb="10" eb="11">
      <t>トウ</t>
    </rPh>
    <phoneticPr fontId="2"/>
  </si>
  <si>
    <t>　日田市市民サービス公社</t>
    <rPh sb="1" eb="4">
      <t>ヒタシ</t>
    </rPh>
    <rPh sb="4" eb="6">
      <t>シミン</t>
    </rPh>
    <rPh sb="10" eb="12">
      <t>コウシャ</t>
    </rPh>
    <phoneticPr fontId="3"/>
  </si>
  <si>
    <t>　日田玖珠地域産業振興センター</t>
    <rPh sb="1" eb="3">
      <t>ヒタ</t>
    </rPh>
    <rPh sb="3" eb="5">
      <t>クス</t>
    </rPh>
    <rPh sb="5" eb="7">
      <t>チイキ</t>
    </rPh>
    <rPh sb="7" eb="9">
      <t>サンギョウ</t>
    </rPh>
    <rPh sb="9" eb="11">
      <t>シンコウ</t>
    </rPh>
    <phoneticPr fontId="3"/>
  </si>
  <si>
    <t>　中津江村地球財団</t>
    <rPh sb="1" eb="5">
      <t>ナカツエムラ</t>
    </rPh>
    <rPh sb="5" eb="7">
      <t>チキュウ</t>
    </rPh>
    <rPh sb="7" eb="9">
      <t>ザイダン</t>
    </rPh>
    <phoneticPr fontId="3"/>
  </si>
  <si>
    <t>　かみつえグリーン商事</t>
    <rPh sb="9" eb="11">
      <t>ショウジ</t>
    </rPh>
    <phoneticPr fontId="3"/>
  </si>
  <si>
    <t>【通常分】</t>
    <rPh sb="1" eb="3">
      <t>ツウジョウ</t>
    </rPh>
    <rPh sb="3" eb="4">
      <t>ブン</t>
    </rPh>
    <phoneticPr fontId="4"/>
  </si>
  <si>
    <t>　　一般公共事業</t>
    <rPh sb="2" eb="4">
      <t>イッパン</t>
    </rPh>
    <rPh sb="4" eb="6">
      <t>コウキョウ</t>
    </rPh>
    <rPh sb="6" eb="8">
      <t>ジギョウ</t>
    </rPh>
    <phoneticPr fontId="4"/>
  </si>
  <si>
    <t>　　公営住宅建設</t>
    <rPh sb="2" eb="4">
      <t>コウエイ</t>
    </rPh>
    <rPh sb="4" eb="6">
      <t>ジュウタク</t>
    </rPh>
    <rPh sb="6" eb="8">
      <t>ケンセツ</t>
    </rPh>
    <phoneticPr fontId="4"/>
  </si>
  <si>
    <t>　　災害復旧</t>
    <rPh sb="2" eb="4">
      <t>サイガイ</t>
    </rPh>
    <rPh sb="4" eb="6">
      <t>フッキュウ</t>
    </rPh>
    <phoneticPr fontId="4"/>
  </si>
  <si>
    <t>　　教育・福祉施設</t>
    <rPh sb="2" eb="4">
      <t>キョウイク</t>
    </rPh>
    <rPh sb="5" eb="7">
      <t>フクシ</t>
    </rPh>
    <rPh sb="7" eb="9">
      <t>シセツ</t>
    </rPh>
    <phoneticPr fontId="4"/>
  </si>
  <si>
    <t>　　一般単独事業</t>
    <rPh sb="2" eb="4">
      <t>イッパン</t>
    </rPh>
    <rPh sb="4" eb="6">
      <t>タンドク</t>
    </rPh>
    <rPh sb="6" eb="8">
      <t>ジギョウ</t>
    </rPh>
    <phoneticPr fontId="4"/>
  </si>
  <si>
    <t>　　その他</t>
    <rPh sb="4" eb="5">
      <t>ホカ</t>
    </rPh>
    <phoneticPr fontId="4"/>
  </si>
  <si>
    <t>【特別分】</t>
    <rPh sb="1" eb="3">
      <t>トクベツ</t>
    </rPh>
    <rPh sb="3" eb="4">
      <t>ブン</t>
    </rPh>
    <phoneticPr fontId="4"/>
  </si>
  <si>
    <t>　　臨時財政対策債</t>
    <rPh sb="2" eb="4">
      <t>リンジ</t>
    </rPh>
    <rPh sb="4" eb="6">
      <t>ザイセイ</t>
    </rPh>
    <rPh sb="6" eb="8">
      <t>タイサク</t>
    </rPh>
    <rPh sb="8" eb="9">
      <t>サイ</t>
    </rPh>
    <phoneticPr fontId="10"/>
  </si>
  <si>
    <t>　　減税補てん債</t>
    <rPh sb="2" eb="4">
      <t>ゲンゼイ</t>
    </rPh>
    <rPh sb="4" eb="5">
      <t>ホ</t>
    </rPh>
    <rPh sb="7" eb="8">
      <t>サイ</t>
    </rPh>
    <phoneticPr fontId="10"/>
  </si>
  <si>
    <t>　　退職手当債</t>
    <rPh sb="2" eb="4">
      <t>タイショク</t>
    </rPh>
    <rPh sb="4" eb="6">
      <t>テアテ</t>
    </rPh>
    <rPh sb="6" eb="7">
      <t>サイ</t>
    </rPh>
    <phoneticPr fontId="10"/>
  </si>
  <si>
    <t>　　その他</t>
    <rPh sb="4" eb="5">
      <t>タ</t>
    </rPh>
    <phoneticPr fontId="10"/>
  </si>
  <si>
    <t>県施行事業負担金（道路・橋梁等）</t>
    <rPh sb="0" eb="1">
      <t>ケン</t>
    </rPh>
    <rPh sb="1" eb="3">
      <t>シコウ</t>
    </rPh>
    <rPh sb="3" eb="5">
      <t>ジギョウ</t>
    </rPh>
    <rPh sb="5" eb="8">
      <t>フタンキン</t>
    </rPh>
    <rPh sb="9" eb="11">
      <t>ドウロ</t>
    </rPh>
    <rPh sb="12" eb="14">
      <t>キョウリョウ</t>
    </rPh>
    <rPh sb="14" eb="15">
      <t>トウ</t>
    </rPh>
    <phoneticPr fontId="2"/>
  </si>
  <si>
    <t>大分県</t>
    <rPh sb="0" eb="3">
      <t>オオイタケン</t>
    </rPh>
    <phoneticPr fontId="2"/>
  </si>
  <si>
    <t>道路・橋梁建設等</t>
    <rPh sb="0" eb="2">
      <t>ドウロ</t>
    </rPh>
    <rPh sb="3" eb="5">
      <t>キョウリョウ</t>
    </rPh>
    <rPh sb="5" eb="7">
      <t>ケンセツ</t>
    </rPh>
    <rPh sb="7" eb="8">
      <t>トウ</t>
    </rPh>
    <phoneticPr fontId="2"/>
  </si>
  <si>
    <t>県施行事業負担金（農地・農業用施設等）</t>
    <rPh sb="0" eb="1">
      <t>ケン</t>
    </rPh>
    <rPh sb="1" eb="3">
      <t>シコウ</t>
    </rPh>
    <rPh sb="3" eb="5">
      <t>ジギョウ</t>
    </rPh>
    <rPh sb="5" eb="8">
      <t>フタンキン</t>
    </rPh>
    <rPh sb="9" eb="11">
      <t>ノウチ</t>
    </rPh>
    <rPh sb="12" eb="15">
      <t>ノウギョウヨウ</t>
    </rPh>
    <rPh sb="15" eb="17">
      <t>シセツ</t>
    </rPh>
    <rPh sb="17" eb="18">
      <t>トウ</t>
    </rPh>
    <phoneticPr fontId="2"/>
  </si>
  <si>
    <t>水路・ほ場整備等</t>
    <rPh sb="0" eb="2">
      <t>スイロ</t>
    </rPh>
    <rPh sb="4" eb="5">
      <t>ジョウ</t>
    </rPh>
    <rPh sb="5" eb="7">
      <t>セイビ</t>
    </rPh>
    <rPh sb="7" eb="8">
      <t>トウ</t>
    </rPh>
    <phoneticPr fontId="2"/>
  </si>
  <si>
    <t>計</t>
    <rPh sb="0" eb="1">
      <t>ケイ</t>
    </rPh>
    <phoneticPr fontId="4"/>
  </si>
  <si>
    <t>市および市の機関が会員となった団体等の活動のための負担金</t>
  </si>
  <si>
    <t>個人等</t>
    <rPh sb="0" eb="2">
      <t>コジン</t>
    </rPh>
    <rPh sb="2" eb="3">
      <t>トウ</t>
    </rPh>
    <phoneticPr fontId="2"/>
  </si>
  <si>
    <t>会議等の出席および行事等の参加、出場のための負担金</t>
  </si>
  <si>
    <t>一部事務組合分賦金（負担金）</t>
  </si>
  <si>
    <t>賦課金に類するもの（下水・上水負担金等）</t>
    <rPh sb="15" eb="18">
      <t>フタンキン</t>
    </rPh>
    <rPh sb="18" eb="19">
      <t>トウ</t>
    </rPh>
    <phoneticPr fontId="2"/>
  </si>
  <si>
    <t>その他の負担金</t>
  </si>
  <si>
    <t>市単独で行う補助、交付金等</t>
  </si>
  <si>
    <t>その他の補助、交付金等</t>
  </si>
  <si>
    <t>その他の補助、交付金等（日田玖珠広域消防組合分）</t>
    <rPh sb="12" eb="14">
      <t>ヒタ</t>
    </rPh>
    <rPh sb="14" eb="16">
      <t>クス</t>
    </rPh>
    <rPh sb="16" eb="18">
      <t>コウイキ</t>
    </rPh>
    <rPh sb="18" eb="20">
      <t>ショウボウ</t>
    </rPh>
    <rPh sb="20" eb="22">
      <t>クミアイ</t>
    </rPh>
    <rPh sb="22" eb="23">
      <t>ブン</t>
    </rPh>
    <phoneticPr fontId="2"/>
  </si>
  <si>
    <t>その他の補助、交付金等（大分県交通災害共済組合分）</t>
    <rPh sb="12" eb="15">
      <t>オオイタケン</t>
    </rPh>
    <rPh sb="15" eb="17">
      <t>コウツウ</t>
    </rPh>
    <rPh sb="17" eb="19">
      <t>サイガイ</t>
    </rPh>
    <rPh sb="19" eb="21">
      <t>キョウサイ</t>
    </rPh>
    <rPh sb="21" eb="23">
      <t>クミアイ</t>
    </rPh>
    <rPh sb="23" eb="24">
      <t>ブン</t>
    </rPh>
    <phoneticPr fontId="2"/>
  </si>
  <si>
    <t>その他の補助、交付金等（大分県市町村管理組合分）</t>
    <rPh sb="12" eb="15">
      <t>オオイタケン</t>
    </rPh>
    <rPh sb="15" eb="18">
      <t>シチョウソン</t>
    </rPh>
    <rPh sb="18" eb="20">
      <t>カンリ</t>
    </rPh>
    <rPh sb="20" eb="22">
      <t>クミアイ</t>
    </rPh>
    <rPh sb="22" eb="23">
      <t>ブン</t>
    </rPh>
    <phoneticPr fontId="2"/>
  </si>
  <si>
    <t>その他の補助、交付金等（大分県後期高齢者医療連合組合分）</t>
    <rPh sb="12" eb="15">
      <t>オオイタケン</t>
    </rPh>
    <rPh sb="15" eb="17">
      <t>コウキ</t>
    </rPh>
    <rPh sb="17" eb="20">
      <t>コウレイシャ</t>
    </rPh>
    <rPh sb="20" eb="22">
      <t>イリョウ</t>
    </rPh>
    <rPh sb="22" eb="24">
      <t>レンゴウ</t>
    </rPh>
    <rPh sb="24" eb="26">
      <t>クミアイ</t>
    </rPh>
    <rPh sb="26" eb="27">
      <t>ブン</t>
    </rPh>
    <phoneticPr fontId="2"/>
  </si>
  <si>
    <t>その他の補助、交付金等（日田市市民サービス公社分）</t>
    <rPh sb="12" eb="15">
      <t>ヒタシ</t>
    </rPh>
    <rPh sb="15" eb="17">
      <t>シミン</t>
    </rPh>
    <rPh sb="21" eb="23">
      <t>コウシャ</t>
    </rPh>
    <rPh sb="23" eb="24">
      <t>ブン</t>
    </rPh>
    <phoneticPr fontId="2"/>
  </si>
  <si>
    <t>その他の補助、交付金等（日田玖珠地域産業振興センター分）</t>
    <rPh sb="12" eb="14">
      <t>ヒタ</t>
    </rPh>
    <rPh sb="14" eb="16">
      <t>クス</t>
    </rPh>
    <rPh sb="16" eb="18">
      <t>チイキ</t>
    </rPh>
    <rPh sb="18" eb="20">
      <t>サンギョウ</t>
    </rPh>
    <rPh sb="20" eb="22">
      <t>シンコウ</t>
    </rPh>
    <rPh sb="26" eb="27">
      <t>ブン</t>
    </rPh>
    <phoneticPr fontId="2"/>
  </si>
  <si>
    <t>その他の補助、交付金等（中津江村地球財団分）</t>
    <rPh sb="12" eb="15">
      <t>ナカツエ</t>
    </rPh>
    <rPh sb="15" eb="16">
      <t>ムラ</t>
    </rPh>
    <rPh sb="16" eb="18">
      <t>チキュウ</t>
    </rPh>
    <rPh sb="18" eb="20">
      <t>ザイダン</t>
    </rPh>
    <rPh sb="20" eb="21">
      <t>ブン</t>
    </rPh>
    <phoneticPr fontId="2"/>
  </si>
  <si>
    <t>その他の補助、交付金等（日田市公民館運営事業団分）</t>
    <rPh sb="12" eb="15">
      <t>ヒタシ</t>
    </rPh>
    <rPh sb="15" eb="18">
      <t>コウミンカン</t>
    </rPh>
    <rPh sb="18" eb="20">
      <t>ウンエイ</t>
    </rPh>
    <rPh sb="20" eb="23">
      <t>ジギョウダン</t>
    </rPh>
    <rPh sb="23" eb="24">
      <t>ブン</t>
    </rPh>
    <phoneticPr fontId="2"/>
  </si>
  <si>
    <t>　下水道事業</t>
    <rPh sb="1" eb="2">
      <t>シタ</t>
    </rPh>
    <rPh sb="2" eb="4">
      <t>スイドウ</t>
    </rPh>
    <rPh sb="4" eb="6">
      <t>ジギョウ</t>
    </rPh>
    <phoneticPr fontId="4"/>
  </si>
  <si>
    <t>長期前受金戻入（他会計補助金）</t>
    <rPh sb="0" eb="2">
      <t>チョウキ</t>
    </rPh>
    <rPh sb="2" eb="4">
      <t>マエウ</t>
    </rPh>
    <rPh sb="4" eb="5">
      <t>キン</t>
    </rPh>
    <rPh sb="5" eb="7">
      <t>レイニュウ</t>
    </rPh>
    <rPh sb="8" eb="9">
      <t>ホカ</t>
    </rPh>
    <rPh sb="9" eb="11">
      <t>カイケイ</t>
    </rPh>
    <rPh sb="11" eb="14">
      <t>ホジョキン</t>
    </rPh>
    <phoneticPr fontId="12"/>
  </si>
  <si>
    <t>長期前受金戻入（受益者負担金）</t>
    <rPh sb="0" eb="2">
      <t>チョウキ</t>
    </rPh>
    <rPh sb="2" eb="4">
      <t>マエウ</t>
    </rPh>
    <rPh sb="4" eb="5">
      <t>キン</t>
    </rPh>
    <rPh sb="5" eb="7">
      <t>レイニュウ</t>
    </rPh>
    <rPh sb="8" eb="11">
      <t>ジュエキシャ</t>
    </rPh>
    <rPh sb="11" eb="14">
      <t>フタンキン</t>
    </rPh>
    <phoneticPr fontId="12"/>
  </si>
  <si>
    <t>長期前受金戻入（区域外流入分担金）</t>
    <rPh sb="0" eb="2">
      <t>チョウキ</t>
    </rPh>
    <rPh sb="2" eb="4">
      <t>マエウ</t>
    </rPh>
    <rPh sb="4" eb="5">
      <t>キン</t>
    </rPh>
    <rPh sb="5" eb="7">
      <t>レイニュウ</t>
    </rPh>
    <rPh sb="8" eb="11">
      <t>クイキガイ</t>
    </rPh>
    <rPh sb="11" eb="13">
      <t>リュウニュウ</t>
    </rPh>
    <rPh sb="13" eb="16">
      <t>ブンタンキン</t>
    </rPh>
    <phoneticPr fontId="12"/>
  </si>
  <si>
    <t>長期前受金戻入（公共ます設置負担金）</t>
    <rPh sb="0" eb="2">
      <t>チョウキ</t>
    </rPh>
    <rPh sb="2" eb="4">
      <t>マエウ</t>
    </rPh>
    <rPh sb="4" eb="5">
      <t>キン</t>
    </rPh>
    <rPh sb="5" eb="7">
      <t>レイニュウ</t>
    </rPh>
    <rPh sb="8" eb="10">
      <t>コウキョウ</t>
    </rPh>
    <rPh sb="12" eb="14">
      <t>セッチ</t>
    </rPh>
    <rPh sb="14" eb="17">
      <t>フタンキン</t>
    </rPh>
    <phoneticPr fontId="12"/>
  </si>
  <si>
    <t>その他</t>
    <phoneticPr fontId="12"/>
  </si>
  <si>
    <t>　トライ・ウッド</t>
    <phoneticPr fontId="4"/>
  </si>
  <si>
    <t xml:space="preserve">⑴ 有形固定資産及び無形固定資産の評価基準及び評価方法 </t>
  </si>
  <si>
    <t>　 （該当なし）</t>
    <rPh sb="3" eb="5">
      <t>ガイトウ</t>
    </rPh>
    <phoneticPr fontId="51"/>
  </si>
  <si>
    <t xml:space="preserve">　 未収金については、主として過去5年間の平均不納欠損率により、徴収不能見込額を計上しています。 </t>
    <rPh sb="11" eb="12">
      <t>シュ</t>
    </rPh>
    <phoneticPr fontId="51"/>
  </si>
  <si>
    <t>　 主として期末自己都合要支給額を計上しています。</t>
    <rPh sb="2" eb="3">
      <t>シュ</t>
    </rPh>
    <phoneticPr fontId="51"/>
  </si>
  <si>
    <t>　 平成29年7月5日に発生した九州北部豪雨に伴う河川の氾濫や土砂崩れにより甚大な被害を受け、その原状回復等に係る費用</t>
    <rPh sb="16" eb="18">
      <t>キュウシュウ</t>
    </rPh>
    <rPh sb="18" eb="20">
      <t>ホクブ</t>
    </rPh>
    <rPh sb="20" eb="22">
      <t>ゴウウ</t>
    </rPh>
    <rPh sb="23" eb="24">
      <t>トモナ</t>
    </rPh>
    <rPh sb="25" eb="27">
      <t>カセン</t>
    </rPh>
    <rPh sb="28" eb="30">
      <t>ハンラン</t>
    </rPh>
    <rPh sb="31" eb="33">
      <t>ドシャ</t>
    </rPh>
    <rPh sb="33" eb="34">
      <t>クズ</t>
    </rPh>
    <rPh sb="38" eb="40">
      <t>ジンダイ</t>
    </rPh>
    <rPh sb="53" eb="54">
      <t>トウ</t>
    </rPh>
    <rPh sb="55" eb="56">
      <t>カカ</t>
    </rPh>
    <phoneticPr fontId="51"/>
  </si>
  <si>
    <t>　 として81億1百万円程度（※）が必要であると見込んでいます。</t>
    <rPh sb="7" eb="8">
      <t>オク</t>
    </rPh>
    <rPh sb="9" eb="10">
      <t>ヒャク</t>
    </rPh>
    <rPh sb="18" eb="20">
      <t>ヒツヨウ</t>
    </rPh>
    <phoneticPr fontId="51"/>
  </si>
  <si>
    <t>　 ※「平成30年度日田市財政推計」より（H29～H35までの総額）</t>
    <rPh sb="4" eb="6">
      <t>ヘイセイ</t>
    </rPh>
    <rPh sb="8" eb="10">
      <t>ネンド</t>
    </rPh>
    <rPh sb="10" eb="13">
      <t>ヒタシ</t>
    </rPh>
    <rPh sb="13" eb="15">
      <t>ザイセイ</t>
    </rPh>
    <rPh sb="15" eb="17">
      <t>スイケイ</t>
    </rPh>
    <phoneticPr fontId="51"/>
  </si>
  <si>
    <t>大分県信用保証協会</t>
    <rPh sb="0" eb="3">
      <t>オオイタケン</t>
    </rPh>
    <rPh sb="3" eb="5">
      <t>シンヨウ</t>
    </rPh>
    <rPh sb="5" eb="7">
      <t>ホショウ</t>
    </rPh>
    <rPh sb="7" eb="9">
      <t>キョウカイ</t>
    </rPh>
    <phoneticPr fontId="51"/>
  </si>
  <si>
    <t>下水道事業（公営企業）</t>
    <rPh sb="0" eb="1">
      <t>シタ</t>
    </rPh>
    <phoneticPr fontId="51"/>
  </si>
  <si>
    <t>大分県後期高齢者医療広域連合（一般会計等）</t>
    <rPh sb="15" eb="17">
      <t>イッパン</t>
    </rPh>
    <rPh sb="19" eb="20">
      <t>トウ</t>
    </rPh>
    <phoneticPr fontId="51"/>
  </si>
  <si>
    <t>(一財)日田市市民サービス公社</t>
    <rPh sb="1" eb="2">
      <t>イチ</t>
    </rPh>
    <rPh sb="2" eb="3">
      <t>ザイ</t>
    </rPh>
    <phoneticPr fontId="51"/>
  </si>
  <si>
    <t>(公財)日田玖珠地域産業振興センター</t>
    <rPh sb="1" eb="2">
      <t>コウ</t>
    </rPh>
    <rPh sb="2" eb="3">
      <t>ザイ</t>
    </rPh>
    <phoneticPr fontId="51"/>
  </si>
  <si>
    <t>(一財)中津江村地球財団</t>
    <rPh sb="1" eb="2">
      <t>イチ</t>
    </rPh>
    <rPh sb="2" eb="3">
      <t>ザイ</t>
    </rPh>
    <phoneticPr fontId="51"/>
  </si>
  <si>
    <t>(有)かみつえグリーン商事</t>
    <rPh sb="1" eb="2">
      <t>ユウ</t>
    </rPh>
    <phoneticPr fontId="51"/>
  </si>
  <si>
    <t>(社)上津江農業公社</t>
    <rPh sb="1" eb="2">
      <t>シャ</t>
    </rPh>
    <phoneticPr fontId="51"/>
  </si>
  <si>
    <t>　 なお、下水道事業については、平成29年4月に地方公営企業法の財務規定等の適用が完了したため、平成29年度分より連結対象と</t>
    <rPh sb="5" eb="8">
      <t>ゲスイドウ</t>
    </rPh>
    <rPh sb="8" eb="10">
      <t>ジギョウ</t>
    </rPh>
    <rPh sb="16" eb="18">
      <t>ヘイセイ</t>
    </rPh>
    <rPh sb="20" eb="21">
      <t>ネン</t>
    </rPh>
    <rPh sb="22" eb="23">
      <t>ガツ</t>
    </rPh>
    <rPh sb="24" eb="26">
      <t>チホウ</t>
    </rPh>
    <rPh sb="26" eb="28">
      <t>コウエイ</t>
    </rPh>
    <rPh sb="28" eb="30">
      <t>キギョウ</t>
    </rPh>
    <rPh sb="30" eb="31">
      <t>ホウ</t>
    </rPh>
    <rPh sb="32" eb="34">
      <t>ザイム</t>
    </rPh>
    <rPh sb="34" eb="36">
      <t>キテイ</t>
    </rPh>
    <rPh sb="36" eb="37">
      <t>トウ</t>
    </rPh>
    <rPh sb="38" eb="40">
      <t>テキヨウ</t>
    </rPh>
    <rPh sb="41" eb="43">
      <t>カンリョウ</t>
    </rPh>
    <rPh sb="48" eb="50">
      <t>ヘイセイ</t>
    </rPh>
    <rPh sb="52" eb="54">
      <t>ネンド</t>
    </rPh>
    <rPh sb="54" eb="55">
      <t>ブン</t>
    </rPh>
    <rPh sb="57" eb="59">
      <t>レンケツ</t>
    </rPh>
    <rPh sb="59" eb="61">
      <t>タイショウ</t>
    </rPh>
    <phoneticPr fontId="51"/>
  </si>
  <si>
    <t>連結対象外団体（会計）</t>
    <rPh sb="4" eb="5">
      <t>ガイ</t>
    </rPh>
    <phoneticPr fontId="51"/>
  </si>
  <si>
    <t>前年度末残高
（A）</t>
    <rPh sb="0" eb="3">
      <t>ゼンネンド</t>
    </rPh>
    <rPh sb="3" eb="4">
      <t>マツ</t>
    </rPh>
    <rPh sb="4" eb="6">
      <t>ザンダカ</t>
    </rPh>
    <phoneticPr fontId="2"/>
  </si>
  <si>
    <t>過年度分の修正等
(B)</t>
    <rPh sb="0" eb="3">
      <t>カネンド</t>
    </rPh>
    <rPh sb="3" eb="4">
      <t>ブン</t>
    </rPh>
    <rPh sb="5" eb="8">
      <t>シュウセイトウ</t>
    </rPh>
    <phoneticPr fontId="2"/>
  </si>
  <si>
    <t>本年度増加額
（C）</t>
    <rPh sb="0" eb="3">
      <t>ホンネンド</t>
    </rPh>
    <rPh sb="3" eb="6">
      <t>ゾウカガク</t>
    </rPh>
    <phoneticPr fontId="2"/>
  </si>
  <si>
    <t>本年度減少額
（D）</t>
    <rPh sb="0" eb="3">
      <t>ホンネンド</t>
    </rPh>
    <rPh sb="3" eb="6">
      <t>ゲンショウガク</t>
    </rPh>
    <phoneticPr fontId="2"/>
  </si>
  <si>
    <t>本年度末残高
(A)+(B)+(C)-(D)
（E）</t>
    <rPh sb="0" eb="3">
      <t>ホンネンド</t>
    </rPh>
    <rPh sb="3" eb="4">
      <t>マツ</t>
    </rPh>
    <rPh sb="4" eb="6">
      <t>ザンダカ</t>
    </rPh>
    <phoneticPr fontId="2"/>
  </si>
  <si>
    <t>本年度末
減価償却累計額
（F)</t>
    <rPh sb="0" eb="1">
      <t>ホン</t>
    </rPh>
    <rPh sb="1" eb="4">
      <t>ネンドマツ</t>
    </rPh>
    <rPh sb="5" eb="7">
      <t>ゲンカ</t>
    </rPh>
    <rPh sb="7" eb="9">
      <t>ショウキャク</t>
    </rPh>
    <rPh sb="9" eb="12">
      <t>ルイケイガク</t>
    </rPh>
    <phoneticPr fontId="2"/>
  </si>
  <si>
    <t>差引本年度末残高
(E) - (F)
（H)</t>
    <rPh sb="0" eb="2">
      <t>サシヒキ</t>
    </rPh>
    <rPh sb="2" eb="5">
      <t>ホンネンド</t>
    </rPh>
    <rPh sb="5" eb="6">
      <t>マツ</t>
    </rPh>
    <rPh sb="6" eb="8">
      <t>ザンダカ</t>
    </rPh>
    <phoneticPr fontId="2"/>
  </si>
  <si>
    <t>本年度償却額
（G)</t>
    <rPh sb="0" eb="3">
      <t>ホンネンド</t>
    </rPh>
    <rPh sb="3" eb="6">
      <t>ショウキャクガク</t>
    </rPh>
    <phoneticPr fontId="2"/>
  </si>
  <si>
    <t xml:space="preserve">　 ただし、開始時の評価基準及び評価方法については、次のとおりです。 </t>
    <phoneticPr fontId="51"/>
  </si>
  <si>
    <t xml:space="preserve">ア 昭和59年度以前に取得したもの･･････････再調達原価 </t>
    <phoneticPr fontId="51"/>
  </si>
  <si>
    <t>⑴ 連結対象団体（会計）</t>
    <phoneticPr fontId="51"/>
  </si>
  <si>
    <t>区分</t>
    <phoneticPr fontId="51"/>
  </si>
  <si>
    <t>連結の方法</t>
    <phoneticPr fontId="51"/>
  </si>
  <si>
    <t>比例連結割合</t>
    <phoneticPr fontId="51"/>
  </si>
  <si>
    <t>公営事業会計</t>
    <phoneticPr fontId="51"/>
  </si>
  <si>
    <t>(一財)日田市公民館運営事業団</t>
    <phoneticPr fontId="51"/>
  </si>
  <si>
    <t>　 しています。</t>
    <phoneticPr fontId="51"/>
  </si>
  <si>
    <t xml:space="preserve"> 団体（会計）名</t>
    <phoneticPr fontId="51"/>
  </si>
  <si>
    <t xml:space="preserve">　 ただし、道路、河川及び水路の敷地は備忘価額1円としています。 </t>
    <phoneticPr fontId="51"/>
  </si>
  <si>
    <t xml:space="preserve">　 取得原価が判明しているもの････････････取得原価 </t>
    <phoneticPr fontId="51"/>
  </si>
  <si>
    <t>　 取得原価が不明なもの･･････････････････再調達原価</t>
    <phoneticPr fontId="51"/>
  </si>
  <si>
    <t xml:space="preserve">　 ただし、取得原価が不明な道路、河川及び水路の敷地は備忘価額1円としています。 </t>
    <phoneticPr fontId="51"/>
  </si>
  <si>
    <t>ア 市場価格のあるもの</t>
    <phoneticPr fontId="51"/>
  </si>
  <si>
    <t xml:space="preserve">イ 市場価格のないもの････････････････････出資金額 </t>
    <phoneticPr fontId="51"/>
  </si>
  <si>
    <t xml:space="preserve">建物　  9年～50年 </t>
    <phoneticPr fontId="51"/>
  </si>
  <si>
    <t xml:space="preserve">工作物  9年～60年 </t>
    <phoneticPr fontId="51"/>
  </si>
  <si>
    <t xml:space="preserve">物品　  2年～20年 </t>
    <phoneticPr fontId="51"/>
  </si>
  <si>
    <t>　 長期延滞債権については、過去5年間の平均不納欠損率により（又は個別に改修可能性を検討し）、徴収不能見込額を</t>
    <phoneticPr fontId="51"/>
  </si>
  <si>
    <t xml:space="preserve">　 計上しています。 </t>
    <phoneticPr fontId="4"/>
  </si>
  <si>
    <t>　 履行すべき額が確定していない損失補償債務等のうち、地方公共団体の財政の健全化に関する法律に規定する将来負担</t>
    <phoneticPr fontId="4"/>
  </si>
  <si>
    <t xml:space="preserve">　 比率の算定に含めた将来負担額を計上しています。 </t>
    <phoneticPr fontId="4"/>
  </si>
  <si>
    <t>　 翌年度６月支給予定の期末手当、勤勉手当等及びそれらに係る法定福利費相当額の見込額について、それぞれ本会計年</t>
    <phoneticPr fontId="4"/>
  </si>
  <si>
    <t>　 度の期間に対応する部分を計上しています。</t>
    <phoneticPr fontId="4"/>
  </si>
  <si>
    <t>　 決算日と連結決算日の差異が３か月を超えない連結対象団体については当該連結対象団体の決算を基礎として連結手続を</t>
    <phoneticPr fontId="4"/>
  </si>
  <si>
    <t>　 行っています。</t>
    <phoneticPr fontId="4"/>
  </si>
  <si>
    <t xml:space="preserve">⑴ 保証債務及び損失補償債務負担の状況 </t>
    <phoneticPr fontId="51"/>
  </si>
  <si>
    <t>　 他の団体（会計）の金融機関等からの借入債務に対し、保証を行っています。</t>
    <phoneticPr fontId="51"/>
  </si>
  <si>
    <t>履行すべき額が確定していない</t>
    <phoneticPr fontId="51"/>
  </si>
  <si>
    <t>損失補償債務等</t>
    <phoneticPr fontId="51"/>
  </si>
  <si>
    <t>－</t>
    <phoneticPr fontId="51"/>
  </si>
  <si>
    <t>　 係争中の訴訟等で損害賠償等の請求を受けている主なものは次のとおりです。</t>
    <phoneticPr fontId="51"/>
  </si>
  <si>
    <t>企業債残高</t>
    <phoneticPr fontId="51"/>
  </si>
  <si>
    <t>他会計繰入金</t>
    <phoneticPr fontId="51"/>
  </si>
  <si>
    <t>公営事業会計</t>
    <phoneticPr fontId="51"/>
  </si>
  <si>
    <t>③ 第三セクター等は、出資割合等が50％を超える団体（出資割合等が50％以下であっても業務運営に実質的に主導的な立</t>
    <phoneticPr fontId="4"/>
  </si>
  <si>
    <t>　 場を確保している団体を含みます。）は、全部連結の対象としています。</t>
    <phoneticPr fontId="4"/>
  </si>
  <si>
    <t>　 なお、つえエーピーについては、平成28年度分では全部連結としていましたが、平成29年度分より比例連結に変更して</t>
    <rPh sb="17" eb="19">
      <t>ヘイセイ</t>
    </rPh>
    <rPh sb="21" eb="23">
      <t>ネンド</t>
    </rPh>
    <rPh sb="23" eb="24">
      <t>ブン</t>
    </rPh>
    <rPh sb="26" eb="28">
      <t>ゼンブ</t>
    </rPh>
    <rPh sb="28" eb="30">
      <t>レンケツ</t>
    </rPh>
    <rPh sb="39" eb="41">
      <t>ヘイセイ</t>
    </rPh>
    <rPh sb="43" eb="45">
      <t>ネンド</t>
    </rPh>
    <rPh sb="45" eb="46">
      <t>ブン</t>
    </rPh>
    <rPh sb="48" eb="50">
      <t>ヒレイ</t>
    </rPh>
    <rPh sb="50" eb="52">
      <t>レンケツ</t>
    </rPh>
    <rPh sb="53" eb="55">
      <t>ヘンコウ</t>
    </rPh>
    <phoneticPr fontId="51"/>
  </si>
  <si>
    <t>　 います。</t>
    <phoneticPr fontId="4"/>
  </si>
  <si>
    <t>　 地方自治法第235条の5に基づき、出納整理期間を設けられている団体（会計）においては、出納整理期間における現金の受</t>
    <phoneticPr fontId="4"/>
  </si>
  <si>
    <t>　 払い等を終了した後の計数をもって会計年度末の計数としています。</t>
    <phoneticPr fontId="4"/>
  </si>
  <si>
    <t xml:space="preserve">平成30年3月31日時点における売却可能価額を記載しています。 </t>
    <phoneticPr fontId="4"/>
  </si>
</sst>
</file>

<file path=xl/styles.xml><?xml version="1.0" encoding="utf-8"?>
<styleSheet xmlns="http://schemas.openxmlformats.org/spreadsheetml/2006/main">
  <numFmts count="12">
    <numFmt numFmtId="176" formatCode="#,##0,;\-#,##0,;&quot;-&quot;"/>
    <numFmt numFmtId="177" formatCode="#,##0;&quot;△ &quot;#,##0"/>
    <numFmt numFmtId="178" formatCode="0.000"/>
    <numFmt numFmtId="179" formatCode="yyyy&quot;年&quot;m&quot;月&quot;d&quot;日&quot;;@"/>
    <numFmt numFmtId="180" formatCode="#,##0,;&quot;△ &quot;#,##0,"/>
    <numFmt numFmtId="181" formatCode="#,##0.000;&quot;△ &quot;#,##0.000"/>
    <numFmt numFmtId="182" formatCode="#,##0.0;&quot;△ &quot;#,##0.0"/>
    <numFmt numFmtId="183" formatCode="0.0%"/>
    <numFmt numFmtId="184" formatCode="#,##0;&quot;▲ &quot;#,##0"/>
    <numFmt numFmtId="185" formatCode="#,##0&quot;千円&quot;"/>
    <numFmt numFmtId="186" formatCode="0.000%"/>
    <numFmt numFmtId="187" formatCode="&quot;(&quot;#,##0&quot;千円)&quot;"/>
  </numFmts>
  <fonts count="57">
    <font>
      <sz val="11"/>
      <name val="ＭＳ Ｐゴシック"/>
      <family val="3"/>
      <charset val="128"/>
    </font>
    <font>
      <sz val="11"/>
      <color theme="1"/>
      <name val="ＭＳ ゴシック"/>
      <family val="2"/>
      <charset val="128"/>
    </font>
    <font>
      <sz val="11"/>
      <name val="ＭＳ Ｐゴシック"/>
      <family val="3"/>
      <charset val="128"/>
    </font>
    <font>
      <sz val="10.5"/>
      <name val="ＭＳ Ｐゴシック"/>
      <family val="3"/>
      <charset val="128"/>
    </font>
    <font>
      <sz val="6"/>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font>
    <font>
      <sz val="10"/>
      <color theme="1"/>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sz val="9"/>
      <color theme="1"/>
      <name val="ＭＳ Ｐゴシック"/>
      <family val="3"/>
      <charset val="128"/>
    </font>
    <font>
      <sz val="6"/>
      <name val="ＭＳ Ｐゴシック"/>
      <family val="2"/>
      <charset val="128"/>
      <scheme val="minor"/>
    </font>
    <font>
      <sz val="10"/>
      <color theme="1"/>
      <name val="ＭＳ Ｐゴシック"/>
      <family val="3"/>
      <charset val="128"/>
      <scheme val="minor"/>
    </font>
    <font>
      <sz val="7"/>
      <name val="ＭＳ ゴシック"/>
      <family val="3"/>
      <charset val="128"/>
    </font>
    <font>
      <b/>
      <sz val="10"/>
      <color indexed="12"/>
      <name val="ＭＳ 明朝"/>
      <family val="1"/>
      <charset val="128"/>
    </font>
    <font>
      <sz val="11"/>
      <name val="ＭＳ ゴシック"/>
      <family val="3"/>
      <charset val="128"/>
    </font>
    <font>
      <sz val="12"/>
      <name val="ＭＳ ゴシック"/>
      <family val="3"/>
      <charset val="128"/>
    </font>
    <font>
      <sz val="1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b/>
      <sz val="16"/>
      <name val="ＭＳ ゴシック"/>
      <family val="3"/>
      <charset val="128"/>
    </font>
    <font>
      <sz val="9"/>
      <name val="ＭＳ ゴシック"/>
      <family val="3"/>
      <charset val="128"/>
    </font>
    <font>
      <sz val="6"/>
      <name val="ＭＳ ゴシック"/>
      <family val="3"/>
      <charset val="128"/>
    </font>
    <font>
      <sz val="9"/>
      <color theme="1"/>
      <name val="ＭＳ ゴシック"/>
      <family val="3"/>
      <charset val="128"/>
    </font>
    <font>
      <sz val="9"/>
      <name val="ＭＳ Ｐゴシック"/>
      <family val="3"/>
      <charset val="128"/>
      <scheme val="major"/>
    </font>
    <font>
      <sz val="11"/>
      <color indexed="8"/>
      <name val="ＭＳ ゴシック"/>
      <family val="3"/>
      <charset val="128"/>
    </font>
    <font>
      <sz val="10.5"/>
      <name val="ＭＳ Ｐゴシック"/>
      <family val="3"/>
      <charset val="128"/>
      <scheme val="major"/>
    </font>
    <font>
      <sz val="10"/>
      <name val="ＭＳ Ｐゴシック"/>
      <family val="3"/>
      <charset val="128"/>
      <scheme val="major"/>
    </font>
    <font>
      <sz val="11"/>
      <name val="ＭＳ Ｐゴシック"/>
      <family val="3"/>
      <charset val="128"/>
      <scheme val="major"/>
    </font>
    <font>
      <sz val="8"/>
      <name val="ＭＳ ゴシック"/>
      <family val="3"/>
      <charset val="128"/>
    </font>
    <font>
      <sz val="8"/>
      <color theme="1"/>
      <name val="ＭＳ Ｐゴシック"/>
      <family val="3"/>
      <charset val="128"/>
      <scheme val="major"/>
    </font>
    <font>
      <sz val="8"/>
      <name val="ＭＳ Ｐゴシック"/>
      <family val="3"/>
      <charset val="128"/>
      <scheme val="major"/>
    </font>
    <font>
      <i/>
      <sz val="8"/>
      <name val="ＭＳ Ｐゴシック"/>
      <family val="3"/>
      <charset val="128"/>
      <scheme val="major"/>
    </font>
    <font>
      <i/>
      <strike/>
      <sz val="8"/>
      <name val="ＭＳ Ｐゴシック"/>
      <family val="3"/>
      <charset val="128"/>
      <scheme val="major"/>
    </font>
    <font>
      <sz val="12"/>
      <color theme="1"/>
      <name val="ＭＳ ゴシック"/>
      <family val="3"/>
      <charset val="128"/>
    </font>
    <font>
      <u/>
      <sz val="18"/>
      <color theme="1"/>
      <name val="ＭＳ ゴシック"/>
      <family val="3"/>
      <charset val="128"/>
    </font>
    <font>
      <sz val="18"/>
      <color theme="1"/>
      <name val="ＭＳ ゴシック"/>
      <family val="3"/>
      <charset val="128"/>
    </font>
    <font>
      <sz val="14"/>
      <color theme="1"/>
      <name val="ＭＳ ゴシック"/>
      <family val="3"/>
      <charset val="128"/>
    </font>
    <font>
      <sz val="10"/>
      <color theme="1"/>
      <name val="ＭＳ ゴシック"/>
      <family val="3"/>
      <charset val="128"/>
    </font>
    <font>
      <sz val="11"/>
      <color theme="1"/>
      <name val="ＭＳ ゴシック"/>
      <family val="3"/>
      <charset val="128"/>
    </font>
    <font>
      <b/>
      <sz val="11"/>
      <name val="ＭＳ ゴシック"/>
      <family val="3"/>
      <charset val="128"/>
    </font>
    <font>
      <sz val="7"/>
      <color theme="1"/>
      <name val="ＭＳ ゴシック"/>
      <family val="3"/>
      <charset val="128"/>
    </font>
    <font>
      <sz val="6"/>
      <color theme="1"/>
      <name val="ＭＳ ゴシック"/>
      <family val="3"/>
      <charset val="128"/>
    </font>
    <font>
      <sz val="8"/>
      <color theme="1"/>
      <name val="ＭＳ ゴシック"/>
      <family val="3"/>
      <charset val="128"/>
    </font>
    <font>
      <sz val="22"/>
      <name val="ＭＳ ゴシック"/>
      <family val="3"/>
      <charset val="128"/>
    </font>
    <font>
      <sz val="20"/>
      <name val="ＭＳ ゴシック"/>
      <family val="3"/>
      <charset val="128"/>
    </font>
    <font>
      <sz val="18"/>
      <name val="ＭＳ ゴシック"/>
      <family val="3"/>
      <charset val="128"/>
    </font>
    <font>
      <sz val="6"/>
      <name val="ＭＳ ゴシック"/>
      <family val="2"/>
      <charset val="128"/>
    </font>
    <font>
      <sz val="11"/>
      <color rgb="FFFF0000"/>
      <name val="ＭＳ Ｐゴシック"/>
      <family val="3"/>
      <charset val="128"/>
    </font>
    <font>
      <sz val="11"/>
      <color rgb="FF000000"/>
      <name val="ＭＳ ゴシック"/>
      <family val="3"/>
      <charset val="128"/>
    </font>
    <font>
      <sz val="11"/>
      <color rgb="FFFF0000"/>
      <name val="ＭＳ ゴシック"/>
      <family val="3"/>
      <charset val="128"/>
    </font>
    <font>
      <sz val="10.5"/>
      <color rgb="FF000000"/>
      <name val="ＭＳ ゴシック"/>
      <family val="3"/>
      <charset val="128"/>
    </font>
    <font>
      <sz val="10.5"/>
      <color rgb="FFFF000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79998168889431442"/>
        <bgColor indexed="64"/>
      </patternFill>
    </fill>
  </fills>
  <borders count="7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diagonalUp="1">
      <left/>
      <right/>
      <top style="thin">
        <color indexed="64"/>
      </top>
      <bottom/>
      <diagonal style="thin">
        <color indexed="64"/>
      </diagonal>
    </border>
    <border>
      <left/>
      <right/>
      <top style="thin">
        <color indexed="64"/>
      </top>
      <bottom/>
      <diagonal/>
    </border>
    <border>
      <left style="thin">
        <color indexed="64"/>
      </left>
      <right/>
      <top style="thin">
        <color indexed="64"/>
      </top>
      <bottom/>
      <diagonal/>
    </border>
    <border diagonalUp="1">
      <left/>
      <right/>
      <top/>
      <bottom/>
      <diagonal style="thin">
        <color indexed="64"/>
      </diagonal>
    </border>
    <border>
      <left/>
      <right style="thin">
        <color indexed="64"/>
      </right>
      <top style="thin">
        <color indexed="64"/>
      </top>
      <bottom style="thin">
        <color indexed="64"/>
      </bottom>
      <diagonal/>
    </border>
    <border diagonalUp="1">
      <left/>
      <right style="medium">
        <color indexed="64"/>
      </right>
      <top/>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hair">
        <color indexed="64"/>
      </left>
      <right style="hair">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tted">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diagonalUp="1">
      <left/>
      <right style="medium">
        <color indexed="64"/>
      </right>
      <top style="thin">
        <color indexed="64"/>
      </top>
      <bottom/>
      <diagonal style="thin">
        <color indexed="64"/>
      </diagonal>
    </border>
    <border>
      <left style="thin">
        <color indexed="64"/>
      </left>
      <right style="thin">
        <color indexed="64"/>
      </right>
      <top/>
      <bottom style="double">
        <color indexed="64"/>
      </bottom>
      <diagonal/>
    </border>
  </borders>
  <cellStyleXfs count="18">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7" fillId="0" borderId="0"/>
    <xf numFmtId="0" fontId="12" fillId="0" borderId="55">
      <alignment horizontal="center" vertical="center"/>
    </xf>
    <xf numFmtId="0" fontId="2" fillId="0" borderId="0">
      <alignment vertical="center"/>
    </xf>
    <xf numFmtId="0" fontId="2" fillId="0" borderId="0">
      <alignment vertical="center"/>
    </xf>
    <xf numFmtId="0" fontId="8" fillId="0" borderId="0">
      <alignment vertical="center"/>
    </xf>
    <xf numFmtId="0" fontId="2" fillId="0" borderId="0"/>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8" fillId="0" borderId="0">
      <alignment vertical="center"/>
    </xf>
    <xf numFmtId="0" fontId="1" fillId="0" borderId="0">
      <alignment vertical="center"/>
    </xf>
  </cellStyleXfs>
  <cellXfs count="640">
    <xf numFmtId="0" fontId="0" fillId="0" borderId="0" xfId="0">
      <alignment vertical="center"/>
    </xf>
    <xf numFmtId="0" fontId="18" fillId="0" borderId="0" xfId="0" applyFont="1" applyAlignment="1">
      <alignment vertical="center"/>
    </xf>
    <xf numFmtId="0" fontId="19" fillId="0" borderId="0" xfId="0" applyFont="1" applyAlignment="1">
      <alignment vertical="center"/>
    </xf>
    <xf numFmtId="0" fontId="18" fillId="0" borderId="0" xfId="0" applyFont="1" applyBorder="1" applyAlignment="1">
      <alignment horizontal="right" vertical="center"/>
    </xf>
    <xf numFmtId="0" fontId="20" fillId="0" borderId="0" xfId="0" applyFont="1" applyBorder="1" applyAlignment="1">
      <alignment horizontal="right" vertical="center"/>
    </xf>
    <xf numFmtId="0" fontId="18" fillId="0" borderId="0" xfId="0" applyFont="1" applyBorder="1" applyAlignment="1">
      <alignment vertical="center"/>
    </xf>
    <xf numFmtId="0" fontId="21" fillId="0" borderId="0" xfId="9" applyFont="1">
      <alignment vertical="center"/>
    </xf>
    <xf numFmtId="0" fontId="22" fillId="0" borderId="0" xfId="10" applyFont="1" applyAlignment="1">
      <alignment vertical="center"/>
    </xf>
    <xf numFmtId="177" fontId="22" fillId="0" borderId="0" xfId="10" applyNumberFormat="1" applyFont="1" applyAlignment="1">
      <alignment horizontal="right" vertical="center"/>
    </xf>
    <xf numFmtId="0" fontId="23" fillId="0" borderId="0" xfId="9" applyFont="1" applyBorder="1" applyAlignment="1"/>
    <xf numFmtId="0" fontId="25" fillId="0" borderId="0" xfId="9" applyFont="1">
      <alignment vertical="center"/>
    </xf>
    <xf numFmtId="0" fontId="25" fillId="0" borderId="0" xfId="9" applyFont="1" applyBorder="1" applyAlignment="1">
      <alignment vertical="center"/>
    </xf>
    <xf numFmtId="0" fontId="25" fillId="0" borderId="0" xfId="9" applyFont="1" applyAlignment="1">
      <alignment horizontal="center" vertical="center"/>
    </xf>
    <xf numFmtId="0" fontId="25" fillId="0" borderId="0" xfId="9" applyFont="1" applyAlignment="1">
      <alignment horizontal="left" vertical="center"/>
    </xf>
    <xf numFmtId="177" fontId="25" fillId="0" borderId="0" xfId="9" applyNumberFormat="1" applyFont="1" applyBorder="1" applyAlignment="1">
      <alignment horizontal="right" vertical="center"/>
    </xf>
    <xf numFmtId="0" fontId="25" fillId="0" borderId="0" xfId="9" applyFont="1" applyBorder="1" applyAlignment="1">
      <alignment horizontal="right" vertical="center" wrapText="1"/>
    </xf>
    <xf numFmtId="177" fontId="25" fillId="0" borderId="0" xfId="9" applyNumberFormat="1" applyFont="1" applyAlignment="1">
      <alignment horizontal="right" vertical="center"/>
    </xf>
    <xf numFmtId="0" fontId="18" fillId="0" borderId="0" xfId="9" applyFont="1">
      <alignment vertical="center"/>
    </xf>
    <xf numFmtId="179" fontId="18" fillId="0" borderId="0" xfId="9" applyNumberFormat="1" applyFont="1">
      <alignment vertical="center"/>
    </xf>
    <xf numFmtId="20" fontId="25" fillId="0" borderId="0" xfId="9" applyNumberFormat="1" applyFont="1">
      <alignment vertical="center"/>
    </xf>
    <xf numFmtId="0" fontId="25" fillId="0" borderId="0" xfId="9" applyFont="1" applyBorder="1" applyAlignment="1">
      <alignment horizontal="right" vertical="center"/>
    </xf>
    <xf numFmtId="0" fontId="20" fillId="0" borderId="0" xfId="9" applyFont="1">
      <alignment vertical="center"/>
    </xf>
    <xf numFmtId="0" fontId="25" fillId="0" borderId="0" xfId="9" applyFont="1" applyBorder="1" applyAlignment="1">
      <alignment horizontal="center" vertical="center"/>
    </xf>
    <xf numFmtId="0" fontId="25" fillId="0" borderId="0" xfId="9" applyFont="1" applyAlignment="1">
      <alignment vertical="center"/>
    </xf>
    <xf numFmtId="0" fontId="28" fillId="0" borderId="4" xfId="9" applyFont="1" applyBorder="1" applyAlignment="1">
      <alignment vertical="center"/>
    </xf>
    <xf numFmtId="0" fontId="28" fillId="0" borderId="0" xfId="9" applyFont="1" applyBorder="1" applyAlignment="1">
      <alignment vertical="center"/>
    </xf>
    <xf numFmtId="0" fontId="28" fillId="0" borderId="11" xfId="9" applyFont="1" applyBorder="1" applyAlignment="1">
      <alignment vertical="center"/>
    </xf>
    <xf numFmtId="177" fontId="28" fillId="0" borderId="6" xfId="9" applyNumberFormat="1" applyFont="1" applyBorder="1" applyAlignment="1">
      <alignment horizontal="right" vertical="center"/>
    </xf>
    <xf numFmtId="0" fontId="28" fillId="0" borderId="4" xfId="9" applyFont="1" applyBorder="1">
      <alignment vertical="center"/>
    </xf>
    <xf numFmtId="0" fontId="28" fillId="0" borderId="0" xfId="9" applyFont="1" applyBorder="1">
      <alignment vertical="center"/>
    </xf>
    <xf numFmtId="0" fontId="28" fillId="0" borderId="11" xfId="9" applyFont="1" applyBorder="1">
      <alignment vertical="center"/>
    </xf>
    <xf numFmtId="0" fontId="28" fillId="0" borderId="0" xfId="9" applyFont="1">
      <alignment vertical="center"/>
    </xf>
    <xf numFmtId="177" fontId="28" fillId="0" borderId="0" xfId="9" applyNumberFormat="1" applyFont="1" applyAlignment="1">
      <alignment horizontal="right" vertical="center"/>
    </xf>
    <xf numFmtId="0" fontId="30" fillId="0" borderId="0" xfId="9" applyFont="1">
      <alignment vertical="center"/>
    </xf>
    <xf numFmtId="177" fontId="31" fillId="0" borderId="0" xfId="9" applyNumberFormat="1" applyFont="1" applyAlignment="1">
      <alignment horizontal="right" vertical="center"/>
    </xf>
    <xf numFmtId="177" fontId="32" fillId="0" borderId="0" xfId="9" applyNumberFormat="1" applyFont="1" applyAlignment="1">
      <alignment horizontal="right" vertical="center"/>
    </xf>
    <xf numFmtId="0" fontId="2" fillId="0" borderId="0" xfId="10">
      <alignment vertical="center"/>
    </xf>
    <xf numFmtId="0" fontId="10" fillId="0" borderId="0" xfId="12" applyFont="1" applyAlignment="1">
      <alignment vertical="center"/>
    </xf>
    <xf numFmtId="0" fontId="5" fillId="0" borderId="0" xfId="10" applyFont="1" applyBorder="1" applyAlignment="1">
      <alignment vertical="center"/>
    </xf>
    <xf numFmtId="0" fontId="24" fillId="0" borderId="0" xfId="10" applyFont="1" applyBorder="1" applyAlignment="1">
      <alignment vertical="center"/>
    </xf>
    <xf numFmtId="0" fontId="3" fillId="0" borderId="0" xfId="10" applyFont="1">
      <alignment vertical="center"/>
    </xf>
    <xf numFmtId="0" fontId="33" fillId="2" borderId="0" xfId="10" applyFont="1" applyFill="1" applyBorder="1" applyAlignment="1">
      <alignment vertical="center"/>
    </xf>
    <xf numFmtId="0" fontId="18" fillId="0" borderId="0" xfId="10" applyFont="1" applyBorder="1" applyAlignment="1"/>
    <xf numFmtId="0" fontId="25" fillId="0" borderId="0" xfId="9" applyFont="1" applyBorder="1" applyAlignment="1">
      <alignment horizontal="left" vertical="center"/>
    </xf>
    <xf numFmtId="0" fontId="18" fillId="0" borderId="0" xfId="9" applyFont="1" applyAlignment="1">
      <alignment horizontal="left" vertical="center"/>
    </xf>
    <xf numFmtId="0" fontId="6" fillId="0" borderId="0" xfId="10" applyFont="1" applyBorder="1" applyAlignment="1">
      <alignment horizontal="left"/>
    </xf>
    <xf numFmtId="0" fontId="7" fillId="0" borderId="0" xfId="10" applyFont="1" applyBorder="1" applyAlignment="1">
      <alignment horizontal="left"/>
    </xf>
    <xf numFmtId="0" fontId="2" fillId="0" borderId="0" xfId="10" applyAlignment="1">
      <alignment horizontal="left" vertical="center"/>
    </xf>
    <xf numFmtId="0" fontId="3" fillId="0" borderId="0" xfId="10" applyFont="1" applyAlignment="1">
      <alignment horizontal="left" vertical="center"/>
    </xf>
    <xf numFmtId="0" fontId="7" fillId="0" borderId="0" xfId="10" applyFont="1" applyAlignment="1">
      <alignment horizontal="left" vertical="center"/>
    </xf>
    <xf numFmtId="0" fontId="7" fillId="0" borderId="0" xfId="10" applyFont="1">
      <alignment vertical="center"/>
    </xf>
    <xf numFmtId="0" fontId="25" fillId="0" borderId="0" xfId="10" applyFont="1" applyAlignment="1">
      <alignment horizontal="right" vertical="center"/>
    </xf>
    <xf numFmtId="0" fontId="7" fillId="0" borderId="0" xfId="10" applyFont="1" applyBorder="1" applyAlignment="1"/>
    <xf numFmtId="0" fontId="7" fillId="0" borderId="0" xfId="10" applyFont="1" applyBorder="1" applyAlignment="1">
      <alignment horizontal="right"/>
    </xf>
    <xf numFmtId="0" fontId="2" fillId="0" borderId="0" xfId="10" applyAlignment="1">
      <alignment vertical="center"/>
    </xf>
    <xf numFmtId="0" fontId="25" fillId="0" borderId="0" xfId="10" applyFont="1" applyBorder="1" applyAlignment="1">
      <alignment vertical="center"/>
    </xf>
    <xf numFmtId="0" fontId="25" fillId="0" borderId="0" xfId="10" applyFont="1" applyAlignment="1">
      <alignment vertical="center"/>
    </xf>
    <xf numFmtId="0" fontId="3" fillId="0" borderId="0" xfId="10" applyFont="1" applyAlignment="1">
      <alignment vertical="center"/>
    </xf>
    <xf numFmtId="0" fontId="33" fillId="0" borderId="0" xfId="10" applyFont="1" applyBorder="1" applyAlignment="1">
      <alignment vertical="center"/>
    </xf>
    <xf numFmtId="0" fontId="11" fillId="0" borderId="0" xfId="10" applyFont="1" applyAlignment="1">
      <alignment vertical="center"/>
    </xf>
    <xf numFmtId="38" fontId="33" fillId="2" borderId="0" xfId="13" applyFont="1" applyFill="1" applyBorder="1" applyAlignment="1">
      <alignment vertical="center"/>
    </xf>
    <xf numFmtId="38" fontId="11" fillId="2" borderId="0" xfId="13" applyFont="1" applyFill="1" applyBorder="1" applyAlignment="1">
      <alignment vertical="center"/>
    </xf>
    <xf numFmtId="0" fontId="27" fillId="0" borderId="38" xfId="11" applyFont="1" applyBorder="1" applyAlignment="1">
      <alignment horizontal="left" vertical="center" indent="1"/>
    </xf>
    <xf numFmtId="0" fontId="34" fillId="0" borderId="0" xfId="10" applyFont="1" applyFill="1" applyBorder="1" applyAlignment="1">
      <alignment vertical="center"/>
    </xf>
    <xf numFmtId="0" fontId="35" fillId="0" borderId="0" xfId="10" applyFont="1" applyBorder="1" applyAlignment="1">
      <alignment vertical="center"/>
    </xf>
    <xf numFmtId="38" fontId="35" fillId="0" borderId="0" xfId="13" applyFont="1" applyFill="1" applyBorder="1" applyAlignment="1">
      <alignment vertical="center"/>
    </xf>
    <xf numFmtId="0" fontId="35" fillId="2" borderId="0" xfId="9" applyFont="1" applyFill="1" applyBorder="1" applyAlignment="1">
      <alignment horizontal="right" vertical="center"/>
    </xf>
    <xf numFmtId="0" fontId="11" fillId="0" borderId="0" xfId="10" applyFont="1" applyBorder="1" applyAlignment="1">
      <alignment vertical="center"/>
    </xf>
    <xf numFmtId="0" fontId="35" fillId="0" borderId="0" xfId="10" applyFont="1" applyFill="1" applyBorder="1" applyAlignment="1">
      <alignment vertical="center"/>
    </xf>
    <xf numFmtId="0" fontId="11" fillId="2" borderId="0" xfId="10" applyFont="1" applyFill="1" applyBorder="1" applyAlignment="1">
      <alignment vertical="center"/>
    </xf>
    <xf numFmtId="0" fontId="33" fillId="2" borderId="0" xfId="10" applyFont="1" applyFill="1" applyBorder="1" applyAlignment="1">
      <alignment horizontal="center" vertical="center"/>
    </xf>
    <xf numFmtId="0" fontId="33" fillId="0" borderId="0" xfId="10" applyFont="1" applyFill="1" applyBorder="1" applyAlignment="1">
      <alignment vertical="center"/>
    </xf>
    <xf numFmtId="0" fontId="35" fillId="0" borderId="0" xfId="9" applyFont="1" applyFill="1" applyBorder="1" applyAlignment="1">
      <alignment horizontal="right" vertical="center"/>
    </xf>
    <xf numFmtId="0" fontId="33" fillId="0" borderId="0" xfId="10" applyFont="1" applyFill="1" applyBorder="1" applyAlignment="1">
      <alignment horizontal="center" vertical="center"/>
    </xf>
    <xf numFmtId="3" fontId="33" fillId="0" borderId="0" xfId="9" applyNumberFormat="1" applyFont="1" applyFill="1" applyBorder="1" applyAlignment="1">
      <alignment vertical="center"/>
    </xf>
    <xf numFmtId="0" fontId="33" fillId="0" borderId="0" xfId="9" applyFont="1" applyFill="1" applyBorder="1" applyAlignment="1">
      <alignment vertical="center"/>
    </xf>
    <xf numFmtId="0" fontId="11" fillId="0" borderId="0" xfId="10" applyFont="1" applyFill="1" applyAlignment="1">
      <alignment vertical="center"/>
    </xf>
    <xf numFmtId="0" fontId="36" fillId="0" borderId="0" xfId="10" applyFont="1" applyFill="1" applyBorder="1" applyAlignment="1">
      <alignment vertical="center"/>
    </xf>
    <xf numFmtId="0" fontId="33" fillId="0" borderId="0" xfId="10" applyFont="1" applyBorder="1" applyAlignment="1">
      <alignment horizontal="center" vertical="center"/>
    </xf>
    <xf numFmtId="3" fontId="33" fillId="2" borderId="0" xfId="9" applyNumberFormat="1" applyFont="1" applyFill="1" applyBorder="1" applyAlignment="1">
      <alignment vertical="center"/>
    </xf>
    <xf numFmtId="0" fontId="33" fillId="2" borderId="0" xfId="9" applyFont="1" applyFill="1" applyBorder="1" applyAlignment="1">
      <alignment vertical="center"/>
    </xf>
    <xf numFmtId="0" fontId="35" fillId="0" borderId="0" xfId="3" applyFont="1" applyFill="1" applyBorder="1" applyAlignment="1">
      <alignment horizontal="left" vertical="center"/>
    </xf>
    <xf numFmtId="0" fontId="35" fillId="0" borderId="0" xfId="3" applyFont="1" applyFill="1" applyBorder="1" applyAlignment="1">
      <alignment vertical="center"/>
    </xf>
    <xf numFmtId="0" fontId="34" fillId="0" borderId="0" xfId="10" applyFont="1" applyBorder="1" applyAlignment="1">
      <alignment vertical="center"/>
    </xf>
    <xf numFmtId="0" fontId="35" fillId="0" borderId="0" xfId="10" applyFont="1" applyBorder="1" applyAlignment="1">
      <alignment horizontal="center" vertical="center"/>
    </xf>
    <xf numFmtId="0" fontId="33" fillId="2" borderId="0" xfId="9" applyFont="1" applyFill="1" applyBorder="1" applyAlignment="1">
      <alignment horizontal="right" vertical="center"/>
    </xf>
    <xf numFmtId="0" fontId="35" fillId="0" borderId="0" xfId="2" applyFont="1" applyFill="1" applyBorder="1" applyAlignment="1">
      <alignment vertical="center"/>
    </xf>
    <xf numFmtId="0" fontId="36" fillId="0" borderId="0" xfId="3" applyFont="1" applyFill="1" applyBorder="1" applyAlignment="1">
      <alignment horizontal="left" vertical="center"/>
    </xf>
    <xf numFmtId="0" fontId="36" fillId="0" borderId="0" xfId="3" applyFont="1" applyFill="1" applyBorder="1" applyAlignment="1">
      <alignment vertical="center"/>
    </xf>
    <xf numFmtId="0" fontId="37" fillId="0" borderId="0" xfId="3" applyFont="1" applyFill="1" applyBorder="1" applyAlignment="1">
      <alignment horizontal="left" vertical="center"/>
    </xf>
    <xf numFmtId="0" fontId="30" fillId="0" borderId="0" xfId="10" applyFont="1" applyAlignment="1">
      <alignment vertical="center"/>
    </xf>
    <xf numFmtId="0" fontId="3" fillId="0" borderId="0" xfId="10" applyFont="1" applyBorder="1" applyAlignment="1">
      <alignment vertical="center"/>
    </xf>
    <xf numFmtId="0" fontId="32" fillId="0" borderId="0" xfId="10" applyFont="1">
      <alignment vertical="center"/>
    </xf>
    <xf numFmtId="177" fontId="27" fillId="0" borderId="41" xfId="11" applyNumberFormat="1" applyFont="1" applyBorder="1" applyAlignment="1">
      <alignment horizontal="right" vertical="center"/>
    </xf>
    <xf numFmtId="38" fontId="35" fillId="2" borderId="0" xfId="13" applyFont="1" applyFill="1" applyBorder="1" applyAlignment="1">
      <alignment vertical="center"/>
    </xf>
    <xf numFmtId="38" fontId="34" fillId="2" borderId="0" xfId="13" applyFont="1" applyFill="1" applyBorder="1" applyAlignment="1">
      <alignment vertical="center"/>
    </xf>
    <xf numFmtId="38" fontId="34" fillId="0" borderId="0" xfId="13" applyFont="1" applyFill="1" applyBorder="1" applyAlignment="1">
      <alignment vertical="center"/>
    </xf>
    <xf numFmtId="0" fontId="35" fillId="2" borderId="0" xfId="10" applyFont="1" applyFill="1" applyBorder="1" applyAlignment="1">
      <alignment vertical="center"/>
    </xf>
    <xf numFmtId="0" fontId="35" fillId="2" borderId="0" xfId="10" applyFont="1" applyFill="1" applyBorder="1" applyAlignment="1">
      <alignment horizontal="center" vertical="center"/>
    </xf>
    <xf numFmtId="0" fontId="35" fillId="0" borderId="0" xfId="10" applyFont="1" applyFill="1" applyBorder="1" applyAlignment="1">
      <alignment horizontal="center" vertical="center"/>
    </xf>
    <xf numFmtId="3" fontId="35" fillId="0" borderId="0" xfId="9" applyNumberFormat="1" applyFont="1" applyFill="1" applyBorder="1" applyAlignment="1">
      <alignment vertical="center"/>
    </xf>
    <xf numFmtId="3" fontId="35" fillId="2" borderId="0" xfId="9" applyNumberFormat="1" applyFont="1" applyFill="1" applyBorder="1" applyAlignment="1">
      <alignment vertical="center"/>
    </xf>
    <xf numFmtId="0" fontId="30" fillId="0" borderId="0" xfId="10" applyFont="1" applyBorder="1" applyAlignment="1">
      <alignment vertical="center"/>
    </xf>
    <xf numFmtId="0" fontId="33" fillId="2" borderId="0" xfId="9" applyNumberFormat="1" applyFont="1" applyFill="1" applyBorder="1" applyAlignment="1">
      <alignment horizontal="right" vertical="center"/>
    </xf>
    <xf numFmtId="0" fontId="27" fillId="0" borderId="0" xfId="16" applyFont="1" applyAlignment="1">
      <alignment horizontal="left" vertical="center"/>
    </xf>
    <xf numFmtId="0" fontId="27" fillId="0" borderId="0" xfId="16" applyFont="1" applyBorder="1" applyAlignment="1">
      <alignment horizontal="left" vertical="center"/>
    </xf>
    <xf numFmtId="0" fontId="25" fillId="0" borderId="0" xfId="16" applyFont="1" applyAlignment="1">
      <alignment horizontal="left" vertical="center"/>
    </xf>
    <xf numFmtId="0" fontId="25" fillId="0" borderId="0" xfId="16" applyFont="1">
      <alignment vertical="center"/>
    </xf>
    <xf numFmtId="0" fontId="27" fillId="0" borderId="8" xfId="11" applyFont="1" applyFill="1" applyBorder="1" applyAlignment="1">
      <alignment horizontal="left" vertical="center" indent="1"/>
    </xf>
    <xf numFmtId="177" fontId="25" fillId="0" borderId="41" xfId="14" applyNumberFormat="1" applyFont="1" applyBorder="1" applyAlignment="1">
      <alignment horizontal="right" vertical="center" shrinkToFit="1"/>
    </xf>
    <xf numFmtId="0" fontId="25" fillId="0" borderId="0" xfId="16" applyFont="1" applyAlignment="1">
      <alignment vertical="center"/>
    </xf>
    <xf numFmtId="0" fontId="27" fillId="0" borderId="9" xfId="11" applyFont="1" applyFill="1" applyBorder="1" applyAlignment="1">
      <alignment horizontal="left" vertical="center" indent="1"/>
    </xf>
    <xf numFmtId="177" fontId="25" fillId="0" borderId="41" xfId="14" applyNumberFormat="1" applyFont="1" applyBorder="1" applyAlignment="1">
      <alignment horizontal="right" vertical="center"/>
    </xf>
    <xf numFmtId="177" fontId="25" fillId="0" borderId="41" xfId="14" applyNumberFormat="1" applyFont="1" applyBorder="1" applyAlignment="1">
      <alignment horizontal="right" vertical="center" wrapText="1"/>
    </xf>
    <xf numFmtId="177" fontId="27" fillId="0" borderId="41" xfId="16" applyNumberFormat="1" applyFont="1" applyBorder="1" applyAlignment="1">
      <alignment horizontal="right" vertical="center"/>
    </xf>
    <xf numFmtId="177" fontId="25" fillId="0" borderId="41" xfId="16" applyNumberFormat="1" applyFont="1" applyBorder="1" applyAlignment="1">
      <alignment horizontal="right" vertical="center"/>
    </xf>
    <xf numFmtId="0" fontId="25" fillId="0" borderId="0" xfId="16" applyFont="1" applyAlignment="1">
      <alignment horizontal="right" vertical="center"/>
    </xf>
    <xf numFmtId="0" fontId="25" fillId="0" borderId="0" xfId="10" applyFont="1" applyBorder="1" applyAlignment="1">
      <alignment horizontal="left" vertical="center"/>
    </xf>
    <xf numFmtId="177" fontId="18" fillId="0" borderId="41" xfId="0" applyNumberFormat="1" applyFont="1" applyFill="1" applyBorder="1">
      <alignment vertical="center"/>
    </xf>
    <xf numFmtId="177" fontId="18" fillId="0" borderId="43" xfId="0" applyNumberFormat="1" applyFont="1" applyFill="1" applyBorder="1">
      <alignment vertical="center"/>
    </xf>
    <xf numFmtId="0" fontId="20" fillId="0" borderId="0" xfId="0" applyFont="1" applyBorder="1" applyAlignment="1">
      <alignment horizontal="right"/>
    </xf>
    <xf numFmtId="0" fontId="18" fillId="0" borderId="0" xfId="0" applyFont="1" applyFill="1" applyBorder="1" applyAlignment="1">
      <alignment horizontal="right" vertical="center"/>
    </xf>
    <xf numFmtId="177" fontId="20" fillId="0" borderId="48" xfId="0" applyNumberFormat="1" applyFont="1" applyBorder="1" applyAlignment="1">
      <alignment horizontal="center" vertical="center" wrapText="1"/>
    </xf>
    <xf numFmtId="177" fontId="20" fillId="0" borderId="42" xfId="1" applyNumberFormat="1" applyFont="1" applyBorder="1" applyAlignment="1">
      <alignment vertical="center"/>
    </xf>
    <xf numFmtId="177" fontId="20" fillId="0" borderId="41" xfId="1" applyNumberFormat="1" applyFont="1" applyBorder="1" applyAlignment="1">
      <alignment vertical="center"/>
    </xf>
    <xf numFmtId="176" fontId="18" fillId="0" borderId="5" xfId="1" applyNumberFormat="1" applyFont="1" applyFill="1" applyBorder="1" applyAlignment="1">
      <alignment vertical="center"/>
    </xf>
    <xf numFmtId="177" fontId="20" fillId="0" borderId="9" xfId="0" applyNumberFormat="1" applyFont="1" applyBorder="1" applyAlignment="1">
      <alignment horizontal="center" vertical="center"/>
    </xf>
    <xf numFmtId="0" fontId="38" fillId="0" borderId="0" xfId="0" applyFont="1" applyAlignment="1">
      <alignment horizontal="left" vertical="center"/>
    </xf>
    <xf numFmtId="0" fontId="18" fillId="0" borderId="0" xfId="0" applyFont="1">
      <alignment vertical="center"/>
    </xf>
    <xf numFmtId="0" fontId="39" fillId="0" borderId="0" xfId="0" applyFont="1" applyAlignment="1">
      <alignment horizontal="left" vertical="center"/>
    </xf>
    <xf numFmtId="0" fontId="40" fillId="0" borderId="0" xfId="0" applyFont="1" applyBorder="1" applyAlignment="1">
      <alignment horizontal="center" vertical="center"/>
    </xf>
    <xf numFmtId="0" fontId="38" fillId="0" borderId="0" xfId="0" applyFont="1" applyBorder="1" applyAlignment="1">
      <alignment vertical="center"/>
    </xf>
    <xf numFmtId="0" fontId="41" fillId="0" borderId="0" xfId="0" applyFont="1" applyBorder="1" applyAlignment="1">
      <alignment vertical="center"/>
    </xf>
    <xf numFmtId="0" fontId="41" fillId="0" borderId="0" xfId="0" applyFont="1" applyBorder="1" applyAlignment="1">
      <alignment horizontal="center" vertical="center"/>
    </xf>
    <xf numFmtId="0" fontId="42" fillId="0" borderId="0" xfId="0" applyFont="1" applyBorder="1" applyAlignment="1">
      <alignment horizontal="right" vertical="center"/>
    </xf>
    <xf numFmtId="0" fontId="43" fillId="0" borderId="0" xfId="11" applyFont="1">
      <alignment vertical="center"/>
    </xf>
    <xf numFmtId="0" fontId="18" fillId="0" borderId="0" xfId="0" applyFont="1" applyBorder="1">
      <alignment vertical="center"/>
    </xf>
    <xf numFmtId="0" fontId="43" fillId="0" borderId="0" xfId="16" applyFont="1">
      <alignment vertical="center"/>
    </xf>
    <xf numFmtId="177" fontId="18" fillId="0" borderId="0" xfId="0" applyNumberFormat="1" applyFont="1" applyAlignment="1">
      <alignment horizontal="right" vertical="center"/>
    </xf>
    <xf numFmtId="177" fontId="41" fillId="0" borderId="0" xfId="0" applyNumberFormat="1" applyFont="1" applyBorder="1" applyAlignment="1">
      <alignment horizontal="right" vertical="center"/>
    </xf>
    <xf numFmtId="0" fontId="19" fillId="0" borderId="0" xfId="0" applyFont="1" applyFill="1" applyBorder="1" applyAlignment="1">
      <alignment vertical="center"/>
    </xf>
    <xf numFmtId="177" fontId="18" fillId="0" borderId="0" xfId="0" applyNumberFormat="1" applyFont="1" applyBorder="1" applyAlignment="1">
      <alignment horizontal="right" vertical="center"/>
    </xf>
    <xf numFmtId="0" fontId="20" fillId="0" borderId="0" xfId="0" applyFont="1">
      <alignment vertical="center"/>
    </xf>
    <xf numFmtId="0" fontId="20" fillId="0" borderId="0" xfId="0" applyFont="1" applyBorder="1">
      <alignment vertical="center"/>
    </xf>
    <xf numFmtId="0" fontId="20" fillId="0" borderId="0" xfId="0" applyFont="1" applyBorder="1" applyAlignment="1">
      <alignment horizontal="center" vertical="center"/>
    </xf>
    <xf numFmtId="0" fontId="20" fillId="0" borderId="41" xfId="0" applyFont="1" applyFill="1" applyBorder="1" applyAlignment="1">
      <alignment horizontal="left" vertical="center" wrapText="1"/>
    </xf>
    <xf numFmtId="177" fontId="19" fillId="0" borderId="41" xfId="0" applyNumberFormat="1" applyFont="1" applyFill="1" applyBorder="1" applyAlignment="1">
      <alignment horizontal="right" vertical="center"/>
    </xf>
    <xf numFmtId="0" fontId="20" fillId="0" borderId="41" xfId="0" applyFont="1" applyFill="1" applyBorder="1" applyAlignment="1">
      <alignment horizontal="center" vertical="center"/>
    </xf>
    <xf numFmtId="181" fontId="19" fillId="0" borderId="41" xfId="0" applyNumberFormat="1" applyFont="1" applyFill="1" applyBorder="1" applyAlignment="1">
      <alignment horizontal="right" vertical="center"/>
    </xf>
    <xf numFmtId="0" fontId="20" fillId="0" borderId="43" xfId="0" applyFont="1" applyFill="1" applyBorder="1" applyAlignment="1">
      <alignment horizontal="left" vertical="center" wrapText="1"/>
    </xf>
    <xf numFmtId="177" fontId="19" fillId="0" borderId="43" xfId="0" applyNumberFormat="1" applyFont="1" applyFill="1" applyBorder="1" applyAlignment="1">
      <alignment horizontal="right" vertical="center"/>
    </xf>
    <xf numFmtId="0" fontId="20" fillId="0" borderId="43" xfId="0" applyFont="1" applyFill="1" applyBorder="1" applyAlignment="1">
      <alignment horizontal="center" vertical="center"/>
    </xf>
    <xf numFmtId="181" fontId="19" fillId="0" borderId="43" xfId="0" applyNumberFormat="1" applyFont="1" applyFill="1" applyBorder="1" applyAlignment="1">
      <alignment horizontal="right" vertical="center"/>
    </xf>
    <xf numFmtId="0" fontId="20" fillId="0" borderId="0" xfId="0" applyFont="1" applyFill="1">
      <alignment vertical="center"/>
    </xf>
    <xf numFmtId="0" fontId="20" fillId="0" borderId="0" xfId="0" applyFont="1" applyFill="1" applyBorder="1">
      <alignment vertical="center"/>
    </xf>
    <xf numFmtId="0" fontId="18" fillId="0" borderId="0" xfId="0" applyFont="1" applyFill="1">
      <alignment vertical="center"/>
    </xf>
    <xf numFmtId="177" fontId="22" fillId="0" borderId="0" xfId="0" applyNumberFormat="1" applyFont="1">
      <alignment vertical="center"/>
    </xf>
    <xf numFmtId="0" fontId="18" fillId="0" borderId="0" xfId="0" applyFont="1" applyFill="1" applyBorder="1">
      <alignment vertical="center"/>
    </xf>
    <xf numFmtId="0" fontId="18" fillId="0" borderId="0" xfId="0" applyFont="1" applyFill="1" applyBorder="1" applyAlignment="1">
      <alignment vertical="center"/>
    </xf>
    <xf numFmtId="0" fontId="27" fillId="0" borderId="0" xfId="0" applyFont="1" applyFill="1" applyBorder="1" applyAlignment="1">
      <alignment horizontal="right"/>
    </xf>
    <xf numFmtId="0" fontId="20" fillId="0" borderId="0" xfId="0" applyFont="1" applyAlignment="1">
      <alignment horizontal="center" vertical="center"/>
    </xf>
    <xf numFmtId="0" fontId="25" fillId="0" borderId="35" xfId="0" applyFont="1" applyBorder="1" applyAlignment="1">
      <alignment horizontal="left" vertical="center"/>
    </xf>
    <xf numFmtId="0" fontId="20" fillId="0" borderId="35" xfId="0" applyFont="1" applyBorder="1">
      <alignment vertical="center"/>
    </xf>
    <xf numFmtId="0" fontId="20" fillId="0" borderId="0" xfId="4" applyFont="1" applyBorder="1">
      <alignment vertical="center"/>
    </xf>
    <xf numFmtId="0" fontId="43" fillId="0" borderId="0" xfId="0" applyFont="1" applyBorder="1" applyAlignment="1">
      <alignment horizontal="left" vertical="center"/>
    </xf>
    <xf numFmtId="0" fontId="43" fillId="0" borderId="12" xfId="0" applyFont="1" applyBorder="1" applyAlignment="1">
      <alignment horizontal="right" vertical="center"/>
    </xf>
    <xf numFmtId="0" fontId="43" fillId="0" borderId="0" xfId="0" applyFont="1" applyBorder="1" applyAlignment="1">
      <alignment horizontal="center" vertical="center"/>
    </xf>
    <xf numFmtId="0" fontId="18" fillId="0" borderId="41" xfId="0" applyFont="1" applyBorder="1">
      <alignment vertical="center"/>
    </xf>
    <xf numFmtId="177" fontId="18" fillId="0" borderId="41" xfId="0" applyNumberFormat="1" applyFont="1" applyBorder="1" applyAlignment="1">
      <alignment vertical="center"/>
    </xf>
    <xf numFmtId="0" fontId="18" fillId="0" borderId="43" xfId="0" applyFont="1" applyBorder="1">
      <alignment vertical="center"/>
    </xf>
    <xf numFmtId="177" fontId="18" fillId="0" borderId="43" xfId="0" applyNumberFormat="1" applyFont="1" applyBorder="1" applyAlignment="1">
      <alignment vertical="center"/>
    </xf>
    <xf numFmtId="0" fontId="18" fillId="0" borderId="0" xfId="4" applyFont="1" applyBorder="1">
      <alignment vertical="center"/>
    </xf>
    <xf numFmtId="0" fontId="18" fillId="0" borderId="0" xfId="0" applyFont="1" applyFill="1" applyAlignment="1">
      <alignment vertical="center"/>
    </xf>
    <xf numFmtId="0" fontId="40" fillId="0" borderId="0" xfId="0" applyFont="1" applyFill="1" applyBorder="1" applyAlignment="1">
      <alignment horizontal="center" vertical="center"/>
    </xf>
    <xf numFmtId="0" fontId="43" fillId="0" borderId="0" xfId="0" applyFont="1" applyFill="1" applyBorder="1" applyAlignment="1">
      <alignment horizontal="left" vertical="center"/>
    </xf>
    <xf numFmtId="0" fontId="25" fillId="0" borderId="0" xfId="0" applyFont="1" applyFill="1">
      <alignment vertical="center"/>
    </xf>
    <xf numFmtId="0" fontId="44" fillId="0" borderId="43" xfId="0" applyFont="1" applyFill="1" applyBorder="1">
      <alignment vertical="center"/>
    </xf>
    <xf numFmtId="0" fontId="25" fillId="0" borderId="43" xfId="0" applyFont="1" applyFill="1" applyBorder="1">
      <alignment vertical="center"/>
    </xf>
    <xf numFmtId="0" fontId="44" fillId="0" borderId="41" xfId="0" applyFont="1" applyFill="1" applyBorder="1" applyAlignment="1">
      <alignment horizontal="left" vertical="center"/>
    </xf>
    <xf numFmtId="177" fontId="18" fillId="0" borderId="41" xfId="0" applyNumberFormat="1" applyFont="1" applyFill="1" applyBorder="1" applyAlignment="1">
      <alignment horizontal="right" vertical="center"/>
    </xf>
    <xf numFmtId="0" fontId="25" fillId="0" borderId="41" xfId="0" applyFont="1" applyFill="1" applyBorder="1">
      <alignment vertical="center"/>
    </xf>
    <xf numFmtId="0" fontId="27" fillId="0" borderId="0" xfId="0" applyFont="1">
      <alignment vertical="center"/>
    </xf>
    <xf numFmtId="0" fontId="25" fillId="0" borderId="0" xfId="0" applyFont="1">
      <alignment vertical="center"/>
    </xf>
    <xf numFmtId="0" fontId="27" fillId="0" borderId="0" xfId="0" applyFont="1" applyBorder="1">
      <alignment vertical="center"/>
    </xf>
    <xf numFmtId="0" fontId="45" fillId="0" borderId="0" xfId="0" applyFont="1" applyBorder="1">
      <alignment vertical="center"/>
    </xf>
    <xf numFmtId="0" fontId="45" fillId="0" borderId="0" xfId="0" applyFont="1" applyBorder="1" applyAlignment="1">
      <alignment horizontal="right"/>
    </xf>
    <xf numFmtId="0" fontId="45" fillId="0" borderId="41" xfId="0" applyFont="1" applyBorder="1" applyAlignment="1">
      <alignment vertical="center"/>
    </xf>
    <xf numFmtId="0" fontId="27" fillId="0" borderId="48" xfId="0" applyFont="1" applyBorder="1">
      <alignment vertical="center"/>
    </xf>
    <xf numFmtId="0" fontId="45" fillId="0" borderId="38" xfId="0" applyFont="1" applyBorder="1">
      <alignment vertical="center"/>
    </xf>
    <xf numFmtId="0" fontId="45" fillId="0" borderId="41" xfId="0" applyFont="1" applyBorder="1">
      <alignment vertical="center"/>
    </xf>
    <xf numFmtId="177" fontId="47" fillId="0" borderId="41" xfId="0" applyNumberFormat="1" applyFont="1" applyBorder="1" applyAlignment="1">
      <alignment vertical="center"/>
    </xf>
    <xf numFmtId="177" fontId="47" fillId="0" borderId="48" xfId="0" applyNumberFormat="1" applyFont="1" applyBorder="1">
      <alignment vertical="center"/>
    </xf>
    <xf numFmtId="177" fontId="47" fillId="0" borderId="38" xfId="0" applyNumberFormat="1" applyFont="1" applyBorder="1">
      <alignment vertical="center"/>
    </xf>
    <xf numFmtId="177" fontId="47" fillId="0" borderId="41" xfId="0" applyNumberFormat="1" applyFont="1" applyBorder="1">
      <alignment vertical="center"/>
    </xf>
    <xf numFmtId="0" fontId="25" fillId="0" borderId="41" xfId="0" applyFont="1" applyFill="1" applyBorder="1" applyAlignment="1">
      <alignment vertical="center" wrapText="1"/>
    </xf>
    <xf numFmtId="177" fontId="18" fillId="0" borderId="43" xfId="0" applyNumberFormat="1" applyFont="1" applyFill="1" applyBorder="1" applyAlignment="1">
      <alignment horizontal="right" vertical="center"/>
    </xf>
    <xf numFmtId="0" fontId="18" fillId="0" borderId="0" xfId="0" applyFont="1" applyBorder="1" applyAlignment="1">
      <alignment horizontal="center" vertical="center"/>
    </xf>
    <xf numFmtId="0" fontId="43" fillId="0" borderId="0" xfId="0" applyFont="1" applyBorder="1">
      <alignment vertical="center"/>
    </xf>
    <xf numFmtId="0" fontId="18"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xf>
    <xf numFmtId="0" fontId="18" fillId="0" borderId="41" xfId="5" applyFont="1" applyFill="1" applyBorder="1" applyAlignment="1">
      <alignment horizontal="center" vertical="center"/>
    </xf>
    <xf numFmtId="0" fontId="18" fillId="0" borderId="0" xfId="0" applyFont="1" applyFill="1" applyAlignment="1">
      <alignment horizontal="center" vertical="center"/>
    </xf>
    <xf numFmtId="0" fontId="18" fillId="0" borderId="41" xfId="0" applyFont="1" applyFill="1" applyBorder="1">
      <alignment vertical="center"/>
    </xf>
    <xf numFmtId="184" fontId="18" fillId="0" borderId="41" xfId="1" applyNumberFormat="1" applyFont="1" applyFill="1" applyBorder="1">
      <alignment vertical="center"/>
    </xf>
    <xf numFmtId="184" fontId="18" fillId="0" borderId="38" xfId="1" applyNumberFormat="1" applyFont="1" applyFill="1" applyBorder="1" applyAlignment="1">
      <alignment horizontal="right" vertical="center"/>
    </xf>
    <xf numFmtId="184" fontId="18" fillId="0" borderId="41" xfId="1" applyNumberFormat="1" applyFont="1" applyFill="1" applyBorder="1" applyAlignment="1">
      <alignment horizontal="right" vertical="center"/>
    </xf>
    <xf numFmtId="38" fontId="18" fillId="0" borderId="0" xfId="0" applyNumberFormat="1" applyFont="1" applyFill="1">
      <alignment vertical="center"/>
    </xf>
    <xf numFmtId="178" fontId="18" fillId="0" borderId="0" xfId="0" applyNumberFormat="1" applyFont="1" applyFill="1">
      <alignment vertical="center"/>
    </xf>
    <xf numFmtId="184" fontId="43" fillId="0" borderId="41" xfId="1" applyNumberFormat="1" applyFont="1" applyFill="1" applyBorder="1">
      <alignment vertical="center"/>
    </xf>
    <xf numFmtId="184" fontId="43" fillId="0" borderId="38" xfId="1" applyNumberFormat="1" applyFont="1" applyFill="1" applyBorder="1" applyAlignment="1">
      <alignment horizontal="right" vertical="center"/>
    </xf>
    <xf numFmtId="184" fontId="43" fillId="0" borderId="41" xfId="1" applyNumberFormat="1" applyFont="1" applyFill="1" applyBorder="1" applyAlignment="1">
      <alignment horizontal="right" vertical="center"/>
    </xf>
    <xf numFmtId="38" fontId="18" fillId="0" borderId="0" xfId="1" applyFont="1" applyFill="1">
      <alignment vertical="center"/>
    </xf>
    <xf numFmtId="38" fontId="43" fillId="0" borderId="0" xfId="1" applyFont="1" applyFill="1">
      <alignment vertical="center"/>
    </xf>
    <xf numFmtId="0" fontId="43" fillId="0" borderId="0" xfId="0" applyFont="1" applyFill="1">
      <alignment vertical="center"/>
    </xf>
    <xf numFmtId="0" fontId="42" fillId="0" borderId="0" xfId="0" applyFont="1" applyBorder="1" applyAlignment="1">
      <alignment horizontal="right"/>
    </xf>
    <xf numFmtId="0" fontId="18" fillId="0" borderId="41" xfId="4" applyFont="1" applyBorder="1">
      <alignment vertical="center"/>
    </xf>
    <xf numFmtId="177" fontId="18" fillId="0" borderId="41" xfId="4" applyNumberFormat="1" applyFont="1" applyBorder="1">
      <alignment vertical="center"/>
    </xf>
    <xf numFmtId="0" fontId="18" fillId="0" borderId="43" xfId="4" applyFont="1" applyBorder="1">
      <alignment vertical="center"/>
    </xf>
    <xf numFmtId="177" fontId="18" fillId="0" borderId="43" xfId="4" applyNumberFormat="1" applyFont="1" applyBorder="1">
      <alignment vertical="center"/>
    </xf>
    <xf numFmtId="0" fontId="27" fillId="0" borderId="0" xfId="0" applyFont="1" applyFill="1" applyAlignment="1">
      <alignment horizontal="right"/>
    </xf>
    <xf numFmtId="0" fontId="19" fillId="0" borderId="0" xfId="4" applyFont="1" applyBorder="1" applyAlignment="1">
      <alignment vertical="center"/>
    </xf>
    <xf numFmtId="0" fontId="43" fillId="0" borderId="0" xfId="16" applyFont="1" applyAlignment="1">
      <alignment vertical="center"/>
    </xf>
    <xf numFmtId="0" fontId="42" fillId="0" borderId="12" xfId="0" applyFont="1" applyBorder="1" applyAlignment="1">
      <alignment horizontal="right"/>
    </xf>
    <xf numFmtId="0" fontId="21" fillId="0" borderId="0" xfId="6" applyFont="1">
      <alignment vertical="center"/>
    </xf>
    <xf numFmtId="0" fontId="18" fillId="0" borderId="0" xfId="6" applyFont="1">
      <alignment vertical="center"/>
    </xf>
    <xf numFmtId="0" fontId="20" fillId="0" borderId="0" xfId="7" applyFont="1"/>
    <xf numFmtId="0" fontId="21" fillId="0" borderId="0" xfId="6" applyFont="1" applyBorder="1">
      <alignment vertical="center"/>
    </xf>
    <xf numFmtId="0" fontId="20" fillId="0" borderId="0" xfId="6" applyFont="1" applyBorder="1" applyAlignment="1">
      <alignment horizontal="left" vertical="center"/>
    </xf>
    <xf numFmtId="0" fontId="22" fillId="0" borderId="0" xfId="6" applyFont="1">
      <alignment vertical="center"/>
    </xf>
    <xf numFmtId="0" fontId="20" fillId="0" borderId="0" xfId="6" applyFont="1" applyAlignment="1">
      <alignment vertical="center"/>
    </xf>
    <xf numFmtId="0" fontId="20" fillId="0" borderId="0" xfId="6" applyFont="1" applyAlignment="1">
      <alignment horizontal="right" vertical="center"/>
    </xf>
    <xf numFmtId="0" fontId="20" fillId="0" borderId="0" xfId="6" applyFont="1" applyBorder="1">
      <alignment vertical="center"/>
    </xf>
    <xf numFmtId="0" fontId="49" fillId="0" borderId="0" xfId="6" applyFont="1" applyBorder="1">
      <alignment vertical="center"/>
    </xf>
    <xf numFmtId="0" fontId="19" fillId="0" borderId="0" xfId="6" applyNumberFormat="1" applyFont="1" applyBorder="1" applyAlignment="1">
      <alignment horizontal="left" vertical="center"/>
    </xf>
    <xf numFmtId="0" fontId="21" fillId="0" borderId="0" xfId="6" applyFont="1" applyAlignment="1">
      <alignment horizontal="left" vertical="center"/>
    </xf>
    <xf numFmtId="0" fontId="18" fillId="0" borderId="0" xfId="0" applyFont="1" applyAlignment="1">
      <alignment horizontal="distributed" vertical="center"/>
    </xf>
    <xf numFmtId="0" fontId="50" fillId="0" borderId="0" xfId="6" applyFont="1" applyBorder="1">
      <alignment vertical="center"/>
    </xf>
    <xf numFmtId="0" fontId="20" fillId="0" borderId="0" xfId="6" applyFont="1" applyAlignment="1">
      <alignment horizontal="left" vertical="center"/>
    </xf>
    <xf numFmtId="0" fontId="20" fillId="0" borderId="0" xfId="6" applyFont="1">
      <alignment vertical="center"/>
    </xf>
    <xf numFmtId="0" fontId="21" fillId="0" borderId="0" xfId="6" applyFont="1" applyAlignment="1">
      <alignment horizontal="right" vertical="center"/>
    </xf>
    <xf numFmtId="0" fontId="18" fillId="0" borderId="0" xfId="6" applyFont="1" applyAlignment="1">
      <alignment vertical="center"/>
    </xf>
    <xf numFmtId="0" fontId="20" fillId="0" borderId="0" xfId="6" applyFont="1" applyBorder="1" applyAlignment="1">
      <alignment vertical="center"/>
    </xf>
    <xf numFmtId="0" fontId="20" fillId="0" borderId="0" xfId="6" applyFont="1" applyBorder="1" applyAlignment="1">
      <alignment horizontal="right" vertical="center"/>
    </xf>
    <xf numFmtId="0" fontId="18" fillId="0" borderId="0" xfId="6" applyFont="1" applyBorder="1">
      <alignment vertical="center"/>
    </xf>
    <xf numFmtId="0" fontId="48" fillId="0" borderId="0" xfId="6" applyFont="1" applyAlignment="1">
      <alignment horizontal="center" vertical="center"/>
    </xf>
    <xf numFmtId="177" fontId="18" fillId="0" borderId="41" xfId="0" applyNumberFormat="1" applyFont="1" applyFill="1" applyBorder="1" applyAlignment="1">
      <alignment horizontal="right" vertical="center" shrinkToFit="1"/>
    </xf>
    <xf numFmtId="182" fontId="18" fillId="0" borderId="41" xfId="0" applyNumberFormat="1" applyFont="1" applyFill="1" applyBorder="1" applyAlignment="1">
      <alignment horizontal="right" vertical="center" shrinkToFit="1"/>
    </xf>
    <xf numFmtId="177" fontId="18" fillId="0" borderId="41" xfId="0" applyNumberFormat="1" applyFont="1" applyBorder="1" applyAlignment="1">
      <alignment horizontal="center" vertical="center" shrinkToFit="1"/>
    </xf>
    <xf numFmtId="177" fontId="18" fillId="0" borderId="41" xfId="0" applyNumberFormat="1" applyFont="1" applyBorder="1" applyAlignment="1">
      <alignment horizontal="right" vertical="center" shrinkToFit="1"/>
    </xf>
    <xf numFmtId="177" fontId="20" fillId="0" borderId="67" xfId="0" applyNumberFormat="1" applyFont="1" applyFill="1" applyBorder="1">
      <alignment vertical="center"/>
    </xf>
    <xf numFmtId="177" fontId="20" fillId="0" borderId="44" xfId="0" applyNumberFormat="1" applyFont="1" applyFill="1" applyBorder="1">
      <alignment vertical="center"/>
    </xf>
    <xf numFmtId="177" fontId="20" fillId="0" borderId="41" xfId="0" applyNumberFormat="1" applyFont="1" applyFill="1" applyBorder="1">
      <alignment vertical="center"/>
    </xf>
    <xf numFmtId="177" fontId="20" fillId="0" borderId="40" xfId="0" applyNumberFormat="1" applyFont="1" applyFill="1" applyBorder="1">
      <alignment vertical="center"/>
    </xf>
    <xf numFmtId="177" fontId="20" fillId="0" borderId="43" xfId="0" applyNumberFormat="1" applyFont="1" applyFill="1" applyBorder="1">
      <alignment vertical="center"/>
    </xf>
    <xf numFmtId="183" fontId="18" fillId="0" borderId="41" xfId="1" applyNumberFormat="1" applyFont="1" applyBorder="1" applyAlignment="1">
      <alignment horizontal="right" vertical="center"/>
    </xf>
    <xf numFmtId="0" fontId="43" fillId="0" borderId="0" xfId="0" applyFont="1" applyFill="1" applyAlignment="1">
      <alignment horizontal="left"/>
    </xf>
    <xf numFmtId="0" fontId="43" fillId="0" borderId="0" xfId="0" applyFont="1" applyFill="1" applyAlignment="1">
      <alignment horizontal="right"/>
    </xf>
    <xf numFmtId="0" fontId="18" fillId="0" borderId="41" xfId="5" applyFont="1" applyFill="1" applyBorder="1" applyAlignment="1">
      <alignment horizontal="center" vertical="center" wrapText="1"/>
    </xf>
    <xf numFmtId="0" fontId="18" fillId="0" borderId="0" xfId="17" applyFont="1" applyFill="1" applyAlignment="1">
      <alignment vertical="center"/>
    </xf>
    <xf numFmtId="0" fontId="18" fillId="0" borderId="0" xfId="17" applyFont="1" applyFill="1">
      <alignment vertical="center"/>
    </xf>
    <xf numFmtId="0" fontId="18" fillId="0" borderId="0" xfId="17" applyFont="1" applyFill="1" applyAlignment="1">
      <alignment horizontal="left" vertical="center"/>
    </xf>
    <xf numFmtId="0" fontId="18" fillId="0" borderId="0" xfId="17" applyFont="1" applyFill="1" applyAlignment="1">
      <alignment horizontal="justify" vertical="center"/>
    </xf>
    <xf numFmtId="0" fontId="18" fillId="0" borderId="0" xfId="17" applyFont="1" applyFill="1" applyAlignment="1">
      <alignment horizontal="left" vertical="center" wrapText="1"/>
    </xf>
    <xf numFmtId="0" fontId="27" fillId="0" borderId="20" xfId="0" applyFont="1" applyBorder="1" applyAlignment="1">
      <alignment horizontal="left" vertical="center" indent="1"/>
    </xf>
    <xf numFmtId="0" fontId="27" fillId="0" borderId="19" xfId="0" applyFont="1" applyBorder="1" applyAlignment="1">
      <alignment horizontal="left" vertical="center" indent="1"/>
    </xf>
    <xf numFmtId="180" fontId="27" fillId="0" borderId="61" xfId="0" applyNumberFormat="1" applyFont="1" applyBorder="1" applyAlignment="1">
      <alignment horizontal="right" vertical="center"/>
    </xf>
    <xf numFmtId="0" fontId="27" fillId="0" borderId="21" xfId="0" applyFont="1" applyBorder="1" applyAlignment="1">
      <alignment horizontal="left" vertical="center" indent="1"/>
    </xf>
    <xf numFmtId="180" fontId="27" fillId="0" borderId="23" xfId="0" applyNumberFormat="1" applyFont="1" applyBorder="1" applyAlignment="1">
      <alignment horizontal="right" vertical="center"/>
    </xf>
    <xf numFmtId="0" fontId="13" fillId="0" borderId="0" xfId="0" applyFont="1">
      <alignment vertical="center"/>
    </xf>
    <xf numFmtId="0" fontId="27" fillId="0" borderId="4" xfId="0" applyFont="1" applyBorder="1" applyAlignment="1">
      <alignment horizontal="left" vertical="center" indent="1"/>
    </xf>
    <xf numFmtId="0" fontId="27" fillId="0" borderId="0" xfId="0" applyFont="1" applyBorder="1" applyAlignment="1">
      <alignment horizontal="left" vertical="center" indent="1"/>
    </xf>
    <xf numFmtId="177" fontId="27" fillId="0" borderId="58" xfId="0" applyNumberFormat="1" applyFont="1" applyBorder="1" applyAlignment="1">
      <alignment horizontal="right" vertical="center"/>
    </xf>
    <xf numFmtId="0" fontId="27" fillId="0" borderId="11" xfId="0" applyFont="1" applyBorder="1" applyAlignment="1">
      <alignment horizontal="left" vertical="center" indent="1"/>
    </xf>
    <xf numFmtId="177" fontId="27" fillId="0" borderId="6" xfId="0" applyNumberFormat="1" applyFont="1" applyBorder="1" applyAlignment="1">
      <alignment horizontal="right" vertical="center"/>
    </xf>
    <xf numFmtId="177" fontId="9" fillId="0" borderId="0" xfId="0" applyNumberFormat="1" applyFont="1">
      <alignment vertical="center"/>
    </xf>
    <xf numFmtId="180" fontId="27" fillId="0" borderId="6" xfId="0" applyNumberFormat="1" applyFont="1" applyBorder="1" applyAlignment="1">
      <alignment horizontal="right" vertical="center"/>
    </xf>
    <xf numFmtId="177" fontId="27" fillId="0" borderId="23" xfId="0" applyNumberFormat="1" applyFont="1" applyBorder="1" applyAlignment="1">
      <alignment horizontal="right" vertical="center"/>
    </xf>
    <xf numFmtId="177" fontId="27" fillId="0" borderId="0" xfId="0" applyNumberFormat="1" applyFont="1" applyBorder="1" applyAlignment="1">
      <alignment horizontal="right" vertical="center"/>
    </xf>
    <xf numFmtId="177" fontId="27" fillId="0" borderId="64" xfId="0" applyNumberFormat="1" applyFont="1" applyBorder="1" applyAlignment="1">
      <alignment horizontal="right" vertical="center"/>
    </xf>
    <xf numFmtId="177" fontId="27" fillId="0" borderId="28" xfId="0" applyNumberFormat="1" applyFont="1" applyBorder="1" applyAlignment="1">
      <alignment horizontal="right" vertical="center"/>
    </xf>
    <xf numFmtId="177" fontId="27" fillId="0" borderId="57" xfId="0" applyNumberFormat="1" applyFont="1" applyBorder="1" applyAlignment="1">
      <alignment horizontal="right" vertical="center"/>
    </xf>
    <xf numFmtId="177" fontId="27" fillId="0" borderId="34" xfId="0" applyNumberFormat="1" applyFont="1" applyBorder="1" applyAlignment="1">
      <alignment horizontal="right" vertical="center"/>
    </xf>
    <xf numFmtId="177" fontId="27" fillId="0" borderId="71" xfId="0" applyNumberFormat="1" applyFont="1" applyBorder="1" applyAlignment="1">
      <alignment horizontal="right" vertical="center"/>
    </xf>
    <xf numFmtId="177" fontId="27" fillId="0" borderId="37" xfId="0" applyNumberFormat="1" applyFont="1" applyBorder="1" applyAlignment="1">
      <alignment horizontal="right" vertical="center"/>
    </xf>
    <xf numFmtId="177" fontId="27" fillId="0" borderId="39" xfId="0" applyNumberFormat="1" applyFont="1" applyBorder="1" applyAlignment="1">
      <alignment horizontal="right" vertical="center"/>
    </xf>
    <xf numFmtId="177" fontId="27" fillId="4" borderId="41" xfId="16" applyNumberFormat="1" applyFont="1" applyFill="1" applyBorder="1" applyAlignment="1">
      <alignment horizontal="right" vertical="center"/>
    </xf>
    <xf numFmtId="177" fontId="27" fillId="4" borderId="41" xfId="11" applyNumberFormat="1" applyFont="1" applyFill="1" applyBorder="1" applyAlignment="1">
      <alignment horizontal="right" vertical="center"/>
    </xf>
    <xf numFmtId="0" fontId="25" fillId="4" borderId="41" xfId="14" applyFont="1" applyFill="1" applyBorder="1" applyAlignment="1">
      <alignment horizontal="center" vertical="center" wrapText="1"/>
    </xf>
    <xf numFmtId="0" fontId="27" fillId="4" borderId="41" xfId="16" applyFont="1" applyFill="1" applyBorder="1" applyAlignment="1">
      <alignment horizontal="center" vertical="center" wrapText="1"/>
    </xf>
    <xf numFmtId="0" fontId="25" fillId="4" borderId="41" xfId="16" applyFont="1" applyFill="1" applyBorder="1" applyAlignment="1">
      <alignment horizontal="center" vertical="center" wrapText="1"/>
    </xf>
    <xf numFmtId="0" fontId="27" fillId="5" borderId="41" xfId="11" applyFont="1" applyFill="1" applyBorder="1" applyAlignment="1">
      <alignment horizontal="left" vertical="center" indent="1"/>
    </xf>
    <xf numFmtId="0" fontId="27" fillId="5" borderId="8" xfId="11" applyFont="1" applyFill="1" applyBorder="1" applyAlignment="1">
      <alignment horizontal="left" vertical="center" indent="1"/>
    </xf>
    <xf numFmtId="0" fontId="27" fillId="5" borderId="38" xfId="11" applyFont="1" applyFill="1" applyBorder="1" applyAlignment="1">
      <alignment horizontal="left" vertical="center" indent="1"/>
    </xf>
    <xf numFmtId="177" fontId="27" fillId="5" borderId="41" xfId="16" applyNumberFormat="1" applyFont="1" applyFill="1" applyBorder="1" applyAlignment="1">
      <alignment horizontal="right" vertical="center"/>
    </xf>
    <xf numFmtId="177" fontId="27" fillId="5" borderId="41" xfId="11" applyNumberFormat="1" applyFont="1" applyFill="1" applyBorder="1" applyAlignment="1">
      <alignment horizontal="right" vertical="center"/>
    </xf>
    <xf numFmtId="177" fontId="25" fillId="5" borderId="41" xfId="14" applyNumberFormat="1" applyFont="1" applyFill="1" applyBorder="1" applyAlignment="1">
      <alignment horizontal="right" vertical="center"/>
    </xf>
    <xf numFmtId="177" fontId="25" fillId="5" borderId="41" xfId="16" applyNumberFormat="1" applyFont="1" applyFill="1" applyBorder="1" applyAlignment="1">
      <alignment horizontal="right" vertical="center"/>
    </xf>
    <xf numFmtId="0" fontId="20" fillId="4" borderId="41" xfId="0" applyFont="1" applyFill="1" applyBorder="1" applyAlignment="1">
      <alignment horizontal="center" vertical="center"/>
    </xf>
    <xf numFmtId="0" fontId="20" fillId="4" borderId="41" xfId="0" applyFont="1" applyFill="1" applyBorder="1" applyAlignment="1">
      <alignment horizontal="center" vertical="center" wrapText="1"/>
    </xf>
    <xf numFmtId="177" fontId="20" fillId="4" borderId="41" xfId="0" applyNumberFormat="1" applyFont="1" applyFill="1" applyBorder="1" applyAlignment="1">
      <alignment horizontal="center" vertical="center" wrapText="1"/>
    </xf>
    <xf numFmtId="0" fontId="20" fillId="4" borderId="66" xfId="0" applyFont="1" applyFill="1" applyBorder="1" applyAlignment="1">
      <alignment horizontal="center" vertical="center"/>
    </xf>
    <xf numFmtId="177" fontId="19" fillId="4" borderId="66" xfId="0" applyNumberFormat="1" applyFont="1" applyFill="1" applyBorder="1" applyAlignment="1">
      <alignment horizontal="right" vertical="center"/>
    </xf>
    <xf numFmtId="0" fontId="18" fillId="0" borderId="41" xfId="0" applyFont="1" applyFill="1" applyBorder="1" applyAlignment="1">
      <alignment horizontal="left" vertical="center" wrapText="1"/>
    </xf>
    <xf numFmtId="0" fontId="18" fillId="4" borderId="41" xfId="0" applyFont="1" applyFill="1" applyBorder="1" applyAlignment="1">
      <alignment horizontal="center" vertical="center"/>
    </xf>
    <xf numFmtId="177" fontId="18" fillId="4" borderId="41" xfId="0" applyNumberFormat="1" applyFont="1" applyFill="1" applyBorder="1">
      <alignment vertical="center"/>
    </xf>
    <xf numFmtId="177" fontId="18" fillId="4" borderId="41" xfId="0" applyNumberFormat="1" applyFont="1" applyFill="1" applyBorder="1" applyAlignment="1">
      <alignment horizontal="center" vertical="center" shrinkToFit="1"/>
    </xf>
    <xf numFmtId="0" fontId="18" fillId="0" borderId="41" xfId="0" applyFont="1" applyBorder="1" applyAlignment="1">
      <alignment horizontal="left" vertical="center" wrapText="1"/>
    </xf>
    <xf numFmtId="177" fontId="18" fillId="4" borderId="41" xfId="0" applyNumberFormat="1" applyFont="1" applyFill="1" applyBorder="1" applyAlignment="1">
      <alignment horizontal="right" vertical="center" shrinkToFit="1"/>
    </xf>
    <xf numFmtId="0" fontId="38" fillId="0" borderId="0" xfId="0" applyFont="1" applyFill="1" applyBorder="1" applyAlignment="1">
      <alignment horizontal="left" vertical="center"/>
    </xf>
    <xf numFmtId="0" fontId="25" fillId="0" borderId="41" xfId="0" applyFont="1" applyBorder="1" applyAlignment="1">
      <alignment horizontal="left" vertical="center" shrinkToFit="1"/>
    </xf>
    <xf numFmtId="0" fontId="25" fillId="0" borderId="43" xfId="0" applyFont="1" applyBorder="1" applyAlignment="1">
      <alignment horizontal="left" vertical="center" shrinkToFit="1"/>
    </xf>
    <xf numFmtId="177" fontId="20" fillId="0" borderId="43" xfId="0" applyNumberFormat="1" applyFont="1" applyFill="1" applyBorder="1" applyAlignment="1">
      <alignment horizontal="center" vertical="center"/>
    </xf>
    <xf numFmtId="0" fontId="25" fillId="4" borderId="66" xfId="0" applyFont="1" applyFill="1" applyBorder="1" applyAlignment="1">
      <alignment horizontal="center" vertical="center"/>
    </xf>
    <xf numFmtId="177" fontId="20" fillId="4" borderId="66" xfId="0" applyNumberFormat="1" applyFont="1" applyFill="1" applyBorder="1">
      <alignment vertical="center"/>
    </xf>
    <xf numFmtId="0" fontId="38" fillId="0" borderId="12" xfId="0" applyFont="1" applyBorder="1" applyAlignment="1">
      <alignment horizontal="left" vertical="center"/>
    </xf>
    <xf numFmtId="0" fontId="18" fillId="4" borderId="41" xfId="0" applyFont="1" applyFill="1" applyBorder="1" applyAlignment="1">
      <alignment horizontal="center" vertical="center" wrapText="1"/>
    </xf>
    <xf numFmtId="0" fontId="18" fillId="4" borderId="66" xfId="0" applyFont="1" applyFill="1" applyBorder="1" applyAlignment="1">
      <alignment horizontal="center" vertical="center"/>
    </xf>
    <xf numFmtId="177" fontId="18" fillId="4" borderId="66" xfId="0" applyNumberFormat="1" applyFont="1" applyFill="1" applyBorder="1" applyAlignment="1">
      <alignment vertical="center"/>
    </xf>
    <xf numFmtId="0" fontId="25" fillId="4" borderId="41" xfId="0" applyFont="1" applyFill="1" applyBorder="1" applyAlignment="1">
      <alignment horizontal="center" vertical="center" wrapText="1"/>
    </xf>
    <xf numFmtId="177" fontId="25" fillId="4" borderId="3" xfId="9" applyNumberFormat="1" applyFont="1" applyFill="1" applyBorder="1" applyAlignment="1">
      <alignment horizontal="center" vertical="center"/>
    </xf>
    <xf numFmtId="177" fontId="27" fillId="4" borderId="62" xfId="0" applyNumberFormat="1" applyFont="1" applyFill="1" applyBorder="1" applyAlignment="1">
      <alignment horizontal="right" vertical="center"/>
    </xf>
    <xf numFmtId="177" fontId="27" fillId="4" borderId="3" xfId="0" applyNumberFormat="1" applyFont="1" applyFill="1" applyBorder="1" applyAlignment="1">
      <alignment horizontal="right" vertical="center"/>
    </xf>
    <xf numFmtId="177" fontId="27" fillId="5" borderId="59" xfId="0" applyNumberFormat="1" applyFont="1" applyFill="1" applyBorder="1" applyAlignment="1">
      <alignment horizontal="right" vertical="center"/>
    </xf>
    <xf numFmtId="0" fontId="25" fillId="4" borderId="62" xfId="10" applyFont="1" applyFill="1" applyBorder="1" applyAlignment="1">
      <alignment horizontal="center" vertical="center"/>
    </xf>
    <xf numFmtId="0" fontId="27" fillId="4" borderId="2" xfId="0" applyFont="1" applyFill="1" applyBorder="1" applyAlignment="1">
      <alignment horizontal="left" vertical="center" indent="1"/>
    </xf>
    <xf numFmtId="0" fontId="27" fillId="4" borderId="18" xfId="0" applyFont="1" applyFill="1" applyBorder="1" applyAlignment="1">
      <alignment horizontal="left" vertical="center" indent="1"/>
    </xf>
    <xf numFmtId="0" fontId="27" fillId="4" borderId="1" xfId="0" applyFont="1" applyFill="1" applyBorder="1" applyAlignment="1">
      <alignment horizontal="left" vertical="center" indent="1"/>
    </xf>
    <xf numFmtId="0" fontId="27" fillId="5" borderId="7" xfId="0" applyFont="1" applyFill="1" applyBorder="1" applyAlignment="1">
      <alignment horizontal="left" vertical="center" indent="1"/>
    </xf>
    <xf numFmtId="0" fontId="27" fillId="5" borderId="8" xfId="0" applyFont="1" applyFill="1" applyBorder="1" applyAlignment="1">
      <alignment horizontal="left" vertical="center" indent="1"/>
    </xf>
    <xf numFmtId="0" fontId="27" fillId="5" borderId="38" xfId="0" applyFont="1" applyFill="1" applyBorder="1" applyAlignment="1">
      <alignment horizontal="left" vertical="center" indent="1"/>
    </xf>
    <xf numFmtId="177" fontId="27" fillId="5" borderId="10" xfId="0" applyNumberFormat="1" applyFont="1" applyFill="1" applyBorder="1" applyAlignment="1">
      <alignment horizontal="right" vertical="center"/>
    </xf>
    <xf numFmtId="0" fontId="25" fillId="4" borderId="22" xfId="10" applyFont="1" applyFill="1" applyBorder="1" applyAlignment="1">
      <alignment vertical="center"/>
    </xf>
    <xf numFmtId="0" fontId="25" fillId="4" borderId="26" xfId="10" applyFont="1" applyFill="1" applyBorder="1" applyAlignment="1">
      <alignment vertical="center"/>
    </xf>
    <xf numFmtId="0" fontId="25" fillId="4" borderId="32" xfId="10" applyFont="1" applyFill="1" applyBorder="1" applyAlignment="1">
      <alignment vertical="center"/>
    </xf>
    <xf numFmtId="0" fontId="25" fillId="4" borderId="17" xfId="10" applyFont="1" applyFill="1" applyBorder="1" applyAlignment="1">
      <alignment horizontal="center" vertical="center" wrapText="1"/>
    </xf>
    <xf numFmtId="0" fontId="33" fillId="4" borderId="60" xfId="10" applyFont="1" applyFill="1" applyBorder="1" applyAlignment="1">
      <alignment horizontal="center" vertical="center"/>
    </xf>
    <xf numFmtId="0" fontId="33" fillId="4" borderId="69" xfId="10" applyFont="1" applyFill="1" applyBorder="1" applyAlignment="1">
      <alignment horizontal="center" vertical="center" wrapText="1"/>
    </xf>
    <xf numFmtId="0" fontId="33" fillId="4" borderId="70" xfId="10" applyFont="1" applyFill="1" applyBorder="1" applyAlignment="1">
      <alignment horizontal="center" vertical="center" wrapText="1"/>
    </xf>
    <xf numFmtId="177" fontId="27" fillId="4" borderId="2" xfId="0" applyNumberFormat="1" applyFont="1" applyFill="1" applyBorder="1" applyAlignment="1">
      <alignment horizontal="right" vertical="center"/>
    </xf>
    <xf numFmtId="177" fontId="27" fillId="4" borderId="65" xfId="0" applyNumberFormat="1" applyFont="1" applyFill="1" applyBorder="1" applyAlignment="1">
      <alignment horizontal="right" vertical="center"/>
    </xf>
    <xf numFmtId="0" fontId="27" fillId="5" borderId="25" xfId="0" applyFont="1" applyFill="1" applyBorder="1" applyAlignment="1">
      <alignment horizontal="left" vertical="center" indent="1"/>
    </xf>
    <xf numFmtId="0" fontId="27" fillId="5" borderId="26" xfId="0" applyFont="1" applyFill="1" applyBorder="1" applyAlignment="1">
      <alignment horizontal="left" vertical="center" indent="1"/>
    </xf>
    <xf numFmtId="0" fontId="27" fillId="5" borderId="63" xfId="0" applyFont="1" applyFill="1" applyBorder="1" applyAlignment="1">
      <alignment horizontal="left" vertical="center" indent="1"/>
    </xf>
    <xf numFmtId="177" fontId="27" fillId="5" borderId="26" xfId="0" applyNumberFormat="1" applyFont="1" applyFill="1" applyBorder="1" applyAlignment="1">
      <alignment horizontal="right" vertical="center"/>
    </xf>
    <xf numFmtId="177" fontId="27" fillId="5" borderId="56" xfId="0" applyNumberFormat="1" applyFont="1" applyFill="1" applyBorder="1" applyAlignment="1">
      <alignment horizontal="right" vertical="center"/>
    </xf>
    <xf numFmtId="177" fontId="27" fillId="5" borderId="32" xfId="0" applyNumberFormat="1" applyFont="1" applyFill="1" applyBorder="1" applyAlignment="1">
      <alignment horizontal="right" vertical="center"/>
    </xf>
    <xf numFmtId="177" fontId="27" fillId="5" borderId="8" xfId="0" applyNumberFormat="1" applyFont="1" applyFill="1" applyBorder="1" applyAlignment="1">
      <alignment horizontal="right" vertical="center"/>
    </xf>
    <xf numFmtId="177" fontId="27" fillId="5" borderId="27" xfId="0" applyNumberFormat="1" applyFont="1" applyFill="1" applyBorder="1" applyAlignment="1">
      <alignment horizontal="right" vertical="center"/>
    </xf>
    <xf numFmtId="177" fontId="27" fillId="5" borderId="41" xfId="0" applyNumberFormat="1" applyFont="1" applyFill="1" applyBorder="1" applyAlignment="1">
      <alignment horizontal="right" vertical="center"/>
    </xf>
    <xf numFmtId="0" fontId="27" fillId="2" borderId="0" xfId="0" applyFont="1" applyFill="1" applyBorder="1" applyAlignment="1">
      <alignment horizontal="left" vertical="center" indent="1"/>
    </xf>
    <xf numFmtId="0" fontId="27" fillId="2" borderId="11" xfId="0" applyFont="1" applyFill="1" applyBorder="1" applyAlignment="1">
      <alignment horizontal="left" vertical="center" indent="1"/>
    </xf>
    <xf numFmtId="177" fontId="27" fillId="2" borderId="0" xfId="0" applyNumberFormat="1" applyFont="1" applyFill="1" applyBorder="1" applyAlignment="1">
      <alignment horizontal="right" vertical="center"/>
    </xf>
    <xf numFmtId="177" fontId="27" fillId="2" borderId="28" xfId="0" applyNumberFormat="1" applyFont="1" applyFill="1" applyBorder="1" applyAlignment="1">
      <alignment horizontal="right" vertical="center"/>
    </xf>
    <xf numFmtId="177" fontId="27" fillId="2" borderId="6" xfId="0" applyNumberFormat="1" applyFont="1" applyFill="1" applyBorder="1" applyAlignment="1">
      <alignment horizontal="right" vertical="center"/>
    </xf>
    <xf numFmtId="0" fontId="25" fillId="2" borderId="4" xfId="0" applyFont="1" applyFill="1" applyBorder="1" applyAlignment="1">
      <alignment horizontal="left" vertical="center" indent="1"/>
    </xf>
    <xf numFmtId="0" fontId="47" fillId="0" borderId="41" xfId="0" applyFont="1" applyBorder="1" applyAlignment="1">
      <alignment vertical="center"/>
    </xf>
    <xf numFmtId="0" fontId="25" fillId="4" borderId="46"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38" xfId="0" applyFont="1" applyFill="1" applyBorder="1" applyAlignment="1">
      <alignment horizontal="center" vertical="center" wrapText="1"/>
    </xf>
    <xf numFmtId="0" fontId="46" fillId="4" borderId="47" xfId="0" applyFont="1" applyFill="1" applyBorder="1" applyAlignment="1">
      <alignment horizontal="center" vertical="center"/>
    </xf>
    <xf numFmtId="0" fontId="45" fillId="4" borderId="14" xfId="0" applyFont="1" applyFill="1" applyBorder="1" applyAlignment="1">
      <alignment horizontal="center" vertical="center"/>
    </xf>
    <xf numFmtId="0" fontId="47" fillId="4" borderId="41" xfId="0" applyFont="1" applyFill="1" applyBorder="1" applyAlignment="1">
      <alignment horizontal="center" vertical="center"/>
    </xf>
    <xf numFmtId="177" fontId="47" fillId="4" borderId="38" xfId="0" applyNumberFormat="1" applyFont="1" applyFill="1" applyBorder="1" applyAlignment="1">
      <alignment vertical="center"/>
    </xf>
    <xf numFmtId="177" fontId="47" fillId="4" borderId="48" xfId="0" applyNumberFormat="1" applyFont="1" applyFill="1" applyBorder="1">
      <alignment vertical="center"/>
    </xf>
    <xf numFmtId="177" fontId="47" fillId="4" borderId="38" xfId="0" applyNumberFormat="1" applyFont="1" applyFill="1" applyBorder="1">
      <alignment vertical="center"/>
    </xf>
    <xf numFmtId="177" fontId="47" fillId="4" borderId="41" xfId="0" applyNumberFormat="1" applyFont="1" applyFill="1" applyBorder="1">
      <alignment vertical="center"/>
    </xf>
    <xf numFmtId="177" fontId="18" fillId="0" borderId="41" xfId="0" quotePrefix="1" applyNumberFormat="1" applyFont="1" applyFill="1" applyBorder="1">
      <alignment vertical="center"/>
    </xf>
    <xf numFmtId="0" fontId="25" fillId="4" borderId="41" xfId="0" applyFont="1" applyFill="1" applyBorder="1" applyAlignment="1">
      <alignment horizontal="center" vertical="center"/>
    </xf>
    <xf numFmtId="0" fontId="43" fillId="4" borderId="41" xfId="0" applyFont="1" applyFill="1" applyBorder="1" applyAlignment="1">
      <alignment horizontal="center" vertical="center"/>
    </xf>
    <xf numFmtId="0" fontId="43" fillId="4" borderId="41"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lignment vertical="center"/>
    </xf>
    <xf numFmtId="0" fontId="0" fillId="0" borderId="0" xfId="0" applyAlignment="1">
      <alignment horizontal="center" vertical="center"/>
    </xf>
    <xf numFmtId="0" fontId="52" fillId="0" borderId="0" xfId="0" applyFont="1" applyAlignment="1">
      <alignment horizontal="center" vertical="center"/>
    </xf>
    <xf numFmtId="3" fontId="0" fillId="0" borderId="0" xfId="0" applyNumberFormat="1" applyFont="1">
      <alignment vertical="center"/>
    </xf>
    <xf numFmtId="0" fontId="52" fillId="0" borderId="0" xfId="0" applyFont="1">
      <alignment vertical="center"/>
    </xf>
    <xf numFmtId="184" fontId="0" fillId="0" borderId="0" xfId="0" applyNumberFormat="1" applyFont="1">
      <alignment vertical="center"/>
    </xf>
    <xf numFmtId="0" fontId="0" fillId="0" borderId="0" xfId="0" applyAlignment="1">
      <alignment horizontal="left" vertical="center"/>
    </xf>
    <xf numFmtId="0" fontId="25" fillId="5" borderId="45" xfId="0" applyFont="1" applyFill="1" applyBorder="1" applyAlignment="1">
      <alignment horizontal="center" vertical="center"/>
    </xf>
    <xf numFmtId="177" fontId="18" fillId="5" borderId="45" xfId="0" applyNumberFormat="1" applyFont="1" applyFill="1" applyBorder="1" applyAlignment="1">
      <alignment horizontal="right" vertical="center"/>
    </xf>
    <xf numFmtId="0" fontId="44" fillId="0" borderId="28" xfId="0" applyFont="1" applyFill="1" applyBorder="1">
      <alignment vertical="center"/>
    </xf>
    <xf numFmtId="177" fontId="25" fillId="0" borderId="28" xfId="0" applyNumberFormat="1" applyFont="1" applyFill="1" applyBorder="1" applyAlignment="1">
      <alignment horizontal="right" vertical="center"/>
    </xf>
    <xf numFmtId="0" fontId="44" fillId="0" borderId="41" xfId="0" applyFont="1" applyFill="1" applyBorder="1">
      <alignment vertical="center"/>
    </xf>
    <xf numFmtId="177" fontId="25" fillId="0" borderId="41" xfId="0" applyNumberFormat="1" applyFont="1" applyFill="1" applyBorder="1" applyAlignment="1">
      <alignment horizontal="right" vertical="center"/>
    </xf>
    <xf numFmtId="0" fontId="25" fillId="0" borderId="28" xfId="0" applyFont="1" applyFill="1" applyBorder="1">
      <alignment vertical="center"/>
    </xf>
    <xf numFmtId="177" fontId="18" fillId="0" borderId="28" xfId="0" applyNumberFormat="1" applyFont="1" applyFill="1" applyBorder="1" applyAlignment="1">
      <alignment horizontal="right" vertical="center"/>
    </xf>
    <xf numFmtId="0" fontId="25" fillId="0" borderId="29" xfId="0" applyFont="1" applyFill="1" applyBorder="1">
      <alignment vertical="center"/>
    </xf>
    <xf numFmtId="177" fontId="18" fillId="0" borderId="29" xfId="0" applyNumberFormat="1" applyFont="1" applyFill="1" applyBorder="1" applyAlignment="1">
      <alignment horizontal="right" vertical="center"/>
    </xf>
    <xf numFmtId="0" fontId="44" fillId="0" borderId="29" xfId="0" applyFont="1" applyFill="1" applyBorder="1">
      <alignment vertical="center"/>
    </xf>
    <xf numFmtId="177" fontId="18" fillId="0" borderId="68" xfId="0" applyNumberFormat="1" applyFont="1" applyFill="1" applyBorder="1" applyAlignment="1">
      <alignment horizontal="right" vertical="center"/>
    </xf>
    <xf numFmtId="0" fontId="25" fillId="4" borderId="29" xfId="0" applyFont="1" applyFill="1" applyBorder="1" applyAlignment="1">
      <alignment horizontal="center" vertical="center"/>
    </xf>
    <xf numFmtId="177" fontId="18" fillId="4" borderId="29" xfId="0" applyNumberFormat="1" applyFont="1" applyFill="1" applyBorder="1" applyAlignment="1">
      <alignment horizontal="right" vertical="center"/>
    </xf>
    <xf numFmtId="0" fontId="43" fillId="0" borderId="41" xfId="0" applyFont="1" applyBorder="1" applyAlignment="1">
      <alignment horizontal="left" vertical="center" wrapText="1"/>
    </xf>
    <xf numFmtId="0" fontId="43" fillId="0" borderId="9" xfId="0" applyFont="1" applyBorder="1" applyAlignment="1">
      <alignment horizontal="center" vertical="center"/>
    </xf>
    <xf numFmtId="184" fontId="43" fillId="0" borderId="9" xfId="0" applyNumberFormat="1" applyFont="1" applyBorder="1">
      <alignment vertical="center"/>
    </xf>
    <xf numFmtId="184" fontId="43" fillId="0" borderId="14" xfId="0" applyNumberFormat="1" applyFont="1" applyBorder="1">
      <alignment vertical="center"/>
    </xf>
    <xf numFmtId="0" fontId="43" fillId="5" borderId="14" xfId="0" applyFont="1" applyFill="1" applyBorder="1" applyAlignment="1">
      <alignment horizontal="center" vertical="center" wrapText="1"/>
    </xf>
    <xf numFmtId="0" fontId="43" fillId="5" borderId="54" xfId="0" applyFont="1" applyFill="1" applyBorder="1" applyAlignment="1">
      <alignment horizontal="center" vertical="center"/>
    </xf>
    <xf numFmtId="184" fontId="43" fillId="5" borderId="9" xfId="0" applyNumberFormat="1" applyFont="1" applyFill="1" applyBorder="1" applyAlignment="1">
      <alignment vertical="center"/>
    </xf>
    <xf numFmtId="0" fontId="43" fillId="5" borderId="27" xfId="0" applyFont="1" applyFill="1" applyBorder="1" applyAlignment="1">
      <alignment horizontal="center" vertical="center"/>
    </xf>
    <xf numFmtId="0" fontId="43" fillId="0" borderId="38" xfId="0" applyFont="1" applyBorder="1" applyAlignment="1">
      <alignment horizontal="left" vertical="center" wrapText="1"/>
    </xf>
    <xf numFmtId="0" fontId="43" fillId="0" borderId="14" xfId="0" applyFont="1" applyBorder="1" applyAlignment="1">
      <alignment horizontal="center" vertical="center"/>
    </xf>
    <xf numFmtId="0" fontId="43" fillId="0" borderId="29" xfId="0" applyFont="1" applyBorder="1" applyAlignment="1">
      <alignment horizontal="center" vertical="center"/>
    </xf>
    <xf numFmtId="0" fontId="43" fillId="0" borderId="12" xfId="0" applyFont="1" applyBorder="1" applyAlignment="1">
      <alignment horizontal="left" vertical="center" wrapText="1"/>
    </xf>
    <xf numFmtId="0" fontId="43" fillId="5" borderId="12" xfId="0" applyFont="1" applyFill="1" applyBorder="1" applyAlignment="1">
      <alignment horizontal="center" vertical="center"/>
    </xf>
    <xf numFmtId="184" fontId="43" fillId="5" borderId="14" xfId="0" applyNumberFormat="1" applyFont="1" applyFill="1" applyBorder="1">
      <alignment vertical="center"/>
    </xf>
    <xf numFmtId="0" fontId="43" fillId="4" borderId="9" xfId="0" applyFont="1" applyFill="1" applyBorder="1" applyAlignment="1">
      <alignment horizontal="center" vertical="center"/>
    </xf>
    <xf numFmtId="0" fontId="43" fillId="4" borderId="27" xfId="0" applyFont="1" applyFill="1" applyBorder="1" applyAlignment="1">
      <alignment horizontal="center" vertical="center"/>
    </xf>
    <xf numFmtId="0" fontId="43" fillId="4" borderId="54" xfId="0" applyFont="1" applyFill="1" applyBorder="1" applyAlignment="1">
      <alignment horizontal="center" vertical="center"/>
    </xf>
    <xf numFmtId="184" fontId="43" fillId="4" borderId="9" xfId="0" applyNumberFormat="1" applyFont="1" applyFill="1" applyBorder="1">
      <alignment vertical="center"/>
    </xf>
    <xf numFmtId="0" fontId="18" fillId="0" borderId="9" xfId="5" applyFont="1" applyBorder="1" applyAlignment="1">
      <alignment vertical="center"/>
    </xf>
    <xf numFmtId="0" fontId="18" fillId="0" borderId="38" xfId="5" applyFont="1" applyBorder="1" applyAlignment="1">
      <alignment vertical="center"/>
    </xf>
    <xf numFmtId="184" fontId="18" fillId="0" borderId="41" xfId="5" applyNumberFormat="1" applyFont="1" applyBorder="1" applyAlignment="1">
      <alignment vertical="center"/>
    </xf>
    <xf numFmtId="0" fontId="18" fillId="0" borderId="9" xfId="4" applyFont="1" applyBorder="1" applyAlignment="1">
      <alignment vertical="center"/>
    </xf>
    <xf numFmtId="0" fontId="18" fillId="0" borderId="43" xfId="5" applyFont="1" applyFill="1" applyBorder="1" applyAlignment="1">
      <alignment horizontal="center" vertical="center"/>
    </xf>
    <xf numFmtId="0" fontId="18" fillId="0" borderId="9" xfId="5" applyFont="1" applyBorder="1" applyAlignment="1">
      <alignment horizontal="center" vertical="center" wrapText="1"/>
    </xf>
    <xf numFmtId="0" fontId="18" fillId="0" borderId="41" xfId="5" applyFont="1" applyBorder="1" applyAlignment="1">
      <alignment vertical="center"/>
    </xf>
    <xf numFmtId="0" fontId="18" fillId="0" borderId="41" xfId="5" applyFont="1" applyBorder="1" applyAlignment="1">
      <alignment horizontal="left" vertical="center" wrapText="1"/>
    </xf>
    <xf numFmtId="184" fontId="18" fillId="0" borderId="41" xfId="5" applyNumberFormat="1" applyFont="1" applyFill="1" applyBorder="1" applyAlignment="1">
      <alignment vertical="center"/>
    </xf>
    <xf numFmtId="0" fontId="18" fillId="2" borderId="41" xfId="5" applyFont="1" applyFill="1" applyBorder="1" applyAlignment="1">
      <alignment horizontal="center" vertical="center" wrapText="1"/>
    </xf>
    <xf numFmtId="184" fontId="18" fillId="3" borderId="41" xfId="5" applyNumberFormat="1" applyFont="1" applyFill="1" applyBorder="1" applyAlignment="1">
      <alignment vertical="center"/>
    </xf>
    <xf numFmtId="0" fontId="18" fillId="4" borderId="41" xfId="5" applyFont="1" applyFill="1" applyBorder="1" applyAlignment="1">
      <alignment horizontal="center" vertical="center"/>
    </xf>
    <xf numFmtId="0" fontId="18" fillId="4" borderId="41" xfId="5" applyFont="1" applyFill="1" applyBorder="1" applyAlignment="1">
      <alignment horizontal="centerContinuous" vertical="center" wrapText="1"/>
    </xf>
    <xf numFmtId="0" fontId="18" fillId="4" borderId="41" xfId="5" applyFont="1" applyFill="1" applyBorder="1" applyAlignment="1">
      <alignment horizontal="center" vertical="center" wrapText="1"/>
    </xf>
    <xf numFmtId="184" fontId="18" fillId="4" borderId="41" xfId="0" applyNumberFormat="1" applyFont="1" applyFill="1" applyBorder="1">
      <alignment vertical="center"/>
    </xf>
    <xf numFmtId="0" fontId="18" fillId="0" borderId="9" xfId="5" applyFont="1" applyFill="1" applyBorder="1" applyAlignment="1">
      <alignment vertical="center"/>
    </xf>
    <xf numFmtId="0" fontId="18" fillId="0" borderId="38" xfId="5" applyFont="1" applyFill="1" applyBorder="1" applyAlignment="1">
      <alignment vertical="center"/>
    </xf>
    <xf numFmtId="184" fontId="18" fillId="0" borderId="38" xfId="0" applyNumberFormat="1" applyFont="1" applyFill="1" applyBorder="1">
      <alignment vertical="center"/>
    </xf>
    <xf numFmtId="0" fontId="18" fillId="0" borderId="9" xfId="0" applyFont="1" applyFill="1" applyBorder="1" applyAlignment="1">
      <alignment horizontal="center" vertical="center"/>
    </xf>
    <xf numFmtId="0" fontId="18" fillId="5" borderId="38" xfId="5" applyFont="1" applyFill="1" applyBorder="1" applyAlignment="1">
      <alignment horizontal="center" vertical="center"/>
    </xf>
    <xf numFmtId="184" fontId="18" fillId="5" borderId="41" xfId="5" applyNumberFormat="1" applyFont="1" applyFill="1" applyBorder="1" applyAlignment="1">
      <alignment vertical="center"/>
    </xf>
    <xf numFmtId="0" fontId="43" fillId="4" borderId="38" xfId="0" applyFont="1" applyFill="1" applyBorder="1" applyAlignment="1">
      <alignment horizontal="center" vertical="center" wrapText="1"/>
    </xf>
    <xf numFmtId="0" fontId="18" fillId="4" borderId="29" xfId="0" applyFont="1" applyFill="1" applyBorder="1" applyAlignment="1">
      <alignment horizontal="center" vertical="center"/>
    </xf>
    <xf numFmtId="184" fontId="43" fillId="4" borderId="29" xfId="1" applyNumberFormat="1" applyFont="1" applyFill="1" applyBorder="1">
      <alignment vertical="center"/>
    </xf>
    <xf numFmtId="0" fontId="38" fillId="0" borderId="0" xfId="0" applyFont="1" applyFill="1" applyAlignment="1">
      <alignment vertical="center"/>
    </xf>
    <xf numFmtId="0" fontId="18" fillId="4" borderId="41" xfId="4" applyFont="1" applyFill="1" applyBorder="1" applyAlignment="1">
      <alignment horizontal="center" vertical="center" wrapText="1"/>
    </xf>
    <xf numFmtId="0" fontId="18" fillId="4" borderId="41" xfId="4" applyFont="1" applyFill="1" applyBorder="1" applyAlignment="1">
      <alignment horizontal="center" vertical="center"/>
    </xf>
    <xf numFmtId="177" fontId="18" fillId="4" borderId="41" xfId="4" applyNumberFormat="1" applyFont="1" applyFill="1" applyBorder="1">
      <alignment vertical="center"/>
    </xf>
    <xf numFmtId="0" fontId="2" fillId="0" borderId="0" xfId="10" applyFont="1">
      <alignment vertical="center"/>
    </xf>
    <xf numFmtId="0" fontId="25" fillId="0" borderId="20" xfId="0" applyFont="1" applyBorder="1" applyAlignment="1">
      <alignment horizontal="left" vertical="center" indent="1"/>
    </xf>
    <xf numFmtId="0" fontId="25" fillId="0" borderId="19" xfId="0" applyFont="1" applyBorder="1" applyAlignment="1">
      <alignment horizontal="left" vertical="center" indent="1"/>
    </xf>
    <xf numFmtId="0" fontId="25" fillId="0" borderId="21" xfId="0" applyFont="1" applyBorder="1" applyAlignment="1">
      <alignment horizontal="left" vertical="center" indent="1"/>
    </xf>
    <xf numFmtId="180" fontId="25" fillId="0" borderId="23" xfId="0" applyNumberFormat="1" applyFont="1" applyBorder="1" applyAlignment="1">
      <alignment horizontal="right" vertical="center"/>
    </xf>
    <xf numFmtId="0" fontId="25" fillId="0" borderId="4" xfId="0" applyFont="1" applyBorder="1" applyAlignment="1">
      <alignment horizontal="left" vertical="center" indent="1"/>
    </xf>
    <xf numFmtId="0" fontId="25" fillId="0" borderId="0" xfId="0" applyFont="1" applyBorder="1" applyAlignment="1">
      <alignment horizontal="left" vertical="center" indent="1"/>
    </xf>
    <xf numFmtId="0" fontId="25" fillId="0" borderId="11" xfId="0" applyFont="1" applyBorder="1" applyAlignment="1">
      <alignment horizontal="left" vertical="center" indent="1"/>
    </xf>
    <xf numFmtId="177" fontId="25" fillId="0" borderId="6" xfId="0" applyNumberFormat="1" applyFont="1" applyBorder="1" applyAlignment="1">
      <alignment horizontal="right" vertical="center"/>
    </xf>
    <xf numFmtId="0" fontId="25" fillId="5" borderId="7" xfId="0" applyFont="1" applyFill="1" applyBorder="1" applyAlignment="1">
      <alignment horizontal="left" vertical="center" indent="1"/>
    </xf>
    <xf numFmtId="0" fontId="25" fillId="5" borderId="8" xfId="0" applyFont="1" applyFill="1" applyBorder="1" applyAlignment="1">
      <alignment horizontal="left" vertical="center" indent="1"/>
    </xf>
    <xf numFmtId="0" fontId="25" fillId="5" borderId="38" xfId="0" applyFont="1" applyFill="1" applyBorder="1" applyAlignment="1">
      <alignment horizontal="left" vertical="center" indent="1"/>
    </xf>
    <xf numFmtId="177" fontId="25" fillId="5" borderId="10" xfId="0" applyNumberFormat="1" applyFont="1" applyFill="1" applyBorder="1" applyAlignment="1">
      <alignment horizontal="right" vertical="center"/>
    </xf>
    <xf numFmtId="180" fontId="25" fillId="0" borderId="6" xfId="0" applyNumberFormat="1" applyFont="1" applyBorder="1" applyAlignment="1">
      <alignment horizontal="right" vertical="center"/>
    </xf>
    <xf numFmtId="0" fontId="25" fillId="0" borderId="7" xfId="0" applyFont="1" applyBorder="1" applyAlignment="1">
      <alignment horizontal="left" vertical="center" indent="1"/>
    </xf>
    <xf numFmtId="0" fontId="25" fillId="0" borderId="8" xfId="0" applyFont="1" applyBorder="1" applyAlignment="1">
      <alignment horizontal="left" vertical="center" indent="1"/>
    </xf>
    <xf numFmtId="0" fontId="25" fillId="0" borderId="38" xfId="0" applyFont="1" applyBorder="1" applyAlignment="1">
      <alignment horizontal="left" vertical="center" indent="1"/>
    </xf>
    <xf numFmtId="177" fontId="25" fillId="0" borderId="10" xfId="0" applyNumberFormat="1" applyFont="1" applyBorder="1" applyAlignment="1">
      <alignment horizontal="right" vertical="center"/>
    </xf>
    <xf numFmtId="0" fontId="25" fillId="4" borderId="1" xfId="0" applyFont="1" applyFill="1" applyBorder="1" applyAlignment="1">
      <alignment horizontal="left" vertical="center" indent="1"/>
    </xf>
    <xf numFmtId="0" fontId="25" fillId="4" borderId="2" xfId="0" applyFont="1" applyFill="1" applyBorder="1" applyAlignment="1">
      <alignment horizontal="left" vertical="center" indent="1"/>
    </xf>
    <xf numFmtId="0" fontId="25" fillId="4" borderId="18" xfId="0" applyFont="1" applyFill="1" applyBorder="1" applyAlignment="1">
      <alignment horizontal="left" vertical="center" indent="1"/>
    </xf>
    <xf numFmtId="177" fontId="25" fillId="4" borderId="3" xfId="0" applyNumberFormat="1" applyFont="1" applyFill="1" applyBorder="1" applyAlignment="1">
      <alignment horizontal="right" vertical="center"/>
    </xf>
    <xf numFmtId="0" fontId="2" fillId="0" borderId="0" xfId="0" applyFont="1">
      <alignment vertical="center"/>
    </xf>
    <xf numFmtId="0" fontId="25" fillId="5" borderId="25" xfId="0" applyFont="1" applyFill="1" applyBorder="1" applyAlignment="1">
      <alignment horizontal="left" vertical="center" indent="1"/>
    </xf>
    <xf numFmtId="0" fontId="25" fillId="5" borderId="26" xfId="0" applyFont="1" applyFill="1" applyBorder="1" applyAlignment="1">
      <alignment horizontal="left" vertical="center" indent="1"/>
    </xf>
    <xf numFmtId="0" fontId="25" fillId="5" borderId="63" xfId="0" applyFont="1" applyFill="1" applyBorder="1" applyAlignment="1">
      <alignment horizontal="left" vertical="center" indent="1"/>
    </xf>
    <xf numFmtId="177" fontId="25" fillId="5" borderId="32" xfId="0" applyNumberFormat="1" applyFont="1" applyFill="1" applyBorder="1" applyAlignment="1">
      <alignment horizontal="right" vertical="center"/>
    </xf>
    <xf numFmtId="0" fontId="25" fillId="5" borderId="30" xfId="0" applyFont="1" applyFill="1" applyBorder="1" applyAlignment="1">
      <alignment horizontal="left" vertical="center" indent="1"/>
    </xf>
    <xf numFmtId="0" fontId="25" fillId="5" borderId="31" xfId="0" applyFont="1" applyFill="1" applyBorder="1" applyAlignment="1">
      <alignment horizontal="left" vertical="center" indent="1"/>
    </xf>
    <xf numFmtId="0" fontId="25" fillId="5" borderId="33" xfId="0" applyFont="1" applyFill="1" applyBorder="1" applyAlignment="1">
      <alignment horizontal="left" vertical="center" indent="1"/>
    </xf>
    <xf numFmtId="177" fontId="25" fillId="5" borderId="24" xfId="0" applyNumberFormat="1" applyFont="1" applyFill="1" applyBorder="1" applyAlignment="1">
      <alignment horizontal="right" vertical="center"/>
    </xf>
    <xf numFmtId="0" fontId="43" fillId="0" borderId="41" xfId="0" applyFont="1" applyBorder="1" applyAlignment="1">
      <alignment vertical="center" shrinkToFit="1"/>
    </xf>
    <xf numFmtId="0" fontId="43" fillId="0" borderId="29" xfId="0" applyFont="1" applyBorder="1" applyAlignment="1">
      <alignment vertical="center" shrinkToFit="1"/>
    </xf>
    <xf numFmtId="0" fontId="53" fillId="0" borderId="0" xfId="0" applyFont="1" applyAlignment="1">
      <alignment vertical="center"/>
    </xf>
    <xf numFmtId="0" fontId="43" fillId="0" borderId="0" xfId="0" applyFont="1" applyAlignment="1">
      <alignment vertical="center"/>
    </xf>
    <xf numFmtId="0" fontId="43" fillId="0" borderId="0" xfId="0" applyFont="1" applyFill="1" applyAlignment="1">
      <alignment vertical="center"/>
    </xf>
    <xf numFmtId="0" fontId="53" fillId="0" borderId="0" xfId="0" applyFont="1" applyFill="1" applyAlignment="1">
      <alignment horizontal="left" vertical="center"/>
    </xf>
    <xf numFmtId="0" fontId="54" fillId="0" borderId="0" xfId="0" applyFont="1" applyAlignment="1">
      <alignment vertical="center"/>
    </xf>
    <xf numFmtId="0" fontId="54" fillId="0" borderId="0" xfId="0" applyFont="1" applyFill="1" applyAlignment="1">
      <alignment vertical="center"/>
    </xf>
    <xf numFmtId="0" fontId="54" fillId="0" borderId="0" xfId="0" applyFont="1" applyFill="1" applyAlignment="1">
      <alignment horizontal="left" vertical="center"/>
    </xf>
    <xf numFmtId="0" fontId="53" fillId="0" borderId="0" xfId="0" applyFont="1">
      <alignment vertical="center"/>
    </xf>
    <xf numFmtId="0" fontId="53" fillId="0" borderId="0" xfId="0" applyFont="1" applyAlignment="1">
      <alignment horizontal="justify" vertical="center"/>
    </xf>
    <xf numFmtId="0" fontId="43" fillId="0" borderId="0" xfId="0" applyFont="1">
      <alignment vertical="center"/>
    </xf>
    <xf numFmtId="0" fontId="54" fillId="0" borderId="0" xfId="0" applyFont="1">
      <alignment vertical="center"/>
    </xf>
    <xf numFmtId="0" fontId="53" fillId="0" borderId="0" xfId="0" applyFont="1" applyAlignment="1">
      <alignment horizontal="left" vertical="center"/>
    </xf>
    <xf numFmtId="0" fontId="43" fillId="0" borderId="0" xfId="0" applyFont="1" applyAlignment="1">
      <alignment horizontal="justify" vertical="center"/>
    </xf>
    <xf numFmtId="0" fontId="54" fillId="0" borderId="0" xfId="0" applyFont="1" applyAlignment="1">
      <alignment horizontal="left" vertical="center"/>
    </xf>
    <xf numFmtId="0" fontId="54" fillId="0" borderId="41" xfId="0" applyFont="1" applyBorder="1" applyAlignment="1">
      <alignment horizontal="left" vertical="center" wrapText="1"/>
    </xf>
    <xf numFmtId="185" fontId="54" fillId="0" borderId="41" xfId="0" applyNumberFormat="1" applyFont="1" applyBorder="1" applyAlignment="1">
      <alignment horizontal="right" vertical="center" wrapText="1"/>
    </xf>
    <xf numFmtId="185" fontId="54" fillId="5" borderId="41" xfId="0" applyNumberFormat="1" applyFont="1" applyFill="1" applyBorder="1" applyAlignment="1">
      <alignment horizontal="right" vertical="center" wrapText="1"/>
    </xf>
    <xf numFmtId="185" fontId="53" fillId="0" borderId="41" xfId="0" applyNumberFormat="1" applyFont="1" applyBorder="1" applyAlignment="1">
      <alignment horizontal="right" vertical="center" wrapText="1"/>
    </xf>
    <xf numFmtId="0" fontId="43" fillId="0" borderId="0" xfId="0" applyFont="1" applyAlignment="1">
      <alignment vertical="center" wrapText="1"/>
    </xf>
    <xf numFmtId="0" fontId="54" fillId="5" borderId="41" xfId="0" applyFont="1" applyFill="1" applyBorder="1" applyAlignment="1">
      <alignment horizontal="center" vertical="center" wrapText="1"/>
    </xf>
    <xf numFmtId="0" fontId="53" fillId="0" borderId="0" xfId="0" applyFont="1" applyAlignment="1">
      <alignment vertical="top" wrapText="1"/>
    </xf>
    <xf numFmtId="10" fontId="54" fillId="5" borderId="41" xfId="0" applyNumberFormat="1" applyFont="1" applyFill="1" applyBorder="1" applyAlignment="1">
      <alignment horizontal="center" vertical="center" wrapText="1"/>
    </xf>
    <xf numFmtId="186" fontId="54" fillId="5" borderId="41" xfId="0" applyNumberFormat="1" applyFont="1" applyFill="1" applyBorder="1" applyAlignment="1">
      <alignment horizontal="center" vertical="center" wrapText="1"/>
    </xf>
    <xf numFmtId="0" fontId="55" fillId="0" borderId="0" xfId="0" applyFont="1">
      <alignment vertical="center"/>
    </xf>
    <xf numFmtId="0" fontId="56" fillId="0" borderId="0" xfId="0" applyFont="1">
      <alignment vertical="center"/>
    </xf>
    <xf numFmtId="185" fontId="54" fillId="5" borderId="41" xfId="0" applyNumberFormat="1" applyFont="1" applyFill="1" applyBorder="1" applyAlignment="1">
      <alignment horizontal="right" vertical="center"/>
    </xf>
    <xf numFmtId="0" fontId="25" fillId="4" borderId="9" xfId="14" applyFont="1" applyFill="1" applyBorder="1" applyAlignment="1">
      <alignment horizontal="center" vertical="center" wrapText="1"/>
    </xf>
    <xf numFmtId="177" fontId="25" fillId="5" borderId="41" xfId="14" applyNumberFormat="1" applyFont="1" applyFill="1" applyBorder="1" applyAlignment="1">
      <alignment horizontal="right" vertical="center" shrinkToFit="1"/>
    </xf>
    <xf numFmtId="49" fontId="54" fillId="0" borderId="41" xfId="0" applyNumberFormat="1" applyFont="1" applyFill="1" applyBorder="1" applyAlignment="1">
      <alignment horizontal="left" vertical="center" shrinkToFit="1"/>
    </xf>
    <xf numFmtId="0" fontId="43" fillId="0" borderId="41" xfId="0" applyFont="1" applyBorder="1" applyAlignment="1">
      <alignment horizontal="center" vertical="center"/>
    </xf>
    <xf numFmtId="0" fontId="53" fillId="0" borderId="41" xfId="0" applyFont="1" applyBorder="1" applyAlignment="1">
      <alignment horizontal="center" vertical="center" wrapText="1"/>
    </xf>
    <xf numFmtId="0" fontId="53" fillId="0" borderId="43" xfId="0" applyFont="1" applyBorder="1" applyAlignment="1">
      <alignment horizontal="center" vertical="center" wrapText="1"/>
    </xf>
    <xf numFmtId="0" fontId="53" fillId="0" borderId="29" xfId="0" applyFont="1" applyBorder="1" applyAlignment="1">
      <alignment horizontal="center" vertical="center" wrapText="1"/>
    </xf>
    <xf numFmtId="0" fontId="53" fillId="0" borderId="0" xfId="0" applyFont="1" applyFill="1" applyAlignment="1">
      <alignment vertical="center"/>
    </xf>
    <xf numFmtId="0" fontId="53" fillId="0" borderId="0" xfId="0" applyFont="1" applyFill="1" applyAlignment="1">
      <alignment horizontal="justify" vertical="center"/>
    </xf>
    <xf numFmtId="0" fontId="43" fillId="0" borderId="0" xfId="0" applyFont="1" applyFill="1" applyAlignment="1">
      <alignment horizontal="center" vertical="center" shrinkToFit="1"/>
    </xf>
    <xf numFmtId="0" fontId="43" fillId="0" borderId="0" xfId="0" applyFont="1" applyFill="1" applyAlignment="1">
      <alignment vertical="center" shrinkToFit="1"/>
    </xf>
    <xf numFmtId="0" fontId="53" fillId="0" borderId="12" xfId="0" applyFont="1" applyFill="1" applyBorder="1" applyAlignment="1">
      <alignment horizontal="left" vertical="center"/>
    </xf>
    <xf numFmtId="0" fontId="43" fillId="0" borderId="12" xfId="0" applyFont="1" applyFill="1" applyBorder="1" applyAlignment="1">
      <alignment vertical="center"/>
    </xf>
    <xf numFmtId="185" fontId="43" fillId="0" borderId="12" xfId="0" applyNumberFormat="1" applyFont="1" applyFill="1" applyBorder="1" applyAlignment="1">
      <alignment vertical="center"/>
    </xf>
    <xf numFmtId="185" fontId="43" fillId="0" borderId="0" xfId="0" applyNumberFormat="1" applyFont="1" applyFill="1" applyAlignment="1">
      <alignment vertical="center"/>
    </xf>
    <xf numFmtId="187" fontId="43" fillId="0" borderId="0" xfId="0" applyNumberFormat="1" applyFont="1" applyFill="1" applyAlignment="1">
      <alignment vertical="center"/>
    </xf>
    <xf numFmtId="0" fontId="50" fillId="0" borderId="0" xfId="6" applyFont="1" applyAlignment="1">
      <alignment horizontal="center" vertical="center"/>
    </xf>
    <xf numFmtId="0" fontId="22" fillId="0" borderId="0" xfId="6" applyFont="1" applyAlignment="1">
      <alignment vertical="center"/>
    </xf>
    <xf numFmtId="0" fontId="22" fillId="0" borderId="0" xfId="0" applyFont="1" applyAlignment="1">
      <alignment vertical="center"/>
    </xf>
    <xf numFmtId="0" fontId="48" fillId="0" borderId="0" xfId="6" applyFont="1" applyAlignment="1">
      <alignment horizontal="distributed" vertical="center"/>
    </xf>
    <xf numFmtId="0" fontId="27" fillId="5" borderId="30" xfId="0" applyFont="1" applyFill="1" applyBorder="1" applyAlignment="1">
      <alignment horizontal="center" vertical="center"/>
    </xf>
    <xf numFmtId="0" fontId="27" fillId="5" borderId="31" xfId="0" applyFont="1" applyFill="1" applyBorder="1" applyAlignment="1">
      <alignment horizontal="center" vertical="center"/>
    </xf>
    <xf numFmtId="0" fontId="27" fillId="5" borderId="33" xfId="0" applyFont="1" applyFill="1" applyBorder="1" applyAlignment="1">
      <alignment horizontal="center" vertical="center"/>
    </xf>
    <xf numFmtId="0" fontId="27" fillId="4" borderId="1"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18" xfId="0" applyFont="1" applyFill="1" applyBorder="1" applyAlignment="1">
      <alignment horizontal="center" vertical="center"/>
    </xf>
    <xf numFmtId="0" fontId="24" fillId="0" borderId="0" xfId="9" applyFont="1" applyBorder="1" applyAlignment="1">
      <alignment horizontal="center"/>
    </xf>
    <xf numFmtId="0" fontId="18" fillId="0" borderId="0" xfId="9" applyFont="1" applyAlignment="1">
      <alignment horizontal="center" vertical="center"/>
    </xf>
    <xf numFmtId="0" fontId="25" fillId="4" borderId="1" xfId="9" applyFont="1" applyFill="1" applyBorder="1" applyAlignment="1">
      <alignment horizontal="center" vertical="center"/>
    </xf>
    <xf numFmtId="0" fontId="25" fillId="4" borderId="2" xfId="9" applyFont="1" applyFill="1" applyBorder="1" applyAlignment="1">
      <alignment horizontal="center" vertical="center"/>
    </xf>
    <xf numFmtId="0" fontId="25" fillId="4" borderId="2" xfId="9" applyFont="1" applyFill="1" applyBorder="1" applyAlignment="1">
      <alignment vertical="center"/>
    </xf>
    <xf numFmtId="0" fontId="25" fillId="4" borderId="18" xfId="9" applyFont="1" applyFill="1" applyBorder="1" applyAlignment="1">
      <alignment vertical="center"/>
    </xf>
    <xf numFmtId="0" fontId="25" fillId="4" borderId="18" xfId="9" applyFont="1" applyFill="1" applyBorder="1" applyAlignment="1">
      <alignment horizontal="center" vertical="center"/>
    </xf>
    <xf numFmtId="0" fontId="27" fillId="5" borderId="7" xfId="0" applyFont="1" applyFill="1" applyBorder="1" applyAlignment="1">
      <alignment horizontal="center" vertical="center"/>
    </xf>
    <xf numFmtId="0" fontId="27" fillId="5" borderId="8" xfId="0" applyFont="1" applyFill="1" applyBorder="1" applyAlignment="1">
      <alignment horizontal="center" vertical="center"/>
    </xf>
    <xf numFmtId="0" fontId="27" fillId="5" borderId="38" xfId="0" applyFont="1" applyFill="1" applyBorder="1" applyAlignment="1">
      <alignment horizontal="center" vertical="center"/>
    </xf>
    <xf numFmtId="0" fontId="24" fillId="0" borderId="0" xfId="10" applyFont="1" applyBorder="1" applyAlignment="1">
      <alignment horizontal="center" vertical="center"/>
    </xf>
    <xf numFmtId="0" fontId="18" fillId="0" borderId="0" xfId="10" applyFont="1" applyBorder="1" applyAlignment="1">
      <alignment horizontal="center"/>
    </xf>
    <xf numFmtId="0" fontId="25" fillId="4" borderId="1" xfId="10" applyFont="1" applyFill="1" applyBorder="1" applyAlignment="1">
      <alignment horizontal="center" vertical="center"/>
    </xf>
    <xf numFmtId="0" fontId="25" fillId="4" borderId="2" xfId="10" applyFont="1" applyFill="1" applyBorder="1" applyAlignment="1">
      <alignment horizontal="center" vertical="center"/>
    </xf>
    <xf numFmtId="0" fontId="10" fillId="0" borderId="0" xfId="12" applyFont="1" applyAlignment="1">
      <alignment horizontal="right" vertical="center"/>
    </xf>
    <xf numFmtId="0" fontId="25" fillId="4" borderId="20" xfId="10" applyFont="1" applyFill="1" applyBorder="1" applyAlignment="1">
      <alignment horizontal="center" vertical="center"/>
    </xf>
    <xf numFmtId="0" fontId="25" fillId="4" borderId="19" xfId="10" applyFont="1" applyFill="1" applyBorder="1" applyAlignment="1">
      <alignment horizontal="center" vertical="center"/>
    </xf>
    <xf numFmtId="0" fontId="25" fillId="4" borderId="15" xfId="10" applyFont="1" applyFill="1" applyBorder="1" applyAlignment="1">
      <alignment horizontal="center" vertical="center"/>
    </xf>
    <xf numFmtId="0" fontId="25" fillId="4" borderId="16" xfId="10" applyFont="1" applyFill="1" applyBorder="1" applyAlignment="1">
      <alignment horizontal="center" vertical="center"/>
    </xf>
    <xf numFmtId="0" fontId="25" fillId="4" borderId="9" xfId="14" applyFont="1" applyFill="1" applyBorder="1" applyAlignment="1">
      <alignment horizontal="center" vertical="center" wrapText="1"/>
    </xf>
    <xf numFmtId="0" fontId="25" fillId="4" borderId="8" xfId="14" applyFont="1" applyFill="1" applyBorder="1" applyAlignment="1">
      <alignment horizontal="center" vertical="center" wrapText="1"/>
    </xf>
    <xf numFmtId="0" fontId="27" fillId="4" borderId="41" xfId="16" applyFont="1" applyFill="1" applyBorder="1" applyAlignment="1">
      <alignment horizontal="center" vertical="center"/>
    </xf>
    <xf numFmtId="0" fontId="25" fillId="4" borderId="41" xfId="14" applyFont="1" applyFill="1" applyBorder="1" applyAlignment="1">
      <alignment horizontal="center" vertical="center" wrapText="1"/>
    </xf>
    <xf numFmtId="177" fontId="19" fillId="0" borderId="43" xfId="0" applyNumberFormat="1" applyFont="1" applyFill="1" applyBorder="1" applyAlignment="1">
      <alignment horizontal="right" vertical="center"/>
    </xf>
    <xf numFmtId="177" fontId="19" fillId="0" borderId="28" xfId="0" applyNumberFormat="1" applyFont="1" applyFill="1" applyBorder="1" applyAlignment="1">
      <alignment horizontal="right" vertical="center"/>
    </xf>
    <xf numFmtId="177" fontId="19" fillId="0" borderId="72" xfId="0" applyNumberFormat="1" applyFont="1" applyFill="1" applyBorder="1" applyAlignment="1">
      <alignment horizontal="right" vertical="center"/>
    </xf>
    <xf numFmtId="0" fontId="20" fillId="0" borderId="35" xfId="0" applyFont="1" applyFill="1" applyBorder="1" applyAlignment="1">
      <alignment horizontal="left" vertical="center" wrapText="1"/>
    </xf>
    <xf numFmtId="0" fontId="33" fillId="4" borderId="43" xfId="0" applyFont="1" applyFill="1" applyBorder="1" applyAlignment="1">
      <alignment horizontal="center" vertical="center" wrapText="1"/>
    </xf>
    <xf numFmtId="0" fontId="33" fillId="4" borderId="29" xfId="0" applyFont="1" applyFill="1" applyBorder="1" applyAlignment="1">
      <alignment horizontal="center" vertical="center"/>
    </xf>
    <xf numFmtId="0" fontId="25" fillId="4" borderId="41" xfId="0" applyFont="1" applyFill="1" applyBorder="1" applyAlignment="1">
      <alignment horizontal="center" vertical="center"/>
    </xf>
    <xf numFmtId="0" fontId="25" fillId="4" borderId="40" xfId="0" applyFont="1" applyFill="1" applyBorder="1" applyAlignment="1">
      <alignment horizontal="center" vertical="center" wrapText="1"/>
    </xf>
    <xf numFmtId="0" fontId="25" fillId="4" borderId="13" xfId="0" applyFont="1" applyFill="1" applyBorder="1" applyAlignment="1">
      <alignment horizontal="center" vertical="center"/>
    </xf>
    <xf numFmtId="0" fontId="25" fillId="4" borderId="43" xfId="0" applyFont="1" applyFill="1" applyBorder="1" applyAlignment="1">
      <alignment horizontal="center" vertical="center"/>
    </xf>
    <xf numFmtId="0" fontId="25" fillId="4" borderId="29" xfId="0" applyFont="1" applyFill="1" applyBorder="1" applyAlignment="1">
      <alignment horizontal="center" vertical="center"/>
    </xf>
    <xf numFmtId="0" fontId="25" fillId="4" borderId="43" xfId="0" applyFont="1" applyFill="1" applyBorder="1" applyAlignment="1">
      <alignment horizontal="center" vertical="center" wrapText="1"/>
    </xf>
    <xf numFmtId="0" fontId="25" fillId="4" borderId="29" xfId="0" applyFont="1" applyFill="1" applyBorder="1" applyAlignment="1">
      <alignment horizontal="center" vertical="center" wrapText="1"/>
    </xf>
    <xf numFmtId="0" fontId="18" fillId="4" borderId="43"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38"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45" fillId="4" borderId="29" xfId="0" applyFont="1" applyFill="1" applyBorder="1" applyAlignment="1">
      <alignment horizontal="center" vertical="center"/>
    </xf>
    <xf numFmtId="0" fontId="16" fillId="4" borderId="29"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45" fillId="4" borderId="13" xfId="0" applyFont="1" applyFill="1" applyBorder="1" applyAlignment="1">
      <alignment horizontal="center" vertical="center"/>
    </xf>
    <xf numFmtId="0" fontId="20" fillId="0" borderId="5" xfId="0" applyFont="1" applyFill="1" applyBorder="1" applyAlignment="1">
      <alignment horizontal="center" vertical="center" wrapText="1"/>
    </xf>
    <xf numFmtId="0" fontId="0" fillId="0" borderId="5" xfId="0" applyFill="1" applyBorder="1" applyAlignment="1">
      <alignment horizontal="center" vertical="center"/>
    </xf>
    <xf numFmtId="0" fontId="20" fillId="4" borderId="36"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4" borderId="49" xfId="0" applyFont="1" applyFill="1" applyBorder="1" applyAlignment="1">
      <alignment horizontal="center" vertical="center" wrapText="1"/>
    </xf>
    <xf numFmtId="0" fontId="0" fillId="4" borderId="50" xfId="0" applyFill="1" applyBorder="1" applyAlignment="1">
      <alignment horizontal="center" vertical="center"/>
    </xf>
    <xf numFmtId="0" fontId="20" fillId="4" borderId="43" xfId="0" applyFont="1" applyFill="1" applyBorder="1" applyAlignment="1">
      <alignment horizontal="center" vertical="center" wrapText="1"/>
    </xf>
    <xf numFmtId="0" fontId="0" fillId="4" borderId="29" xfId="0" applyFill="1" applyBorder="1" applyAlignment="1">
      <alignment horizontal="center" vertical="center"/>
    </xf>
    <xf numFmtId="0" fontId="20" fillId="4" borderId="51" xfId="0" applyFont="1" applyFill="1" applyBorder="1" applyAlignment="1">
      <alignment horizontal="center" vertical="center"/>
    </xf>
    <xf numFmtId="0" fontId="20" fillId="4" borderId="35" xfId="0" applyFont="1" applyFill="1" applyBorder="1" applyAlignment="1">
      <alignment horizontal="center" vertical="center"/>
    </xf>
    <xf numFmtId="0" fontId="20" fillId="4" borderId="40" xfId="0" applyFont="1" applyFill="1" applyBorder="1" applyAlignment="1">
      <alignment horizontal="center" vertical="center"/>
    </xf>
    <xf numFmtId="0" fontId="20" fillId="4" borderId="52" xfId="0" applyFont="1" applyFill="1" applyBorder="1" applyAlignment="1">
      <alignment horizontal="center" vertical="center"/>
    </xf>
    <xf numFmtId="0" fontId="20" fillId="4" borderId="12" xfId="0" applyFont="1" applyFill="1" applyBorder="1" applyAlignment="1">
      <alignment horizontal="center" vertical="center"/>
    </xf>
    <xf numFmtId="0" fontId="20" fillId="4" borderId="13" xfId="0" applyFont="1" applyFill="1" applyBorder="1" applyAlignment="1">
      <alignment horizontal="center" vertical="center"/>
    </xf>
    <xf numFmtId="0" fontId="20" fillId="0" borderId="53" xfId="0" applyFont="1" applyBorder="1" applyAlignment="1">
      <alignment horizontal="center" vertical="center"/>
    </xf>
    <xf numFmtId="0" fontId="20" fillId="0" borderId="8" xfId="0" applyFont="1" applyBorder="1" applyAlignment="1">
      <alignment horizontal="center" vertical="center"/>
    </xf>
    <xf numFmtId="0" fontId="20" fillId="0" borderId="38" xfId="0" applyFont="1" applyBorder="1" applyAlignment="1">
      <alignment horizontal="center" vertical="center"/>
    </xf>
    <xf numFmtId="0" fontId="25" fillId="4" borderId="9" xfId="0" applyFont="1" applyFill="1" applyBorder="1" applyAlignment="1">
      <alignment horizontal="center" vertical="center" wrapText="1"/>
    </xf>
    <xf numFmtId="0" fontId="25" fillId="4" borderId="38" xfId="0" applyFont="1" applyFill="1" applyBorder="1" applyAlignment="1">
      <alignment horizontal="center" vertical="center" wrapText="1"/>
    </xf>
    <xf numFmtId="0" fontId="43" fillId="2" borderId="43" xfId="0" applyFont="1" applyFill="1" applyBorder="1" applyAlignment="1">
      <alignment horizontal="left" vertical="center" wrapText="1"/>
    </xf>
    <xf numFmtId="0" fontId="43" fillId="2" borderId="28" xfId="0" applyFont="1" applyFill="1" applyBorder="1" applyAlignment="1">
      <alignment horizontal="left" vertical="center" wrapText="1"/>
    </xf>
    <xf numFmtId="0" fontId="43" fillId="2" borderId="29" xfId="0" applyFont="1" applyFill="1" applyBorder="1" applyAlignment="1">
      <alignment horizontal="left" vertical="center" wrapText="1"/>
    </xf>
    <xf numFmtId="0" fontId="43" fillId="2" borderId="43" xfId="0" applyFont="1" applyFill="1" applyBorder="1" applyAlignment="1">
      <alignment horizontal="left" vertical="center"/>
    </xf>
    <xf numFmtId="0" fontId="43" fillId="2" borderId="28" xfId="0" applyFont="1" applyFill="1" applyBorder="1" applyAlignment="1">
      <alignment horizontal="left" vertical="center"/>
    </xf>
    <xf numFmtId="0" fontId="43" fillId="2" borderId="29" xfId="0" applyFont="1" applyFill="1" applyBorder="1" applyAlignment="1">
      <alignment horizontal="left" vertical="center"/>
    </xf>
    <xf numFmtId="0" fontId="18" fillId="0" borderId="43"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43" xfId="5" applyFont="1" applyFill="1" applyBorder="1" applyAlignment="1">
      <alignment horizontal="center" vertical="center"/>
    </xf>
    <xf numFmtId="0" fontId="18" fillId="0" borderId="29" xfId="5" applyFont="1" applyFill="1" applyBorder="1" applyAlignment="1">
      <alignment horizontal="center" vertical="center"/>
    </xf>
    <xf numFmtId="0" fontId="18" fillId="4" borderId="9"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38" xfId="0" applyFont="1" applyFill="1" applyBorder="1" applyAlignment="1">
      <alignment horizontal="center" vertical="center"/>
    </xf>
    <xf numFmtId="0" fontId="18" fillId="0" borderId="43" xfId="5" applyFont="1" applyBorder="1" applyAlignment="1">
      <alignment horizontal="left" vertical="center" wrapText="1"/>
    </xf>
    <xf numFmtId="0" fontId="18" fillId="0" borderId="28" xfId="5" applyFont="1" applyBorder="1" applyAlignment="1">
      <alignment horizontal="left" vertical="center" wrapText="1"/>
    </xf>
    <xf numFmtId="0" fontId="18" fillId="0" borderId="29" xfId="5" applyFont="1" applyBorder="1" applyAlignment="1">
      <alignment horizontal="left" vertical="center" wrapText="1"/>
    </xf>
    <xf numFmtId="0" fontId="18" fillId="0" borderId="28" xfId="5" applyFont="1" applyFill="1" applyBorder="1" applyAlignment="1">
      <alignment horizontal="center" vertical="center"/>
    </xf>
    <xf numFmtId="0" fontId="18" fillId="3" borderId="9" xfId="5" applyFont="1" applyFill="1" applyBorder="1" applyAlignment="1">
      <alignment horizontal="center" vertical="center"/>
    </xf>
    <xf numFmtId="0" fontId="18" fillId="3" borderId="38" xfId="5" applyFont="1" applyFill="1" applyBorder="1" applyAlignment="1">
      <alignment horizontal="center" vertical="center"/>
    </xf>
    <xf numFmtId="0" fontId="18" fillId="3" borderId="8" xfId="5" applyFont="1" applyFill="1" applyBorder="1" applyAlignment="1">
      <alignment horizontal="center" vertical="center"/>
    </xf>
    <xf numFmtId="0" fontId="18" fillId="2" borderId="43" xfId="5" applyFont="1" applyFill="1" applyBorder="1" applyAlignment="1">
      <alignment horizontal="center" vertical="center" wrapText="1"/>
    </xf>
    <xf numFmtId="0" fontId="18" fillId="2" borderId="28" xfId="5" applyFont="1" applyFill="1" applyBorder="1" applyAlignment="1">
      <alignment horizontal="center" vertical="center" wrapText="1"/>
    </xf>
    <xf numFmtId="0" fontId="18" fillId="2" borderId="29" xfId="5" applyFont="1" applyFill="1" applyBorder="1" applyAlignment="1">
      <alignment horizontal="center" vertical="center" wrapText="1"/>
    </xf>
    <xf numFmtId="0" fontId="43" fillId="0" borderId="0" xfId="0" applyFont="1" applyFill="1" applyAlignment="1">
      <alignment horizontal="left" vertical="center"/>
    </xf>
    <xf numFmtId="0" fontId="18" fillId="0" borderId="43" xfId="5" applyFont="1" applyFill="1" applyBorder="1" applyAlignment="1">
      <alignment horizontal="center" vertical="center" wrapText="1"/>
    </xf>
    <xf numFmtId="0" fontId="18" fillId="0" borderId="28" xfId="5" applyFont="1" applyFill="1" applyBorder="1" applyAlignment="1">
      <alignment horizontal="center" vertical="center" wrapText="1"/>
    </xf>
    <xf numFmtId="0" fontId="18" fillId="0" borderId="43" xfId="5" applyFont="1" applyBorder="1" applyAlignment="1">
      <alignment horizontal="left" vertical="center"/>
    </xf>
    <xf numFmtId="0" fontId="18" fillId="0" borderId="28" xfId="5" applyFont="1" applyBorder="1" applyAlignment="1">
      <alignment horizontal="left" vertical="center"/>
    </xf>
    <xf numFmtId="0" fontId="18" fillId="0" borderId="29" xfId="5" applyFont="1" applyBorder="1" applyAlignment="1">
      <alignment horizontal="left" vertical="center"/>
    </xf>
    <xf numFmtId="0" fontId="0" fillId="3" borderId="9" xfId="5" applyFont="1" applyFill="1" applyBorder="1" applyAlignment="1">
      <alignment horizontal="center" vertical="center"/>
    </xf>
    <xf numFmtId="0" fontId="0" fillId="3" borderId="8" xfId="5" applyFont="1" applyFill="1" applyBorder="1" applyAlignment="1">
      <alignment horizontal="center" vertical="center"/>
    </xf>
    <xf numFmtId="0" fontId="0" fillId="3" borderId="38" xfId="5" applyFont="1" applyFill="1" applyBorder="1" applyAlignment="1">
      <alignment horizontal="center" vertical="center"/>
    </xf>
    <xf numFmtId="38" fontId="43" fillId="0" borderId="0" xfId="1" applyFont="1" applyFill="1" applyAlignment="1">
      <alignment horizontal="left" vertical="center" wrapText="1"/>
    </xf>
    <xf numFmtId="0" fontId="18" fillId="0" borderId="12" xfId="0" applyFont="1" applyFill="1" applyBorder="1" applyAlignment="1">
      <alignment horizontal="left" vertical="center"/>
    </xf>
    <xf numFmtId="0" fontId="43" fillId="0" borderId="12" xfId="0" applyFont="1" applyFill="1" applyBorder="1" applyAlignment="1">
      <alignment horizontal="left" vertical="center"/>
    </xf>
    <xf numFmtId="0" fontId="42" fillId="0" borderId="12" xfId="0" applyFont="1" applyFill="1" applyBorder="1" applyAlignment="1">
      <alignment horizontal="right"/>
    </xf>
    <xf numFmtId="0" fontId="18" fillId="4" borderId="41" xfId="0" applyFont="1" applyFill="1" applyBorder="1" applyAlignment="1">
      <alignment horizontal="center" vertical="center"/>
    </xf>
    <xf numFmtId="0" fontId="43" fillId="0" borderId="0" xfId="0" applyFont="1" applyAlignment="1">
      <alignment horizontal="left" vertical="center"/>
    </xf>
    <xf numFmtId="49" fontId="54" fillId="0" borderId="41" xfId="0" applyNumberFormat="1" applyFont="1" applyFill="1" applyBorder="1" applyAlignment="1">
      <alignment horizontal="left" vertical="center" shrinkToFit="1"/>
    </xf>
    <xf numFmtId="0" fontId="24" fillId="0" borderId="0" xfId="17" applyFont="1" applyFill="1" applyAlignment="1">
      <alignment horizontal="center" vertical="center"/>
    </xf>
    <xf numFmtId="0" fontId="53" fillId="0" borderId="41" xfId="0" applyFont="1" applyBorder="1" applyAlignment="1">
      <alignment horizontal="center" vertical="center" wrapText="1"/>
    </xf>
    <xf numFmtId="0" fontId="53" fillId="0" borderId="36" xfId="0" applyFont="1" applyBorder="1" applyAlignment="1">
      <alignment horizontal="center" vertical="center" wrapText="1"/>
    </xf>
    <xf numFmtId="0" fontId="53" fillId="0" borderId="40" xfId="0" applyFont="1" applyBorder="1" applyAlignment="1">
      <alignment horizontal="center" vertical="center" wrapText="1"/>
    </xf>
    <xf numFmtId="0" fontId="53" fillId="0" borderId="43" xfId="0" applyFont="1" applyBorder="1" applyAlignment="1">
      <alignment horizontal="center" vertical="center" wrapText="1"/>
    </xf>
    <xf numFmtId="0" fontId="53" fillId="0" borderId="28" xfId="0" applyFont="1" applyBorder="1" applyAlignment="1">
      <alignment horizontal="center" vertical="center" wrapText="1"/>
    </xf>
    <xf numFmtId="0" fontId="53" fillId="0" borderId="29" xfId="0" applyFont="1" applyBorder="1" applyAlignment="1">
      <alignment horizontal="center" vertical="center" wrapText="1"/>
    </xf>
    <xf numFmtId="0" fontId="53" fillId="0" borderId="14" xfId="0" applyFont="1" applyBorder="1" applyAlignment="1">
      <alignment horizontal="center" vertical="center" wrapText="1"/>
    </xf>
    <xf numFmtId="0" fontId="53" fillId="0" borderId="13" xfId="0" applyFont="1" applyBorder="1" applyAlignment="1">
      <alignment horizontal="center" vertical="center" wrapText="1"/>
    </xf>
    <xf numFmtId="0" fontId="43" fillId="0" borderId="41" xfId="0" applyFont="1" applyBorder="1" applyAlignment="1">
      <alignment horizontal="center" vertical="center"/>
    </xf>
    <xf numFmtId="49" fontId="54" fillId="0" borderId="41" xfId="0" applyNumberFormat="1" applyFont="1" applyBorder="1" applyAlignment="1">
      <alignment vertical="center"/>
    </xf>
  </cellXfs>
  <cellStyles count="18">
    <cellStyle name="桁区切り" xfId="1" builtinId="6"/>
    <cellStyle name="桁区切り 2" xfId="13"/>
    <cellStyle name="標準" xfId="0" builtinId="0"/>
    <cellStyle name="標準 2" xfId="4"/>
    <cellStyle name="標準 2 2" xfId="14"/>
    <cellStyle name="標準 3" xfId="9"/>
    <cellStyle name="標準 4" xfId="10"/>
    <cellStyle name="標準 5" xfId="11"/>
    <cellStyle name="標準 5 2" xfId="12"/>
    <cellStyle name="標準 6" xfId="15"/>
    <cellStyle name="標準 7" xfId="16"/>
    <cellStyle name="標準 8" xfId="17"/>
    <cellStyle name="標準_03.04.01.財務諸表雛形_様式_桜内案１_コピー03　普通会計４表2006.12.23_仕訳" xfId="2"/>
    <cellStyle name="標準_070708_資料02-03基準モデル別表B（桜内修正）" xfId="7"/>
    <cellStyle name="標準_表紙" xfId="6"/>
    <cellStyle name="標準_附属明細表PL・NW・WS　20060423修正版" xfId="5"/>
    <cellStyle name="標準_別冊１　Ｐ2～Ｐ5　普通会計４表20070113_仕訳" xfId="3"/>
    <cellStyle name="標準１"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ZAISEI-N/Desktop/&#9733;&#9733;&#25285;&#24403;&#38306;&#20418;&#9733;&#9733;/000_&#32113;&#19968;&#30340;&#12394;&#22522;&#28310;&#12395;&#12424;&#12427;&#22320;&#26041;&#20844;&#20250;&#35336;/H30&#65288;H29&#27770;&#31639;&#65289;/60_&#38468;&#23646;&#26126;&#32048;&#26360;&#12539;&#27880;&#35352;/&#20840;&#20307;&#12539;&#36899;&#32080;/&#20840;&#20307;&#12539;&#36899;&#32080;5-3(1)_&#36001;&#28304;&#12398;&#26126;&#32048;_ok.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連】 (千円)"/>
      <sheetName val="【全】 (千円)"/>
      <sheetName val="5-3_財源明細【連】"/>
      <sheetName val="5-3_財源明細【全】"/>
      <sheetName val="5-3_財源明細【一般等】"/>
    </sheetNames>
    <sheetDataSet>
      <sheetData sheetId="0" refreshError="1"/>
      <sheetData sheetId="1" refreshError="1"/>
      <sheetData sheetId="2">
        <row r="4">
          <cell r="E4">
            <v>7942308962</v>
          </cell>
        </row>
        <row r="5">
          <cell r="E5">
            <v>380273000</v>
          </cell>
        </row>
        <row r="6">
          <cell r="E6">
            <v>1395624938</v>
          </cell>
        </row>
        <row r="7">
          <cell r="E7">
            <v>27992000</v>
          </cell>
        </row>
        <row r="8">
          <cell r="E8">
            <v>13476458000</v>
          </cell>
        </row>
        <row r="9">
          <cell r="E9">
            <v>318117199</v>
          </cell>
        </row>
        <row r="10">
          <cell r="E10">
            <v>935692</v>
          </cell>
        </row>
        <row r="11">
          <cell r="E11">
            <v>146825070</v>
          </cell>
        </row>
        <row r="12">
          <cell r="E12">
            <v>23688534861</v>
          </cell>
        </row>
        <row r="13">
          <cell r="E13">
            <v>549721680</v>
          </cell>
        </row>
        <row r="14">
          <cell r="E14">
            <v>119872000</v>
          </cell>
        </row>
        <row r="15">
          <cell r="E15">
            <v>669593680</v>
          </cell>
        </row>
        <row r="16">
          <cell r="E16">
            <v>4649969338</v>
          </cell>
        </row>
        <row r="17">
          <cell r="E17">
            <v>2800747375</v>
          </cell>
        </row>
        <row r="18">
          <cell r="E18">
            <v>7450716713</v>
          </cell>
        </row>
        <row r="19">
          <cell r="E19">
            <v>8120310393</v>
          </cell>
        </row>
        <row r="20">
          <cell r="E20">
            <v>31808845254</v>
          </cell>
        </row>
        <row r="21">
          <cell r="E21">
            <v>21055583</v>
          </cell>
        </row>
        <row r="22">
          <cell r="E22">
            <v>5634000</v>
          </cell>
        </row>
        <row r="23">
          <cell r="E23">
            <v>26689583</v>
          </cell>
        </row>
        <row r="24">
          <cell r="E24">
            <v>68560020</v>
          </cell>
        </row>
        <row r="25">
          <cell r="E25">
            <v>412385006</v>
          </cell>
        </row>
        <row r="26">
          <cell r="E26">
            <v>3851030</v>
          </cell>
        </row>
        <row r="27">
          <cell r="E27">
            <v>416236036</v>
          </cell>
        </row>
        <row r="28">
          <cell r="E28">
            <v>32320330893</v>
          </cell>
        </row>
        <row r="29">
          <cell r="E29">
            <v>-502936301</v>
          </cell>
        </row>
        <row r="30">
          <cell r="E30">
            <v>31817394592</v>
          </cell>
        </row>
        <row r="31">
          <cell r="E31">
            <v>40018336</v>
          </cell>
        </row>
        <row r="32">
          <cell r="E32">
            <v>25000287</v>
          </cell>
        </row>
        <row r="33">
          <cell r="E33">
            <v>65018623</v>
          </cell>
        </row>
        <row r="34">
          <cell r="E34">
            <v>15077760</v>
          </cell>
        </row>
        <row r="35">
          <cell r="E35">
            <v>80096383</v>
          </cell>
        </row>
        <row r="36">
          <cell r="E36">
            <v>136505226</v>
          </cell>
        </row>
        <row r="37">
          <cell r="E37">
            <v>59382922</v>
          </cell>
        </row>
        <row r="38">
          <cell r="E38">
            <v>358539</v>
          </cell>
        </row>
        <row r="39">
          <cell r="E39">
            <v>348984</v>
          </cell>
        </row>
        <row r="40">
          <cell r="E40">
            <v>244431214</v>
          </cell>
        </row>
        <row r="41">
          <cell r="E41">
            <v>441026885</v>
          </cell>
        </row>
        <row r="42">
          <cell r="E42">
            <v>474314606</v>
          </cell>
        </row>
        <row r="43">
          <cell r="E43">
            <v>915341491</v>
          </cell>
        </row>
        <row r="44">
          <cell r="E44">
            <v>1600988723</v>
          </cell>
        </row>
        <row r="45">
          <cell r="E45">
            <v>784703421</v>
          </cell>
        </row>
        <row r="46">
          <cell r="E46">
            <v>2385692144</v>
          </cell>
        </row>
        <row r="47">
          <cell r="E47">
            <v>2262711928</v>
          </cell>
        </row>
        <row r="48">
          <cell r="E48">
            <v>443675174</v>
          </cell>
        </row>
        <row r="49">
          <cell r="E49">
            <v>4904975062</v>
          </cell>
        </row>
        <row r="50">
          <cell r="E50">
            <v>7611362164</v>
          </cell>
        </row>
        <row r="51">
          <cell r="E51">
            <v>9997054308</v>
          </cell>
        </row>
        <row r="52">
          <cell r="E52">
            <v>1221083199</v>
          </cell>
        </row>
        <row r="53">
          <cell r="E53">
            <v>992831650</v>
          </cell>
        </row>
        <row r="54">
          <cell r="E54">
            <v>2213914849</v>
          </cell>
        </row>
        <row r="55">
          <cell r="E55">
            <v>1746217614</v>
          </cell>
        </row>
        <row r="56">
          <cell r="E56">
            <v>970011601</v>
          </cell>
        </row>
        <row r="57">
          <cell r="E57">
            <v>1816154463</v>
          </cell>
        </row>
        <row r="58">
          <cell r="E58">
            <v>4532383678</v>
          </cell>
        </row>
        <row r="59">
          <cell r="E59">
            <v>6746298527</v>
          </cell>
        </row>
        <row r="60">
          <cell r="E60">
            <v>566161300</v>
          </cell>
        </row>
        <row r="61">
          <cell r="E61">
            <v>270318426</v>
          </cell>
        </row>
        <row r="62">
          <cell r="E62">
            <v>18641933</v>
          </cell>
        </row>
        <row r="63">
          <cell r="E63">
            <v>855121659</v>
          </cell>
        </row>
        <row r="64">
          <cell r="E64">
            <v>855121659</v>
          </cell>
        </row>
        <row r="65">
          <cell r="E65">
            <v>50411306960</v>
          </cell>
        </row>
        <row r="66">
          <cell r="E66">
            <v>-269431501</v>
          </cell>
        </row>
        <row r="67">
          <cell r="E67">
            <v>-2047853497</v>
          </cell>
        </row>
        <row r="68">
          <cell r="E68">
            <v>48094021962</v>
          </cell>
        </row>
        <row r="69">
          <cell r="E69">
            <v>712724298</v>
          </cell>
        </row>
        <row r="70">
          <cell r="E70">
            <v>0</v>
          </cell>
        </row>
        <row r="71">
          <cell r="E71">
            <v>6205397498</v>
          </cell>
        </row>
        <row r="72">
          <cell r="E72">
            <v>5003786693</v>
          </cell>
        </row>
        <row r="73">
          <cell r="E73">
            <v>1603061</v>
          </cell>
        </row>
        <row r="74">
          <cell r="E74">
            <v>5936744</v>
          </cell>
        </row>
        <row r="75">
          <cell r="E75">
            <v>89800130</v>
          </cell>
        </row>
        <row r="76">
          <cell r="E76">
            <v>1824946</v>
          </cell>
        </row>
        <row r="77">
          <cell r="E77">
            <v>130000</v>
          </cell>
        </row>
        <row r="78">
          <cell r="E78">
            <v>-2474104623</v>
          </cell>
        </row>
        <row r="79">
          <cell r="E79">
            <v>-2439820</v>
          </cell>
        </row>
        <row r="80">
          <cell r="E80">
            <v>57638680889</v>
          </cell>
        </row>
      </sheetData>
      <sheetData sheetId="3">
        <row r="4">
          <cell r="E4">
            <v>7942308962</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AK65"/>
  <sheetViews>
    <sheetView tabSelected="1" view="pageBreakPreview" zoomScale="70" zoomScaleNormal="70" zoomScaleSheetLayoutView="70" workbookViewId="0"/>
  </sheetViews>
  <sheetFormatPr defaultColWidth="2.375" defaultRowHeight="35.1" customHeight="1"/>
  <cols>
    <col min="1" max="34" width="2.625" style="226" customWidth="1"/>
    <col min="35" max="257" width="2.375" style="226"/>
    <col min="258" max="262" width="1.75" style="226" customWidth="1"/>
    <col min="263" max="286" width="2.375" style="226" customWidth="1"/>
    <col min="287" max="287" width="9.375" style="226" customWidth="1"/>
    <col min="288" max="288" width="1.125" style="226" customWidth="1"/>
    <col min="289" max="290" width="3.125" style="226" customWidth="1"/>
    <col min="291" max="513" width="2.375" style="226"/>
    <col min="514" max="518" width="1.75" style="226" customWidth="1"/>
    <col min="519" max="542" width="2.375" style="226" customWidth="1"/>
    <col min="543" max="543" width="9.375" style="226" customWidth="1"/>
    <col min="544" max="544" width="1.125" style="226" customWidth="1"/>
    <col min="545" max="546" width="3.125" style="226" customWidth="1"/>
    <col min="547" max="769" width="2.375" style="226"/>
    <col min="770" max="774" width="1.75" style="226" customWidth="1"/>
    <col min="775" max="798" width="2.375" style="226" customWidth="1"/>
    <col min="799" max="799" width="9.375" style="226" customWidth="1"/>
    <col min="800" max="800" width="1.125" style="226" customWidth="1"/>
    <col min="801" max="802" width="3.125" style="226" customWidth="1"/>
    <col min="803" max="1025" width="2.375" style="226"/>
    <col min="1026" max="1030" width="1.75" style="226" customWidth="1"/>
    <col min="1031" max="1054" width="2.375" style="226" customWidth="1"/>
    <col min="1055" max="1055" width="9.375" style="226" customWidth="1"/>
    <col min="1056" max="1056" width="1.125" style="226" customWidth="1"/>
    <col min="1057" max="1058" width="3.125" style="226" customWidth="1"/>
    <col min="1059" max="1281" width="2.375" style="226"/>
    <col min="1282" max="1286" width="1.75" style="226" customWidth="1"/>
    <col min="1287" max="1310" width="2.375" style="226" customWidth="1"/>
    <col min="1311" max="1311" width="9.375" style="226" customWidth="1"/>
    <col min="1312" max="1312" width="1.125" style="226" customWidth="1"/>
    <col min="1313" max="1314" width="3.125" style="226" customWidth="1"/>
    <col min="1315" max="1537" width="2.375" style="226"/>
    <col min="1538" max="1542" width="1.75" style="226" customWidth="1"/>
    <col min="1543" max="1566" width="2.375" style="226" customWidth="1"/>
    <col min="1567" max="1567" width="9.375" style="226" customWidth="1"/>
    <col min="1568" max="1568" width="1.125" style="226" customWidth="1"/>
    <col min="1569" max="1570" width="3.125" style="226" customWidth="1"/>
    <col min="1571" max="1793" width="2.375" style="226"/>
    <col min="1794" max="1798" width="1.75" style="226" customWidth="1"/>
    <col min="1799" max="1822" width="2.375" style="226" customWidth="1"/>
    <col min="1823" max="1823" width="9.375" style="226" customWidth="1"/>
    <col min="1824" max="1824" width="1.125" style="226" customWidth="1"/>
    <col min="1825" max="1826" width="3.125" style="226" customWidth="1"/>
    <col min="1827" max="2049" width="2.375" style="226"/>
    <col min="2050" max="2054" width="1.75" style="226" customWidth="1"/>
    <col min="2055" max="2078" width="2.375" style="226" customWidth="1"/>
    <col min="2079" max="2079" width="9.375" style="226" customWidth="1"/>
    <col min="2080" max="2080" width="1.125" style="226" customWidth="1"/>
    <col min="2081" max="2082" width="3.125" style="226" customWidth="1"/>
    <col min="2083" max="2305" width="2.375" style="226"/>
    <col min="2306" max="2310" width="1.75" style="226" customWidth="1"/>
    <col min="2311" max="2334" width="2.375" style="226" customWidth="1"/>
    <col min="2335" max="2335" width="9.375" style="226" customWidth="1"/>
    <col min="2336" max="2336" width="1.125" style="226" customWidth="1"/>
    <col min="2337" max="2338" width="3.125" style="226" customWidth="1"/>
    <col min="2339" max="2561" width="2.375" style="226"/>
    <col min="2562" max="2566" width="1.75" style="226" customWidth="1"/>
    <col min="2567" max="2590" width="2.375" style="226" customWidth="1"/>
    <col min="2591" max="2591" width="9.375" style="226" customWidth="1"/>
    <col min="2592" max="2592" width="1.125" style="226" customWidth="1"/>
    <col min="2593" max="2594" width="3.125" style="226" customWidth="1"/>
    <col min="2595" max="2817" width="2.375" style="226"/>
    <col min="2818" max="2822" width="1.75" style="226" customWidth="1"/>
    <col min="2823" max="2846" width="2.375" style="226" customWidth="1"/>
    <col min="2847" max="2847" width="9.375" style="226" customWidth="1"/>
    <col min="2848" max="2848" width="1.125" style="226" customWidth="1"/>
    <col min="2849" max="2850" width="3.125" style="226" customWidth="1"/>
    <col min="2851" max="3073" width="2.375" style="226"/>
    <col min="3074" max="3078" width="1.75" style="226" customWidth="1"/>
    <col min="3079" max="3102" width="2.375" style="226" customWidth="1"/>
    <col min="3103" max="3103" width="9.375" style="226" customWidth="1"/>
    <col min="3104" max="3104" width="1.125" style="226" customWidth="1"/>
    <col min="3105" max="3106" width="3.125" style="226" customWidth="1"/>
    <col min="3107" max="3329" width="2.375" style="226"/>
    <col min="3330" max="3334" width="1.75" style="226" customWidth="1"/>
    <col min="3335" max="3358" width="2.375" style="226" customWidth="1"/>
    <col min="3359" max="3359" width="9.375" style="226" customWidth="1"/>
    <col min="3360" max="3360" width="1.125" style="226" customWidth="1"/>
    <col min="3361" max="3362" width="3.125" style="226" customWidth="1"/>
    <col min="3363" max="3585" width="2.375" style="226"/>
    <col min="3586" max="3590" width="1.75" style="226" customWidth="1"/>
    <col min="3591" max="3614" width="2.375" style="226" customWidth="1"/>
    <col min="3615" max="3615" width="9.375" style="226" customWidth="1"/>
    <col min="3616" max="3616" width="1.125" style="226" customWidth="1"/>
    <col min="3617" max="3618" width="3.125" style="226" customWidth="1"/>
    <col min="3619" max="3841" width="2.375" style="226"/>
    <col min="3842" max="3846" width="1.75" style="226" customWidth="1"/>
    <col min="3847" max="3870" width="2.375" style="226" customWidth="1"/>
    <col min="3871" max="3871" width="9.375" style="226" customWidth="1"/>
    <col min="3872" max="3872" width="1.125" style="226" customWidth="1"/>
    <col min="3873" max="3874" width="3.125" style="226" customWidth="1"/>
    <col min="3875" max="4097" width="2.375" style="226"/>
    <col min="4098" max="4102" width="1.75" style="226" customWidth="1"/>
    <col min="4103" max="4126" width="2.375" style="226" customWidth="1"/>
    <col min="4127" max="4127" width="9.375" style="226" customWidth="1"/>
    <col min="4128" max="4128" width="1.125" style="226" customWidth="1"/>
    <col min="4129" max="4130" width="3.125" style="226" customWidth="1"/>
    <col min="4131" max="4353" width="2.375" style="226"/>
    <col min="4354" max="4358" width="1.75" style="226" customWidth="1"/>
    <col min="4359" max="4382" width="2.375" style="226" customWidth="1"/>
    <col min="4383" max="4383" width="9.375" style="226" customWidth="1"/>
    <col min="4384" max="4384" width="1.125" style="226" customWidth="1"/>
    <col min="4385" max="4386" width="3.125" style="226" customWidth="1"/>
    <col min="4387" max="4609" width="2.375" style="226"/>
    <col min="4610" max="4614" width="1.75" style="226" customWidth="1"/>
    <col min="4615" max="4638" width="2.375" style="226" customWidth="1"/>
    <col min="4639" max="4639" width="9.375" style="226" customWidth="1"/>
    <col min="4640" max="4640" width="1.125" style="226" customWidth="1"/>
    <col min="4641" max="4642" width="3.125" style="226" customWidth="1"/>
    <col min="4643" max="4865" width="2.375" style="226"/>
    <col min="4866" max="4870" width="1.75" style="226" customWidth="1"/>
    <col min="4871" max="4894" width="2.375" style="226" customWidth="1"/>
    <col min="4895" max="4895" width="9.375" style="226" customWidth="1"/>
    <col min="4896" max="4896" width="1.125" style="226" customWidth="1"/>
    <col min="4897" max="4898" width="3.125" style="226" customWidth="1"/>
    <col min="4899" max="5121" width="2.375" style="226"/>
    <col min="5122" max="5126" width="1.75" style="226" customWidth="1"/>
    <col min="5127" max="5150" width="2.375" style="226" customWidth="1"/>
    <col min="5151" max="5151" width="9.375" style="226" customWidth="1"/>
    <col min="5152" max="5152" width="1.125" style="226" customWidth="1"/>
    <col min="5153" max="5154" width="3.125" style="226" customWidth="1"/>
    <col min="5155" max="5377" width="2.375" style="226"/>
    <col min="5378" max="5382" width="1.75" style="226" customWidth="1"/>
    <col min="5383" max="5406" width="2.375" style="226" customWidth="1"/>
    <col min="5407" max="5407" width="9.375" style="226" customWidth="1"/>
    <col min="5408" max="5408" width="1.125" style="226" customWidth="1"/>
    <col min="5409" max="5410" width="3.125" style="226" customWidth="1"/>
    <col min="5411" max="5633" width="2.375" style="226"/>
    <col min="5634" max="5638" width="1.75" style="226" customWidth="1"/>
    <col min="5639" max="5662" width="2.375" style="226" customWidth="1"/>
    <col min="5663" max="5663" width="9.375" style="226" customWidth="1"/>
    <col min="5664" max="5664" width="1.125" style="226" customWidth="1"/>
    <col min="5665" max="5666" width="3.125" style="226" customWidth="1"/>
    <col min="5667" max="5889" width="2.375" style="226"/>
    <col min="5890" max="5894" width="1.75" style="226" customWidth="1"/>
    <col min="5895" max="5918" width="2.375" style="226" customWidth="1"/>
    <col min="5919" max="5919" width="9.375" style="226" customWidth="1"/>
    <col min="5920" max="5920" width="1.125" style="226" customWidth="1"/>
    <col min="5921" max="5922" width="3.125" style="226" customWidth="1"/>
    <col min="5923" max="6145" width="2.375" style="226"/>
    <col min="6146" max="6150" width="1.75" style="226" customWidth="1"/>
    <col min="6151" max="6174" width="2.375" style="226" customWidth="1"/>
    <col min="6175" max="6175" width="9.375" style="226" customWidth="1"/>
    <col min="6176" max="6176" width="1.125" style="226" customWidth="1"/>
    <col min="6177" max="6178" width="3.125" style="226" customWidth="1"/>
    <col min="6179" max="6401" width="2.375" style="226"/>
    <col min="6402" max="6406" width="1.75" style="226" customWidth="1"/>
    <col min="6407" max="6430" width="2.375" style="226" customWidth="1"/>
    <col min="6431" max="6431" width="9.375" style="226" customWidth="1"/>
    <col min="6432" max="6432" width="1.125" style="226" customWidth="1"/>
    <col min="6433" max="6434" width="3.125" style="226" customWidth="1"/>
    <col min="6435" max="6657" width="2.375" style="226"/>
    <col min="6658" max="6662" width="1.75" style="226" customWidth="1"/>
    <col min="6663" max="6686" width="2.375" style="226" customWidth="1"/>
    <col min="6687" max="6687" width="9.375" style="226" customWidth="1"/>
    <col min="6688" max="6688" width="1.125" style="226" customWidth="1"/>
    <col min="6689" max="6690" width="3.125" style="226" customWidth="1"/>
    <col min="6691" max="6913" width="2.375" style="226"/>
    <col min="6914" max="6918" width="1.75" style="226" customWidth="1"/>
    <col min="6919" max="6942" width="2.375" style="226" customWidth="1"/>
    <col min="6943" max="6943" width="9.375" style="226" customWidth="1"/>
    <col min="6944" max="6944" width="1.125" style="226" customWidth="1"/>
    <col min="6945" max="6946" width="3.125" style="226" customWidth="1"/>
    <col min="6947" max="7169" width="2.375" style="226"/>
    <col min="7170" max="7174" width="1.75" style="226" customWidth="1"/>
    <col min="7175" max="7198" width="2.375" style="226" customWidth="1"/>
    <col min="7199" max="7199" width="9.375" style="226" customWidth="1"/>
    <col min="7200" max="7200" width="1.125" style="226" customWidth="1"/>
    <col min="7201" max="7202" width="3.125" style="226" customWidth="1"/>
    <col min="7203" max="7425" width="2.375" style="226"/>
    <col min="7426" max="7430" width="1.75" style="226" customWidth="1"/>
    <col min="7431" max="7454" width="2.375" style="226" customWidth="1"/>
    <col min="7455" max="7455" width="9.375" style="226" customWidth="1"/>
    <col min="7456" max="7456" width="1.125" style="226" customWidth="1"/>
    <col min="7457" max="7458" width="3.125" style="226" customWidth="1"/>
    <col min="7459" max="7681" width="2.375" style="226"/>
    <col min="7682" max="7686" width="1.75" style="226" customWidth="1"/>
    <col min="7687" max="7710" width="2.375" style="226" customWidth="1"/>
    <col min="7711" max="7711" width="9.375" style="226" customWidth="1"/>
    <col min="7712" max="7712" width="1.125" style="226" customWidth="1"/>
    <col min="7713" max="7714" width="3.125" style="226" customWidth="1"/>
    <col min="7715" max="7937" width="2.375" style="226"/>
    <col min="7938" max="7942" width="1.75" style="226" customWidth="1"/>
    <col min="7943" max="7966" width="2.375" style="226" customWidth="1"/>
    <col min="7967" max="7967" width="9.375" style="226" customWidth="1"/>
    <col min="7968" max="7968" width="1.125" style="226" customWidth="1"/>
    <col min="7969" max="7970" width="3.125" style="226" customWidth="1"/>
    <col min="7971" max="8193" width="2.375" style="226"/>
    <col min="8194" max="8198" width="1.75" style="226" customWidth="1"/>
    <col min="8199" max="8222" width="2.375" style="226" customWidth="1"/>
    <col min="8223" max="8223" width="9.375" style="226" customWidth="1"/>
    <col min="8224" max="8224" width="1.125" style="226" customWidth="1"/>
    <col min="8225" max="8226" width="3.125" style="226" customWidth="1"/>
    <col min="8227" max="8449" width="2.375" style="226"/>
    <col min="8450" max="8454" width="1.75" style="226" customWidth="1"/>
    <col min="8455" max="8478" width="2.375" style="226" customWidth="1"/>
    <col min="8479" max="8479" width="9.375" style="226" customWidth="1"/>
    <col min="8480" max="8480" width="1.125" style="226" customWidth="1"/>
    <col min="8481" max="8482" width="3.125" style="226" customWidth="1"/>
    <col min="8483" max="8705" width="2.375" style="226"/>
    <col min="8706" max="8710" width="1.75" style="226" customWidth="1"/>
    <col min="8711" max="8734" width="2.375" style="226" customWidth="1"/>
    <col min="8735" max="8735" width="9.375" style="226" customWidth="1"/>
    <col min="8736" max="8736" width="1.125" style="226" customWidth="1"/>
    <col min="8737" max="8738" width="3.125" style="226" customWidth="1"/>
    <col min="8739" max="8961" width="2.375" style="226"/>
    <col min="8962" max="8966" width="1.75" style="226" customWidth="1"/>
    <col min="8967" max="8990" width="2.375" style="226" customWidth="1"/>
    <col min="8991" max="8991" width="9.375" style="226" customWidth="1"/>
    <col min="8992" max="8992" width="1.125" style="226" customWidth="1"/>
    <col min="8993" max="8994" width="3.125" style="226" customWidth="1"/>
    <col min="8995" max="9217" width="2.375" style="226"/>
    <col min="9218" max="9222" width="1.75" style="226" customWidth="1"/>
    <col min="9223" max="9246" width="2.375" style="226" customWidth="1"/>
    <col min="9247" max="9247" width="9.375" style="226" customWidth="1"/>
    <col min="9248" max="9248" width="1.125" style="226" customWidth="1"/>
    <col min="9249" max="9250" width="3.125" style="226" customWidth="1"/>
    <col min="9251" max="9473" width="2.375" style="226"/>
    <col min="9474" max="9478" width="1.75" style="226" customWidth="1"/>
    <col min="9479" max="9502" width="2.375" style="226" customWidth="1"/>
    <col min="9503" max="9503" width="9.375" style="226" customWidth="1"/>
    <col min="9504" max="9504" width="1.125" style="226" customWidth="1"/>
    <col min="9505" max="9506" width="3.125" style="226" customWidth="1"/>
    <col min="9507" max="9729" width="2.375" style="226"/>
    <col min="9730" max="9734" width="1.75" style="226" customWidth="1"/>
    <col min="9735" max="9758" width="2.375" style="226" customWidth="1"/>
    <col min="9759" max="9759" width="9.375" style="226" customWidth="1"/>
    <col min="9760" max="9760" width="1.125" style="226" customWidth="1"/>
    <col min="9761" max="9762" width="3.125" style="226" customWidth="1"/>
    <col min="9763" max="9985" width="2.375" style="226"/>
    <col min="9986" max="9990" width="1.75" style="226" customWidth="1"/>
    <col min="9991" max="10014" width="2.375" style="226" customWidth="1"/>
    <col min="10015" max="10015" width="9.375" style="226" customWidth="1"/>
    <col min="10016" max="10016" width="1.125" style="226" customWidth="1"/>
    <col min="10017" max="10018" width="3.125" style="226" customWidth="1"/>
    <col min="10019" max="10241" width="2.375" style="226"/>
    <col min="10242" max="10246" width="1.75" style="226" customWidth="1"/>
    <col min="10247" max="10270" width="2.375" style="226" customWidth="1"/>
    <col min="10271" max="10271" width="9.375" style="226" customWidth="1"/>
    <col min="10272" max="10272" width="1.125" style="226" customWidth="1"/>
    <col min="10273" max="10274" width="3.125" style="226" customWidth="1"/>
    <col min="10275" max="10497" width="2.375" style="226"/>
    <col min="10498" max="10502" width="1.75" style="226" customWidth="1"/>
    <col min="10503" max="10526" width="2.375" style="226" customWidth="1"/>
    <col min="10527" max="10527" width="9.375" style="226" customWidth="1"/>
    <col min="10528" max="10528" width="1.125" style="226" customWidth="1"/>
    <col min="10529" max="10530" width="3.125" style="226" customWidth="1"/>
    <col min="10531" max="10753" width="2.375" style="226"/>
    <col min="10754" max="10758" width="1.75" style="226" customWidth="1"/>
    <col min="10759" max="10782" width="2.375" style="226" customWidth="1"/>
    <col min="10783" max="10783" width="9.375" style="226" customWidth="1"/>
    <col min="10784" max="10784" width="1.125" style="226" customWidth="1"/>
    <col min="10785" max="10786" width="3.125" style="226" customWidth="1"/>
    <col min="10787" max="11009" width="2.375" style="226"/>
    <col min="11010" max="11014" width="1.75" style="226" customWidth="1"/>
    <col min="11015" max="11038" width="2.375" style="226" customWidth="1"/>
    <col min="11039" max="11039" width="9.375" style="226" customWidth="1"/>
    <col min="11040" max="11040" width="1.125" style="226" customWidth="1"/>
    <col min="11041" max="11042" width="3.125" style="226" customWidth="1"/>
    <col min="11043" max="11265" width="2.375" style="226"/>
    <col min="11266" max="11270" width="1.75" style="226" customWidth="1"/>
    <col min="11271" max="11294" width="2.375" style="226" customWidth="1"/>
    <col min="11295" max="11295" width="9.375" style="226" customWidth="1"/>
    <col min="11296" max="11296" width="1.125" style="226" customWidth="1"/>
    <col min="11297" max="11298" width="3.125" style="226" customWidth="1"/>
    <col min="11299" max="11521" width="2.375" style="226"/>
    <col min="11522" max="11526" width="1.75" style="226" customWidth="1"/>
    <col min="11527" max="11550" width="2.375" style="226" customWidth="1"/>
    <col min="11551" max="11551" width="9.375" style="226" customWidth="1"/>
    <col min="11552" max="11552" width="1.125" style="226" customWidth="1"/>
    <col min="11553" max="11554" width="3.125" style="226" customWidth="1"/>
    <col min="11555" max="11777" width="2.375" style="226"/>
    <col min="11778" max="11782" width="1.75" style="226" customWidth="1"/>
    <col min="11783" max="11806" width="2.375" style="226" customWidth="1"/>
    <col min="11807" max="11807" width="9.375" style="226" customWidth="1"/>
    <col min="11808" max="11808" width="1.125" style="226" customWidth="1"/>
    <col min="11809" max="11810" width="3.125" style="226" customWidth="1"/>
    <col min="11811" max="12033" width="2.375" style="226"/>
    <col min="12034" max="12038" width="1.75" style="226" customWidth="1"/>
    <col min="12039" max="12062" width="2.375" style="226" customWidth="1"/>
    <col min="12063" max="12063" width="9.375" style="226" customWidth="1"/>
    <col min="12064" max="12064" width="1.125" style="226" customWidth="1"/>
    <col min="12065" max="12066" width="3.125" style="226" customWidth="1"/>
    <col min="12067" max="12289" width="2.375" style="226"/>
    <col min="12290" max="12294" width="1.75" style="226" customWidth="1"/>
    <col min="12295" max="12318" width="2.375" style="226" customWidth="1"/>
    <col min="12319" max="12319" width="9.375" style="226" customWidth="1"/>
    <col min="12320" max="12320" width="1.125" style="226" customWidth="1"/>
    <col min="12321" max="12322" width="3.125" style="226" customWidth="1"/>
    <col min="12323" max="12545" width="2.375" style="226"/>
    <col min="12546" max="12550" width="1.75" style="226" customWidth="1"/>
    <col min="12551" max="12574" width="2.375" style="226" customWidth="1"/>
    <col min="12575" max="12575" width="9.375" style="226" customWidth="1"/>
    <col min="12576" max="12576" width="1.125" style="226" customWidth="1"/>
    <col min="12577" max="12578" width="3.125" style="226" customWidth="1"/>
    <col min="12579" max="12801" width="2.375" style="226"/>
    <col min="12802" max="12806" width="1.75" style="226" customWidth="1"/>
    <col min="12807" max="12830" width="2.375" style="226" customWidth="1"/>
    <col min="12831" max="12831" width="9.375" style="226" customWidth="1"/>
    <col min="12832" max="12832" width="1.125" style="226" customWidth="1"/>
    <col min="12833" max="12834" width="3.125" style="226" customWidth="1"/>
    <col min="12835" max="13057" width="2.375" style="226"/>
    <col min="13058" max="13062" width="1.75" style="226" customWidth="1"/>
    <col min="13063" max="13086" width="2.375" style="226" customWidth="1"/>
    <col min="13087" max="13087" width="9.375" style="226" customWidth="1"/>
    <col min="13088" max="13088" width="1.125" style="226" customWidth="1"/>
    <col min="13089" max="13090" width="3.125" style="226" customWidth="1"/>
    <col min="13091" max="13313" width="2.375" style="226"/>
    <col min="13314" max="13318" width="1.75" style="226" customWidth="1"/>
    <col min="13319" max="13342" width="2.375" style="226" customWidth="1"/>
    <col min="13343" max="13343" width="9.375" style="226" customWidth="1"/>
    <col min="13344" max="13344" width="1.125" style="226" customWidth="1"/>
    <col min="13345" max="13346" width="3.125" style="226" customWidth="1"/>
    <col min="13347" max="13569" width="2.375" style="226"/>
    <col min="13570" max="13574" width="1.75" style="226" customWidth="1"/>
    <col min="13575" max="13598" width="2.375" style="226" customWidth="1"/>
    <col min="13599" max="13599" width="9.375" style="226" customWidth="1"/>
    <col min="13600" max="13600" width="1.125" style="226" customWidth="1"/>
    <col min="13601" max="13602" width="3.125" style="226" customWidth="1"/>
    <col min="13603" max="13825" width="2.375" style="226"/>
    <col min="13826" max="13830" width="1.75" style="226" customWidth="1"/>
    <col min="13831" max="13854" width="2.375" style="226" customWidth="1"/>
    <col min="13855" max="13855" width="9.375" style="226" customWidth="1"/>
    <col min="13856" max="13856" width="1.125" style="226" customWidth="1"/>
    <col min="13857" max="13858" width="3.125" style="226" customWidth="1"/>
    <col min="13859" max="14081" width="2.375" style="226"/>
    <col min="14082" max="14086" width="1.75" style="226" customWidth="1"/>
    <col min="14087" max="14110" width="2.375" style="226" customWidth="1"/>
    <col min="14111" max="14111" width="9.375" style="226" customWidth="1"/>
    <col min="14112" max="14112" width="1.125" style="226" customWidth="1"/>
    <col min="14113" max="14114" width="3.125" style="226" customWidth="1"/>
    <col min="14115" max="14337" width="2.375" style="226"/>
    <col min="14338" max="14342" width="1.75" style="226" customWidth="1"/>
    <col min="14343" max="14366" width="2.375" style="226" customWidth="1"/>
    <col min="14367" max="14367" width="9.375" style="226" customWidth="1"/>
    <col min="14368" max="14368" width="1.125" style="226" customWidth="1"/>
    <col min="14369" max="14370" width="3.125" style="226" customWidth="1"/>
    <col min="14371" max="14593" width="2.375" style="226"/>
    <col min="14594" max="14598" width="1.75" style="226" customWidth="1"/>
    <col min="14599" max="14622" width="2.375" style="226" customWidth="1"/>
    <col min="14623" max="14623" width="9.375" style="226" customWidth="1"/>
    <col min="14624" max="14624" width="1.125" style="226" customWidth="1"/>
    <col min="14625" max="14626" width="3.125" style="226" customWidth="1"/>
    <col min="14627" max="14849" width="2.375" style="226"/>
    <col min="14850" max="14854" width="1.75" style="226" customWidth="1"/>
    <col min="14855" max="14878" width="2.375" style="226" customWidth="1"/>
    <col min="14879" max="14879" width="9.375" style="226" customWidth="1"/>
    <col min="14880" max="14880" width="1.125" style="226" customWidth="1"/>
    <col min="14881" max="14882" width="3.125" style="226" customWidth="1"/>
    <col min="14883" max="15105" width="2.375" style="226"/>
    <col min="15106" max="15110" width="1.75" style="226" customWidth="1"/>
    <col min="15111" max="15134" width="2.375" style="226" customWidth="1"/>
    <col min="15135" max="15135" width="9.375" style="226" customWidth="1"/>
    <col min="15136" max="15136" width="1.125" style="226" customWidth="1"/>
    <col min="15137" max="15138" width="3.125" style="226" customWidth="1"/>
    <col min="15139" max="15361" width="2.375" style="226"/>
    <col min="15362" max="15366" width="1.75" style="226" customWidth="1"/>
    <col min="15367" max="15390" width="2.375" style="226" customWidth="1"/>
    <col min="15391" max="15391" width="9.375" style="226" customWidth="1"/>
    <col min="15392" max="15392" width="1.125" style="226" customWidth="1"/>
    <col min="15393" max="15394" width="3.125" style="226" customWidth="1"/>
    <col min="15395" max="15617" width="2.375" style="226"/>
    <col min="15618" max="15622" width="1.75" style="226" customWidth="1"/>
    <col min="15623" max="15646" width="2.375" style="226" customWidth="1"/>
    <col min="15647" max="15647" width="9.375" style="226" customWidth="1"/>
    <col min="15648" max="15648" width="1.125" style="226" customWidth="1"/>
    <col min="15649" max="15650" width="3.125" style="226" customWidth="1"/>
    <col min="15651" max="15873" width="2.375" style="226"/>
    <col min="15874" max="15878" width="1.75" style="226" customWidth="1"/>
    <col min="15879" max="15902" width="2.375" style="226" customWidth="1"/>
    <col min="15903" max="15903" width="9.375" style="226" customWidth="1"/>
    <col min="15904" max="15904" width="1.125" style="226" customWidth="1"/>
    <col min="15905" max="15906" width="3.125" style="226" customWidth="1"/>
    <col min="15907" max="16129" width="2.375" style="226"/>
    <col min="16130" max="16134" width="1.75" style="226" customWidth="1"/>
    <col min="16135" max="16158" width="2.375" style="226" customWidth="1"/>
    <col min="16159" max="16159" width="9.375" style="226" customWidth="1"/>
    <col min="16160" max="16160" width="1.125" style="226" customWidth="1"/>
    <col min="16161" max="16162" width="3.125" style="226" customWidth="1"/>
    <col min="16163" max="16384" width="2.375" style="226"/>
  </cols>
  <sheetData>
    <row r="1" spans="1:37" ht="35.1" customHeight="1">
      <c r="B1" s="245"/>
      <c r="C1" s="245"/>
      <c r="D1" s="245"/>
      <c r="E1" s="245"/>
      <c r="F1" s="517" t="s">
        <v>321</v>
      </c>
      <c r="G1" s="517"/>
      <c r="H1" s="517"/>
      <c r="I1" s="517"/>
      <c r="J1" s="517"/>
      <c r="K1" s="517"/>
      <c r="L1" s="517"/>
      <c r="M1" s="517"/>
      <c r="N1" s="517"/>
      <c r="O1" s="517"/>
      <c r="P1" s="517"/>
      <c r="Q1" s="517"/>
      <c r="R1" s="517"/>
      <c r="S1" s="517"/>
      <c r="T1" s="517"/>
      <c r="U1" s="517"/>
      <c r="V1" s="517"/>
      <c r="W1" s="517"/>
      <c r="X1" s="517"/>
      <c r="Y1" s="517"/>
      <c r="Z1" s="517"/>
      <c r="AA1" s="517"/>
      <c r="AB1" s="517"/>
      <c r="AC1" s="517"/>
      <c r="AD1" s="245"/>
      <c r="AE1" s="245"/>
      <c r="AF1" s="245"/>
      <c r="AG1" s="245"/>
      <c r="AH1" s="245"/>
      <c r="AI1" s="227"/>
      <c r="AJ1" s="225"/>
      <c r="AK1" s="225"/>
    </row>
    <row r="2" spans="1:37" ht="35.1" customHeight="1">
      <c r="A2" s="228"/>
      <c r="B2" s="228"/>
      <c r="C2" s="228"/>
      <c r="D2" s="229"/>
      <c r="E2" s="227"/>
      <c r="F2" s="227"/>
      <c r="G2" s="227"/>
      <c r="H2" s="227"/>
      <c r="I2" s="224"/>
      <c r="J2" s="227"/>
      <c r="K2" s="230"/>
      <c r="L2" s="231"/>
      <c r="M2" s="233"/>
      <c r="N2" s="232"/>
      <c r="O2" s="232"/>
      <c r="P2" s="232"/>
      <c r="Q2" s="232"/>
      <c r="R2" s="232"/>
      <c r="S2" s="232"/>
      <c r="T2" s="224"/>
      <c r="U2" s="224"/>
      <c r="V2" s="224"/>
      <c r="W2" s="224"/>
      <c r="X2" s="224"/>
      <c r="Y2" s="224"/>
      <c r="Z2" s="224"/>
      <c r="AA2" s="232"/>
      <c r="AB2" s="232"/>
      <c r="AC2" s="232"/>
      <c r="AD2" s="232"/>
      <c r="AE2" s="232"/>
      <c r="AF2" s="232"/>
      <c r="AG2" s="232"/>
      <c r="AH2" s="232"/>
      <c r="AI2" s="227"/>
      <c r="AJ2" s="225"/>
      <c r="AK2" s="225"/>
    </row>
    <row r="3" spans="1:37" ht="35.1" customHeight="1">
      <c r="A3" s="224"/>
      <c r="B3" s="224"/>
      <c r="C3" s="234"/>
      <c r="D3" s="235"/>
      <c r="E3" s="232"/>
      <c r="G3" s="232"/>
      <c r="H3" s="515" t="s">
        <v>309</v>
      </c>
      <c r="I3" s="516"/>
      <c r="J3" s="516"/>
      <c r="K3" s="516"/>
      <c r="L3" s="516"/>
      <c r="M3" s="516"/>
      <c r="N3" s="516"/>
      <c r="O3" s="516"/>
      <c r="P3" s="516"/>
      <c r="Q3" s="516"/>
      <c r="R3" s="516"/>
      <c r="S3" s="516"/>
      <c r="T3" s="516"/>
      <c r="U3" s="516"/>
      <c r="V3" s="516"/>
      <c r="W3" s="516"/>
      <c r="X3" s="516"/>
      <c r="Y3" s="516"/>
      <c r="Z3" s="516"/>
      <c r="AA3" s="516"/>
      <c r="AF3" s="236"/>
      <c r="AG3" s="236"/>
      <c r="AH3" s="236"/>
      <c r="AI3" s="227"/>
      <c r="AJ3" s="225"/>
      <c r="AK3" s="225"/>
    </row>
    <row r="4" spans="1:37" ht="35.1" customHeight="1">
      <c r="A4" s="224"/>
      <c r="B4" s="224"/>
      <c r="C4" s="234"/>
      <c r="D4" s="235"/>
      <c r="E4" s="232"/>
      <c r="G4" s="232"/>
      <c r="H4" s="515" t="s">
        <v>310</v>
      </c>
      <c r="I4" s="516"/>
      <c r="J4" s="516"/>
      <c r="K4" s="516"/>
      <c r="L4" s="516"/>
      <c r="M4" s="516"/>
      <c r="N4" s="516"/>
      <c r="O4" s="516"/>
      <c r="P4" s="516"/>
      <c r="Q4" s="516"/>
      <c r="R4" s="516"/>
      <c r="S4" s="516"/>
      <c r="T4" s="516"/>
      <c r="U4" s="516"/>
      <c r="V4" s="516"/>
      <c r="W4" s="516"/>
      <c r="X4" s="516"/>
      <c r="Y4" s="516"/>
      <c r="Z4" s="516"/>
      <c r="AA4" s="516"/>
      <c r="AF4" s="236"/>
      <c r="AG4" s="236"/>
      <c r="AH4" s="236"/>
      <c r="AI4" s="227"/>
      <c r="AJ4" s="225"/>
      <c r="AK4" s="225"/>
    </row>
    <row r="5" spans="1:37" ht="35.1" customHeight="1">
      <c r="A5" s="224"/>
      <c r="B5" s="224"/>
      <c r="C5" s="234"/>
      <c r="D5" s="235"/>
      <c r="E5" s="232"/>
      <c r="G5" s="232"/>
      <c r="H5" s="515" t="s">
        <v>311</v>
      </c>
      <c r="I5" s="516"/>
      <c r="J5" s="516"/>
      <c r="K5" s="516"/>
      <c r="L5" s="516"/>
      <c r="M5" s="516"/>
      <c r="N5" s="516"/>
      <c r="O5" s="516"/>
      <c r="P5" s="516"/>
      <c r="Q5" s="516"/>
      <c r="R5" s="516"/>
      <c r="S5" s="516"/>
      <c r="T5" s="516"/>
      <c r="U5" s="516"/>
      <c r="V5" s="516"/>
      <c r="W5" s="516"/>
      <c r="X5" s="516"/>
      <c r="Y5" s="516"/>
      <c r="Z5" s="516"/>
      <c r="AA5" s="516"/>
      <c r="AF5" s="236"/>
      <c r="AG5" s="236"/>
      <c r="AH5" s="236"/>
      <c r="AI5" s="227"/>
      <c r="AJ5" s="225"/>
      <c r="AK5" s="225"/>
    </row>
    <row r="6" spans="1:37" ht="35.1" customHeight="1">
      <c r="A6" s="224"/>
      <c r="B6" s="224"/>
      <c r="C6" s="234"/>
      <c r="D6" s="235"/>
      <c r="E6" s="232"/>
      <c r="G6" s="232"/>
      <c r="H6" s="515" t="s">
        <v>312</v>
      </c>
      <c r="I6" s="516"/>
      <c r="J6" s="516"/>
      <c r="K6" s="516"/>
      <c r="L6" s="516"/>
      <c r="M6" s="516"/>
      <c r="N6" s="516"/>
      <c r="O6" s="516"/>
      <c r="P6" s="516"/>
      <c r="Q6" s="516"/>
      <c r="R6" s="516"/>
      <c r="S6" s="516"/>
      <c r="T6" s="516"/>
      <c r="U6" s="516"/>
      <c r="V6" s="516"/>
      <c r="W6" s="516"/>
      <c r="X6" s="516"/>
      <c r="Y6" s="516"/>
      <c r="Z6" s="516"/>
      <c r="AA6" s="516"/>
      <c r="AF6" s="236"/>
      <c r="AG6" s="236"/>
      <c r="AH6" s="236"/>
      <c r="AI6" s="227"/>
      <c r="AJ6" s="225"/>
      <c r="AK6" s="225"/>
    </row>
    <row r="7" spans="1:37" ht="35.1" customHeight="1">
      <c r="A7" s="224"/>
      <c r="B7" s="224"/>
      <c r="C7" s="234"/>
      <c r="D7" s="235"/>
      <c r="E7" s="232"/>
      <c r="G7" s="232"/>
      <c r="H7" s="515" t="s">
        <v>317</v>
      </c>
      <c r="I7" s="516"/>
      <c r="J7" s="516"/>
      <c r="K7" s="516"/>
      <c r="L7" s="516"/>
      <c r="M7" s="516"/>
      <c r="N7" s="516"/>
      <c r="O7" s="516"/>
      <c r="P7" s="516"/>
      <c r="Q7" s="516"/>
      <c r="R7" s="516"/>
      <c r="S7" s="516"/>
      <c r="T7" s="516"/>
      <c r="U7" s="516"/>
      <c r="V7" s="516"/>
      <c r="W7" s="516"/>
      <c r="X7" s="516"/>
      <c r="Y7" s="516"/>
      <c r="Z7" s="516"/>
      <c r="AA7" s="516"/>
      <c r="AF7" s="236"/>
      <c r="AG7" s="236"/>
      <c r="AH7" s="236"/>
      <c r="AI7" s="227"/>
      <c r="AJ7" s="225"/>
      <c r="AK7" s="225"/>
    </row>
    <row r="8" spans="1:37" ht="35.1" customHeight="1">
      <c r="A8" s="224"/>
      <c r="B8" s="224"/>
      <c r="C8" s="234"/>
      <c r="D8" s="235"/>
      <c r="E8" s="232"/>
      <c r="G8" s="232"/>
      <c r="H8" s="515" t="s">
        <v>313</v>
      </c>
      <c r="I8" s="516"/>
      <c r="J8" s="516"/>
      <c r="K8" s="516"/>
      <c r="L8" s="516"/>
      <c r="M8" s="516"/>
      <c r="N8" s="516"/>
      <c r="O8" s="516"/>
      <c r="P8" s="516"/>
      <c r="Q8" s="516"/>
      <c r="R8" s="516"/>
      <c r="S8" s="516"/>
      <c r="T8" s="516"/>
      <c r="U8" s="516"/>
      <c r="V8" s="516"/>
      <c r="W8" s="516"/>
      <c r="X8" s="516"/>
      <c r="Y8" s="516"/>
      <c r="Z8" s="516"/>
      <c r="AA8" s="516"/>
      <c r="AF8" s="236"/>
      <c r="AG8" s="236"/>
      <c r="AH8" s="236"/>
      <c r="AI8" s="227"/>
      <c r="AJ8" s="225"/>
      <c r="AK8" s="225"/>
    </row>
    <row r="9" spans="1:37" ht="35.1" customHeight="1">
      <c r="A9" s="224"/>
      <c r="B9" s="224"/>
      <c r="C9" s="234"/>
      <c r="D9" s="235"/>
      <c r="E9" s="232"/>
      <c r="G9" s="232"/>
      <c r="H9" s="515" t="s">
        <v>314</v>
      </c>
      <c r="I9" s="516"/>
      <c r="J9" s="516"/>
      <c r="K9" s="516"/>
      <c r="L9" s="516"/>
      <c r="M9" s="516"/>
      <c r="N9" s="516"/>
      <c r="O9" s="516"/>
      <c r="P9" s="516"/>
      <c r="Q9" s="516"/>
      <c r="R9" s="516"/>
      <c r="S9" s="516"/>
      <c r="T9" s="516"/>
      <c r="U9" s="516"/>
      <c r="V9" s="516"/>
      <c r="W9" s="516"/>
      <c r="X9" s="516"/>
      <c r="Y9" s="516"/>
      <c r="Z9" s="516"/>
      <c r="AA9" s="516"/>
      <c r="AF9" s="236"/>
      <c r="AG9" s="236"/>
      <c r="AH9" s="236"/>
      <c r="AI9" s="227"/>
      <c r="AJ9" s="225"/>
      <c r="AK9" s="225"/>
    </row>
    <row r="10" spans="1:37" ht="35.1" customHeight="1">
      <c r="A10" s="228"/>
      <c r="B10" s="228"/>
      <c r="C10" s="228"/>
      <c r="D10" s="235"/>
      <c r="E10" s="227"/>
      <c r="G10" s="227"/>
      <c r="H10" s="515" t="s">
        <v>315</v>
      </c>
      <c r="I10" s="516"/>
      <c r="J10" s="516"/>
      <c r="K10" s="516"/>
      <c r="L10" s="516"/>
      <c r="M10" s="516"/>
      <c r="N10" s="516"/>
      <c r="O10" s="516"/>
      <c r="P10" s="516"/>
      <c r="Q10" s="516"/>
      <c r="R10" s="516"/>
      <c r="S10" s="516"/>
      <c r="T10" s="516"/>
      <c r="U10" s="516"/>
      <c r="V10" s="516"/>
      <c r="W10" s="516"/>
      <c r="X10" s="516"/>
      <c r="Y10" s="516"/>
      <c r="Z10" s="516"/>
      <c r="AA10" s="516"/>
      <c r="AF10" s="232"/>
      <c r="AG10" s="236"/>
      <c r="AH10" s="232"/>
      <c r="AI10" s="227"/>
      <c r="AJ10" s="225"/>
      <c r="AK10" s="225"/>
    </row>
    <row r="11" spans="1:37" ht="35.1" customHeight="1">
      <c r="A11" s="228"/>
      <c r="B11" s="228"/>
      <c r="C11" s="228"/>
      <c r="D11" s="235"/>
      <c r="E11" s="227"/>
      <c r="G11" s="227"/>
      <c r="H11" s="515" t="s">
        <v>316</v>
      </c>
      <c r="I11" s="516"/>
      <c r="J11" s="516"/>
      <c r="K11" s="516"/>
      <c r="L11" s="516"/>
      <c r="M11" s="516"/>
      <c r="N11" s="516"/>
      <c r="O11" s="516"/>
      <c r="P11" s="516"/>
      <c r="Q11" s="516"/>
      <c r="R11" s="516"/>
      <c r="S11" s="516"/>
      <c r="T11" s="516"/>
      <c r="U11" s="516"/>
      <c r="V11" s="516"/>
      <c r="W11" s="516"/>
      <c r="X11" s="516"/>
      <c r="Y11" s="516"/>
      <c r="Z11" s="516"/>
      <c r="AA11" s="516"/>
      <c r="AF11" s="232"/>
      <c r="AG11" s="236"/>
      <c r="AH11" s="232"/>
      <c r="AI11" s="227"/>
      <c r="AJ11" s="225"/>
      <c r="AK11" s="225"/>
    </row>
    <row r="12" spans="1:37" ht="35.1" customHeight="1">
      <c r="A12" s="228"/>
      <c r="B12" s="228"/>
      <c r="C12" s="228"/>
      <c r="D12" s="235"/>
      <c r="E12" s="227"/>
      <c r="G12" s="227"/>
      <c r="H12" s="515" t="s">
        <v>318</v>
      </c>
      <c r="I12" s="516"/>
      <c r="J12" s="516"/>
      <c r="K12" s="516"/>
      <c r="L12" s="516"/>
      <c r="M12" s="516"/>
      <c r="N12" s="516"/>
      <c r="O12" s="516"/>
      <c r="P12" s="516"/>
      <c r="Q12" s="516"/>
      <c r="R12" s="516"/>
      <c r="S12" s="516"/>
      <c r="T12" s="516"/>
      <c r="U12" s="516"/>
      <c r="V12" s="516"/>
      <c r="W12" s="516"/>
      <c r="X12" s="516"/>
      <c r="Y12" s="516"/>
      <c r="Z12" s="516"/>
      <c r="AA12" s="516"/>
      <c r="AB12" s="232"/>
      <c r="AC12" s="232"/>
      <c r="AD12" s="232"/>
      <c r="AE12" s="232"/>
      <c r="AF12" s="232"/>
      <c r="AG12" s="232"/>
      <c r="AH12" s="232"/>
      <c r="AI12" s="227"/>
      <c r="AJ12" s="225"/>
      <c r="AK12" s="225"/>
    </row>
    <row r="13" spans="1:37" ht="35.1" customHeight="1">
      <c r="A13" s="228"/>
      <c r="B13" s="228"/>
      <c r="C13" s="228"/>
      <c r="D13" s="235"/>
      <c r="E13" s="227"/>
      <c r="G13" s="227"/>
      <c r="I13" s="227"/>
      <c r="J13" s="227"/>
      <c r="K13" s="230"/>
      <c r="L13" s="231"/>
      <c r="M13" s="232"/>
      <c r="N13" s="232"/>
      <c r="O13" s="232"/>
      <c r="P13" s="232"/>
      <c r="Q13" s="232"/>
      <c r="R13" s="232"/>
      <c r="S13" s="232"/>
      <c r="T13" s="224"/>
      <c r="U13" s="224"/>
      <c r="V13" s="224"/>
      <c r="W13" s="224"/>
      <c r="X13" s="224"/>
      <c r="Y13" s="224"/>
      <c r="Z13" s="224"/>
      <c r="AA13" s="232"/>
      <c r="AB13" s="232"/>
      <c r="AC13" s="232"/>
      <c r="AD13" s="232"/>
      <c r="AE13" s="232"/>
      <c r="AF13" s="232"/>
      <c r="AG13" s="232"/>
      <c r="AH13" s="232"/>
      <c r="AI13" s="227"/>
      <c r="AJ13" s="225"/>
      <c r="AK13" s="225"/>
    </row>
    <row r="14" spans="1:37" ht="35.1" customHeight="1">
      <c r="A14" s="228"/>
      <c r="B14" s="228"/>
      <c r="C14" s="228"/>
      <c r="D14" s="235"/>
      <c r="E14" s="227"/>
      <c r="F14" s="514" t="s">
        <v>320</v>
      </c>
      <c r="G14" s="514"/>
      <c r="H14" s="514"/>
      <c r="I14" s="514"/>
      <c r="J14" s="514"/>
      <c r="K14" s="514"/>
      <c r="L14" s="514"/>
      <c r="M14" s="514"/>
      <c r="N14" s="514"/>
      <c r="O14" s="514"/>
      <c r="P14" s="514"/>
      <c r="Q14" s="514"/>
      <c r="R14" s="514"/>
      <c r="S14" s="514"/>
      <c r="T14" s="514"/>
      <c r="U14" s="514"/>
      <c r="V14" s="514"/>
      <c r="W14" s="514"/>
      <c r="X14" s="514"/>
      <c r="Y14" s="514"/>
      <c r="Z14" s="514"/>
      <c r="AA14" s="514"/>
      <c r="AB14" s="514"/>
      <c r="AC14" s="514"/>
      <c r="AD14" s="232"/>
      <c r="AE14" s="232"/>
      <c r="AF14" s="232"/>
      <c r="AG14" s="232"/>
      <c r="AH14" s="232"/>
      <c r="AI14" s="227"/>
      <c r="AJ14" s="225"/>
      <c r="AK14" s="225"/>
    </row>
    <row r="15" spans="1:37" ht="35.1" customHeight="1">
      <c r="A15" s="228"/>
      <c r="B15" s="228"/>
      <c r="C15" s="228"/>
      <c r="D15" s="235"/>
      <c r="E15" s="227"/>
      <c r="G15" s="227"/>
      <c r="AB15" s="232"/>
      <c r="AC15" s="232"/>
      <c r="AD15" s="232"/>
      <c r="AE15" s="232"/>
      <c r="AF15" s="232"/>
      <c r="AG15" s="232"/>
      <c r="AH15" s="232"/>
      <c r="AI15" s="227"/>
      <c r="AJ15" s="225"/>
      <c r="AK15" s="225"/>
    </row>
    <row r="16" spans="1:37" ht="35.1" customHeight="1">
      <c r="A16" s="228"/>
      <c r="B16" s="228"/>
      <c r="C16" s="228"/>
      <c r="D16" s="235"/>
      <c r="E16" s="227"/>
      <c r="G16" s="227"/>
      <c r="AB16" s="232"/>
      <c r="AC16" s="232"/>
      <c r="AD16" s="232"/>
      <c r="AE16" s="232"/>
      <c r="AF16" s="232"/>
      <c r="AG16" s="232"/>
      <c r="AH16" s="232"/>
      <c r="AI16" s="227"/>
      <c r="AJ16" s="225"/>
      <c r="AK16" s="225"/>
    </row>
    <row r="17" spans="1:37" ht="35.1" customHeight="1">
      <c r="A17" s="228"/>
      <c r="B17" s="228"/>
      <c r="C17" s="228"/>
      <c r="D17" s="235"/>
      <c r="E17" s="227"/>
      <c r="F17" s="227"/>
      <c r="G17" s="227"/>
      <c r="AB17" s="232"/>
      <c r="AC17" s="232"/>
      <c r="AD17" s="232"/>
      <c r="AE17" s="232"/>
      <c r="AF17" s="232"/>
      <c r="AG17" s="232"/>
      <c r="AH17" s="232"/>
      <c r="AI17" s="227"/>
      <c r="AJ17" s="225"/>
      <c r="AK17" s="225"/>
    </row>
    <row r="18" spans="1:37" ht="35.1" customHeight="1">
      <c r="A18" s="228"/>
      <c r="B18" s="228"/>
      <c r="C18" s="228"/>
      <c r="D18" s="227"/>
      <c r="E18" s="227"/>
      <c r="F18" s="224"/>
      <c r="G18" s="227"/>
      <c r="AB18" s="232"/>
      <c r="AC18" s="232"/>
      <c r="AD18" s="232"/>
      <c r="AE18" s="232"/>
      <c r="AF18" s="232"/>
      <c r="AG18" s="232"/>
      <c r="AH18" s="232"/>
      <c r="AI18" s="227"/>
      <c r="AJ18" s="225"/>
      <c r="AK18" s="225"/>
    </row>
    <row r="19" spans="1:37" ht="35.1" customHeight="1">
      <c r="A19" s="228"/>
      <c r="B19" s="228"/>
      <c r="C19" s="228"/>
      <c r="D19" s="227"/>
      <c r="E19" s="227"/>
      <c r="F19" s="224"/>
      <c r="G19" s="227"/>
      <c r="AB19" s="232"/>
      <c r="AC19" s="232"/>
      <c r="AD19" s="232"/>
      <c r="AE19" s="232"/>
      <c r="AF19" s="232"/>
      <c r="AG19" s="232"/>
      <c r="AH19" s="232"/>
      <c r="AI19" s="227"/>
      <c r="AJ19" s="225"/>
      <c r="AK19" s="225"/>
    </row>
    <row r="20" spans="1:37" ht="35.1" customHeight="1">
      <c r="A20" s="228"/>
      <c r="B20" s="228"/>
      <c r="C20" s="228"/>
      <c r="D20" s="227"/>
      <c r="E20" s="227"/>
      <c r="F20" s="227"/>
      <c r="G20" s="227"/>
      <c r="AB20" s="232"/>
      <c r="AC20" s="232"/>
      <c r="AD20" s="232"/>
      <c r="AE20" s="232"/>
      <c r="AF20" s="232"/>
      <c r="AG20" s="232"/>
      <c r="AH20" s="232"/>
      <c r="AI20" s="227"/>
      <c r="AJ20" s="225"/>
      <c r="AK20" s="225"/>
    </row>
    <row r="21" spans="1:37" ht="35.1" customHeight="1">
      <c r="A21" s="228"/>
      <c r="B21" s="228"/>
      <c r="C21" s="228"/>
      <c r="D21" s="227"/>
      <c r="E21" s="227"/>
      <c r="F21" s="224"/>
      <c r="G21" s="237"/>
      <c r="AB21" s="232"/>
      <c r="AC21" s="232"/>
      <c r="AD21" s="232"/>
      <c r="AE21" s="232"/>
      <c r="AF21" s="232"/>
      <c r="AG21" s="232"/>
      <c r="AH21" s="232"/>
      <c r="AI21" s="227"/>
      <c r="AJ21" s="225"/>
      <c r="AK21" s="225"/>
    </row>
    <row r="22" spans="1:37" ht="35.1" customHeight="1">
      <c r="A22" s="228"/>
      <c r="B22" s="228"/>
      <c r="C22" s="228"/>
      <c r="D22" s="227"/>
      <c r="E22" s="227"/>
      <c r="F22" s="227"/>
      <c r="G22" s="227"/>
      <c r="H22" s="227"/>
      <c r="I22" s="227"/>
      <c r="J22" s="227"/>
      <c r="K22" s="230"/>
      <c r="L22" s="231"/>
      <c r="M22" s="232"/>
      <c r="N22" s="232"/>
      <c r="O22" s="232"/>
      <c r="P22" s="232"/>
      <c r="Q22" s="232"/>
      <c r="R22" s="232"/>
      <c r="S22" s="232"/>
      <c r="T22" s="224"/>
      <c r="U22" s="224"/>
      <c r="V22" s="224"/>
      <c r="W22" s="224"/>
      <c r="X22" s="224"/>
      <c r="Y22" s="224"/>
      <c r="Z22" s="224"/>
      <c r="AA22" s="232"/>
      <c r="AB22" s="232"/>
      <c r="AC22" s="232"/>
      <c r="AD22" s="232"/>
      <c r="AE22" s="232"/>
      <c r="AF22" s="232"/>
      <c r="AG22" s="232"/>
      <c r="AH22" s="232"/>
      <c r="AI22" s="227"/>
      <c r="AJ22" s="225"/>
      <c r="AK22" s="225"/>
    </row>
    <row r="23" spans="1:37" ht="35.1" customHeight="1">
      <c r="A23" s="228"/>
      <c r="B23" s="228"/>
      <c r="C23" s="228"/>
      <c r="D23" s="227"/>
      <c r="E23" s="227"/>
      <c r="F23" s="227"/>
      <c r="G23" s="227"/>
      <c r="H23" s="227"/>
      <c r="I23" s="227"/>
      <c r="J23" s="227"/>
      <c r="K23" s="230"/>
      <c r="L23" s="231"/>
      <c r="M23" s="232"/>
      <c r="N23" s="232"/>
      <c r="O23" s="232"/>
      <c r="P23" s="232"/>
      <c r="Q23" s="232"/>
      <c r="R23" s="232"/>
      <c r="S23" s="232"/>
      <c r="T23" s="224"/>
      <c r="U23" s="224"/>
      <c r="V23" s="224"/>
      <c r="W23" s="224"/>
      <c r="X23" s="224"/>
      <c r="Y23" s="224"/>
      <c r="Z23" s="224"/>
      <c r="AA23" s="232"/>
      <c r="AB23" s="232"/>
      <c r="AC23" s="232"/>
      <c r="AD23" s="232"/>
      <c r="AE23" s="232"/>
      <c r="AF23" s="232"/>
      <c r="AG23" s="232"/>
      <c r="AH23" s="232"/>
      <c r="AI23" s="227"/>
      <c r="AJ23" s="225"/>
      <c r="AK23" s="225"/>
    </row>
    <row r="24" spans="1:37" ht="35.1" customHeight="1">
      <c r="A24" s="228"/>
      <c r="B24" s="228"/>
      <c r="C24" s="228"/>
      <c r="D24" s="227"/>
      <c r="E24" s="227"/>
      <c r="F24" s="227"/>
      <c r="G24" s="227"/>
      <c r="H24" s="227"/>
      <c r="I24" s="227"/>
      <c r="J24" s="227"/>
      <c r="K24" s="230"/>
      <c r="L24" s="231"/>
      <c r="M24" s="232"/>
      <c r="N24" s="232"/>
      <c r="O24" s="232"/>
      <c r="P24" s="232"/>
      <c r="Q24" s="232"/>
      <c r="R24" s="232"/>
      <c r="S24" s="232"/>
      <c r="T24" s="224"/>
      <c r="U24" s="224"/>
      <c r="V24" s="224"/>
      <c r="W24" s="224"/>
      <c r="X24" s="224"/>
      <c r="Y24" s="224"/>
      <c r="Z24" s="224"/>
      <c r="AA24" s="232"/>
      <c r="AB24" s="232"/>
      <c r="AC24" s="232"/>
      <c r="AD24" s="232"/>
      <c r="AE24" s="232"/>
      <c r="AF24" s="232"/>
      <c r="AG24" s="232"/>
      <c r="AH24" s="232"/>
      <c r="AI24" s="227"/>
      <c r="AJ24" s="225"/>
      <c r="AK24" s="225"/>
    </row>
    <row r="25" spans="1:37" ht="35.1" customHeight="1">
      <c r="A25" s="228"/>
      <c r="B25" s="228"/>
      <c r="C25" s="228"/>
      <c r="D25" s="227"/>
      <c r="E25" s="227"/>
      <c r="F25" s="227"/>
      <c r="G25" s="227"/>
      <c r="H25" s="227"/>
      <c r="I25" s="227"/>
      <c r="J25" s="227"/>
      <c r="K25" s="230"/>
      <c r="L25" s="231"/>
      <c r="M25" s="232"/>
      <c r="N25" s="232"/>
      <c r="O25" s="232"/>
      <c r="P25" s="232"/>
      <c r="Q25" s="232"/>
      <c r="R25" s="232"/>
      <c r="S25" s="232"/>
      <c r="T25" s="224"/>
      <c r="U25" s="224"/>
      <c r="V25" s="224"/>
      <c r="W25" s="224"/>
      <c r="X25" s="224"/>
      <c r="Y25" s="224"/>
      <c r="Z25" s="224"/>
      <c r="AA25" s="232"/>
      <c r="AB25" s="232"/>
      <c r="AC25" s="232"/>
      <c r="AD25" s="232"/>
      <c r="AE25" s="232"/>
      <c r="AF25" s="232"/>
      <c r="AG25" s="232"/>
      <c r="AH25" s="232"/>
      <c r="AI25" s="227"/>
      <c r="AJ25" s="225"/>
      <c r="AK25" s="225"/>
    </row>
    <row r="26" spans="1:37" ht="35.1" customHeight="1">
      <c r="A26" s="228"/>
      <c r="B26" s="228"/>
      <c r="C26" s="228"/>
      <c r="D26" s="227"/>
      <c r="E26" s="227"/>
      <c r="F26" s="227"/>
      <c r="G26" s="227"/>
      <c r="H26" s="227"/>
      <c r="I26" s="227"/>
      <c r="J26" s="227"/>
      <c r="K26" s="230"/>
      <c r="L26" s="231"/>
      <c r="M26" s="232"/>
      <c r="N26" s="232"/>
      <c r="O26" s="232"/>
      <c r="P26" s="232"/>
      <c r="Q26" s="232"/>
      <c r="R26" s="232"/>
      <c r="S26" s="232"/>
      <c r="T26" s="224"/>
      <c r="U26" s="224"/>
      <c r="V26" s="224"/>
      <c r="W26" s="224"/>
      <c r="X26" s="224"/>
      <c r="Y26" s="224"/>
      <c r="Z26" s="224"/>
      <c r="AA26" s="232"/>
      <c r="AB26" s="232"/>
      <c r="AC26" s="232"/>
      <c r="AD26" s="232"/>
      <c r="AE26" s="232"/>
      <c r="AF26" s="232"/>
      <c r="AG26" s="232"/>
      <c r="AH26" s="232"/>
      <c r="AI26" s="227"/>
      <c r="AJ26" s="225"/>
      <c r="AK26" s="225"/>
    </row>
    <row r="27" spans="1:37" ht="35.1" customHeight="1">
      <c r="A27" s="228"/>
      <c r="B27" s="228"/>
      <c r="C27" s="228"/>
      <c r="D27" s="227"/>
      <c r="E27" s="227"/>
      <c r="F27" s="227"/>
      <c r="G27" s="227"/>
      <c r="H27" s="227"/>
      <c r="I27" s="227"/>
      <c r="J27" s="227"/>
      <c r="K27" s="230"/>
      <c r="L27" s="231"/>
      <c r="M27" s="232"/>
      <c r="N27" s="232"/>
      <c r="O27" s="232"/>
      <c r="P27" s="232"/>
      <c r="Q27" s="232"/>
      <c r="R27" s="232"/>
      <c r="S27" s="232"/>
      <c r="T27" s="224"/>
      <c r="U27" s="224"/>
      <c r="V27" s="224"/>
      <c r="W27" s="224"/>
      <c r="X27" s="224"/>
      <c r="Y27" s="224"/>
      <c r="Z27" s="224"/>
      <c r="AA27" s="232"/>
      <c r="AB27" s="232"/>
      <c r="AC27" s="232"/>
      <c r="AD27" s="232"/>
      <c r="AE27" s="232"/>
      <c r="AF27" s="232"/>
      <c r="AG27" s="232"/>
      <c r="AH27" s="232"/>
      <c r="AI27" s="227"/>
      <c r="AJ27" s="225"/>
      <c r="AK27" s="225"/>
    </row>
    <row r="28" spans="1:37" ht="35.1" customHeight="1">
      <c r="A28" s="228"/>
      <c r="B28" s="228"/>
      <c r="C28" s="228"/>
      <c r="D28" s="227"/>
      <c r="E28" s="227"/>
      <c r="F28" s="227"/>
      <c r="G28" s="227"/>
      <c r="H28" s="227"/>
      <c r="I28" s="227"/>
      <c r="J28" s="227"/>
      <c r="K28" s="230"/>
      <c r="L28" s="231"/>
      <c r="M28" s="232"/>
      <c r="N28" s="232"/>
      <c r="O28" s="232"/>
      <c r="P28" s="232"/>
      <c r="Q28" s="232"/>
      <c r="R28" s="232"/>
      <c r="S28" s="232"/>
      <c r="T28" s="224"/>
      <c r="U28" s="224"/>
      <c r="V28" s="224"/>
      <c r="W28" s="224"/>
      <c r="X28" s="224"/>
      <c r="Y28" s="224"/>
      <c r="Z28" s="224"/>
      <c r="AA28" s="232"/>
      <c r="AB28" s="232"/>
      <c r="AC28" s="232"/>
      <c r="AD28" s="232"/>
      <c r="AE28" s="232"/>
      <c r="AF28" s="232"/>
      <c r="AG28" s="232"/>
      <c r="AH28" s="232"/>
      <c r="AI28" s="227"/>
      <c r="AJ28" s="225"/>
      <c r="AK28" s="225"/>
    </row>
    <row r="29" spans="1:37" ht="35.1" customHeight="1">
      <c r="A29" s="228"/>
      <c r="B29" s="228"/>
      <c r="C29" s="228"/>
      <c r="D29" s="227"/>
      <c r="E29" s="227"/>
      <c r="F29" s="227"/>
      <c r="G29" s="227"/>
      <c r="H29" s="227"/>
      <c r="I29" s="227"/>
      <c r="J29" s="227"/>
      <c r="K29" s="230"/>
      <c r="L29" s="231"/>
      <c r="M29" s="232"/>
      <c r="N29" s="232"/>
      <c r="O29" s="232"/>
      <c r="P29" s="232"/>
      <c r="Q29" s="232"/>
      <c r="R29" s="232"/>
      <c r="S29" s="232"/>
      <c r="T29" s="224"/>
      <c r="U29" s="224"/>
      <c r="V29" s="224"/>
      <c r="W29" s="224"/>
      <c r="X29" s="224"/>
      <c r="Y29" s="224"/>
      <c r="Z29" s="224"/>
      <c r="AA29" s="232"/>
      <c r="AB29" s="232"/>
      <c r="AC29" s="232"/>
      <c r="AD29" s="232"/>
      <c r="AE29" s="232"/>
      <c r="AF29" s="232"/>
      <c r="AG29" s="232"/>
      <c r="AH29" s="232"/>
      <c r="AI29" s="227"/>
      <c r="AJ29" s="225"/>
      <c r="AK29" s="225"/>
    </row>
    <row r="30" spans="1:37" ht="35.1" customHeight="1">
      <c r="A30" s="228"/>
      <c r="B30" s="228"/>
      <c r="C30" s="228"/>
      <c r="D30" s="227"/>
      <c r="E30" s="227"/>
      <c r="F30" s="227"/>
      <c r="G30" s="227"/>
      <c r="H30" s="227"/>
      <c r="I30" s="227"/>
      <c r="J30" s="227"/>
      <c r="K30" s="230"/>
      <c r="L30" s="231"/>
      <c r="M30" s="232"/>
      <c r="N30" s="232"/>
      <c r="O30" s="232"/>
      <c r="P30" s="232"/>
      <c r="Q30" s="232"/>
      <c r="R30" s="232"/>
      <c r="S30" s="232"/>
      <c r="T30" s="224"/>
      <c r="U30" s="224"/>
      <c r="V30" s="224"/>
      <c r="W30" s="224"/>
      <c r="X30" s="224"/>
      <c r="Y30" s="224"/>
      <c r="Z30" s="224"/>
      <c r="AA30" s="232"/>
      <c r="AB30" s="232"/>
      <c r="AC30" s="232"/>
      <c r="AD30" s="232"/>
      <c r="AE30" s="232"/>
      <c r="AF30" s="232"/>
      <c r="AG30" s="232"/>
      <c r="AH30" s="232"/>
      <c r="AI30" s="227"/>
      <c r="AJ30" s="225"/>
      <c r="AK30" s="225"/>
    </row>
    <row r="31" spans="1:37" ht="35.1" customHeight="1">
      <c r="A31" s="228"/>
      <c r="B31" s="228"/>
      <c r="C31" s="228"/>
      <c r="D31" s="227"/>
      <c r="E31" s="227"/>
      <c r="F31" s="227"/>
      <c r="G31" s="227"/>
      <c r="H31" s="227"/>
      <c r="I31" s="227"/>
      <c r="J31" s="227"/>
      <c r="K31" s="230"/>
      <c r="L31" s="231"/>
      <c r="M31" s="232"/>
      <c r="N31" s="232"/>
      <c r="O31" s="232"/>
      <c r="P31" s="232"/>
      <c r="Q31" s="232"/>
      <c r="R31" s="232"/>
      <c r="S31" s="232"/>
      <c r="T31" s="224"/>
      <c r="U31" s="224"/>
      <c r="V31" s="224"/>
      <c r="W31" s="224"/>
      <c r="X31" s="224"/>
      <c r="Y31" s="224"/>
      <c r="Z31" s="224"/>
      <c r="AA31" s="232"/>
      <c r="AB31" s="232"/>
      <c r="AC31" s="232"/>
      <c r="AD31" s="232"/>
      <c r="AE31" s="232"/>
      <c r="AF31" s="232"/>
      <c r="AG31" s="232"/>
      <c r="AH31" s="232"/>
      <c r="AI31" s="227"/>
      <c r="AJ31" s="225"/>
      <c r="AK31" s="225"/>
    </row>
    <row r="32" spans="1:37" ht="35.1" customHeight="1">
      <c r="A32" s="228"/>
      <c r="B32" s="228"/>
      <c r="C32" s="228"/>
      <c r="D32" s="227"/>
      <c r="E32" s="227"/>
      <c r="F32" s="227"/>
      <c r="G32" s="227"/>
      <c r="H32" s="227"/>
      <c r="I32" s="227"/>
      <c r="J32" s="227"/>
      <c r="K32" s="230"/>
      <c r="L32" s="231"/>
      <c r="M32" s="232"/>
      <c r="N32" s="232"/>
      <c r="O32" s="232"/>
      <c r="P32" s="232"/>
      <c r="Q32" s="232"/>
      <c r="R32" s="232"/>
      <c r="S32" s="232"/>
      <c r="T32" s="224"/>
      <c r="U32" s="224"/>
      <c r="V32" s="224"/>
      <c r="W32" s="224"/>
      <c r="X32" s="224"/>
      <c r="Y32" s="224"/>
      <c r="Z32" s="224"/>
      <c r="AA32" s="232"/>
      <c r="AB32" s="232"/>
      <c r="AC32" s="232"/>
      <c r="AD32" s="232"/>
      <c r="AE32" s="232"/>
      <c r="AF32" s="232"/>
      <c r="AG32" s="232"/>
      <c r="AH32" s="232"/>
      <c r="AI32" s="227"/>
      <c r="AJ32" s="225"/>
      <c r="AK32" s="225"/>
    </row>
    <row r="33" spans="1:37" ht="35.1" customHeight="1">
      <c r="A33" s="228"/>
      <c r="B33" s="228"/>
      <c r="C33" s="228"/>
      <c r="D33" s="227"/>
      <c r="E33" s="227"/>
      <c r="F33" s="227"/>
      <c r="G33" s="227"/>
      <c r="H33" s="227"/>
      <c r="I33" s="227"/>
      <c r="J33" s="227"/>
      <c r="K33" s="230"/>
      <c r="L33" s="231"/>
      <c r="M33" s="232"/>
      <c r="N33" s="232"/>
      <c r="O33" s="232"/>
      <c r="P33" s="232"/>
      <c r="Q33" s="232"/>
      <c r="R33" s="232"/>
      <c r="S33" s="232"/>
      <c r="T33" s="224"/>
      <c r="U33" s="224"/>
      <c r="V33" s="224"/>
      <c r="W33" s="224"/>
      <c r="X33" s="224"/>
      <c r="Y33" s="224"/>
      <c r="Z33" s="224"/>
      <c r="AA33" s="232"/>
      <c r="AB33" s="232"/>
      <c r="AC33" s="232"/>
      <c r="AD33" s="232"/>
      <c r="AE33" s="232"/>
      <c r="AF33" s="232"/>
      <c r="AG33" s="232"/>
      <c r="AH33" s="232"/>
      <c r="AI33" s="227"/>
      <c r="AJ33" s="225"/>
      <c r="AK33" s="225"/>
    </row>
    <row r="34" spans="1:37" ht="35.1" customHeight="1">
      <c r="A34" s="228"/>
      <c r="B34" s="228"/>
      <c r="C34" s="228"/>
      <c r="D34" s="227"/>
      <c r="E34" s="227"/>
      <c r="F34" s="227"/>
      <c r="G34" s="227"/>
      <c r="H34" s="227"/>
      <c r="I34" s="227"/>
      <c r="J34" s="227"/>
      <c r="K34" s="230"/>
      <c r="L34" s="231"/>
      <c r="M34" s="232"/>
      <c r="N34" s="232"/>
      <c r="O34" s="232"/>
      <c r="P34" s="232"/>
      <c r="Q34" s="232"/>
      <c r="R34" s="232"/>
      <c r="S34" s="232"/>
      <c r="T34" s="224"/>
      <c r="U34" s="224"/>
      <c r="V34" s="224"/>
      <c r="W34" s="224"/>
      <c r="X34" s="224"/>
      <c r="Y34" s="224"/>
      <c r="Z34" s="224"/>
      <c r="AA34" s="232"/>
      <c r="AB34" s="232"/>
      <c r="AC34" s="232"/>
      <c r="AD34" s="232"/>
      <c r="AE34" s="232"/>
      <c r="AF34" s="232"/>
      <c r="AG34" s="232"/>
      <c r="AH34" s="232"/>
      <c r="AI34" s="227"/>
      <c r="AJ34" s="225"/>
      <c r="AK34" s="225"/>
    </row>
    <row r="35" spans="1:37" ht="35.1" customHeight="1">
      <c r="A35" s="228"/>
      <c r="B35" s="228"/>
      <c r="C35" s="228"/>
      <c r="D35" s="227"/>
      <c r="E35" s="227"/>
      <c r="F35" s="227"/>
      <c r="G35" s="227"/>
      <c r="H35" s="227"/>
      <c r="I35" s="227"/>
      <c r="J35" s="227"/>
      <c r="K35" s="230"/>
      <c r="L35" s="231"/>
      <c r="M35" s="232"/>
      <c r="N35" s="232"/>
      <c r="O35" s="232"/>
      <c r="P35" s="232"/>
      <c r="Q35" s="232"/>
      <c r="R35" s="232"/>
      <c r="S35" s="232"/>
      <c r="T35" s="224"/>
      <c r="U35" s="224"/>
      <c r="V35" s="224"/>
      <c r="W35" s="224"/>
      <c r="X35" s="224"/>
      <c r="Y35" s="224"/>
      <c r="Z35" s="224"/>
      <c r="AA35" s="232"/>
      <c r="AB35" s="232"/>
      <c r="AC35" s="232"/>
      <c r="AD35" s="232"/>
      <c r="AE35" s="232"/>
      <c r="AF35" s="232"/>
      <c r="AG35" s="232"/>
      <c r="AH35" s="232"/>
      <c r="AI35" s="227"/>
      <c r="AJ35" s="225"/>
      <c r="AK35" s="225"/>
    </row>
    <row r="36" spans="1:37" ht="35.1" customHeight="1">
      <c r="A36" s="228"/>
      <c r="B36" s="228"/>
      <c r="C36" s="228"/>
      <c r="D36" s="227"/>
      <c r="E36" s="227"/>
      <c r="F36" s="227"/>
      <c r="G36" s="227"/>
      <c r="H36" s="227"/>
      <c r="I36" s="227"/>
      <c r="J36" s="227"/>
      <c r="K36" s="230"/>
      <c r="L36" s="231"/>
      <c r="M36" s="232"/>
      <c r="N36" s="232"/>
      <c r="O36" s="232"/>
      <c r="P36" s="232"/>
      <c r="Q36" s="232"/>
      <c r="R36" s="232"/>
      <c r="S36" s="232"/>
      <c r="T36" s="224"/>
      <c r="U36" s="224"/>
      <c r="V36" s="224"/>
      <c r="W36" s="224"/>
      <c r="X36" s="224"/>
      <c r="Y36" s="224"/>
      <c r="Z36" s="224"/>
      <c r="AA36" s="232"/>
      <c r="AB36" s="232"/>
      <c r="AC36" s="232"/>
      <c r="AD36" s="232"/>
      <c r="AE36" s="232"/>
      <c r="AF36" s="232"/>
      <c r="AG36" s="232"/>
      <c r="AH36" s="232"/>
      <c r="AI36" s="227"/>
      <c r="AJ36" s="225"/>
      <c r="AK36" s="225"/>
    </row>
    <row r="37" spans="1:37" ht="35.1" customHeight="1">
      <c r="A37" s="228"/>
      <c r="B37" s="228"/>
      <c r="C37" s="228"/>
      <c r="D37" s="227"/>
      <c r="E37" s="227"/>
      <c r="F37" s="227"/>
      <c r="G37" s="227"/>
      <c r="H37" s="227"/>
      <c r="I37" s="227"/>
      <c r="J37" s="227"/>
      <c r="K37" s="230"/>
      <c r="L37" s="231"/>
      <c r="M37" s="232"/>
      <c r="N37" s="232"/>
      <c r="O37" s="232"/>
      <c r="P37" s="232"/>
      <c r="Q37" s="232"/>
      <c r="R37" s="232"/>
      <c r="S37" s="232"/>
      <c r="T37" s="224"/>
      <c r="U37" s="224"/>
      <c r="V37" s="224"/>
      <c r="W37" s="224"/>
      <c r="X37" s="224"/>
      <c r="Y37" s="224"/>
      <c r="Z37" s="224"/>
      <c r="AA37" s="232"/>
      <c r="AB37" s="232"/>
      <c r="AC37" s="232"/>
      <c r="AD37" s="232"/>
      <c r="AE37" s="232"/>
      <c r="AF37" s="232"/>
      <c r="AG37" s="232"/>
      <c r="AH37" s="232"/>
      <c r="AI37" s="227"/>
      <c r="AJ37" s="225"/>
      <c r="AK37" s="225"/>
    </row>
    <row r="38" spans="1:37" ht="35.1" customHeight="1">
      <c r="A38" s="238"/>
      <c r="B38" s="238"/>
      <c r="C38" s="238"/>
      <c r="D38" s="239"/>
      <c r="E38" s="239"/>
      <c r="F38" s="239"/>
      <c r="G38" s="239"/>
      <c r="H38" s="239"/>
      <c r="I38" s="239"/>
      <c r="J38" s="224"/>
      <c r="K38" s="230"/>
      <c r="L38" s="240"/>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5"/>
      <c r="AK38" s="225"/>
    </row>
    <row r="39" spans="1:37" ht="35.1" customHeight="1">
      <c r="A39" s="238"/>
      <c r="B39" s="238"/>
      <c r="C39" s="238"/>
      <c r="D39" s="241"/>
      <c r="E39" s="241"/>
      <c r="F39" s="224"/>
      <c r="G39" s="224"/>
      <c r="H39" s="224"/>
      <c r="I39" s="224"/>
      <c r="J39" s="224"/>
      <c r="K39" s="230"/>
      <c r="L39" s="231"/>
      <c r="M39" s="239"/>
      <c r="N39" s="239"/>
      <c r="O39" s="239"/>
      <c r="P39" s="239"/>
      <c r="Q39" s="239"/>
      <c r="R39" s="239"/>
      <c r="S39" s="239"/>
      <c r="T39" s="224"/>
      <c r="U39" s="224"/>
      <c r="V39" s="224"/>
      <c r="W39" s="224"/>
      <c r="X39" s="224"/>
      <c r="Y39" s="224"/>
      <c r="Z39" s="224"/>
      <c r="AA39" s="224"/>
      <c r="AB39" s="224"/>
      <c r="AC39" s="224"/>
      <c r="AD39" s="224"/>
      <c r="AE39" s="224"/>
      <c r="AF39" s="224"/>
      <c r="AG39" s="224"/>
      <c r="AH39" s="224"/>
      <c r="AI39" s="224"/>
      <c r="AJ39" s="225"/>
      <c r="AK39" s="225"/>
    </row>
    <row r="40" spans="1:37" ht="35.1" customHeight="1">
      <c r="A40" s="238"/>
      <c r="B40" s="238"/>
      <c r="C40" s="238"/>
      <c r="D40" s="241"/>
      <c r="E40" s="241"/>
      <c r="F40" s="224"/>
      <c r="G40" s="224"/>
      <c r="H40" s="224"/>
      <c r="I40" s="224"/>
      <c r="J40" s="224"/>
      <c r="K40" s="230"/>
      <c r="L40" s="231"/>
      <c r="M40" s="239"/>
      <c r="N40" s="239"/>
      <c r="O40" s="239"/>
      <c r="P40" s="239"/>
      <c r="Q40" s="239"/>
      <c r="R40" s="239"/>
      <c r="S40" s="239"/>
      <c r="T40" s="224"/>
      <c r="U40" s="224"/>
      <c r="V40" s="224"/>
      <c r="W40" s="224"/>
      <c r="X40" s="224"/>
      <c r="Y40" s="224"/>
      <c r="Z40" s="224"/>
      <c r="AA40" s="224"/>
      <c r="AB40" s="224"/>
      <c r="AC40" s="224"/>
      <c r="AD40" s="224"/>
      <c r="AE40" s="224"/>
      <c r="AF40" s="224"/>
      <c r="AG40" s="224"/>
      <c r="AH40" s="224"/>
      <c r="AI40" s="224"/>
      <c r="AJ40" s="225"/>
      <c r="AK40" s="225"/>
    </row>
    <row r="41" spans="1:37" ht="35.1" customHeight="1">
      <c r="A41" s="238"/>
      <c r="B41" s="238"/>
      <c r="C41" s="238"/>
      <c r="D41" s="241"/>
      <c r="E41" s="241"/>
      <c r="F41" s="224"/>
      <c r="G41" s="224"/>
      <c r="H41" s="224"/>
      <c r="I41" s="224"/>
      <c r="J41" s="224"/>
      <c r="K41" s="230"/>
      <c r="L41" s="231"/>
      <c r="M41" s="239"/>
      <c r="N41" s="239"/>
      <c r="O41" s="239"/>
      <c r="P41" s="239"/>
      <c r="Q41" s="239"/>
      <c r="R41" s="239"/>
      <c r="S41" s="239"/>
      <c r="T41" s="224"/>
      <c r="U41" s="224"/>
      <c r="V41" s="224"/>
      <c r="W41" s="224"/>
      <c r="X41" s="224"/>
      <c r="Y41" s="224"/>
      <c r="Z41" s="224"/>
      <c r="AA41" s="224"/>
      <c r="AB41" s="224"/>
      <c r="AC41" s="224"/>
      <c r="AD41" s="224"/>
      <c r="AE41" s="224"/>
      <c r="AF41" s="224"/>
      <c r="AG41" s="224"/>
      <c r="AH41" s="224"/>
      <c r="AI41" s="224"/>
      <c r="AJ41" s="225"/>
      <c r="AK41" s="225"/>
    </row>
    <row r="42" spans="1:37" ht="35.1" customHeight="1">
      <c r="A42" s="238"/>
      <c r="B42" s="238"/>
      <c r="C42" s="238"/>
      <c r="D42" s="241"/>
      <c r="E42" s="241"/>
      <c r="F42" s="224"/>
      <c r="G42" s="224"/>
      <c r="H42" s="224"/>
      <c r="I42" s="224"/>
      <c r="J42" s="224"/>
      <c r="K42" s="230"/>
      <c r="L42" s="231"/>
      <c r="M42" s="239"/>
      <c r="N42" s="239"/>
      <c r="O42" s="239"/>
      <c r="P42" s="239"/>
      <c r="Q42" s="239"/>
      <c r="R42" s="239"/>
      <c r="S42" s="239"/>
      <c r="T42" s="224"/>
      <c r="U42" s="224"/>
      <c r="V42" s="224"/>
      <c r="W42" s="224"/>
      <c r="X42" s="224"/>
      <c r="Y42" s="224"/>
      <c r="Z42" s="224"/>
      <c r="AA42" s="224"/>
      <c r="AB42" s="224"/>
      <c r="AC42" s="224"/>
      <c r="AD42" s="224"/>
      <c r="AE42" s="224"/>
      <c r="AF42" s="224"/>
      <c r="AG42" s="224"/>
      <c r="AH42" s="224"/>
      <c r="AI42" s="224"/>
      <c r="AJ42" s="225"/>
      <c r="AK42" s="225"/>
    </row>
    <row r="43" spans="1:37" ht="35.1" customHeight="1">
      <c r="A43" s="238"/>
      <c r="B43" s="238"/>
      <c r="C43" s="238"/>
      <c r="D43" s="241"/>
      <c r="E43" s="241"/>
      <c r="F43" s="224"/>
      <c r="G43" s="224"/>
      <c r="H43" s="224"/>
      <c r="I43" s="224"/>
      <c r="J43" s="224"/>
      <c r="K43" s="230"/>
      <c r="L43" s="231"/>
      <c r="M43" s="239"/>
      <c r="N43" s="239"/>
      <c r="O43" s="239"/>
      <c r="P43" s="239"/>
      <c r="Q43" s="239"/>
      <c r="R43" s="239"/>
      <c r="S43" s="239"/>
      <c r="T43" s="224"/>
      <c r="U43" s="224"/>
      <c r="V43" s="224"/>
      <c r="W43" s="224"/>
      <c r="X43" s="224"/>
      <c r="Y43" s="224"/>
      <c r="Z43" s="224"/>
      <c r="AA43" s="224"/>
      <c r="AB43" s="224"/>
      <c r="AC43" s="224"/>
      <c r="AD43" s="224"/>
      <c r="AE43" s="224"/>
      <c r="AF43" s="224"/>
      <c r="AG43" s="224"/>
      <c r="AH43" s="224"/>
      <c r="AI43" s="224"/>
      <c r="AJ43" s="225"/>
      <c r="AK43" s="225"/>
    </row>
    <row r="44" spans="1:37" ht="35.1" customHeight="1">
      <c r="A44" s="238"/>
      <c r="B44" s="238"/>
      <c r="C44" s="238"/>
      <c r="D44" s="241"/>
      <c r="E44" s="241"/>
      <c r="F44" s="224"/>
      <c r="G44" s="224"/>
      <c r="H44" s="224"/>
      <c r="I44" s="224"/>
      <c r="J44" s="224"/>
      <c r="K44" s="230"/>
      <c r="L44" s="231"/>
      <c r="M44" s="239"/>
      <c r="N44" s="239"/>
      <c r="O44" s="239"/>
      <c r="P44" s="239"/>
      <c r="Q44" s="239"/>
      <c r="R44" s="239"/>
      <c r="S44" s="239"/>
      <c r="T44" s="224"/>
      <c r="U44" s="224"/>
      <c r="V44" s="224"/>
      <c r="W44" s="224"/>
      <c r="X44" s="224"/>
      <c r="Y44" s="224"/>
      <c r="Z44" s="224"/>
      <c r="AA44" s="224"/>
      <c r="AB44" s="224"/>
      <c r="AC44" s="224"/>
      <c r="AD44" s="224"/>
      <c r="AE44" s="224"/>
      <c r="AF44" s="224"/>
      <c r="AG44" s="224"/>
      <c r="AH44" s="224"/>
      <c r="AI44" s="224"/>
      <c r="AJ44" s="225"/>
      <c r="AK44" s="225"/>
    </row>
    <row r="45" spans="1:37" ht="35.1" customHeight="1">
      <c r="A45" s="238"/>
      <c r="B45" s="238"/>
      <c r="C45" s="238"/>
      <c r="D45" s="241"/>
      <c r="E45" s="241"/>
      <c r="F45" s="224"/>
      <c r="G45" s="224"/>
      <c r="H45" s="224"/>
      <c r="I45" s="224"/>
      <c r="J45" s="224"/>
      <c r="K45" s="230"/>
      <c r="L45" s="231"/>
      <c r="M45" s="239"/>
      <c r="N45" s="239"/>
      <c r="O45" s="239"/>
      <c r="P45" s="239"/>
      <c r="Q45" s="239"/>
      <c r="R45" s="239"/>
      <c r="S45" s="239"/>
      <c r="T45" s="224"/>
      <c r="U45" s="224"/>
      <c r="V45" s="224"/>
      <c r="W45" s="224"/>
      <c r="X45" s="224"/>
      <c r="Y45" s="224"/>
      <c r="Z45" s="224"/>
      <c r="AA45" s="224"/>
      <c r="AB45" s="224"/>
      <c r="AC45" s="224"/>
      <c r="AD45" s="224"/>
      <c r="AE45" s="224"/>
      <c r="AF45" s="224"/>
      <c r="AG45" s="224"/>
      <c r="AH45" s="224"/>
      <c r="AI45" s="224"/>
      <c r="AJ45" s="225"/>
      <c r="AK45" s="225"/>
    </row>
    <row r="46" spans="1:37" ht="35.1" customHeight="1">
      <c r="A46" s="238"/>
      <c r="B46" s="238"/>
      <c r="C46" s="238"/>
      <c r="D46" s="241"/>
      <c r="E46" s="241"/>
      <c r="F46" s="224"/>
      <c r="G46" s="224"/>
      <c r="H46" s="224"/>
      <c r="I46" s="224"/>
      <c r="J46" s="224"/>
      <c r="K46" s="230"/>
      <c r="L46" s="231"/>
      <c r="M46" s="239"/>
      <c r="N46" s="239"/>
      <c r="O46" s="239"/>
      <c r="P46" s="239"/>
      <c r="Q46" s="239"/>
      <c r="R46" s="239"/>
      <c r="S46" s="239"/>
      <c r="T46" s="224"/>
      <c r="U46" s="224"/>
      <c r="V46" s="224"/>
      <c r="W46" s="224"/>
      <c r="X46" s="224"/>
      <c r="Y46" s="224"/>
      <c r="Z46" s="224"/>
      <c r="AA46" s="224"/>
      <c r="AB46" s="224"/>
      <c r="AC46" s="224"/>
      <c r="AD46" s="224"/>
      <c r="AE46" s="224"/>
      <c r="AF46" s="224"/>
      <c r="AG46" s="224"/>
      <c r="AH46" s="224"/>
      <c r="AI46" s="224"/>
      <c r="AJ46" s="225"/>
      <c r="AK46" s="225"/>
    </row>
    <row r="47" spans="1:37" ht="35.1" customHeight="1">
      <c r="A47" s="238"/>
      <c r="B47" s="238"/>
      <c r="C47" s="238"/>
      <c r="D47" s="241"/>
      <c r="E47" s="241"/>
      <c r="F47" s="224"/>
      <c r="G47" s="224"/>
      <c r="H47" s="224"/>
      <c r="I47" s="224"/>
      <c r="J47" s="224"/>
      <c r="K47" s="230"/>
      <c r="L47" s="231"/>
      <c r="M47" s="239"/>
      <c r="N47" s="239"/>
      <c r="O47" s="239"/>
      <c r="P47" s="239"/>
      <c r="Q47" s="239"/>
      <c r="R47" s="239"/>
      <c r="S47" s="239"/>
      <c r="T47" s="224"/>
      <c r="U47" s="224"/>
      <c r="V47" s="224"/>
      <c r="W47" s="224"/>
      <c r="X47" s="224"/>
      <c r="Y47" s="224"/>
      <c r="Z47" s="224"/>
      <c r="AA47" s="224"/>
      <c r="AB47" s="224"/>
      <c r="AC47" s="224"/>
      <c r="AD47" s="224"/>
      <c r="AE47" s="224"/>
      <c r="AF47" s="224"/>
      <c r="AG47" s="224"/>
      <c r="AH47" s="224"/>
      <c r="AI47" s="224"/>
      <c r="AJ47" s="225"/>
      <c r="AK47" s="225"/>
    </row>
    <row r="48" spans="1:37" ht="35.1" customHeight="1">
      <c r="A48" s="238"/>
      <c r="B48" s="238"/>
      <c r="C48" s="238"/>
      <c r="D48" s="241"/>
      <c r="E48" s="241"/>
      <c r="F48" s="224"/>
      <c r="G48" s="224"/>
      <c r="H48" s="224"/>
      <c r="I48" s="224"/>
      <c r="J48" s="224"/>
      <c r="K48" s="230"/>
      <c r="L48" s="231"/>
      <c r="M48" s="239"/>
      <c r="N48" s="239"/>
      <c r="O48" s="239"/>
      <c r="P48" s="239"/>
      <c r="Q48" s="239"/>
      <c r="R48" s="239"/>
      <c r="S48" s="239"/>
      <c r="T48" s="224"/>
      <c r="U48" s="224"/>
      <c r="V48" s="224"/>
      <c r="W48" s="224"/>
      <c r="X48" s="224"/>
      <c r="Y48" s="224"/>
      <c r="Z48" s="224"/>
      <c r="AA48" s="224"/>
      <c r="AB48" s="224"/>
      <c r="AC48" s="224"/>
      <c r="AD48" s="224"/>
      <c r="AE48" s="224"/>
      <c r="AF48" s="224"/>
      <c r="AG48" s="224"/>
      <c r="AH48" s="224"/>
      <c r="AI48" s="224"/>
      <c r="AJ48" s="225"/>
      <c r="AK48" s="225"/>
    </row>
    <row r="49" spans="1:37" ht="35.1" customHeight="1">
      <c r="A49" s="238"/>
      <c r="B49" s="238"/>
      <c r="C49" s="238"/>
      <c r="D49" s="241"/>
      <c r="E49" s="241"/>
      <c r="F49" s="224"/>
      <c r="G49" s="224"/>
      <c r="H49" s="224"/>
      <c r="I49" s="224"/>
      <c r="J49" s="224"/>
      <c r="K49" s="230"/>
      <c r="L49" s="231"/>
      <c r="M49" s="239"/>
      <c r="N49" s="239"/>
      <c r="O49" s="239"/>
      <c r="P49" s="239"/>
      <c r="Q49" s="239"/>
      <c r="R49" s="239"/>
      <c r="S49" s="239"/>
      <c r="T49" s="224"/>
      <c r="U49" s="224"/>
      <c r="V49" s="224"/>
      <c r="W49" s="224"/>
      <c r="X49" s="224"/>
      <c r="Y49" s="224"/>
      <c r="Z49" s="224"/>
      <c r="AA49" s="224"/>
      <c r="AB49" s="224"/>
      <c r="AC49" s="224"/>
      <c r="AD49" s="224"/>
      <c r="AE49" s="224"/>
      <c r="AF49" s="224"/>
      <c r="AG49" s="224"/>
      <c r="AH49" s="224"/>
      <c r="AI49" s="224"/>
      <c r="AJ49" s="225"/>
      <c r="AK49" s="225"/>
    </row>
    <row r="50" spans="1:37" ht="35.1" customHeight="1">
      <c r="A50" s="238"/>
      <c r="B50" s="238"/>
      <c r="C50" s="238"/>
      <c r="D50" s="241"/>
      <c r="E50" s="241"/>
      <c r="F50" s="224"/>
      <c r="G50" s="224"/>
      <c r="H50" s="224"/>
      <c r="I50" s="224"/>
      <c r="J50" s="224"/>
      <c r="K50" s="230"/>
      <c r="L50" s="231"/>
      <c r="M50" s="239"/>
      <c r="N50" s="239"/>
      <c r="O50" s="239"/>
      <c r="P50" s="239"/>
      <c r="Q50" s="239"/>
      <c r="R50" s="239"/>
      <c r="S50" s="239"/>
      <c r="T50" s="224"/>
      <c r="U50" s="224"/>
      <c r="V50" s="224"/>
      <c r="W50" s="224"/>
      <c r="X50" s="224"/>
      <c r="Y50" s="224"/>
      <c r="Z50" s="224"/>
      <c r="AA50" s="224"/>
      <c r="AB50" s="224"/>
      <c r="AC50" s="224"/>
      <c r="AD50" s="224"/>
      <c r="AE50" s="224"/>
      <c r="AF50" s="224"/>
      <c r="AG50" s="224"/>
      <c r="AH50" s="224"/>
      <c r="AI50" s="224"/>
      <c r="AJ50" s="225"/>
      <c r="AK50" s="225"/>
    </row>
    <row r="51" spans="1:37" ht="35.1" customHeight="1">
      <c r="A51" s="238"/>
      <c r="B51" s="238"/>
      <c r="C51" s="238"/>
      <c r="D51" s="241"/>
      <c r="E51" s="241"/>
      <c r="F51" s="224"/>
      <c r="G51" s="224"/>
      <c r="H51" s="224"/>
      <c r="I51" s="224"/>
      <c r="J51" s="224"/>
      <c r="K51" s="230"/>
      <c r="L51" s="231"/>
      <c r="M51" s="239"/>
      <c r="N51" s="239"/>
      <c r="O51" s="239"/>
      <c r="P51" s="239"/>
      <c r="Q51" s="239"/>
      <c r="R51" s="239"/>
      <c r="S51" s="239"/>
      <c r="T51" s="224"/>
      <c r="U51" s="224"/>
      <c r="V51" s="224"/>
      <c r="W51" s="224"/>
      <c r="X51" s="224"/>
      <c r="Y51" s="224"/>
      <c r="Z51" s="224"/>
      <c r="AA51" s="224"/>
      <c r="AB51" s="224"/>
      <c r="AC51" s="224"/>
      <c r="AD51" s="224"/>
      <c r="AE51" s="224"/>
      <c r="AF51" s="224"/>
      <c r="AG51" s="224"/>
      <c r="AH51" s="224"/>
      <c r="AI51" s="224"/>
      <c r="AJ51" s="225"/>
      <c r="AK51" s="225"/>
    </row>
    <row r="52" spans="1:37" ht="35.1" customHeight="1">
      <c r="A52" s="238"/>
      <c r="B52" s="238"/>
      <c r="C52" s="238"/>
      <c r="D52" s="241"/>
      <c r="E52" s="241"/>
      <c r="F52" s="224"/>
      <c r="G52" s="224"/>
      <c r="H52" s="224"/>
      <c r="I52" s="224"/>
      <c r="J52" s="224"/>
      <c r="K52" s="230"/>
      <c r="L52" s="231"/>
      <c r="M52" s="239"/>
      <c r="N52" s="239"/>
      <c r="O52" s="239"/>
      <c r="P52" s="239"/>
      <c r="Q52" s="239"/>
      <c r="R52" s="239"/>
      <c r="S52" s="239"/>
      <c r="T52" s="224"/>
      <c r="U52" s="224"/>
      <c r="V52" s="224"/>
      <c r="W52" s="224"/>
      <c r="X52" s="224"/>
      <c r="Y52" s="224"/>
      <c r="Z52" s="224"/>
      <c r="AA52" s="224"/>
      <c r="AB52" s="224"/>
      <c r="AC52" s="224"/>
      <c r="AD52" s="224"/>
      <c r="AE52" s="224"/>
      <c r="AF52" s="224"/>
      <c r="AG52" s="224"/>
      <c r="AH52" s="224"/>
      <c r="AI52" s="224"/>
      <c r="AJ52" s="225"/>
      <c r="AK52" s="225"/>
    </row>
    <row r="53" spans="1:37" ht="35.1" customHeight="1">
      <c r="A53" s="238"/>
      <c r="B53" s="238"/>
      <c r="C53" s="238"/>
      <c r="D53" s="241"/>
      <c r="E53" s="241"/>
      <c r="F53" s="224"/>
      <c r="G53" s="224"/>
      <c r="H53" s="224"/>
      <c r="I53" s="224"/>
      <c r="J53" s="224"/>
      <c r="K53" s="230"/>
      <c r="L53" s="231"/>
      <c r="M53" s="239"/>
      <c r="N53" s="239"/>
      <c r="O53" s="239"/>
      <c r="P53" s="239"/>
      <c r="Q53" s="239"/>
      <c r="R53" s="239"/>
      <c r="S53" s="239"/>
      <c r="T53" s="225"/>
      <c r="U53" s="225"/>
      <c r="V53" s="225"/>
      <c r="W53" s="225"/>
      <c r="X53" s="225"/>
      <c r="Y53" s="225"/>
      <c r="Z53" s="225"/>
      <c r="AA53" s="225"/>
      <c r="AB53" s="225"/>
      <c r="AC53" s="225"/>
      <c r="AD53" s="225"/>
      <c r="AE53" s="225"/>
      <c r="AF53" s="225"/>
      <c r="AG53" s="225"/>
      <c r="AH53" s="225"/>
      <c r="AI53" s="225"/>
      <c r="AJ53" s="225"/>
      <c r="AK53" s="225"/>
    </row>
    <row r="54" spans="1:37" ht="35.1" customHeight="1">
      <c r="A54" s="238"/>
      <c r="B54" s="238"/>
      <c r="C54" s="238"/>
      <c r="D54" s="241"/>
      <c r="E54" s="241"/>
      <c r="F54" s="224"/>
      <c r="G54" s="224"/>
      <c r="H54" s="224"/>
      <c r="I54" s="224"/>
      <c r="J54" s="224"/>
      <c r="K54" s="230"/>
      <c r="L54" s="231"/>
      <c r="M54" s="239"/>
      <c r="N54" s="239"/>
      <c r="O54" s="239"/>
      <c r="P54" s="239"/>
      <c r="Q54" s="239"/>
      <c r="R54" s="239"/>
      <c r="S54" s="239"/>
      <c r="T54" s="225"/>
      <c r="U54" s="225"/>
      <c r="V54" s="225"/>
      <c r="W54" s="225"/>
      <c r="X54" s="225"/>
      <c r="Y54" s="225"/>
      <c r="Z54" s="225"/>
      <c r="AA54" s="225"/>
      <c r="AB54" s="225"/>
      <c r="AC54" s="225"/>
      <c r="AD54" s="225"/>
      <c r="AE54" s="225"/>
      <c r="AF54" s="225"/>
      <c r="AG54" s="225"/>
      <c r="AH54" s="225"/>
      <c r="AI54" s="225"/>
      <c r="AJ54" s="225"/>
      <c r="AK54" s="225"/>
    </row>
    <row r="55" spans="1:37" ht="35.1" customHeight="1">
      <c r="A55" s="238"/>
      <c r="B55" s="238"/>
      <c r="C55" s="238"/>
      <c r="D55" s="241"/>
      <c r="E55" s="241"/>
      <c r="F55" s="224"/>
      <c r="G55" s="224"/>
      <c r="H55" s="224"/>
      <c r="I55" s="224"/>
      <c r="J55" s="224"/>
      <c r="K55" s="230"/>
      <c r="L55" s="231"/>
      <c r="M55" s="239"/>
      <c r="N55" s="239"/>
      <c r="O55" s="239"/>
      <c r="P55" s="239"/>
      <c r="Q55" s="239"/>
      <c r="R55" s="239"/>
      <c r="S55" s="239"/>
      <c r="T55" s="225"/>
      <c r="U55" s="225"/>
      <c r="V55" s="225"/>
      <c r="W55" s="225"/>
      <c r="X55" s="225"/>
      <c r="Y55" s="225"/>
      <c r="Z55" s="225"/>
      <c r="AA55" s="225"/>
      <c r="AB55" s="225"/>
      <c r="AC55" s="225"/>
      <c r="AD55" s="225"/>
      <c r="AE55" s="225"/>
      <c r="AF55" s="225"/>
      <c r="AG55" s="225"/>
      <c r="AH55" s="225"/>
      <c r="AI55" s="225"/>
      <c r="AJ55" s="225"/>
      <c r="AK55" s="225"/>
    </row>
    <row r="56" spans="1:37" ht="35.1" customHeight="1">
      <c r="A56" s="238"/>
      <c r="B56" s="238"/>
      <c r="C56" s="238"/>
      <c r="D56" s="241"/>
      <c r="E56" s="241"/>
      <c r="F56" s="224"/>
      <c r="G56" s="224"/>
      <c r="H56" s="224"/>
      <c r="I56" s="224"/>
      <c r="J56" s="224"/>
      <c r="K56" s="230"/>
      <c r="L56" s="231"/>
      <c r="M56" s="232"/>
      <c r="N56" s="232"/>
      <c r="O56" s="232"/>
      <c r="P56" s="232"/>
      <c r="Q56" s="232"/>
      <c r="R56" s="232"/>
      <c r="S56" s="232"/>
      <c r="T56" s="225"/>
      <c r="U56" s="225"/>
      <c r="V56" s="225"/>
      <c r="W56" s="225"/>
      <c r="X56" s="225"/>
      <c r="Y56" s="225"/>
      <c r="Z56" s="225"/>
      <c r="AA56" s="225"/>
      <c r="AB56" s="225"/>
      <c r="AC56" s="225"/>
      <c r="AD56" s="225"/>
      <c r="AE56" s="225"/>
      <c r="AF56" s="225"/>
      <c r="AG56" s="225"/>
      <c r="AH56" s="225"/>
      <c r="AI56" s="225"/>
      <c r="AJ56" s="225"/>
      <c r="AK56" s="225"/>
    </row>
    <row r="57" spans="1:37" ht="35.1" customHeight="1">
      <c r="A57" s="238"/>
      <c r="B57" s="238"/>
      <c r="C57" s="238"/>
      <c r="D57" s="241"/>
      <c r="E57" s="241"/>
      <c r="F57" s="224"/>
      <c r="G57" s="224"/>
      <c r="H57" s="224"/>
      <c r="I57" s="224"/>
      <c r="J57" s="224"/>
      <c r="K57" s="230"/>
      <c r="L57" s="231"/>
      <c r="M57" s="239"/>
      <c r="N57" s="239"/>
      <c r="O57" s="239"/>
      <c r="P57" s="239"/>
      <c r="Q57" s="239"/>
      <c r="R57" s="239"/>
      <c r="S57" s="239"/>
      <c r="T57" s="225"/>
      <c r="U57" s="225"/>
      <c r="V57" s="225"/>
      <c r="W57" s="225"/>
      <c r="X57" s="225"/>
      <c r="Y57" s="225"/>
      <c r="Z57" s="225"/>
      <c r="AA57" s="225"/>
      <c r="AB57" s="225"/>
      <c r="AC57" s="225"/>
      <c r="AD57" s="225"/>
      <c r="AE57" s="225"/>
      <c r="AF57" s="225"/>
      <c r="AG57" s="225"/>
      <c r="AH57" s="225"/>
      <c r="AI57" s="225"/>
      <c r="AJ57" s="225"/>
      <c r="AK57" s="225"/>
    </row>
    <row r="58" spans="1:37" ht="35.1" customHeight="1">
      <c r="A58" s="238"/>
      <c r="B58" s="238"/>
      <c r="C58" s="238"/>
      <c r="D58" s="241"/>
      <c r="E58" s="241"/>
      <c r="F58" s="224"/>
      <c r="G58" s="224"/>
      <c r="H58" s="224"/>
      <c r="I58" s="224"/>
      <c r="J58" s="224"/>
      <c r="K58" s="242"/>
      <c r="L58" s="243"/>
      <c r="M58" s="239"/>
      <c r="N58" s="239"/>
      <c r="O58" s="239"/>
      <c r="P58" s="239"/>
      <c r="Q58" s="239"/>
      <c r="R58" s="239"/>
      <c r="S58" s="239"/>
      <c r="T58" s="225"/>
      <c r="U58" s="225"/>
      <c r="V58" s="225"/>
      <c r="W58" s="225"/>
      <c r="X58" s="225"/>
      <c r="Y58" s="225"/>
      <c r="Z58" s="225"/>
      <c r="AA58" s="225"/>
      <c r="AB58" s="225"/>
      <c r="AC58" s="225"/>
      <c r="AD58" s="225"/>
      <c r="AE58" s="225"/>
      <c r="AF58" s="225"/>
      <c r="AG58" s="225"/>
      <c r="AH58" s="225"/>
      <c r="AI58" s="225"/>
      <c r="AJ58" s="225"/>
      <c r="AK58" s="225"/>
    </row>
    <row r="59" spans="1:37" ht="35.1" customHeight="1">
      <c r="A59" s="238"/>
      <c r="B59" s="238"/>
      <c r="C59" s="238"/>
      <c r="D59" s="241"/>
      <c r="E59" s="241"/>
      <c r="F59" s="224"/>
      <c r="G59" s="224"/>
      <c r="H59" s="224"/>
      <c r="I59" s="224"/>
      <c r="J59" s="224"/>
      <c r="K59" s="230"/>
      <c r="L59" s="231"/>
      <c r="M59" s="239"/>
      <c r="N59" s="239"/>
      <c r="O59" s="239"/>
      <c r="P59" s="239"/>
      <c r="Q59" s="239"/>
      <c r="R59" s="239"/>
      <c r="S59" s="239"/>
      <c r="T59" s="225"/>
      <c r="U59" s="225"/>
      <c r="V59" s="225"/>
      <c r="W59" s="225"/>
      <c r="X59" s="225"/>
      <c r="Y59" s="225"/>
      <c r="Z59" s="225"/>
      <c r="AA59" s="225"/>
      <c r="AB59" s="225"/>
      <c r="AC59" s="225"/>
      <c r="AD59" s="225"/>
      <c r="AE59" s="225"/>
      <c r="AF59" s="225"/>
      <c r="AG59" s="225"/>
      <c r="AH59" s="225"/>
      <c r="AI59" s="225"/>
      <c r="AJ59" s="225"/>
      <c r="AK59" s="225"/>
    </row>
    <row r="60" spans="1:37" ht="35.1" customHeight="1">
      <c r="A60" s="238"/>
      <c r="B60" s="238"/>
      <c r="C60" s="238"/>
      <c r="D60" s="241"/>
      <c r="E60" s="241"/>
      <c r="F60" s="224"/>
      <c r="G60" s="224"/>
      <c r="H60" s="224"/>
      <c r="I60" s="224"/>
      <c r="J60" s="224"/>
      <c r="K60" s="230"/>
      <c r="L60" s="231"/>
      <c r="M60" s="239"/>
      <c r="N60" s="239"/>
      <c r="O60" s="239"/>
      <c r="P60" s="239"/>
      <c r="Q60" s="239"/>
      <c r="R60" s="239"/>
      <c r="S60" s="239"/>
      <c r="T60" s="225"/>
      <c r="U60" s="225"/>
      <c r="V60" s="225"/>
      <c r="W60" s="225"/>
      <c r="X60" s="225"/>
      <c r="Y60" s="225"/>
      <c r="Z60" s="225"/>
      <c r="AA60" s="225"/>
      <c r="AB60" s="225"/>
      <c r="AC60" s="225"/>
      <c r="AD60" s="225"/>
      <c r="AE60" s="225"/>
      <c r="AF60" s="225"/>
      <c r="AG60" s="225"/>
      <c r="AH60" s="225"/>
      <c r="AI60" s="225"/>
      <c r="AJ60" s="225"/>
      <c r="AK60" s="225"/>
    </row>
    <row r="61" spans="1:37" ht="35.1" customHeight="1">
      <c r="A61" s="238"/>
      <c r="B61" s="238"/>
      <c r="C61" s="238"/>
      <c r="D61" s="241"/>
      <c r="E61" s="241"/>
      <c r="F61" s="224"/>
      <c r="G61" s="224"/>
      <c r="H61" s="224"/>
      <c r="I61" s="224"/>
      <c r="J61" s="224"/>
      <c r="K61" s="230"/>
      <c r="L61" s="231"/>
      <c r="M61" s="239"/>
      <c r="N61" s="239"/>
      <c r="O61" s="239"/>
      <c r="P61" s="239"/>
      <c r="Q61" s="239"/>
      <c r="R61" s="239"/>
      <c r="S61" s="239"/>
      <c r="T61" s="225"/>
      <c r="U61" s="225"/>
      <c r="V61" s="225"/>
      <c r="W61" s="225"/>
      <c r="X61" s="225"/>
      <c r="Y61" s="225"/>
      <c r="Z61" s="225"/>
      <c r="AA61" s="225"/>
      <c r="AB61" s="225"/>
      <c r="AC61" s="225"/>
      <c r="AD61" s="225"/>
      <c r="AE61" s="225"/>
      <c r="AF61" s="225"/>
      <c r="AG61" s="225"/>
      <c r="AH61" s="225"/>
      <c r="AI61" s="225"/>
      <c r="AJ61" s="225"/>
      <c r="AK61" s="225"/>
    </row>
    <row r="62" spans="1:37" ht="35.1" customHeight="1">
      <c r="A62" s="238"/>
      <c r="B62" s="238"/>
      <c r="C62" s="238"/>
      <c r="D62" s="241"/>
      <c r="E62" s="241"/>
      <c r="F62" s="224"/>
      <c r="G62" s="224"/>
      <c r="H62" s="224"/>
      <c r="I62" s="224"/>
      <c r="J62" s="224"/>
      <c r="K62" s="230"/>
      <c r="L62" s="231"/>
      <c r="M62" s="239"/>
      <c r="N62" s="239"/>
      <c r="O62" s="239"/>
      <c r="P62" s="239"/>
      <c r="Q62" s="239"/>
      <c r="R62" s="239"/>
      <c r="S62" s="239"/>
      <c r="T62" s="225"/>
      <c r="U62" s="225"/>
      <c r="V62" s="225"/>
      <c r="W62" s="225"/>
      <c r="X62" s="225"/>
      <c r="Y62" s="225"/>
      <c r="Z62" s="225"/>
      <c r="AA62" s="225"/>
      <c r="AB62" s="225"/>
      <c r="AC62" s="225"/>
      <c r="AD62" s="225"/>
      <c r="AE62" s="225"/>
      <c r="AF62" s="225"/>
      <c r="AG62" s="225"/>
      <c r="AH62" s="225"/>
      <c r="AI62" s="225"/>
      <c r="AJ62" s="225"/>
      <c r="AK62" s="225"/>
    </row>
    <row r="63" spans="1:37" ht="35.1" customHeight="1">
      <c r="A63" s="238"/>
      <c r="B63" s="238"/>
      <c r="C63" s="238"/>
      <c r="D63" s="241"/>
      <c r="E63" s="241"/>
      <c r="F63" s="224"/>
      <c r="G63" s="224"/>
      <c r="H63" s="224"/>
      <c r="I63" s="224"/>
      <c r="J63" s="244"/>
      <c r="K63" s="230"/>
      <c r="L63" s="231"/>
      <c r="M63" s="239"/>
      <c r="N63" s="239"/>
      <c r="O63" s="239"/>
      <c r="P63" s="239"/>
      <c r="Q63" s="239"/>
      <c r="R63" s="239"/>
      <c r="S63" s="239"/>
      <c r="T63" s="225"/>
      <c r="U63" s="225"/>
      <c r="V63" s="225"/>
      <c r="W63" s="225"/>
      <c r="X63" s="225"/>
      <c r="Y63" s="225"/>
      <c r="Z63" s="225"/>
      <c r="AA63" s="225"/>
      <c r="AB63" s="225"/>
      <c r="AC63" s="225"/>
      <c r="AD63" s="225"/>
      <c r="AE63" s="225"/>
      <c r="AF63" s="225"/>
      <c r="AG63" s="225"/>
      <c r="AH63" s="225"/>
      <c r="AI63" s="225"/>
      <c r="AJ63" s="225"/>
      <c r="AK63" s="225"/>
    </row>
    <row r="64" spans="1:37" ht="35.1" customHeight="1">
      <c r="A64" s="238"/>
      <c r="B64" s="238"/>
      <c r="C64" s="238"/>
      <c r="D64" s="241"/>
      <c r="E64" s="241"/>
      <c r="F64" s="224"/>
      <c r="G64" s="224"/>
      <c r="H64" s="224"/>
      <c r="I64" s="224"/>
      <c r="J64" s="224"/>
      <c r="K64" s="230"/>
      <c r="L64" s="231"/>
      <c r="M64" s="239"/>
      <c r="N64" s="239"/>
      <c r="O64" s="239"/>
      <c r="P64" s="239"/>
      <c r="Q64" s="239"/>
      <c r="R64" s="239"/>
      <c r="S64" s="239"/>
      <c r="T64" s="225"/>
      <c r="U64" s="225"/>
      <c r="V64" s="225"/>
      <c r="W64" s="225"/>
      <c r="X64" s="225"/>
      <c r="Y64" s="225"/>
      <c r="Z64" s="225"/>
      <c r="AA64" s="225"/>
      <c r="AB64" s="225"/>
      <c r="AC64" s="225"/>
      <c r="AD64" s="225"/>
      <c r="AE64" s="225"/>
      <c r="AF64" s="225"/>
      <c r="AG64" s="225"/>
      <c r="AH64" s="225"/>
      <c r="AI64" s="225"/>
      <c r="AJ64" s="225"/>
      <c r="AK64" s="225"/>
    </row>
    <row r="65" spans="1:37" ht="35.1" customHeight="1">
      <c r="A65" s="228"/>
      <c r="B65" s="228"/>
      <c r="C65" s="228"/>
      <c r="D65" s="244"/>
      <c r="E65" s="244"/>
      <c r="F65" s="244"/>
      <c r="G65" s="244"/>
      <c r="H65" s="244"/>
      <c r="I65" s="244"/>
      <c r="J65" s="224"/>
      <c r="K65" s="230"/>
      <c r="L65" s="231"/>
      <c r="M65" s="239"/>
      <c r="N65" s="239"/>
      <c r="O65" s="239"/>
      <c r="P65" s="239"/>
      <c r="Q65" s="239"/>
      <c r="R65" s="239"/>
      <c r="S65" s="239"/>
      <c r="T65" s="225"/>
      <c r="U65" s="225"/>
      <c r="V65" s="225"/>
      <c r="W65" s="225"/>
      <c r="X65" s="225"/>
      <c r="Y65" s="225"/>
      <c r="Z65" s="225"/>
      <c r="AA65" s="225"/>
      <c r="AB65" s="225"/>
      <c r="AC65" s="225"/>
      <c r="AD65" s="225"/>
      <c r="AE65" s="225"/>
      <c r="AF65" s="225"/>
      <c r="AG65" s="225"/>
      <c r="AH65" s="225"/>
      <c r="AI65" s="225"/>
      <c r="AJ65" s="225"/>
      <c r="AK65" s="225"/>
    </row>
  </sheetData>
  <mergeCells count="12">
    <mergeCell ref="F14:AC14"/>
    <mergeCell ref="H3:AA3"/>
    <mergeCell ref="H4:AA4"/>
    <mergeCell ref="H6:AA6"/>
    <mergeCell ref="F1:AC1"/>
    <mergeCell ref="H7:AA7"/>
    <mergeCell ref="H12:AA12"/>
    <mergeCell ref="H10:AA10"/>
    <mergeCell ref="H11:AA11"/>
    <mergeCell ref="H5:AA5"/>
    <mergeCell ref="H8:AA8"/>
    <mergeCell ref="H9:AA9"/>
  </mergeCells>
  <phoneticPr fontId="4"/>
  <printOptions horizontalCentered="1"/>
  <pageMargins left="0.74803149606299213" right="0.74803149606299213" top="0.98425196850393704" bottom="0.98425196850393704" header="0.51181102362204722" footer="0.51181102362204722"/>
  <pageSetup paperSize="9"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dimension ref="A1:L28"/>
  <sheetViews>
    <sheetView view="pageBreakPreview" zoomScale="70" zoomScaleNormal="80" zoomScaleSheetLayoutView="70" workbookViewId="0"/>
  </sheetViews>
  <sheetFormatPr defaultRowHeight="13.5"/>
  <cols>
    <col min="1" max="1" width="20.5" style="128" customWidth="1"/>
    <col min="2" max="2" width="17.5" style="128" customWidth="1"/>
    <col min="3" max="7" width="15.75" style="128" customWidth="1"/>
    <col min="8" max="8" width="16.75" style="128" customWidth="1"/>
    <col min="9" max="9" width="15.75" style="128" customWidth="1"/>
    <col min="10" max="10" width="16.75" style="128" customWidth="1"/>
    <col min="11" max="11" width="16.625" style="128" customWidth="1"/>
    <col min="12" max="12" width="1.25" style="128" customWidth="1"/>
    <col min="13" max="16384" width="9" style="128"/>
  </cols>
  <sheetData>
    <row r="1" spans="1:12" ht="20.100000000000001" customHeight="1">
      <c r="A1" s="140" t="s">
        <v>501</v>
      </c>
      <c r="B1" s="157"/>
      <c r="C1" s="136"/>
      <c r="D1" s="136"/>
      <c r="E1" s="136"/>
      <c r="F1" s="136"/>
      <c r="G1" s="136"/>
      <c r="H1" s="136"/>
      <c r="I1" s="136"/>
      <c r="J1" s="4"/>
      <c r="K1" s="120" t="s">
        <v>257</v>
      </c>
      <c r="L1" s="136"/>
    </row>
    <row r="2" spans="1:12" ht="50.1" customHeight="1">
      <c r="A2" s="298" t="s">
        <v>489</v>
      </c>
      <c r="B2" s="299" t="s">
        <v>502</v>
      </c>
      <c r="C2" s="299" t="s">
        <v>491</v>
      </c>
      <c r="D2" s="299" t="s">
        <v>492</v>
      </c>
      <c r="E2" s="299" t="s">
        <v>493</v>
      </c>
      <c r="F2" s="299" t="s">
        <v>494</v>
      </c>
      <c r="G2" s="299" t="s">
        <v>495</v>
      </c>
      <c r="H2" s="299" t="s">
        <v>496</v>
      </c>
      <c r="I2" s="299" t="s">
        <v>503</v>
      </c>
      <c r="J2" s="299" t="s">
        <v>504</v>
      </c>
      <c r="K2" s="299" t="s">
        <v>505</v>
      </c>
      <c r="L2" s="143"/>
    </row>
    <row r="3" spans="1:12" ht="39.950000000000003" customHeight="1">
      <c r="A3" s="307" t="s">
        <v>506</v>
      </c>
      <c r="B3" s="246">
        <v>9448</v>
      </c>
      <c r="C3" s="248" t="s">
        <v>268</v>
      </c>
      <c r="D3" s="248" t="s">
        <v>268</v>
      </c>
      <c r="E3" s="248" t="s">
        <v>268</v>
      </c>
      <c r="F3" s="248" t="s">
        <v>268</v>
      </c>
      <c r="G3" s="248" t="s">
        <v>268</v>
      </c>
      <c r="H3" s="248" t="s">
        <v>268</v>
      </c>
      <c r="I3" s="248" t="s">
        <v>268</v>
      </c>
      <c r="J3" s="249">
        <v>9448</v>
      </c>
      <c r="K3" s="249">
        <v>9448</v>
      </c>
      <c r="L3" s="143"/>
    </row>
    <row r="4" spans="1:12" ht="39.950000000000003" customHeight="1">
      <c r="A4" s="307" t="s">
        <v>507</v>
      </c>
      <c r="B4" s="246">
        <v>40360</v>
      </c>
      <c r="C4" s="248" t="s">
        <v>268</v>
      </c>
      <c r="D4" s="248" t="s">
        <v>268</v>
      </c>
      <c r="E4" s="248" t="s">
        <v>268</v>
      </c>
      <c r="F4" s="248" t="s">
        <v>268</v>
      </c>
      <c r="G4" s="248" t="s">
        <v>268</v>
      </c>
      <c r="H4" s="248" t="s">
        <v>268</v>
      </c>
      <c r="I4" s="248" t="s">
        <v>268</v>
      </c>
      <c r="J4" s="249">
        <v>40360</v>
      </c>
      <c r="K4" s="249">
        <v>40360</v>
      </c>
      <c r="L4" s="143"/>
    </row>
    <row r="5" spans="1:12" ht="39.950000000000003" customHeight="1">
      <c r="A5" s="307" t="s">
        <v>508</v>
      </c>
      <c r="B5" s="246">
        <v>40720</v>
      </c>
      <c r="C5" s="248" t="s">
        <v>268</v>
      </c>
      <c r="D5" s="248" t="s">
        <v>268</v>
      </c>
      <c r="E5" s="248" t="s">
        <v>268</v>
      </c>
      <c r="F5" s="248" t="s">
        <v>268</v>
      </c>
      <c r="G5" s="248" t="s">
        <v>268</v>
      </c>
      <c r="H5" s="248" t="s">
        <v>268</v>
      </c>
      <c r="I5" s="248" t="s">
        <v>268</v>
      </c>
      <c r="J5" s="249">
        <v>40720</v>
      </c>
      <c r="K5" s="249">
        <v>40720</v>
      </c>
      <c r="L5" s="143"/>
    </row>
    <row r="6" spans="1:12" ht="39.950000000000003" customHeight="1">
      <c r="A6" s="307" t="s">
        <v>509</v>
      </c>
      <c r="B6" s="246">
        <v>4739</v>
      </c>
      <c r="C6" s="248" t="s">
        <v>268</v>
      </c>
      <c r="D6" s="248" t="s">
        <v>268</v>
      </c>
      <c r="E6" s="248" t="s">
        <v>268</v>
      </c>
      <c r="F6" s="248" t="s">
        <v>268</v>
      </c>
      <c r="G6" s="248" t="s">
        <v>268</v>
      </c>
      <c r="H6" s="248" t="s">
        <v>268</v>
      </c>
      <c r="I6" s="248" t="s">
        <v>268</v>
      </c>
      <c r="J6" s="249">
        <v>4739</v>
      </c>
      <c r="K6" s="249">
        <v>4739</v>
      </c>
      <c r="L6" s="143"/>
    </row>
    <row r="7" spans="1:12" ht="39.950000000000003" customHeight="1">
      <c r="A7" s="307" t="s">
        <v>510</v>
      </c>
      <c r="B7" s="246">
        <v>580</v>
      </c>
      <c r="C7" s="248" t="s">
        <v>268</v>
      </c>
      <c r="D7" s="248" t="s">
        <v>268</v>
      </c>
      <c r="E7" s="248" t="s">
        <v>268</v>
      </c>
      <c r="F7" s="248" t="s">
        <v>268</v>
      </c>
      <c r="G7" s="248" t="s">
        <v>268</v>
      </c>
      <c r="H7" s="248" t="s">
        <v>268</v>
      </c>
      <c r="I7" s="248" t="s">
        <v>268</v>
      </c>
      <c r="J7" s="249">
        <v>580</v>
      </c>
      <c r="K7" s="249">
        <v>580</v>
      </c>
      <c r="L7" s="143"/>
    </row>
    <row r="8" spans="1:12" ht="39.950000000000003" customHeight="1">
      <c r="A8" s="307" t="s">
        <v>511</v>
      </c>
      <c r="B8" s="246">
        <v>1740</v>
      </c>
      <c r="C8" s="248" t="s">
        <v>268</v>
      </c>
      <c r="D8" s="248" t="s">
        <v>268</v>
      </c>
      <c r="E8" s="248" t="s">
        <v>268</v>
      </c>
      <c r="F8" s="248" t="s">
        <v>268</v>
      </c>
      <c r="G8" s="248" t="s">
        <v>268</v>
      </c>
      <c r="H8" s="248" t="s">
        <v>268</v>
      </c>
      <c r="I8" s="248" t="s">
        <v>268</v>
      </c>
      <c r="J8" s="249">
        <v>1740</v>
      </c>
      <c r="K8" s="249">
        <v>1740</v>
      </c>
      <c r="L8" s="143"/>
    </row>
    <row r="9" spans="1:12" ht="39.950000000000003" customHeight="1">
      <c r="A9" s="307" t="s">
        <v>512</v>
      </c>
      <c r="B9" s="246">
        <v>250</v>
      </c>
      <c r="C9" s="248" t="s">
        <v>268</v>
      </c>
      <c r="D9" s="248" t="s">
        <v>268</v>
      </c>
      <c r="E9" s="248" t="s">
        <v>268</v>
      </c>
      <c r="F9" s="248" t="s">
        <v>268</v>
      </c>
      <c r="G9" s="248" t="s">
        <v>268</v>
      </c>
      <c r="H9" s="248" t="s">
        <v>268</v>
      </c>
      <c r="I9" s="248" t="s">
        <v>268</v>
      </c>
      <c r="J9" s="249">
        <v>250</v>
      </c>
      <c r="K9" s="249">
        <v>250</v>
      </c>
      <c r="L9" s="143"/>
    </row>
    <row r="10" spans="1:12" ht="39.950000000000003" customHeight="1">
      <c r="A10" s="307" t="s">
        <v>513</v>
      </c>
      <c r="B10" s="246">
        <v>4440</v>
      </c>
      <c r="C10" s="248" t="s">
        <v>268</v>
      </c>
      <c r="D10" s="248" t="s">
        <v>268</v>
      </c>
      <c r="E10" s="248" t="s">
        <v>268</v>
      </c>
      <c r="F10" s="248" t="s">
        <v>268</v>
      </c>
      <c r="G10" s="248" t="s">
        <v>268</v>
      </c>
      <c r="H10" s="248" t="s">
        <v>268</v>
      </c>
      <c r="I10" s="248" t="s">
        <v>268</v>
      </c>
      <c r="J10" s="249">
        <v>4440</v>
      </c>
      <c r="K10" s="249">
        <v>4440</v>
      </c>
      <c r="L10" s="143"/>
    </row>
    <row r="11" spans="1:12" ht="39.950000000000003" customHeight="1">
      <c r="A11" s="307" t="s">
        <v>514</v>
      </c>
      <c r="B11" s="246">
        <v>400</v>
      </c>
      <c r="C11" s="248" t="s">
        <v>268</v>
      </c>
      <c r="D11" s="248" t="s">
        <v>268</v>
      </c>
      <c r="E11" s="248" t="s">
        <v>268</v>
      </c>
      <c r="F11" s="248" t="s">
        <v>268</v>
      </c>
      <c r="G11" s="248" t="s">
        <v>268</v>
      </c>
      <c r="H11" s="248" t="s">
        <v>268</v>
      </c>
      <c r="I11" s="248" t="s">
        <v>268</v>
      </c>
      <c r="J11" s="249">
        <v>400</v>
      </c>
      <c r="K11" s="249">
        <v>400</v>
      </c>
      <c r="L11" s="143"/>
    </row>
    <row r="12" spans="1:12" ht="39.950000000000003" customHeight="1">
      <c r="A12" s="307" t="s">
        <v>515</v>
      </c>
      <c r="B12" s="246">
        <v>19905</v>
      </c>
      <c r="C12" s="248" t="s">
        <v>268</v>
      </c>
      <c r="D12" s="248" t="s">
        <v>268</v>
      </c>
      <c r="E12" s="248" t="s">
        <v>268</v>
      </c>
      <c r="F12" s="248" t="s">
        <v>268</v>
      </c>
      <c r="G12" s="248" t="s">
        <v>268</v>
      </c>
      <c r="H12" s="248" t="s">
        <v>268</v>
      </c>
      <c r="I12" s="248" t="s">
        <v>268</v>
      </c>
      <c r="J12" s="249">
        <v>19905</v>
      </c>
      <c r="K12" s="249">
        <v>19905</v>
      </c>
      <c r="L12" s="143"/>
    </row>
    <row r="13" spans="1:12" ht="39.950000000000003" customHeight="1">
      <c r="A13" s="307" t="s">
        <v>516</v>
      </c>
      <c r="B13" s="246">
        <v>270</v>
      </c>
      <c r="C13" s="248" t="s">
        <v>268</v>
      </c>
      <c r="D13" s="248" t="s">
        <v>268</v>
      </c>
      <c r="E13" s="248" t="s">
        <v>268</v>
      </c>
      <c r="F13" s="248" t="s">
        <v>268</v>
      </c>
      <c r="G13" s="248" t="s">
        <v>268</v>
      </c>
      <c r="H13" s="248" t="s">
        <v>268</v>
      </c>
      <c r="I13" s="248" t="s">
        <v>268</v>
      </c>
      <c r="J13" s="249">
        <v>270</v>
      </c>
      <c r="K13" s="249">
        <v>270</v>
      </c>
      <c r="L13" s="143"/>
    </row>
    <row r="14" spans="1:12" ht="39.950000000000003" customHeight="1">
      <c r="A14" s="307" t="s">
        <v>517</v>
      </c>
      <c r="B14" s="246">
        <v>680</v>
      </c>
      <c r="C14" s="248" t="s">
        <v>268</v>
      </c>
      <c r="D14" s="248" t="s">
        <v>268</v>
      </c>
      <c r="E14" s="248" t="s">
        <v>268</v>
      </c>
      <c r="F14" s="248" t="s">
        <v>268</v>
      </c>
      <c r="G14" s="248" t="s">
        <v>268</v>
      </c>
      <c r="H14" s="248" t="s">
        <v>268</v>
      </c>
      <c r="I14" s="248" t="s">
        <v>268</v>
      </c>
      <c r="J14" s="249">
        <v>680</v>
      </c>
      <c r="K14" s="249">
        <v>680</v>
      </c>
      <c r="L14" s="143"/>
    </row>
    <row r="15" spans="1:12" ht="39.950000000000003" customHeight="1">
      <c r="A15" s="307" t="s">
        <v>518</v>
      </c>
      <c r="B15" s="246">
        <v>4700</v>
      </c>
      <c r="C15" s="248" t="s">
        <v>268</v>
      </c>
      <c r="D15" s="248" t="s">
        <v>268</v>
      </c>
      <c r="E15" s="248" t="s">
        <v>268</v>
      </c>
      <c r="F15" s="248" t="s">
        <v>268</v>
      </c>
      <c r="G15" s="248" t="s">
        <v>268</v>
      </c>
      <c r="H15" s="248" t="s">
        <v>268</v>
      </c>
      <c r="I15" s="248" t="s">
        <v>268</v>
      </c>
      <c r="J15" s="249">
        <v>4700</v>
      </c>
      <c r="K15" s="249">
        <v>4700</v>
      </c>
      <c r="L15" s="143"/>
    </row>
    <row r="16" spans="1:12" ht="39.950000000000003" customHeight="1">
      <c r="A16" s="307" t="s">
        <v>519</v>
      </c>
      <c r="B16" s="246">
        <v>73000</v>
      </c>
      <c r="C16" s="248" t="s">
        <v>268</v>
      </c>
      <c r="D16" s="248" t="s">
        <v>268</v>
      </c>
      <c r="E16" s="248" t="s">
        <v>268</v>
      </c>
      <c r="F16" s="248" t="s">
        <v>268</v>
      </c>
      <c r="G16" s="248" t="s">
        <v>268</v>
      </c>
      <c r="H16" s="248" t="s">
        <v>268</v>
      </c>
      <c r="I16" s="248" t="s">
        <v>268</v>
      </c>
      <c r="J16" s="249">
        <v>73000</v>
      </c>
      <c r="K16" s="249">
        <v>73000</v>
      </c>
      <c r="L16" s="143"/>
    </row>
    <row r="17" spans="1:12" ht="39.950000000000003" customHeight="1">
      <c r="A17" s="307" t="s">
        <v>520</v>
      </c>
      <c r="B17" s="246">
        <v>4000</v>
      </c>
      <c r="C17" s="248" t="s">
        <v>268</v>
      </c>
      <c r="D17" s="248" t="s">
        <v>268</v>
      </c>
      <c r="E17" s="248" t="s">
        <v>268</v>
      </c>
      <c r="F17" s="248" t="s">
        <v>268</v>
      </c>
      <c r="G17" s="248" t="s">
        <v>268</v>
      </c>
      <c r="H17" s="248" t="s">
        <v>268</v>
      </c>
      <c r="I17" s="248" t="s">
        <v>268</v>
      </c>
      <c r="J17" s="249">
        <v>4000</v>
      </c>
      <c r="K17" s="249">
        <v>4000</v>
      </c>
      <c r="L17" s="143"/>
    </row>
    <row r="18" spans="1:12" ht="39.950000000000003" customHeight="1">
      <c r="A18" s="307" t="s">
        <v>521</v>
      </c>
      <c r="B18" s="246">
        <v>610</v>
      </c>
      <c r="C18" s="248" t="s">
        <v>268</v>
      </c>
      <c r="D18" s="248" t="s">
        <v>268</v>
      </c>
      <c r="E18" s="248" t="s">
        <v>268</v>
      </c>
      <c r="F18" s="248" t="s">
        <v>268</v>
      </c>
      <c r="G18" s="248" t="s">
        <v>268</v>
      </c>
      <c r="H18" s="248" t="s">
        <v>268</v>
      </c>
      <c r="I18" s="248" t="s">
        <v>268</v>
      </c>
      <c r="J18" s="249">
        <v>610</v>
      </c>
      <c r="K18" s="249">
        <v>610</v>
      </c>
      <c r="L18" s="143"/>
    </row>
    <row r="19" spans="1:12" ht="39.950000000000003" customHeight="1">
      <c r="A19" s="307" t="s">
        <v>522</v>
      </c>
      <c r="B19" s="246">
        <v>355</v>
      </c>
      <c r="C19" s="248" t="s">
        <v>268</v>
      </c>
      <c r="D19" s="248" t="s">
        <v>268</v>
      </c>
      <c r="E19" s="248" t="s">
        <v>268</v>
      </c>
      <c r="F19" s="248" t="s">
        <v>268</v>
      </c>
      <c r="G19" s="248" t="s">
        <v>268</v>
      </c>
      <c r="H19" s="248" t="s">
        <v>268</v>
      </c>
      <c r="I19" s="248" t="s">
        <v>268</v>
      </c>
      <c r="J19" s="249">
        <v>355</v>
      </c>
      <c r="K19" s="249">
        <v>355</v>
      </c>
      <c r="L19" s="143"/>
    </row>
    <row r="20" spans="1:12" ht="39.950000000000003" customHeight="1">
      <c r="A20" s="307" t="s">
        <v>523</v>
      </c>
      <c r="B20" s="246">
        <v>19494</v>
      </c>
      <c r="C20" s="248" t="s">
        <v>268</v>
      </c>
      <c r="D20" s="248" t="s">
        <v>268</v>
      </c>
      <c r="E20" s="248" t="s">
        <v>268</v>
      </c>
      <c r="F20" s="248" t="s">
        <v>268</v>
      </c>
      <c r="G20" s="248" t="s">
        <v>268</v>
      </c>
      <c r="H20" s="248" t="s">
        <v>268</v>
      </c>
      <c r="I20" s="248" t="s">
        <v>268</v>
      </c>
      <c r="J20" s="249">
        <v>19494</v>
      </c>
      <c r="K20" s="249">
        <v>19494</v>
      </c>
      <c r="L20" s="143"/>
    </row>
    <row r="21" spans="1:12" ht="39.950000000000003" customHeight="1">
      <c r="A21" s="307" t="s">
        <v>289</v>
      </c>
      <c r="B21" s="246">
        <v>1200</v>
      </c>
      <c r="C21" s="248" t="s">
        <v>268</v>
      </c>
      <c r="D21" s="248" t="s">
        <v>268</v>
      </c>
      <c r="E21" s="248" t="s">
        <v>268</v>
      </c>
      <c r="F21" s="248" t="s">
        <v>268</v>
      </c>
      <c r="G21" s="248" t="s">
        <v>268</v>
      </c>
      <c r="H21" s="248" t="s">
        <v>268</v>
      </c>
      <c r="I21" s="248" t="s">
        <v>268</v>
      </c>
      <c r="J21" s="249">
        <v>1200</v>
      </c>
      <c r="K21" s="249">
        <v>1200</v>
      </c>
      <c r="L21" s="143"/>
    </row>
    <row r="22" spans="1:12" ht="39.950000000000003" customHeight="1">
      <c r="A22" s="307" t="s">
        <v>524</v>
      </c>
      <c r="B22" s="246">
        <v>6300</v>
      </c>
      <c r="C22" s="248" t="s">
        <v>268</v>
      </c>
      <c r="D22" s="248" t="s">
        <v>268</v>
      </c>
      <c r="E22" s="248" t="s">
        <v>268</v>
      </c>
      <c r="F22" s="248" t="s">
        <v>268</v>
      </c>
      <c r="G22" s="248" t="s">
        <v>268</v>
      </c>
      <c r="H22" s="248" t="s">
        <v>268</v>
      </c>
      <c r="I22" s="248" t="s">
        <v>268</v>
      </c>
      <c r="J22" s="249">
        <v>6300</v>
      </c>
      <c r="K22" s="249">
        <v>6300</v>
      </c>
      <c r="L22" s="143"/>
    </row>
    <row r="23" spans="1:12" ht="39.950000000000003" customHeight="1">
      <c r="A23" s="307" t="s">
        <v>525</v>
      </c>
      <c r="B23" s="246">
        <v>180</v>
      </c>
      <c r="C23" s="248" t="s">
        <v>268</v>
      </c>
      <c r="D23" s="248" t="s">
        <v>268</v>
      </c>
      <c r="E23" s="248" t="s">
        <v>268</v>
      </c>
      <c r="F23" s="248" t="s">
        <v>268</v>
      </c>
      <c r="G23" s="248" t="s">
        <v>268</v>
      </c>
      <c r="H23" s="248" t="s">
        <v>268</v>
      </c>
      <c r="I23" s="248" t="s">
        <v>268</v>
      </c>
      <c r="J23" s="249">
        <v>180</v>
      </c>
      <c r="K23" s="249">
        <v>180</v>
      </c>
      <c r="L23" s="143"/>
    </row>
    <row r="24" spans="1:12" ht="39.950000000000003" customHeight="1">
      <c r="A24" s="307" t="s">
        <v>526</v>
      </c>
      <c r="B24" s="246">
        <v>100</v>
      </c>
      <c r="C24" s="246">
        <v>25279</v>
      </c>
      <c r="D24" s="246">
        <v>11501</v>
      </c>
      <c r="E24" s="246">
        <v>13778</v>
      </c>
      <c r="F24" s="249">
        <v>13100</v>
      </c>
      <c r="G24" s="247">
        <v>0.8</v>
      </c>
      <c r="H24" s="246">
        <v>110</v>
      </c>
      <c r="I24" s="248" t="s">
        <v>268</v>
      </c>
      <c r="J24" s="249">
        <v>100</v>
      </c>
      <c r="K24" s="249">
        <v>100</v>
      </c>
      <c r="L24" s="143"/>
    </row>
    <row r="25" spans="1:12" ht="39.950000000000003" customHeight="1">
      <c r="A25" s="307" t="s">
        <v>527</v>
      </c>
      <c r="B25" s="246">
        <v>1000</v>
      </c>
      <c r="C25" s="246">
        <v>1822477</v>
      </c>
      <c r="D25" s="246">
        <v>353673</v>
      </c>
      <c r="E25" s="246">
        <v>1468804</v>
      </c>
      <c r="F25" s="249">
        <v>55000</v>
      </c>
      <c r="G25" s="247">
        <v>1.7999999999999998</v>
      </c>
      <c r="H25" s="246">
        <v>26438</v>
      </c>
      <c r="I25" s="248" t="s">
        <v>268</v>
      </c>
      <c r="J25" s="249">
        <v>1000</v>
      </c>
      <c r="K25" s="249">
        <v>1000</v>
      </c>
      <c r="L25" s="143"/>
    </row>
    <row r="26" spans="1:12" ht="39.950000000000003" customHeight="1">
      <c r="A26" s="307" t="s">
        <v>528</v>
      </c>
      <c r="B26" s="246">
        <v>4070</v>
      </c>
      <c r="C26" s="248" t="s">
        <v>268</v>
      </c>
      <c r="D26" s="248" t="s">
        <v>268</v>
      </c>
      <c r="E26" s="248" t="s">
        <v>268</v>
      </c>
      <c r="F26" s="248" t="s">
        <v>268</v>
      </c>
      <c r="G26" s="248" t="s">
        <v>268</v>
      </c>
      <c r="H26" s="248" t="s">
        <v>268</v>
      </c>
      <c r="I26" s="248" t="s">
        <v>268</v>
      </c>
      <c r="J26" s="249">
        <v>4070</v>
      </c>
      <c r="K26" s="249">
        <v>4070</v>
      </c>
      <c r="L26" s="143"/>
    </row>
    <row r="27" spans="1:12" ht="39.950000000000003" customHeight="1">
      <c r="A27" s="307" t="s">
        <v>529</v>
      </c>
      <c r="B27" s="246">
        <v>1000</v>
      </c>
      <c r="C27" s="248" t="s">
        <v>268</v>
      </c>
      <c r="D27" s="248" t="s">
        <v>268</v>
      </c>
      <c r="E27" s="248" t="s">
        <v>268</v>
      </c>
      <c r="F27" s="248" t="s">
        <v>268</v>
      </c>
      <c r="G27" s="248" t="s">
        <v>268</v>
      </c>
      <c r="H27" s="248" t="s">
        <v>268</v>
      </c>
      <c r="I27" s="248" t="s">
        <v>268</v>
      </c>
      <c r="J27" s="249">
        <v>1000</v>
      </c>
      <c r="K27" s="249">
        <v>1000</v>
      </c>
      <c r="L27" s="143"/>
    </row>
    <row r="28" spans="1:12" ht="39.950000000000003" customHeight="1">
      <c r="A28" s="304" t="s">
        <v>346</v>
      </c>
      <c r="B28" s="308">
        <v>239541</v>
      </c>
      <c r="C28" s="308">
        <v>1847756</v>
      </c>
      <c r="D28" s="308">
        <v>365174</v>
      </c>
      <c r="E28" s="308">
        <v>1482582</v>
      </c>
      <c r="F28" s="308">
        <v>68100</v>
      </c>
      <c r="G28" s="306" t="s">
        <v>268</v>
      </c>
      <c r="H28" s="308">
        <v>26548</v>
      </c>
      <c r="I28" s="308">
        <v>0</v>
      </c>
      <c r="J28" s="308">
        <v>239541</v>
      </c>
      <c r="K28" s="308">
        <v>239541</v>
      </c>
      <c r="L28" s="143"/>
    </row>
  </sheetData>
  <phoneticPr fontId="4"/>
  <printOptions horizontalCentered="1"/>
  <pageMargins left="0.39370078740157483" right="0.39370078740157483" top="0.78740157480314965" bottom="0.59055118110236227" header="0.31496062992125984" footer="0.31496062992125984"/>
  <pageSetup paperSize="9" scale="77" fitToWidth="0" fitToHeight="0"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G34"/>
  <sheetViews>
    <sheetView view="pageBreakPreview" zoomScale="85" zoomScaleNormal="100" zoomScaleSheetLayoutView="85" workbookViewId="0"/>
  </sheetViews>
  <sheetFormatPr defaultRowHeight="27" customHeight="1"/>
  <cols>
    <col min="1" max="1" width="34.375" style="128" customWidth="1"/>
    <col min="2" max="7" width="18.625" style="128" customWidth="1"/>
    <col min="8" max="16384" width="9" style="128"/>
  </cols>
  <sheetData>
    <row r="1" spans="1:7" ht="24" customHeight="1">
      <c r="A1" s="309" t="s">
        <v>530</v>
      </c>
      <c r="B1" s="158"/>
      <c r="C1" s="158"/>
      <c r="D1" s="158"/>
      <c r="E1" s="158"/>
      <c r="F1" s="158"/>
      <c r="G1" s="159" t="s">
        <v>290</v>
      </c>
    </row>
    <row r="2" spans="1:7" s="142" customFormat="1" ht="13.5" customHeight="1">
      <c r="A2" s="553" t="s">
        <v>24</v>
      </c>
      <c r="B2" s="554" t="s">
        <v>11</v>
      </c>
      <c r="C2" s="556" t="s">
        <v>9</v>
      </c>
      <c r="D2" s="556" t="s">
        <v>6</v>
      </c>
      <c r="E2" s="556" t="s">
        <v>7</v>
      </c>
      <c r="F2" s="558" t="s">
        <v>307</v>
      </c>
      <c r="G2" s="551" t="s">
        <v>25</v>
      </c>
    </row>
    <row r="3" spans="1:7" s="160" customFormat="1" ht="13.5" customHeight="1">
      <c r="A3" s="553"/>
      <c r="B3" s="555"/>
      <c r="C3" s="557"/>
      <c r="D3" s="557"/>
      <c r="E3" s="557"/>
      <c r="F3" s="559"/>
      <c r="G3" s="552"/>
    </row>
    <row r="4" spans="1:7" s="142" customFormat="1" ht="18" customHeight="1">
      <c r="A4" s="310" t="s">
        <v>531</v>
      </c>
      <c r="B4" s="250">
        <v>4971220</v>
      </c>
      <c r="C4" s="251">
        <v>1173177</v>
      </c>
      <c r="D4" s="251">
        <v>0</v>
      </c>
      <c r="E4" s="251">
        <v>0</v>
      </c>
      <c r="F4" s="251">
        <v>6144398</v>
      </c>
      <c r="G4" s="251">
        <v>7344398</v>
      </c>
    </row>
    <row r="5" spans="1:7" s="142" customFormat="1" ht="18" customHeight="1">
      <c r="A5" s="310" t="s">
        <v>532</v>
      </c>
      <c r="B5" s="250">
        <v>1663689</v>
      </c>
      <c r="C5" s="251">
        <v>392620</v>
      </c>
      <c r="D5" s="251">
        <v>0</v>
      </c>
      <c r="E5" s="251">
        <v>0</v>
      </c>
      <c r="F5" s="251">
        <v>2056309</v>
      </c>
      <c r="G5" s="251">
        <v>2056309</v>
      </c>
    </row>
    <row r="6" spans="1:7" s="142" customFormat="1" ht="18" customHeight="1">
      <c r="A6" s="310" t="s">
        <v>533</v>
      </c>
      <c r="B6" s="250">
        <v>242721</v>
      </c>
      <c r="C6" s="251">
        <v>57279</v>
      </c>
      <c r="D6" s="251">
        <v>0</v>
      </c>
      <c r="E6" s="251">
        <v>0</v>
      </c>
      <c r="F6" s="251">
        <v>300000</v>
      </c>
      <c r="G6" s="251">
        <v>300000</v>
      </c>
    </row>
    <row r="7" spans="1:7" s="142" customFormat="1" ht="18" customHeight="1">
      <c r="A7" s="310" t="s">
        <v>534</v>
      </c>
      <c r="B7" s="250">
        <v>810763</v>
      </c>
      <c r="C7" s="251">
        <v>191337</v>
      </c>
      <c r="D7" s="251">
        <v>0</v>
      </c>
      <c r="E7" s="251">
        <v>0</v>
      </c>
      <c r="F7" s="251">
        <v>1002099</v>
      </c>
      <c r="G7" s="251">
        <v>1069687</v>
      </c>
    </row>
    <row r="8" spans="1:7" s="142" customFormat="1" ht="18" customHeight="1">
      <c r="A8" s="310" t="s">
        <v>535</v>
      </c>
      <c r="B8" s="250">
        <v>1297859</v>
      </c>
      <c r="C8" s="251">
        <v>306288</v>
      </c>
      <c r="D8" s="251">
        <v>0</v>
      </c>
      <c r="E8" s="251">
        <v>0</v>
      </c>
      <c r="F8" s="251">
        <v>1604147</v>
      </c>
      <c r="G8" s="251">
        <v>1723147</v>
      </c>
    </row>
    <row r="9" spans="1:7" s="142" customFormat="1" ht="18" customHeight="1">
      <c r="A9" s="310" t="s">
        <v>536</v>
      </c>
      <c r="B9" s="250">
        <v>191044</v>
      </c>
      <c r="C9" s="251">
        <v>45087</v>
      </c>
      <c r="D9" s="251">
        <v>23259</v>
      </c>
      <c r="E9" s="251">
        <v>8012</v>
      </c>
      <c r="F9" s="251">
        <v>267401</v>
      </c>
      <c r="G9" s="251">
        <v>267395</v>
      </c>
    </row>
    <row r="10" spans="1:7" s="142" customFormat="1" ht="18" customHeight="1">
      <c r="A10" s="310" t="s">
        <v>537</v>
      </c>
      <c r="B10" s="250">
        <v>152130</v>
      </c>
      <c r="C10" s="251">
        <v>0</v>
      </c>
      <c r="D10" s="251">
        <v>490148</v>
      </c>
      <c r="E10" s="251">
        <v>0</v>
      </c>
      <c r="F10" s="251">
        <v>642278</v>
      </c>
      <c r="G10" s="251">
        <v>642278</v>
      </c>
    </row>
    <row r="11" spans="1:7" s="142" customFormat="1" ht="18" customHeight="1">
      <c r="A11" s="310" t="s">
        <v>538</v>
      </c>
      <c r="B11" s="250">
        <v>2600481</v>
      </c>
      <c r="C11" s="251">
        <v>613696</v>
      </c>
      <c r="D11" s="251">
        <v>0</v>
      </c>
      <c r="E11" s="251">
        <v>0</v>
      </c>
      <c r="F11" s="251">
        <v>3214177</v>
      </c>
      <c r="G11" s="251">
        <v>3438944</v>
      </c>
    </row>
    <row r="12" spans="1:7" s="142" customFormat="1" ht="18" customHeight="1">
      <c r="A12" s="310" t="s">
        <v>539</v>
      </c>
      <c r="B12" s="250">
        <v>41345</v>
      </c>
      <c r="C12" s="252">
        <v>9757</v>
      </c>
      <c r="D12" s="252">
        <v>0</v>
      </c>
      <c r="E12" s="252">
        <v>0</v>
      </c>
      <c r="F12" s="251">
        <v>51102</v>
      </c>
      <c r="G12" s="252">
        <v>51102</v>
      </c>
    </row>
    <row r="13" spans="1:7" s="142" customFormat="1" ht="18" customHeight="1">
      <c r="A13" s="310" t="s">
        <v>540</v>
      </c>
      <c r="B13" s="250">
        <v>32283</v>
      </c>
      <c r="C13" s="251">
        <v>7617</v>
      </c>
      <c r="D13" s="251">
        <v>0</v>
      </c>
      <c r="E13" s="251">
        <v>0</v>
      </c>
      <c r="F13" s="251">
        <v>39901</v>
      </c>
      <c r="G13" s="251">
        <v>42228</v>
      </c>
    </row>
    <row r="14" spans="1:7" s="142" customFormat="1" ht="18" customHeight="1">
      <c r="A14" s="310" t="s">
        <v>541</v>
      </c>
      <c r="B14" s="250">
        <v>335164</v>
      </c>
      <c r="C14" s="252">
        <v>79099</v>
      </c>
      <c r="D14" s="252">
        <v>0</v>
      </c>
      <c r="E14" s="252">
        <v>0</v>
      </c>
      <c r="F14" s="251">
        <v>414263</v>
      </c>
      <c r="G14" s="252">
        <v>421511</v>
      </c>
    </row>
    <row r="15" spans="1:7" s="142" customFormat="1" ht="18" customHeight="1">
      <c r="A15" s="310" t="s">
        <v>542</v>
      </c>
      <c r="B15" s="250">
        <v>172200</v>
      </c>
      <c r="C15" s="251">
        <v>40638</v>
      </c>
      <c r="D15" s="251">
        <v>0</v>
      </c>
      <c r="E15" s="251">
        <v>0</v>
      </c>
      <c r="F15" s="251">
        <v>212837</v>
      </c>
      <c r="G15" s="251">
        <v>200101</v>
      </c>
    </row>
    <row r="16" spans="1:7" s="142" customFormat="1" ht="18" customHeight="1">
      <c r="A16" s="310" t="s">
        <v>543</v>
      </c>
      <c r="B16" s="250">
        <v>3116</v>
      </c>
      <c r="C16" s="252">
        <v>734</v>
      </c>
      <c r="D16" s="252">
        <v>0</v>
      </c>
      <c r="E16" s="252">
        <v>0</v>
      </c>
      <c r="F16" s="251">
        <v>3850</v>
      </c>
      <c r="G16" s="252">
        <v>3850</v>
      </c>
    </row>
    <row r="17" spans="1:7" s="142" customFormat="1" ht="18" customHeight="1">
      <c r="A17" s="310" t="s">
        <v>544</v>
      </c>
      <c r="B17" s="250">
        <v>810</v>
      </c>
      <c r="C17" s="251">
        <v>190</v>
      </c>
      <c r="D17" s="251">
        <v>0</v>
      </c>
      <c r="E17" s="251">
        <v>0</v>
      </c>
      <c r="F17" s="251">
        <v>1000</v>
      </c>
      <c r="G17" s="251">
        <v>1000</v>
      </c>
    </row>
    <row r="18" spans="1:7" s="142" customFormat="1" ht="18" customHeight="1">
      <c r="A18" s="310" t="s">
        <v>545</v>
      </c>
      <c r="B18" s="250">
        <v>47766</v>
      </c>
      <c r="C18" s="252">
        <v>11272</v>
      </c>
      <c r="D18" s="252">
        <v>0</v>
      </c>
      <c r="E18" s="252">
        <v>0</v>
      </c>
      <c r="F18" s="251">
        <v>59038</v>
      </c>
      <c r="G18" s="252">
        <v>59138</v>
      </c>
    </row>
    <row r="19" spans="1:7" s="142" customFormat="1" ht="18" customHeight="1">
      <c r="A19" s="310" t="s">
        <v>546</v>
      </c>
      <c r="B19" s="250">
        <v>740457</v>
      </c>
      <c r="C19" s="251">
        <v>174743</v>
      </c>
      <c r="D19" s="251">
        <v>0</v>
      </c>
      <c r="E19" s="251">
        <v>0</v>
      </c>
      <c r="F19" s="251">
        <v>915200</v>
      </c>
      <c r="G19" s="251">
        <v>932200</v>
      </c>
    </row>
    <row r="20" spans="1:7" s="142" customFormat="1" ht="18" customHeight="1">
      <c r="A20" s="310" t="s">
        <v>547</v>
      </c>
      <c r="B20" s="250">
        <v>117997</v>
      </c>
      <c r="C20" s="251">
        <v>27848</v>
      </c>
      <c r="D20" s="251">
        <v>0</v>
      </c>
      <c r="E20" s="251">
        <v>0</v>
      </c>
      <c r="F20" s="251">
        <v>145846</v>
      </c>
      <c r="G20" s="251">
        <v>155846</v>
      </c>
    </row>
    <row r="21" spans="1:7" s="142" customFormat="1" ht="18" customHeight="1">
      <c r="A21" s="310" t="s">
        <v>548</v>
      </c>
      <c r="B21" s="250">
        <v>39429</v>
      </c>
      <c r="C21" s="251">
        <v>9305</v>
      </c>
      <c r="D21" s="251">
        <v>0</v>
      </c>
      <c r="E21" s="251">
        <v>0</v>
      </c>
      <c r="F21" s="251">
        <v>48734</v>
      </c>
      <c r="G21" s="251">
        <v>48734</v>
      </c>
    </row>
    <row r="22" spans="1:7" s="142" customFormat="1" ht="18" customHeight="1">
      <c r="A22" s="310" t="s">
        <v>549</v>
      </c>
      <c r="B22" s="250">
        <v>85153</v>
      </c>
      <c r="C22" s="252">
        <v>20095</v>
      </c>
      <c r="D22" s="252">
        <v>0</v>
      </c>
      <c r="E22" s="252">
        <v>0</v>
      </c>
      <c r="F22" s="251">
        <v>105248</v>
      </c>
      <c r="G22" s="252">
        <v>95793</v>
      </c>
    </row>
    <row r="23" spans="1:7" s="142" customFormat="1" ht="18" customHeight="1">
      <c r="A23" s="310" t="s">
        <v>550</v>
      </c>
      <c r="B23" s="250">
        <v>62017</v>
      </c>
      <c r="C23" s="251">
        <v>14634</v>
      </c>
      <c r="D23" s="251">
        <v>0</v>
      </c>
      <c r="E23" s="251">
        <v>0</v>
      </c>
      <c r="F23" s="251">
        <v>76651</v>
      </c>
      <c r="G23" s="251">
        <v>83713</v>
      </c>
    </row>
    <row r="24" spans="1:7" s="142" customFormat="1" ht="18" customHeight="1">
      <c r="A24" s="310" t="s">
        <v>551</v>
      </c>
      <c r="B24" s="250">
        <v>409429</v>
      </c>
      <c r="C24" s="252">
        <v>96623</v>
      </c>
      <c r="D24" s="252">
        <v>0</v>
      </c>
      <c r="E24" s="252">
        <v>0</v>
      </c>
      <c r="F24" s="251">
        <v>506051</v>
      </c>
      <c r="G24" s="252">
        <v>596051</v>
      </c>
    </row>
    <row r="25" spans="1:7" s="142" customFormat="1" ht="18" customHeight="1">
      <c r="A25" s="310" t="s">
        <v>552</v>
      </c>
      <c r="B25" s="250">
        <v>4569</v>
      </c>
      <c r="C25" s="251">
        <v>1080</v>
      </c>
      <c r="D25" s="251">
        <v>0</v>
      </c>
      <c r="E25" s="251">
        <v>0</v>
      </c>
      <c r="F25" s="251">
        <v>5649</v>
      </c>
      <c r="G25" s="251">
        <v>6299</v>
      </c>
    </row>
    <row r="26" spans="1:7" s="142" customFormat="1" ht="18" customHeight="1">
      <c r="A26" s="310" t="s">
        <v>553</v>
      </c>
      <c r="B26" s="250">
        <v>0</v>
      </c>
      <c r="C26" s="252">
        <v>0</v>
      </c>
      <c r="D26" s="252">
        <v>0</v>
      </c>
      <c r="E26" s="252">
        <v>0</v>
      </c>
      <c r="F26" s="251">
        <v>0</v>
      </c>
      <c r="G26" s="252">
        <v>9476</v>
      </c>
    </row>
    <row r="27" spans="1:7" s="142" customFormat="1" ht="18" customHeight="1">
      <c r="A27" s="310" t="s">
        <v>554</v>
      </c>
      <c r="B27" s="250">
        <v>2412</v>
      </c>
      <c r="C27" s="252">
        <v>567</v>
      </c>
      <c r="D27" s="252">
        <v>0</v>
      </c>
      <c r="E27" s="252">
        <v>0</v>
      </c>
      <c r="F27" s="251">
        <v>2979</v>
      </c>
      <c r="G27" s="252">
        <v>0</v>
      </c>
    </row>
    <row r="28" spans="1:7" s="142" customFormat="1" ht="18" customHeight="1">
      <c r="A28" s="310" t="s">
        <v>555</v>
      </c>
      <c r="B28" s="250">
        <v>16134</v>
      </c>
      <c r="C28" s="251">
        <v>3807</v>
      </c>
      <c r="D28" s="251">
        <v>0</v>
      </c>
      <c r="E28" s="251">
        <v>0</v>
      </c>
      <c r="F28" s="251">
        <v>19941</v>
      </c>
      <c r="G28" s="251">
        <v>19941</v>
      </c>
    </row>
    <row r="29" spans="1:7" s="142" customFormat="1" ht="18" customHeight="1">
      <c r="A29" s="311" t="s">
        <v>556</v>
      </c>
      <c r="B29" s="253">
        <v>285639</v>
      </c>
      <c r="C29" s="254">
        <v>67409</v>
      </c>
      <c r="D29" s="254">
        <v>0</v>
      </c>
      <c r="E29" s="254">
        <v>0</v>
      </c>
      <c r="F29" s="254">
        <v>353049</v>
      </c>
      <c r="G29" s="254">
        <v>123049</v>
      </c>
    </row>
    <row r="30" spans="1:7" s="142" customFormat="1" ht="18" customHeight="1">
      <c r="A30" s="310" t="s">
        <v>557</v>
      </c>
      <c r="B30" s="250">
        <v>216963</v>
      </c>
      <c r="C30" s="251">
        <v>51203</v>
      </c>
      <c r="D30" s="251">
        <v>0</v>
      </c>
      <c r="E30" s="251">
        <v>0</v>
      </c>
      <c r="F30" s="251">
        <v>268166</v>
      </c>
      <c r="G30" s="251">
        <v>321166</v>
      </c>
    </row>
    <row r="31" spans="1:7" s="142" customFormat="1" ht="18" customHeight="1" thickBot="1">
      <c r="A31" s="311" t="s">
        <v>558</v>
      </c>
      <c r="B31" s="253">
        <v>129183</v>
      </c>
      <c r="C31" s="254">
        <v>0</v>
      </c>
      <c r="D31" s="254">
        <v>0</v>
      </c>
      <c r="E31" s="254">
        <v>0</v>
      </c>
      <c r="F31" s="254">
        <v>129183</v>
      </c>
      <c r="G31" s="312" t="s">
        <v>559</v>
      </c>
    </row>
    <row r="32" spans="1:7" s="142" customFormat="1" ht="18" customHeight="1" thickTop="1">
      <c r="A32" s="313" t="s">
        <v>346</v>
      </c>
      <c r="B32" s="314">
        <v>14671975</v>
      </c>
      <c r="C32" s="314">
        <v>3396104</v>
      </c>
      <c r="D32" s="314">
        <v>513407</v>
      </c>
      <c r="E32" s="314">
        <v>8012</v>
      </c>
      <c r="F32" s="314">
        <v>18589498</v>
      </c>
      <c r="G32" s="314">
        <v>20013357</v>
      </c>
    </row>
    <row r="33" spans="1:7" s="142" customFormat="1" ht="27" customHeight="1">
      <c r="A33" s="161"/>
      <c r="B33" s="162"/>
      <c r="C33" s="162"/>
      <c r="D33" s="162"/>
      <c r="E33" s="162"/>
      <c r="F33" s="162"/>
      <c r="G33" s="162"/>
    </row>
    <row r="34" spans="1:7" ht="27" customHeight="1">
      <c r="A34" s="163"/>
      <c r="B34" s="163"/>
      <c r="C34" s="163"/>
      <c r="D34" s="163"/>
      <c r="E34" s="163"/>
      <c r="F34" s="163"/>
      <c r="G34" s="163"/>
    </row>
  </sheetData>
  <mergeCells count="7">
    <mergeCell ref="G2:G3"/>
    <mergeCell ref="A2:A3"/>
    <mergeCell ref="B2:B3"/>
    <mergeCell ref="C2:C3"/>
    <mergeCell ref="D2:D3"/>
    <mergeCell ref="E2:E3"/>
    <mergeCell ref="F2:F3"/>
  </mergeCells>
  <phoneticPr fontId="4"/>
  <printOptions horizontalCentered="1"/>
  <pageMargins left="0.39370078740157483" right="0.39370078740157483" top="0.78740157480314965" bottom="0.39370078740157483" header="0.31496062992125984" footer="0.31496062992125984"/>
  <pageSetup paperSize="9" scale="97" orientation="landscape" r:id="rId1"/>
</worksheet>
</file>

<file path=xl/worksheets/sheet12.xml><?xml version="1.0" encoding="utf-8"?>
<worksheet xmlns="http://schemas.openxmlformats.org/spreadsheetml/2006/main" xmlns:r="http://schemas.openxmlformats.org/officeDocument/2006/relationships">
  <dimension ref="A1:I11"/>
  <sheetViews>
    <sheetView view="pageBreakPreview" zoomScale="85" zoomScaleNormal="100" zoomScaleSheetLayoutView="85" workbookViewId="0"/>
  </sheetViews>
  <sheetFormatPr defaultRowHeight="30" customHeight="1"/>
  <cols>
    <col min="1" max="1" width="30.625" style="128" customWidth="1"/>
    <col min="2" max="6" width="20.625" style="128" customWidth="1"/>
    <col min="7" max="7" width="13.125" style="128" customWidth="1"/>
    <col min="8" max="16384" width="9" style="128"/>
  </cols>
  <sheetData>
    <row r="1" spans="1:9" ht="30" customHeight="1">
      <c r="A1" s="315" t="s">
        <v>560</v>
      </c>
      <c r="B1" s="165"/>
      <c r="C1" s="165"/>
      <c r="D1" s="165"/>
      <c r="E1" s="165"/>
      <c r="F1" s="223" t="s">
        <v>266</v>
      </c>
      <c r="G1" s="166"/>
      <c r="H1" s="166"/>
      <c r="I1" s="166"/>
    </row>
    <row r="2" spans="1:9" ht="30" customHeight="1">
      <c r="A2" s="560" t="s">
        <v>26</v>
      </c>
      <c r="B2" s="562" t="s">
        <v>10</v>
      </c>
      <c r="C2" s="563"/>
      <c r="D2" s="562" t="s">
        <v>12</v>
      </c>
      <c r="E2" s="563"/>
      <c r="F2" s="560" t="s">
        <v>27</v>
      </c>
    </row>
    <row r="3" spans="1:9" ht="30" customHeight="1">
      <c r="A3" s="561"/>
      <c r="B3" s="316" t="s">
        <v>28</v>
      </c>
      <c r="C3" s="316" t="s">
        <v>29</v>
      </c>
      <c r="D3" s="316" t="s">
        <v>28</v>
      </c>
      <c r="E3" s="316" t="s">
        <v>29</v>
      </c>
      <c r="F3" s="561"/>
    </row>
    <row r="4" spans="1:9" ht="30" customHeight="1">
      <c r="A4" s="167" t="s">
        <v>561</v>
      </c>
      <c r="B4" s="167"/>
      <c r="C4" s="167"/>
      <c r="D4" s="167"/>
      <c r="E4" s="167"/>
      <c r="F4" s="167"/>
    </row>
    <row r="5" spans="1:9" ht="30" customHeight="1">
      <c r="A5" s="167" t="s">
        <v>334</v>
      </c>
      <c r="B5" s="168">
        <v>21381</v>
      </c>
      <c r="C5" s="168">
        <v>0</v>
      </c>
      <c r="D5" s="168">
        <v>1225</v>
      </c>
      <c r="E5" s="168">
        <v>0</v>
      </c>
      <c r="F5" s="168">
        <v>37900</v>
      </c>
    </row>
    <row r="6" spans="1:9" ht="30" customHeight="1">
      <c r="A6" s="167" t="s">
        <v>335</v>
      </c>
      <c r="B6" s="168">
        <v>1834</v>
      </c>
      <c r="C6" s="168">
        <v>0</v>
      </c>
      <c r="D6" s="168">
        <v>81818</v>
      </c>
      <c r="E6" s="168">
        <v>0</v>
      </c>
      <c r="F6" s="168">
        <v>1181732</v>
      </c>
    </row>
    <row r="7" spans="1:9" ht="30" customHeight="1">
      <c r="A7" s="167" t="s">
        <v>336</v>
      </c>
      <c r="B7" s="168">
        <v>263415</v>
      </c>
      <c r="C7" s="168">
        <v>0</v>
      </c>
      <c r="D7" s="168">
        <v>57314</v>
      </c>
      <c r="E7" s="168">
        <v>0</v>
      </c>
      <c r="F7" s="168">
        <v>940606</v>
      </c>
    </row>
    <row r="8" spans="1:9" ht="30" customHeight="1" thickBot="1">
      <c r="A8" s="169" t="s">
        <v>562</v>
      </c>
      <c r="B8" s="170">
        <v>12000</v>
      </c>
      <c r="C8" s="170">
        <v>0</v>
      </c>
      <c r="D8" s="170">
        <v>3000</v>
      </c>
      <c r="E8" s="170">
        <v>0</v>
      </c>
      <c r="F8" s="170">
        <v>30000</v>
      </c>
    </row>
    <row r="9" spans="1:9" ht="30" customHeight="1" thickTop="1">
      <c r="A9" s="317" t="s">
        <v>346</v>
      </c>
      <c r="B9" s="318">
        <v>298631</v>
      </c>
      <c r="C9" s="318">
        <v>0</v>
      </c>
      <c r="D9" s="318">
        <v>143357</v>
      </c>
      <c r="E9" s="318">
        <v>0</v>
      </c>
      <c r="F9" s="318">
        <v>2190238</v>
      </c>
    </row>
    <row r="10" spans="1:9" ht="30" customHeight="1">
      <c r="A10" s="136"/>
      <c r="B10" s="164"/>
      <c r="C10" s="164"/>
      <c r="D10" s="164"/>
      <c r="E10" s="164"/>
      <c r="F10" s="164"/>
      <c r="G10" s="164"/>
    </row>
    <row r="11" spans="1:9" ht="30" customHeight="1">
      <c r="A11" s="136"/>
      <c r="B11" s="171"/>
      <c r="C11" s="171"/>
      <c r="D11" s="171"/>
      <c r="E11" s="171"/>
      <c r="F11" s="171"/>
      <c r="G11" s="171"/>
    </row>
  </sheetData>
  <mergeCells count="4">
    <mergeCell ref="A2:A3"/>
    <mergeCell ref="B2:C2"/>
    <mergeCell ref="D2:E2"/>
    <mergeCell ref="F2:F3"/>
  </mergeCells>
  <phoneticPr fontId="4"/>
  <printOptions horizontalCentered="1"/>
  <pageMargins left="0.39370078740157483" right="0.39370078740157483" top="0.78740157480314965" bottom="0.3937007874015748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sheetPr codeName="Sheet13"/>
  <dimension ref="A1:I39"/>
  <sheetViews>
    <sheetView view="pageBreakPreview" zoomScale="85" zoomScaleNormal="80" zoomScaleSheetLayoutView="85" workbookViewId="0"/>
  </sheetViews>
  <sheetFormatPr defaultRowHeight="23.1" customHeight="1"/>
  <cols>
    <col min="1" max="1" width="30.625" style="155" customWidth="1"/>
    <col min="2" max="3" width="18.625" style="155" customWidth="1"/>
    <col min="4" max="4" width="3.5" style="155" customWidth="1"/>
    <col min="5" max="5" width="30.625" style="155" customWidth="1"/>
    <col min="6" max="7" width="18.625" style="155" customWidth="1"/>
    <col min="8" max="8" width="11.375" style="155" customWidth="1"/>
    <col min="9" max="16384" width="9" style="155"/>
  </cols>
  <sheetData>
    <row r="1" spans="1:7" ht="23.1" customHeight="1">
      <c r="A1" s="172" t="s">
        <v>30</v>
      </c>
      <c r="B1" s="173"/>
      <c r="C1" s="159" t="s">
        <v>266</v>
      </c>
      <c r="D1" s="173"/>
      <c r="E1" s="174" t="s">
        <v>31</v>
      </c>
      <c r="F1" s="173"/>
      <c r="G1" s="159" t="s">
        <v>266</v>
      </c>
    </row>
    <row r="2" spans="1:7" s="153" customFormat="1" ht="23.1" customHeight="1">
      <c r="A2" s="319" t="s">
        <v>26</v>
      </c>
      <c r="B2" s="319" t="s">
        <v>32</v>
      </c>
      <c r="C2" s="319" t="s">
        <v>33</v>
      </c>
      <c r="D2" s="175"/>
      <c r="E2" s="319" t="s">
        <v>26</v>
      </c>
      <c r="F2" s="319" t="s">
        <v>32</v>
      </c>
      <c r="G2" s="319" t="s">
        <v>33</v>
      </c>
    </row>
    <row r="3" spans="1:7" s="153" customFormat="1" ht="23.1" customHeight="1">
      <c r="A3" s="176" t="s">
        <v>34</v>
      </c>
      <c r="B3" s="177"/>
      <c r="C3" s="177"/>
      <c r="D3" s="175"/>
      <c r="E3" s="176" t="s">
        <v>34</v>
      </c>
      <c r="F3" s="177"/>
      <c r="G3" s="177"/>
    </row>
    <row r="4" spans="1:7" s="153" customFormat="1" ht="23.1" customHeight="1">
      <c r="A4" s="178" t="s">
        <v>563</v>
      </c>
      <c r="B4" s="179"/>
      <c r="C4" s="179"/>
      <c r="D4" s="175"/>
      <c r="E4" s="178" t="s">
        <v>563</v>
      </c>
      <c r="F4" s="179"/>
      <c r="G4" s="179"/>
    </row>
    <row r="5" spans="1:7" s="153" customFormat="1" ht="23.1" customHeight="1">
      <c r="A5" s="180" t="s">
        <v>564</v>
      </c>
      <c r="B5" s="179">
        <v>3492</v>
      </c>
      <c r="C5" s="179">
        <v>1002</v>
      </c>
      <c r="D5" s="175"/>
      <c r="E5" s="180" t="s">
        <v>564</v>
      </c>
      <c r="F5" s="179">
        <v>0</v>
      </c>
      <c r="G5" s="179">
        <v>0</v>
      </c>
    </row>
    <row r="6" spans="1:7" s="153" customFormat="1" ht="23.1" customHeight="1">
      <c r="A6" s="180" t="s">
        <v>565</v>
      </c>
      <c r="B6" s="179">
        <v>99587</v>
      </c>
      <c r="C6" s="179">
        <v>28581</v>
      </c>
      <c r="D6" s="175"/>
      <c r="E6" s="180" t="s">
        <v>565</v>
      </c>
      <c r="F6" s="179">
        <v>1508</v>
      </c>
      <c r="G6" s="179">
        <v>0</v>
      </c>
    </row>
    <row r="7" spans="1:7" s="153" customFormat="1" ht="23.1" customHeight="1">
      <c r="A7" s="180" t="s">
        <v>566</v>
      </c>
      <c r="B7" s="179">
        <v>16808</v>
      </c>
      <c r="C7" s="179">
        <v>4824</v>
      </c>
      <c r="D7" s="175"/>
      <c r="E7" s="180" t="s">
        <v>566</v>
      </c>
      <c r="F7" s="179">
        <v>2427</v>
      </c>
      <c r="G7" s="179">
        <v>0</v>
      </c>
    </row>
    <row r="8" spans="1:7" s="153" customFormat="1" ht="23.1" customHeight="1" thickBot="1">
      <c r="A8" s="379" t="s">
        <v>567</v>
      </c>
      <c r="B8" s="380">
        <v>119887</v>
      </c>
      <c r="C8" s="380">
        <v>34408</v>
      </c>
      <c r="D8" s="175"/>
      <c r="E8" s="379" t="s">
        <v>567</v>
      </c>
      <c r="F8" s="380">
        <v>3936</v>
      </c>
      <c r="G8" s="380">
        <v>0</v>
      </c>
    </row>
    <row r="9" spans="1:7" s="153" customFormat="1" ht="23.1" customHeight="1" thickTop="1">
      <c r="A9" s="381" t="s">
        <v>291</v>
      </c>
      <c r="B9" s="382"/>
      <c r="C9" s="382"/>
      <c r="D9" s="175"/>
      <c r="E9" s="381" t="s">
        <v>291</v>
      </c>
      <c r="F9" s="382"/>
      <c r="G9" s="382"/>
    </row>
    <row r="10" spans="1:7" s="153" customFormat="1" ht="23.1" customHeight="1">
      <c r="A10" s="383" t="s">
        <v>568</v>
      </c>
      <c r="B10" s="384"/>
      <c r="C10" s="384"/>
      <c r="D10" s="175"/>
      <c r="E10" s="383" t="s">
        <v>568</v>
      </c>
      <c r="F10" s="384"/>
      <c r="G10" s="384"/>
    </row>
    <row r="11" spans="1:7" s="153" customFormat="1" ht="23.1" customHeight="1">
      <c r="A11" s="180" t="s">
        <v>569</v>
      </c>
      <c r="B11" s="179">
        <v>75727</v>
      </c>
      <c r="C11" s="179">
        <v>21734</v>
      </c>
      <c r="D11" s="175"/>
      <c r="E11" s="180" t="s">
        <v>569</v>
      </c>
      <c r="F11" s="179">
        <v>27363</v>
      </c>
      <c r="G11" s="179">
        <v>0</v>
      </c>
    </row>
    <row r="12" spans="1:7" s="153" customFormat="1" ht="23.1" customHeight="1">
      <c r="A12" s="385" t="s">
        <v>570</v>
      </c>
      <c r="B12" s="386">
        <v>2039</v>
      </c>
      <c r="C12" s="386">
        <v>585</v>
      </c>
      <c r="D12" s="175"/>
      <c r="E12" s="385" t="s">
        <v>570</v>
      </c>
      <c r="F12" s="386">
        <v>431</v>
      </c>
      <c r="G12" s="386">
        <v>0</v>
      </c>
    </row>
    <row r="13" spans="1:7" s="153" customFormat="1" ht="23.1" customHeight="1">
      <c r="A13" s="180" t="s">
        <v>571</v>
      </c>
      <c r="B13" s="179">
        <v>141375</v>
      </c>
      <c r="C13" s="179">
        <v>40575</v>
      </c>
      <c r="D13" s="175"/>
      <c r="E13" s="180" t="s">
        <v>571</v>
      </c>
      <c r="F13" s="179">
        <v>43187</v>
      </c>
      <c r="G13" s="179">
        <v>0</v>
      </c>
    </row>
    <row r="14" spans="1:7" s="153" customFormat="1" ht="23.1" customHeight="1">
      <c r="A14" s="385" t="s">
        <v>572</v>
      </c>
      <c r="B14" s="386">
        <v>5291</v>
      </c>
      <c r="C14" s="386">
        <v>1518</v>
      </c>
      <c r="D14" s="175"/>
      <c r="E14" s="385" t="s">
        <v>572</v>
      </c>
      <c r="F14" s="386">
        <v>2992</v>
      </c>
      <c r="G14" s="386">
        <v>0</v>
      </c>
    </row>
    <row r="15" spans="1:7" s="153" customFormat="1" ht="23.1" customHeight="1">
      <c r="A15" s="180" t="s">
        <v>573</v>
      </c>
      <c r="B15" s="179">
        <v>0</v>
      </c>
      <c r="C15" s="179">
        <v>0</v>
      </c>
      <c r="D15" s="175"/>
      <c r="E15" s="180" t="s">
        <v>573</v>
      </c>
      <c r="F15" s="179">
        <v>0</v>
      </c>
      <c r="G15" s="179">
        <v>0</v>
      </c>
    </row>
    <row r="16" spans="1:7" s="153" customFormat="1" ht="23.1" customHeight="1">
      <c r="A16" s="180" t="s">
        <v>574</v>
      </c>
      <c r="B16" s="179">
        <v>396</v>
      </c>
      <c r="C16" s="179">
        <v>114</v>
      </c>
      <c r="D16" s="175"/>
      <c r="E16" s="180" t="s">
        <v>574</v>
      </c>
      <c r="F16" s="179">
        <v>134</v>
      </c>
      <c r="G16" s="179">
        <v>0</v>
      </c>
    </row>
    <row r="17" spans="1:9" s="153" customFormat="1" ht="23.1" customHeight="1">
      <c r="A17" s="180" t="s">
        <v>575</v>
      </c>
      <c r="B17" s="179">
        <v>17045</v>
      </c>
      <c r="C17" s="179">
        <v>4892</v>
      </c>
      <c r="D17" s="175"/>
      <c r="E17" s="180" t="s">
        <v>575</v>
      </c>
      <c r="F17" s="179">
        <v>5135</v>
      </c>
      <c r="G17" s="179">
        <v>0</v>
      </c>
    </row>
    <row r="18" spans="1:9" s="153" customFormat="1" ht="23.1" customHeight="1">
      <c r="A18" s="385" t="s">
        <v>576</v>
      </c>
      <c r="B18" s="386">
        <v>224960</v>
      </c>
      <c r="C18" s="386">
        <v>89534</v>
      </c>
      <c r="D18" s="175"/>
      <c r="E18" s="385" t="s">
        <v>576</v>
      </c>
      <c r="F18" s="386">
        <v>74600</v>
      </c>
      <c r="G18" s="386">
        <v>0</v>
      </c>
    </row>
    <row r="19" spans="1:9" s="153" customFormat="1" ht="23.1" customHeight="1">
      <c r="A19" s="180" t="s">
        <v>577</v>
      </c>
      <c r="B19" s="179">
        <v>10230</v>
      </c>
      <c r="C19" s="179">
        <v>5637</v>
      </c>
      <c r="D19" s="175"/>
      <c r="E19" s="180" t="s">
        <v>577</v>
      </c>
      <c r="F19" s="179">
        <v>10136</v>
      </c>
      <c r="G19" s="179">
        <v>0</v>
      </c>
    </row>
    <row r="20" spans="1:9" s="153" customFormat="1" ht="23.1" customHeight="1">
      <c r="A20" s="387" t="s">
        <v>578</v>
      </c>
      <c r="B20" s="388">
        <v>1830</v>
      </c>
      <c r="C20" s="388">
        <v>329</v>
      </c>
      <c r="D20" s="385"/>
      <c r="E20" s="387" t="s">
        <v>578</v>
      </c>
      <c r="F20" s="388">
        <v>3239</v>
      </c>
      <c r="G20" s="388">
        <v>0</v>
      </c>
    </row>
    <row r="21" spans="1:9" s="153" customFormat="1" ht="23.1" customHeight="1">
      <c r="A21" s="389" t="s">
        <v>579</v>
      </c>
      <c r="B21" s="388"/>
      <c r="C21" s="388"/>
      <c r="D21" s="175"/>
      <c r="E21" s="389" t="s">
        <v>579</v>
      </c>
      <c r="F21" s="388"/>
      <c r="G21" s="388"/>
    </row>
    <row r="22" spans="1:9" s="153" customFormat="1" ht="23.1" customHeight="1">
      <c r="A22" s="180" t="s">
        <v>292</v>
      </c>
      <c r="B22" s="179">
        <v>19416</v>
      </c>
      <c r="C22" s="179">
        <v>5573</v>
      </c>
      <c r="D22" s="175"/>
      <c r="E22" s="180" t="s">
        <v>292</v>
      </c>
      <c r="F22" s="179">
        <v>361</v>
      </c>
      <c r="G22" s="179">
        <v>0</v>
      </c>
    </row>
    <row r="23" spans="1:9" s="153" customFormat="1" ht="23.1" customHeight="1">
      <c r="A23" s="180" t="s">
        <v>580</v>
      </c>
      <c r="B23" s="179">
        <v>37065</v>
      </c>
      <c r="C23" s="179">
        <v>10638</v>
      </c>
      <c r="D23" s="175"/>
      <c r="E23" s="180" t="s">
        <v>580</v>
      </c>
      <c r="F23" s="179">
        <v>7924</v>
      </c>
      <c r="G23" s="179">
        <v>0</v>
      </c>
    </row>
    <row r="24" spans="1:9" s="153" customFormat="1" ht="23.1" customHeight="1">
      <c r="A24" s="385" t="s">
        <v>581</v>
      </c>
      <c r="B24" s="386">
        <v>29022</v>
      </c>
      <c r="C24" s="386">
        <v>8329</v>
      </c>
      <c r="D24" s="175"/>
      <c r="E24" s="180" t="s">
        <v>581</v>
      </c>
      <c r="F24" s="179">
        <v>5637</v>
      </c>
      <c r="G24" s="179">
        <v>0</v>
      </c>
    </row>
    <row r="25" spans="1:9" s="153" customFormat="1" ht="23.1" customHeight="1">
      <c r="A25" s="194" t="s">
        <v>582</v>
      </c>
      <c r="B25" s="179">
        <v>472</v>
      </c>
      <c r="C25" s="179">
        <v>10</v>
      </c>
      <c r="D25" s="175"/>
      <c r="E25" s="180" t="s">
        <v>583</v>
      </c>
      <c r="F25" s="179">
        <v>11972</v>
      </c>
      <c r="G25" s="179">
        <v>0</v>
      </c>
    </row>
    <row r="26" spans="1:9" s="153" customFormat="1" ht="23.1" customHeight="1">
      <c r="A26" s="180"/>
      <c r="B26" s="390"/>
      <c r="C26" s="390"/>
      <c r="D26" s="175"/>
      <c r="E26" s="180" t="s">
        <v>584</v>
      </c>
      <c r="F26" s="179">
        <v>1479653</v>
      </c>
      <c r="G26" s="179">
        <v>0</v>
      </c>
    </row>
    <row r="27" spans="1:9" ht="23.1" customHeight="1">
      <c r="A27" s="180"/>
      <c r="B27" s="390"/>
      <c r="C27" s="390"/>
      <c r="D27" s="175"/>
      <c r="E27" s="180" t="s">
        <v>585</v>
      </c>
      <c r="F27" s="179">
        <v>1219130</v>
      </c>
      <c r="G27" s="179">
        <v>0</v>
      </c>
      <c r="H27" s="157"/>
      <c r="I27" s="157"/>
    </row>
    <row r="28" spans="1:9" ht="23.1" customHeight="1">
      <c r="A28" s="180"/>
      <c r="B28" s="390"/>
      <c r="C28" s="390"/>
      <c r="D28" s="175"/>
      <c r="E28" s="180" t="s">
        <v>586</v>
      </c>
      <c r="F28" s="179">
        <v>11529</v>
      </c>
      <c r="G28" s="179">
        <v>0</v>
      </c>
      <c r="H28" s="157"/>
      <c r="I28" s="157"/>
    </row>
    <row r="29" spans="1:9" ht="23.1" customHeight="1">
      <c r="A29" s="180"/>
      <c r="B29" s="390"/>
      <c r="C29" s="390"/>
      <c r="D29" s="175"/>
      <c r="E29" s="194" t="s">
        <v>587</v>
      </c>
      <c r="F29" s="179">
        <v>718100</v>
      </c>
      <c r="G29" s="179">
        <v>0</v>
      </c>
      <c r="H29" s="157"/>
    </row>
    <row r="30" spans="1:9" ht="23.1" customHeight="1">
      <c r="A30" s="180"/>
      <c r="B30" s="390"/>
      <c r="C30" s="390"/>
      <c r="D30" s="175"/>
      <c r="E30" s="194" t="s">
        <v>588</v>
      </c>
      <c r="F30" s="179">
        <v>150661</v>
      </c>
      <c r="G30" s="179">
        <v>4332</v>
      </c>
    </row>
    <row r="31" spans="1:9" ht="23.1" customHeight="1">
      <c r="A31" s="180"/>
      <c r="B31" s="390"/>
      <c r="C31" s="390"/>
      <c r="D31" s="175"/>
      <c r="E31" s="194" t="s">
        <v>589</v>
      </c>
      <c r="F31" s="179">
        <v>99738</v>
      </c>
      <c r="G31" s="179">
        <v>2022</v>
      </c>
    </row>
    <row r="32" spans="1:9" ht="23.1" customHeight="1">
      <c r="A32" s="180"/>
      <c r="B32" s="390"/>
      <c r="C32" s="390"/>
      <c r="D32" s="175"/>
      <c r="E32" s="194" t="s">
        <v>582</v>
      </c>
      <c r="F32" s="179">
        <v>50</v>
      </c>
      <c r="G32" s="179">
        <v>0</v>
      </c>
    </row>
    <row r="33" spans="1:7" ht="23.1" customHeight="1">
      <c r="A33" s="180"/>
      <c r="B33" s="390"/>
      <c r="C33" s="390"/>
      <c r="D33" s="175"/>
      <c r="E33" s="194" t="s">
        <v>590</v>
      </c>
      <c r="F33" s="179">
        <v>1645</v>
      </c>
      <c r="G33" s="179">
        <v>0</v>
      </c>
    </row>
    <row r="34" spans="1:7" ht="23.1" customHeight="1">
      <c r="A34" s="180"/>
      <c r="B34" s="390"/>
      <c r="C34" s="390"/>
      <c r="D34" s="175"/>
      <c r="E34" s="194" t="s">
        <v>591</v>
      </c>
      <c r="F34" s="179">
        <v>6400</v>
      </c>
      <c r="G34" s="179">
        <v>0</v>
      </c>
    </row>
    <row r="35" spans="1:7" ht="23.1" customHeight="1">
      <c r="A35" s="180"/>
      <c r="B35" s="390"/>
      <c r="C35" s="390"/>
      <c r="D35" s="175"/>
      <c r="E35" s="194" t="s">
        <v>592</v>
      </c>
      <c r="F35" s="179">
        <v>4066</v>
      </c>
      <c r="G35" s="179">
        <v>0</v>
      </c>
    </row>
    <row r="36" spans="1:7" ht="23.1" customHeight="1">
      <c r="A36" s="180"/>
      <c r="B36" s="390"/>
      <c r="C36" s="390"/>
      <c r="D36" s="175"/>
      <c r="E36" s="194" t="s">
        <v>339</v>
      </c>
      <c r="F36" s="179">
        <v>100073</v>
      </c>
      <c r="G36" s="179">
        <v>0</v>
      </c>
    </row>
    <row r="37" spans="1:7" ht="23.1" customHeight="1">
      <c r="A37" s="180"/>
      <c r="B37" s="390"/>
      <c r="C37" s="390"/>
      <c r="D37" s="175"/>
      <c r="E37" s="194" t="s">
        <v>593</v>
      </c>
      <c r="F37" s="179">
        <v>5112</v>
      </c>
      <c r="G37" s="179">
        <v>30</v>
      </c>
    </row>
    <row r="38" spans="1:7" ht="23.1" customHeight="1" thickBot="1">
      <c r="A38" s="379" t="s">
        <v>567</v>
      </c>
      <c r="B38" s="380">
        <v>564869</v>
      </c>
      <c r="C38" s="380">
        <v>189467</v>
      </c>
      <c r="D38" s="175"/>
      <c r="E38" s="379" t="s">
        <v>567</v>
      </c>
      <c r="F38" s="380">
        <v>3989268</v>
      </c>
      <c r="G38" s="380">
        <v>6384</v>
      </c>
    </row>
    <row r="39" spans="1:7" ht="23.1" customHeight="1" thickTop="1">
      <c r="A39" s="391" t="s">
        <v>346</v>
      </c>
      <c r="B39" s="392">
        <v>684756</v>
      </c>
      <c r="C39" s="392">
        <v>223875</v>
      </c>
      <c r="D39" s="175"/>
      <c r="E39" s="391" t="s">
        <v>346</v>
      </c>
      <c r="F39" s="392">
        <v>3993204</v>
      </c>
      <c r="G39" s="392">
        <v>6384</v>
      </c>
    </row>
  </sheetData>
  <phoneticPr fontId="4"/>
  <printOptions horizontalCentered="1"/>
  <pageMargins left="0.39370078740157483" right="0.39370078740157483" top="0.78740157480314965" bottom="0.39370078740157483" header="0.31496062992125984" footer="0.31496062992125984"/>
  <pageSetup paperSize="9" scale="93" orientation="landscape" r:id="rId1"/>
  <rowBreaks count="1" manualBreakCount="1">
    <brk id="20" max="6" man="1"/>
  </rowBreaks>
</worksheet>
</file>

<file path=xl/worksheets/sheet14.xml><?xml version="1.0" encoding="utf-8"?>
<worksheet xmlns="http://schemas.openxmlformats.org/spreadsheetml/2006/main" xmlns:r="http://schemas.openxmlformats.org/officeDocument/2006/relationships">
  <sheetPr codeName="Sheet14"/>
  <dimension ref="A1:K18"/>
  <sheetViews>
    <sheetView view="pageBreakPreview" zoomScaleNormal="100" zoomScaleSheetLayoutView="100" workbookViewId="0"/>
  </sheetViews>
  <sheetFormatPr defaultRowHeight="13.5"/>
  <cols>
    <col min="1" max="1" width="15.625" style="128" customWidth="1"/>
    <col min="2" max="2" width="12.625" style="128" customWidth="1"/>
    <col min="3" max="3" width="12.625" style="182" customWidth="1"/>
    <col min="4" max="11" width="12.625" style="128" customWidth="1"/>
    <col min="12" max="12" width="5.375" style="128" customWidth="1"/>
    <col min="13" max="16384" width="9" style="128"/>
  </cols>
  <sheetData>
    <row r="1" spans="1:11">
      <c r="A1" s="181" t="s">
        <v>35</v>
      </c>
    </row>
    <row r="2" spans="1:11">
      <c r="A2" s="183" t="s">
        <v>36</v>
      </c>
      <c r="B2" s="184"/>
      <c r="C2" s="183"/>
      <c r="D2" s="184"/>
      <c r="E2" s="184"/>
      <c r="F2" s="184"/>
      <c r="G2" s="184"/>
      <c r="H2" s="184"/>
      <c r="I2" s="184"/>
      <c r="J2" s="184"/>
      <c r="K2" s="185" t="s">
        <v>266</v>
      </c>
    </row>
    <row r="3" spans="1:11" ht="15.95" customHeight="1">
      <c r="A3" s="566" t="s">
        <v>24</v>
      </c>
      <c r="B3" s="564" t="s">
        <v>37</v>
      </c>
      <c r="C3" s="357"/>
      <c r="D3" s="569" t="s">
        <v>38</v>
      </c>
      <c r="E3" s="566" t="s">
        <v>39</v>
      </c>
      <c r="F3" s="566" t="s">
        <v>40</v>
      </c>
      <c r="G3" s="566" t="s">
        <v>41</v>
      </c>
      <c r="H3" s="564" t="s">
        <v>42</v>
      </c>
      <c r="I3" s="358"/>
      <c r="J3" s="359"/>
      <c r="K3" s="566" t="s">
        <v>43</v>
      </c>
    </row>
    <row r="4" spans="1:11" ht="15.95" customHeight="1">
      <c r="A4" s="568"/>
      <c r="B4" s="567"/>
      <c r="C4" s="360" t="s">
        <v>44</v>
      </c>
      <c r="D4" s="570"/>
      <c r="E4" s="567"/>
      <c r="F4" s="567"/>
      <c r="G4" s="567"/>
      <c r="H4" s="565"/>
      <c r="I4" s="361" t="s">
        <v>45</v>
      </c>
      <c r="J4" s="361" t="s">
        <v>46</v>
      </c>
      <c r="K4" s="567"/>
    </row>
    <row r="5" spans="1:11" ht="24.95" customHeight="1">
      <c r="A5" s="356" t="s">
        <v>594</v>
      </c>
      <c r="B5" s="186"/>
      <c r="C5" s="187"/>
      <c r="D5" s="188"/>
      <c r="E5" s="189"/>
      <c r="F5" s="189"/>
      <c r="G5" s="189"/>
      <c r="H5" s="189"/>
      <c r="I5" s="189"/>
      <c r="J5" s="189"/>
      <c r="K5" s="189"/>
    </row>
    <row r="6" spans="1:11" ht="24.95" customHeight="1">
      <c r="A6" s="356" t="s">
        <v>595</v>
      </c>
      <c r="B6" s="190">
        <v>168226</v>
      </c>
      <c r="C6" s="191">
        <v>33892</v>
      </c>
      <c r="D6" s="192">
        <v>109541</v>
      </c>
      <c r="E6" s="193">
        <v>0</v>
      </c>
      <c r="F6" s="193">
        <v>0</v>
      </c>
      <c r="G6" s="193">
        <v>58685</v>
      </c>
      <c r="H6" s="193">
        <v>0</v>
      </c>
      <c r="I6" s="193">
        <v>0</v>
      </c>
      <c r="J6" s="193">
        <v>0</v>
      </c>
      <c r="K6" s="193">
        <v>0</v>
      </c>
    </row>
    <row r="7" spans="1:11" ht="24.95" customHeight="1">
      <c r="A7" s="356" t="s">
        <v>596</v>
      </c>
      <c r="B7" s="190">
        <v>1170367</v>
      </c>
      <c r="C7" s="191">
        <v>103100</v>
      </c>
      <c r="D7" s="192">
        <v>904000</v>
      </c>
      <c r="E7" s="193">
        <v>0</v>
      </c>
      <c r="F7" s="193">
        <v>0</v>
      </c>
      <c r="G7" s="193">
        <v>266367</v>
      </c>
      <c r="H7" s="193">
        <v>0</v>
      </c>
      <c r="I7" s="193">
        <v>0</v>
      </c>
      <c r="J7" s="193">
        <v>0</v>
      </c>
      <c r="K7" s="193">
        <v>0</v>
      </c>
    </row>
    <row r="8" spans="1:11" ht="24.95" customHeight="1">
      <c r="A8" s="356" t="s">
        <v>597</v>
      </c>
      <c r="B8" s="190">
        <v>551267</v>
      </c>
      <c r="C8" s="191">
        <v>54690</v>
      </c>
      <c r="D8" s="192">
        <v>551267</v>
      </c>
      <c r="E8" s="193">
        <v>0</v>
      </c>
      <c r="F8" s="193">
        <v>0</v>
      </c>
      <c r="G8" s="193">
        <v>0</v>
      </c>
      <c r="H8" s="193">
        <v>0</v>
      </c>
      <c r="I8" s="193">
        <v>0</v>
      </c>
      <c r="J8" s="193">
        <v>0</v>
      </c>
      <c r="K8" s="193">
        <v>0</v>
      </c>
    </row>
    <row r="9" spans="1:11" ht="24.95" customHeight="1">
      <c r="A9" s="356" t="s">
        <v>598</v>
      </c>
      <c r="B9" s="190">
        <v>1149684</v>
      </c>
      <c r="C9" s="191">
        <v>208039</v>
      </c>
      <c r="D9" s="192">
        <v>683587</v>
      </c>
      <c r="E9" s="193">
        <v>0</v>
      </c>
      <c r="F9" s="193">
        <v>28202</v>
      </c>
      <c r="G9" s="193">
        <v>411031</v>
      </c>
      <c r="H9" s="193">
        <v>0</v>
      </c>
      <c r="I9" s="193">
        <v>0</v>
      </c>
      <c r="J9" s="193">
        <v>0</v>
      </c>
      <c r="K9" s="193">
        <v>26865</v>
      </c>
    </row>
    <row r="10" spans="1:11" ht="24.95" customHeight="1">
      <c r="A10" s="356" t="s">
        <v>599</v>
      </c>
      <c r="B10" s="190">
        <v>12969625</v>
      </c>
      <c r="C10" s="191">
        <v>2284066</v>
      </c>
      <c r="D10" s="192">
        <v>177951</v>
      </c>
      <c r="E10" s="193">
        <v>549195</v>
      </c>
      <c r="F10" s="193">
        <v>10799661</v>
      </c>
      <c r="G10" s="193">
        <v>568615</v>
      </c>
      <c r="H10" s="193">
        <v>0</v>
      </c>
      <c r="I10" s="193">
        <v>0</v>
      </c>
      <c r="J10" s="193">
        <v>0</v>
      </c>
      <c r="K10" s="193">
        <v>874204</v>
      </c>
    </row>
    <row r="11" spans="1:11" ht="24.95" customHeight="1">
      <c r="A11" s="356" t="s">
        <v>600</v>
      </c>
      <c r="B11" s="190">
        <v>7236896</v>
      </c>
      <c r="C11" s="191">
        <v>872326</v>
      </c>
      <c r="D11" s="192">
        <v>7048869</v>
      </c>
      <c r="E11" s="193">
        <v>99940</v>
      </c>
      <c r="F11" s="193">
        <v>27532</v>
      </c>
      <c r="G11" s="193">
        <v>28801</v>
      </c>
      <c r="H11" s="193">
        <v>0</v>
      </c>
      <c r="I11" s="193">
        <v>0</v>
      </c>
      <c r="J11" s="193">
        <v>0</v>
      </c>
      <c r="K11" s="193">
        <v>31753</v>
      </c>
    </row>
    <row r="12" spans="1:11" ht="24.95" customHeight="1">
      <c r="A12" s="356" t="s">
        <v>601</v>
      </c>
      <c r="B12" s="190"/>
      <c r="C12" s="191"/>
      <c r="D12" s="192"/>
      <c r="E12" s="193"/>
      <c r="F12" s="193"/>
      <c r="G12" s="193"/>
      <c r="H12" s="193"/>
      <c r="I12" s="193"/>
      <c r="J12" s="193"/>
      <c r="K12" s="193"/>
    </row>
    <row r="13" spans="1:11" ht="24.95" customHeight="1">
      <c r="A13" s="356" t="s">
        <v>602</v>
      </c>
      <c r="B13" s="190">
        <v>14974455</v>
      </c>
      <c r="C13" s="191">
        <v>1026070</v>
      </c>
      <c r="D13" s="192">
        <v>14541886</v>
      </c>
      <c r="E13" s="193">
        <v>327219</v>
      </c>
      <c r="F13" s="193">
        <v>25267</v>
      </c>
      <c r="G13" s="193">
        <v>80084</v>
      </c>
      <c r="H13" s="193">
        <v>0</v>
      </c>
      <c r="I13" s="193">
        <v>0</v>
      </c>
      <c r="J13" s="193">
        <v>0</v>
      </c>
      <c r="K13" s="193">
        <v>0</v>
      </c>
    </row>
    <row r="14" spans="1:11" ht="24.95" customHeight="1">
      <c r="A14" s="356" t="s">
        <v>603</v>
      </c>
      <c r="B14" s="190">
        <v>246284</v>
      </c>
      <c r="C14" s="191">
        <v>64329</v>
      </c>
      <c r="D14" s="192">
        <v>99249</v>
      </c>
      <c r="E14" s="193">
        <v>0</v>
      </c>
      <c r="F14" s="193">
        <v>0</v>
      </c>
      <c r="G14" s="193">
        <v>147035</v>
      </c>
      <c r="H14" s="193">
        <v>0</v>
      </c>
      <c r="I14" s="193">
        <v>0</v>
      </c>
      <c r="J14" s="193">
        <v>0</v>
      </c>
      <c r="K14" s="193">
        <v>0</v>
      </c>
    </row>
    <row r="15" spans="1:11" ht="24.95" customHeight="1">
      <c r="A15" s="356" t="s">
        <v>604</v>
      </c>
      <c r="B15" s="190">
        <v>0</v>
      </c>
      <c r="C15" s="191">
        <v>0</v>
      </c>
      <c r="D15" s="192">
        <v>0</v>
      </c>
      <c r="E15" s="193">
        <v>0</v>
      </c>
      <c r="F15" s="193">
        <v>0</v>
      </c>
      <c r="G15" s="193">
        <v>0</v>
      </c>
      <c r="H15" s="193">
        <v>0</v>
      </c>
      <c r="I15" s="193">
        <v>0</v>
      </c>
      <c r="J15" s="193">
        <v>0</v>
      </c>
      <c r="K15" s="193">
        <v>0</v>
      </c>
    </row>
    <row r="16" spans="1:11" ht="24.95" customHeight="1">
      <c r="A16" s="356" t="s">
        <v>605</v>
      </c>
      <c r="B16" s="190">
        <v>14144622</v>
      </c>
      <c r="C16" s="191">
        <v>970578</v>
      </c>
      <c r="D16" s="192">
        <v>9674559</v>
      </c>
      <c r="E16" s="193">
        <v>4306487</v>
      </c>
      <c r="F16" s="193">
        <v>50295</v>
      </c>
      <c r="G16" s="193">
        <v>109200</v>
      </c>
      <c r="H16" s="193">
        <v>0</v>
      </c>
      <c r="I16" s="193">
        <v>0</v>
      </c>
      <c r="J16" s="193">
        <v>0</v>
      </c>
      <c r="K16" s="193">
        <v>4080</v>
      </c>
    </row>
    <row r="17" spans="1:11" ht="24.95" customHeight="1">
      <c r="A17" s="362" t="s">
        <v>13</v>
      </c>
      <c r="B17" s="363">
        <v>52611427</v>
      </c>
      <c r="C17" s="364">
        <v>5617090</v>
      </c>
      <c r="D17" s="365">
        <v>33790910</v>
      </c>
      <c r="E17" s="366">
        <v>5282841</v>
      </c>
      <c r="F17" s="366">
        <v>10930957</v>
      </c>
      <c r="G17" s="366">
        <v>1669817</v>
      </c>
      <c r="H17" s="366">
        <v>0</v>
      </c>
      <c r="I17" s="366">
        <v>0</v>
      </c>
      <c r="J17" s="366">
        <v>0</v>
      </c>
      <c r="K17" s="366">
        <v>936902</v>
      </c>
    </row>
    <row r="18" spans="1:11" ht="12" customHeight="1"/>
  </sheetData>
  <mergeCells count="8">
    <mergeCell ref="H3:H4"/>
    <mergeCell ref="K3:K4"/>
    <mergeCell ref="A3:A4"/>
    <mergeCell ref="B3:B4"/>
    <mergeCell ref="D3:D4"/>
    <mergeCell ref="E3:E4"/>
    <mergeCell ref="F3:F4"/>
    <mergeCell ref="G3:G4"/>
  </mergeCells>
  <phoneticPr fontId="4"/>
  <printOptions horizontalCentered="1"/>
  <pageMargins left="0.39370078740157483" right="0.39370078740157483" top="0.78740157480314965" bottom="0.59055118110236227"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sheetPr codeName="Sheet15"/>
  <dimension ref="A1:L18"/>
  <sheetViews>
    <sheetView view="pageBreakPreview" zoomScale="85" zoomScaleNormal="80" zoomScaleSheetLayoutView="85" workbookViewId="0"/>
  </sheetViews>
  <sheetFormatPr defaultRowHeight="13.5"/>
  <cols>
    <col min="1" max="1" width="20.625" style="1" customWidth="1"/>
    <col min="2" max="10" width="14.375" style="1" customWidth="1"/>
    <col min="11" max="11" width="0.875" style="1" customWidth="1"/>
    <col min="12" max="12" width="13.625" style="1" customWidth="1"/>
  </cols>
  <sheetData>
    <row r="1" spans="1:12" s="1" customFormat="1" ht="24.95" customHeight="1">
      <c r="A1" s="2" t="s">
        <v>47</v>
      </c>
      <c r="B1" s="3"/>
      <c r="C1" s="3"/>
      <c r="D1" s="3"/>
      <c r="E1" s="3"/>
      <c r="F1" s="3"/>
      <c r="G1" s="3"/>
      <c r="H1" s="3"/>
      <c r="I1" s="120" t="s">
        <v>290</v>
      </c>
      <c r="J1" s="121"/>
      <c r="K1" s="3"/>
    </row>
    <row r="2" spans="1:12" s="1" customFormat="1" ht="27" customHeight="1">
      <c r="A2" s="573" t="s">
        <v>37</v>
      </c>
      <c r="B2" s="575" t="s">
        <v>48</v>
      </c>
      <c r="C2" s="577" t="s">
        <v>49</v>
      </c>
      <c r="D2" s="577" t="s">
        <v>50</v>
      </c>
      <c r="E2" s="577" t="s">
        <v>51</v>
      </c>
      <c r="F2" s="577" t="s">
        <v>52</v>
      </c>
      <c r="G2" s="577" t="s">
        <v>53</v>
      </c>
      <c r="H2" s="577" t="s">
        <v>54</v>
      </c>
      <c r="I2" s="577" t="s">
        <v>55</v>
      </c>
      <c r="J2" s="571"/>
    </row>
    <row r="3" spans="1:12" s="1" customFormat="1" ht="18" customHeight="1">
      <c r="A3" s="574"/>
      <c r="B3" s="576"/>
      <c r="C3" s="578"/>
      <c r="D3" s="578"/>
      <c r="E3" s="578"/>
      <c r="F3" s="578"/>
      <c r="G3" s="578"/>
      <c r="H3" s="578"/>
      <c r="I3" s="578"/>
      <c r="J3" s="572"/>
    </row>
    <row r="4" spans="1:12" s="1" customFormat="1" ht="30" customHeight="1">
      <c r="A4" s="122">
        <v>52611427</v>
      </c>
      <c r="B4" s="123">
        <v>40149167</v>
      </c>
      <c r="C4" s="124">
        <v>6996748</v>
      </c>
      <c r="D4" s="124">
        <v>3759063</v>
      </c>
      <c r="E4" s="124">
        <v>580683</v>
      </c>
      <c r="F4" s="124">
        <v>201450</v>
      </c>
      <c r="G4" s="124">
        <v>280223</v>
      </c>
      <c r="H4" s="124">
        <v>644093</v>
      </c>
      <c r="I4" s="255" t="s">
        <v>340</v>
      </c>
      <c r="J4" s="125"/>
      <c r="K4" s="5"/>
      <c r="L4" s="5"/>
    </row>
    <row r="5" spans="1:12" s="1" customFormat="1"/>
    <row r="6" spans="1:12" s="1" customFormat="1"/>
    <row r="7" spans="1:12" s="1" customFormat="1" ht="24.95" customHeight="1">
      <c r="A7" s="2" t="s">
        <v>56</v>
      </c>
      <c r="B7" s="3"/>
      <c r="C7" s="3"/>
      <c r="D7" s="3"/>
      <c r="E7" s="3"/>
      <c r="F7" s="3"/>
      <c r="G7" s="3"/>
      <c r="H7" s="3"/>
      <c r="I7" s="3"/>
      <c r="J7" s="120" t="s">
        <v>290</v>
      </c>
    </row>
    <row r="8" spans="1:12" s="1" customFormat="1">
      <c r="A8" s="573" t="s">
        <v>37</v>
      </c>
      <c r="B8" s="575" t="s">
        <v>57</v>
      </c>
      <c r="C8" s="577" t="s">
        <v>58</v>
      </c>
      <c r="D8" s="577" t="s">
        <v>59</v>
      </c>
      <c r="E8" s="577" t="s">
        <v>60</v>
      </c>
      <c r="F8" s="577" t="s">
        <v>61</v>
      </c>
      <c r="G8" s="577" t="s">
        <v>62</v>
      </c>
      <c r="H8" s="577" t="s">
        <v>63</v>
      </c>
      <c r="I8" s="577" t="s">
        <v>64</v>
      </c>
      <c r="J8" s="577" t="s">
        <v>65</v>
      </c>
    </row>
    <row r="9" spans="1:12" s="1" customFormat="1">
      <c r="A9" s="574"/>
      <c r="B9" s="576"/>
      <c r="C9" s="578"/>
      <c r="D9" s="578"/>
      <c r="E9" s="578"/>
      <c r="F9" s="578"/>
      <c r="G9" s="578"/>
      <c r="H9" s="578"/>
      <c r="I9" s="578"/>
      <c r="J9" s="578"/>
    </row>
    <row r="10" spans="1:12" s="1" customFormat="1" ht="34.15" customHeight="1">
      <c r="A10" s="122">
        <v>52611427</v>
      </c>
      <c r="B10" s="123">
        <v>5617090</v>
      </c>
      <c r="C10" s="124">
        <v>5506652</v>
      </c>
      <c r="D10" s="124">
        <v>5297132</v>
      </c>
      <c r="E10" s="124">
        <v>5070470</v>
      </c>
      <c r="F10" s="124">
        <v>4588255</v>
      </c>
      <c r="G10" s="124">
        <v>15136104</v>
      </c>
      <c r="H10" s="124">
        <v>6878731</v>
      </c>
      <c r="I10" s="124">
        <v>3087900</v>
      </c>
      <c r="J10" s="124">
        <v>1429093</v>
      </c>
    </row>
    <row r="11" spans="1:12" s="1" customFormat="1"/>
    <row r="12" spans="1:12" s="1" customFormat="1"/>
    <row r="13" spans="1:12" s="1" customFormat="1" ht="24.95" customHeight="1">
      <c r="A13" s="2" t="s">
        <v>66</v>
      </c>
      <c r="D13" s="3"/>
      <c r="E13" s="3"/>
      <c r="F13" s="3"/>
      <c r="G13" s="120" t="s">
        <v>290</v>
      </c>
    </row>
    <row r="14" spans="1:12" s="1" customFormat="1" ht="13.15" customHeight="1">
      <c r="A14" s="573" t="s">
        <v>67</v>
      </c>
      <c r="B14" s="579" t="s">
        <v>68</v>
      </c>
      <c r="C14" s="580"/>
      <c r="D14" s="580"/>
      <c r="E14" s="580"/>
      <c r="F14" s="580"/>
      <c r="G14" s="581"/>
    </row>
    <row r="15" spans="1:12" s="1" customFormat="1" ht="20.25" customHeight="1">
      <c r="A15" s="574"/>
      <c r="B15" s="582"/>
      <c r="C15" s="583"/>
      <c r="D15" s="583"/>
      <c r="E15" s="583"/>
      <c r="F15" s="583"/>
      <c r="G15" s="584"/>
    </row>
    <row r="16" spans="1:12" s="1" customFormat="1" ht="32.450000000000003" customHeight="1">
      <c r="A16" s="126">
        <v>15412779</v>
      </c>
      <c r="B16" s="585" t="s">
        <v>293</v>
      </c>
      <c r="C16" s="586"/>
      <c r="D16" s="586"/>
      <c r="E16" s="586"/>
      <c r="F16" s="586"/>
      <c r="G16" s="587"/>
    </row>
    <row r="17" s="1" customFormat="1" ht="9.75" customHeight="1"/>
    <row r="18" s="1" customFormat="1"/>
  </sheetData>
  <mergeCells count="23">
    <mergeCell ref="B16:G16"/>
    <mergeCell ref="G8:G9"/>
    <mergeCell ref="H8:H9"/>
    <mergeCell ref="I8:I9"/>
    <mergeCell ref="J8:J9"/>
    <mergeCell ref="A14:A15"/>
    <mergeCell ref="B14:G15"/>
    <mergeCell ref="G2:G3"/>
    <mergeCell ref="H2:H3"/>
    <mergeCell ref="I2:I3"/>
    <mergeCell ref="J2:J3"/>
    <mergeCell ref="A8:A9"/>
    <mergeCell ref="B8:B9"/>
    <mergeCell ref="C8:C9"/>
    <mergeCell ref="D8:D9"/>
    <mergeCell ref="E8:E9"/>
    <mergeCell ref="F8:F9"/>
    <mergeCell ref="A2:A3"/>
    <mergeCell ref="B2:B3"/>
    <mergeCell ref="C2:C3"/>
    <mergeCell ref="D2:D3"/>
    <mergeCell ref="E2:E3"/>
    <mergeCell ref="F2:F3"/>
  </mergeCells>
  <phoneticPr fontId="4"/>
  <printOptions horizontalCentered="1"/>
  <pageMargins left="0.39370078740157483" right="0.39370078740157483" top="0.78740157480314965" bottom="0.59055118110236227" header="0.59055118110236227" footer="0.39370078740157483"/>
  <pageSetup paperSize="9" scale="94" orientation="landscape" r:id="rId1"/>
</worksheet>
</file>

<file path=xl/worksheets/sheet16.xml><?xml version="1.0" encoding="utf-8"?>
<worksheet xmlns="http://schemas.openxmlformats.org/spreadsheetml/2006/main" xmlns:r="http://schemas.openxmlformats.org/officeDocument/2006/relationships">
  <sheetPr codeName="Sheet16"/>
  <dimension ref="A1:F9"/>
  <sheetViews>
    <sheetView view="pageBreakPreview" zoomScale="85" zoomScaleNormal="100" zoomScaleSheetLayoutView="85" workbookViewId="0"/>
  </sheetViews>
  <sheetFormatPr defaultRowHeight="30" customHeight="1"/>
  <cols>
    <col min="1" max="6" width="20.625" style="155" customWidth="1"/>
    <col min="7" max="16384" width="9" style="155"/>
  </cols>
  <sheetData>
    <row r="1" spans="1:6" ht="30" customHeight="1">
      <c r="A1" s="435" t="s">
        <v>69</v>
      </c>
      <c r="F1" s="220" t="s">
        <v>266</v>
      </c>
    </row>
    <row r="2" spans="1:6" s="153" customFormat="1" ht="30" customHeight="1">
      <c r="A2" s="558" t="s">
        <v>70</v>
      </c>
      <c r="B2" s="558" t="s">
        <v>71</v>
      </c>
      <c r="C2" s="558" t="s">
        <v>72</v>
      </c>
      <c r="D2" s="588" t="s">
        <v>73</v>
      </c>
      <c r="E2" s="589"/>
      <c r="F2" s="558" t="s">
        <v>74</v>
      </c>
    </row>
    <row r="3" spans="1:6" s="153" customFormat="1" ht="30" customHeight="1">
      <c r="A3" s="559"/>
      <c r="B3" s="559"/>
      <c r="C3" s="559"/>
      <c r="D3" s="319" t="s">
        <v>75</v>
      </c>
      <c r="E3" s="319" t="s">
        <v>76</v>
      </c>
      <c r="F3" s="559"/>
    </row>
    <row r="4" spans="1:6" s="153" customFormat="1" ht="30" customHeight="1">
      <c r="A4" s="194" t="s">
        <v>341</v>
      </c>
      <c r="B4" s="118">
        <v>297183</v>
      </c>
      <c r="C4" s="179">
        <v>33730</v>
      </c>
      <c r="D4" s="367">
        <v>-101374</v>
      </c>
      <c r="E4" s="179">
        <v>-5610</v>
      </c>
      <c r="F4" s="118">
        <v>223928</v>
      </c>
    </row>
    <row r="5" spans="1:6" s="153" customFormat="1" ht="30" customHeight="1">
      <c r="A5" s="180" t="s">
        <v>342</v>
      </c>
      <c r="B5" s="118">
        <v>4904</v>
      </c>
      <c r="C5" s="179">
        <v>2022</v>
      </c>
      <c r="D5" s="118">
        <v>-400</v>
      </c>
      <c r="E5" s="179">
        <v>-108</v>
      </c>
      <c r="F5" s="118">
        <v>6418</v>
      </c>
    </row>
    <row r="6" spans="1:6" s="153" customFormat="1" ht="30" customHeight="1">
      <c r="A6" s="180" t="s">
        <v>343</v>
      </c>
      <c r="B6" s="118">
        <v>5885922</v>
      </c>
      <c r="C6" s="179">
        <v>596843</v>
      </c>
      <c r="D6" s="118">
        <v>-720530</v>
      </c>
      <c r="E6" s="179">
        <v>-250041</v>
      </c>
      <c r="F6" s="118">
        <v>5512194</v>
      </c>
    </row>
    <row r="7" spans="1:6" s="153" customFormat="1" ht="30" customHeight="1">
      <c r="A7" s="180" t="s">
        <v>344</v>
      </c>
      <c r="B7" s="118">
        <v>1442</v>
      </c>
      <c r="C7" s="179">
        <v>0</v>
      </c>
      <c r="D7" s="118">
        <v>0</v>
      </c>
      <c r="E7" s="179">
        <v>-57</v>
      </c>
      <c r="F7" s="118">
        <v>1385</v>
      </c>
    </row>
    <row r="8" spans="1:6" s="153" customFormat="1" ht="30" customHeight="1">
      <c r="A8" s="177" t="s">
        <v>345</v>
      </c>
      <c r="B8" s="119">
        <v>473845</v>
      </c>
      <c r="C8" s="195">
        <v>492678</v>
      </c>
      <c r="D8" s="119">
        <v>-473813</v>
      </c>
      <c r="E8" s="195">
        <v>-31</v>
      </c>
      <c r="F8" s="119">
        <v>492678</v>
      </c>
    </row>
    <row r="9" spans="1:6" s="153" customFormat="1" ht="30" customHeight="1">
      <c r="A9" s="368" t="s">
        <v>346</v>
      </c>
      <c r="B9" s="305">
        <v>6663295</v>
      </c>
      <c r="C9" s="305">
        <v>1125273</v>
      </c>
      <c r="D9" s="305">
        <v>-1296117</v>
      </c>
      <c r="E9" s="305">
        <v>-255848</v>
      </c>
      <c r="F9" s="305">
        <v>6236603</v>
      </c>
    </row>
  </sheetData>
  <mergeCells count="5">
    <mergeCell ref="A2:A3"/>
    <mergeCell ref="B2:B3"/>
    <mergeCell ref="C2:C3"/>
    <mergeCell ref="D2:E2"/>
    <mergeCell ref="F2:F3"/>
  </mergeCells>
  <phoneticPr fontId="4"/>
  <printOptions horizontalCentered="1"/>
  <pageMargins left="0.39370078740157483" right="0.39370078740157483" top="0.78740157480314965" bottom="0.59055118110236227"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sheetPr codeName="Sheet17"/>
  <dimension ref="A1:E23"/>
  <sheetViews>
    <sheetView view="pageBreakPreview" zoomScale="85" zoomScaleNormal="100" zoomScaleSheetLayoutView="85" workbookViewId="0"/>
  </sheetViews>
  <sheetFormatPr defaultRowHeight="24.95" customHeight="1"/>
  <cols>
    <col min="1" max="1" width="36.875" style="128" bestFit="1" customWidth="1"/>
    <col min="2" max="2" width="60.625" style="128" customWidth="1"/>
    <col min="3" max="3" width="12.625" style="198" customWidth="1"/>
    <col min="4" max="4" width="15.625" style="128" customWidth="1"/>
    <col min="5" max="5" width="16.25" style="128" bestFit="1" customWidth="1"/>
    <col min="6" max="16384" width="9" style="128"/>
  </cols>
  <sheetData>
    <row r="1" spans="1:5" ht="24" customHeight="1">
      <c r="A1" s="164" t="s">
        <v>77</v>
      </c>
      <c r="B1" s="136"/>
      <c r="C1" s="196"/>
      <c r="D1" s="136"/>
      <c r="E1" s="136"/>
    </row>
    <row r="2" spans="1:5" ht="24" customHeight="1">
      <c r="A2" s="164" t="s">
        <v>78</v>
      </c>
      <c r="B2" s="197"/>
      <c r="C2" s="196"/>
      <c r="D2" s="136"/>
      <c r="E2" s="223" t="s">
        <v>294</v>
      </c>
    </row>
    <row r="3" spans="1:5" ht="24" customHeight="1">
      <c r="A3" s="369" t="s">
        <v>22</v>
      </c>
      <c r="B3" s="369" t="s">
        <v>79</v>
      </c>
      <c r="C3" s="369" t="s">
        <v>80</v>
      </c>
      <c r="D3" s="370" t="s">
        <v>81</v>
      </c>
      <c r="E3" s="369" t="s">
        <v>82</v>
      </c>
    </row>
    <row r="4" spans="1:5" ht="24" customHeight="1">
      <c r="A4" s="590" t="s">
        <v>83</v>
      </c>
      <c r="B4" s="393" t="s">
        <v>606</v>
      </c>
      <c r="C4" s="394" t="s">
        <v>607</v>
      </c>
      <c r="D4" s="395">
        <v>99645</v>
      </c>
      <c r="E4" s="470" t="s">
        <v>608</v>
      </c>
    </row>
    <row r="5" spans="1:5" ht="24" customHeight="1">
      <c r="A5" s="591"/>
      <c r="B5" s="393" t="s">
        <v>609</v>
      </c>
      <c r="C5" s="394" t="s">
        <v>607</v>
      </c>
      <c r="D5" s="396">
        <v>54612</v>
      </c>
      <c r="E5" s="471" t="s">
        <v>610</v>
      </c>
    </row>
    <row r="6" spans="1:5" ht="24" customHeight="1">
      <c r="A6" s="592"/>
      <c r="B6" s="397" t="s">
        <v>611</v>
      </c>
      <c r="C6" s="398"/>
      <c r="D6" s="399">
        <v>154257</v>
      </c>
      <c r="E6" s="400"/>
    </row>
    <row r="7" spans="1:5" ht="24" customHeight="1">
      <c r="A7" s="593" t="s">
        <v>85</v>
      </c>
      <c r="B7" s="401" t="s">
        <v>612</v>
      </c>
      <c r="C7" s="402" t="s">
        <v>613</v>
      </c>
      <c r="D7" s="396">
        <v>21399</v>
      </c>
      <c r="E7" s="403" t="s">
        <v>340</v>
      </c>
    </row>
    <row r="8" spans="1:5" ht="24" customHeight="1">
      <c r="A8" s="594"/>
      <c r="B8" s="404" t="s">
        <v>614</v>
      </c>
      <c r="C8" s="402" t="s">
        <v>613</v>
      </c>
      <c r="D8" s="396">
        <v>2821</v>
      </c>
      <c r="E8" s="403" t="s">
        <v>340</v>
      </c>
    </row>
    <row r="9" spans="1:5" ht="24" customHeight="1">
      <c r="A9" s="594"/>
      <c r="B9" s="404" t="s">
        <v>615</v>
      </c>
      <c r="C9" s="402" t="s">
        <v>613</v>
      </c>
      <c r="D9" s="396">
        <v>0</v>
      </c>
      <c r="E9" s="403" t="s">
        <v>340</v>
      </c>
    </row>
    <row r="10" spans="1:5" ht="24" customHeight="1">
      <c r="A10" s="594"/>
      <c r="B10" s="404" t="s">
        <v>616</v>
      </c>
      <c r="C10" s="402" t="s">
        <v>613</v>
      </c>
      <c r="D10" s="396">
        <v>10944</v>
      </c>
      <c r="E10" s="403" t="s">
        <v>340</v>
      </c>
    </row>
    <row r="11" spans="1:5" ht="24" customHeight="1">
      <c r="A11" s="594"/>
      <c r="B11" s="404" t="s">
        <v>617</v>
      </c>
      <c r="C11" s="402" t="s">
        <v>613</v>
      </c>
      <c r="D11" s="396">
        <v>3659293</v>
      </c>
      <c r="E11" s="403" t="s">
        <v>340</v>
      </c>
    </row>
    <row r="12" spans="1:5" ht="24" customHeight="1">
      <c r="A12" s="594"/>
      <c r="B12" s="404" t="s">
        <v>618</v>
      </c>
      <c r="C12" s="402" t="s">
        <v>613</v>
      </c>
      <c r="D12" s="396">
        <v>790055</v>
      </c>
      <c r="E12" s="403" t="s">
        <v>340</v>
      </c>
    </row>
    <row r="13" spans="1:5" ht="24" customHeight="1">
      <c r="A13" s="594"/>
      <c r="B13" s="404" t="s">
        <v>619</v>
      </c>
      <c r="C13" s="402" t="s">
        <v>613</v>
      </c>
      <c r="D13" s="396">
        <v>2019351</v>
      </c>
      <c r="E13" s="403" t="s">
        <v>340</v>
      </c>
    </row>
    <row r="14" spans="1:5" ht="24" customHeight="1">
      <c r="A14" s="594"/>
      <c r="B14" s="404" t="s">
        <v>620</v>
      </c>
      <c r="C14" s="402" t="s">
        <v>340</v>
      </c>
      <c r="D14" s="396">
        <v>8686</v>
      </c>
      <c r="E14" s="403" t="s">
        <v>340</v>
      </c>
    </row>
    <row r="15" spans="1:5" ht="24" customHeight="1">
      <c r="A15" s="594"/>
      <c r="B15" s="404" t="s">
        <v>621</v>
      </c>
      <c r="C15" s="402" t="s">
        <v>340</v>
      </c>
      <c r="D15" s="396">
        <v>217</v>
      </c>
      <c r="E15" s="403" t="s">
        <v>340</v>
      </c>
    </row>
    <row r="16" spans="1:5" ht="24" customHeight="1">
      <c r="A16" s="594"/>
      <c r="B16" s="404" t="s">
        <v>622</v>
      </c>
      <c r="C16" s="402" t="s">
        <v>340</v>
      </c>
      <c r="D16" s="396">
        <v>122</v>
      </c>
      <c r="E16" s="403" t="s">
        <v>340</v>
      </c>
    </row>
    <row r="17" spans="1:5" ht="24" customHeight="1">
      <c r="A17" s="594"/>
      <c r="B17" s="404" t="s">
        <v>623</v>
      </c>
      <c r="C17" s="402" t="s">
        <v>340</v>
      </c>
      <c r="D17" s="396">
        <v>10829337</v>
      </c>
      <c r="E17" s="403" t="s">
        <v>340</v>
      </c>
    </row>
    <row r="18" spans="1:5" ht="24" customHeight="1">
      <c r="A18" s="594"/>
      <c r="B18" s="404" t="s">
        <v>624</v>
      </c>
      <c r="C18" s="402" t="s">
        <v>340</v>
      </c>
      <c r="D18" s="396">
        <v>237</v>
      </c>
      <c r="E18" s="403" t="s">
        <v>340</v>
      </c>
    </row>
    <row r="19" spans="1:5" ht="24" customHeight="1">
      <c r="A19" s="594"/>
      <c r="B19" s="404" t="s">
        <v>625</v>
      </c>
      <c r="C19" s="402" t="s">
        <v>340</v>
      </c>
      <c r="D19" s="396">
        <v>229</v>
      </c>
      <c r="E19" s="403" t="s">
        <v>340</v>
      </c>
    </row>
    <row r="20" spans="1:5" ht="24" customHeight="1">
      <c r="A20" s="594"/>
      <c r="B20" s="404" t="s">
        <v>626</v>
      </c>
      <c r="C20" s="402" t="s">
        <v>340</v>
      </c>
      <c r="D20" s="396">
        <v>952</v>
      </c>
      <c r="E20" s="403" t="s">
        <v>340</v>
      </c>
    </row>
    <row r="21" spans="1:5" ht="24" customHeight="1">
      <c r="A21" s="594"/>
      <c r="B21" s="404" t="s">
        <v>627</v>
      </c>
      <c r="C21" s="402" t="s">
        <v>340</v>
      </c>
      <c r="D21" s="396">
        <v>1549</v>
      </c>
      <c r="E21" s="403" t="s">
        <v>340</v>
      </c>
    </row>
    <row r="22" spans="1:5" ht="24" customHeight="1">
      <c r="A22" s="595"/>
      <c r="B22" s="405" t="s">
        <v>611</v>
      </c>
      <c r="C22" s="398"/>
      <c r="D22" s="406">
        <v>17345191</v>
      </c>
      <c r="E22" s="400"/>
    </row>
    <row r="23" spans="1:5" ht="24" customHeight="1">
      <c r="A23" s="407" t="s">
        <v>23</v>
      </c>
      <c r="B23" s="408"/>
      <c r="C23" s="409"/>
      <c r="D23" s="410">
        <v>17499448</v>
      </c>
      <c r="E23" s="408"/>
    </row>
  </sheetData>
  <mergeCells count="2">
    <mergeCell ref="A4:A6"/>
    <mergeCell ref="A7:A22"/>
  </mergeCells>
  <phoneticPr fontId="4"/>
  <printOptions horizontalCentered="1"/>
  <pageMargins left="0.39370078740157483" right="0.39370078740157483" top="0.78740157480314965" bottom="0.3937007874015748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sheetPr codeName="Sheet18"/>
  <dimension ref="A1:I81"/>
  <sheetViews>
    <sheetView view="pageBreakPreview" zoomScale="85" zoomScaleNormal="100" zoomScaleSheetLayoutView="85" workbookViewId="0">
      <selection sqref="A1:E1"/>
    </sheetView>
  </sheetViews>
  <sheetFormatPr defaultRowHeight="20.100000000000001" customHeight="1"/>
  <cols>
    <col min="1" max="1" width="29" style="155" customWidth="1"/>
    <col min="2" max="2" width="20.625" style="155" customWidth="1"/>
    <col min="3" max="3" width="30.625" style="155" customWidth="1"/>
    <col min="4" max="4" width="29" style="155" customWidth="1"/>
    <col min="5" max="5" width="20.625" style="155" customWidth="1"/>
    <col min="6" max="16384" width="9" style="155"/>
  </cols>
  <sheetData>
    <row r="1" spans="1:7" ht="16.5" customHeight="1">
      <c r="A1" s="613" t="s">
        <v>86</v>
      </c>
      <c r="B1" s="613"/>
      <c r="C1" s="613"/>
      <c r="D1" s="613"/>
      <c r="E1" s="613"/>
    </row>
    <row r="2" spans="1:7" ht="16.5" customHeight="1">
      <c r="A2" s="256" t="s">
        <v>87</v>
      </c>
      <c r="E2" s="257" t="s">
        <v>266</v>
      </c>
    </row>
    <row r="3" spans="1:7" s="372" customFormat="1" ht="17.25" customHeight="1">
      <c r="A3" s="422" t="s">
        <v>88</v>
      </c>
      <c r="B3" s="422" t="s">
        <v>70</v>
      </c>
      <c r="C3" s="423" t="s">
        <v>89</v>
      </c>
      <c r="D3" s="423"/>
      <c r="E3" s="424" t="s">
        <v>0</v>
      </c>
      <c r="F3" s="371"/>
      <c r="G3" s="371"/>
    </row>
    <row r="4" spans="1:7" s="372" customFormat="1" ht="17.25" customHeight="1">
      <c r="A4" s="603" t="s">
        <v>295</v>
      </c>
      <c r="B4" s="598" t="s">
        <v>15</v>
      </c>
      <c r="C4" s="411" t="s">
        <v>296</v>
      </c>
      <c r="D4" s="412"/>
      <c r="E4" s="413">
        <f>ROUND('[1]5-3_財源明細【連】'!E4,-3)/1000</f>
        <v>7942309</v>
      </c>
      <c r="F4" s="371"/>
      <c r="G4" s="371"/>
    </row>
    <row r="5" spans="1:7" s="372" customFormat="1" ht="17.25" customHeight="1">
      <c r="A5" s="604"/>
      <c r="B5" s="606"/>
      <c r="C5" s="411" t="s">
        <v>297</v>
      </c>
      <c r="D5" s="412"/>
      <c r="E5" s="413">
        <f>ROUND('[1]5-3_財源明細【連】'!E5,-3)/1000</f>
        <v>380273</v>
      </c>
      <c r="F5" s="371"/>
      <c r="G5" s="371"/>
    </row>
    <row r="6" spans="1:7" s="372" customFormat="1" ht="17.25" customHeight="1">
      <c r="A6" s="604"/>
      <c r="B6" s="606"/>
      <c r="C6" s="411" t="s">
        <v>298</v>
      </c>
      <c r="D6" s="412"/>
      <c r="E6" s="413">
        <f>ROUND('[1]5-3_財源明細【連】'!E6,-3)/1000</f>
        <v>1395625</v>
      </c>
      <c r="F6" s="371"/>
      <c r="G6" s="371"/>
    </row>
    <row r="7" spans="1:7" s="372" customFormat="1" ht="17.25" customHeight="1">
      <c r="A7" s="604"/>
      <c r="B7" s="606"/>
      <c r="C7" s="414" t="s">
        <v>299</v>
      </c>
      <c r="D7" s="412"/>
      <c r="E7" s="413">
        <f>ROUND('[1]5-3_財源明細【連】'!E7,-3)/1000</f>
        <v>27992</v>
      </c>
      <c r="F7" s="371"/>
      <c r="G7" s="371"/>
    </row>
    <row r="8" spans="1:7" s="372" customFormat="1" ht="17.25" customHeight="1">
      <c r="A8" s="604"/>
      <c r="B8" s="606"/>
      <c r="C8" s="411" t="s">
        <v>300</v>
      </c>
      <c r="D8" s="412"/>
      <c r="E8" s="413">
        <f>ROUND('[1]5-3_財源明細【連】'!E8,-3)/1000</f>
        <v>13476458</v>
      </c>
      <c r="F8" s="371"/>
      <c r="G8" s="371"/>
    </row>
    <row r="9" spans="1:7" s="372" customFormat="1" ht="17.25" customHeight="1">
      <c r="A9" s="604"/>
      <c r="B9" s="606"/>
      <c r="C9" s="411" t="s">
        <v>301</v>
      </c>
      <c r="D9" s="412"/>
      <c r="E9" s="413">
        <f>ROUND('[1]5-3_財源明細【連】'!E9,-3)/1000</f>
        <v>318117</v>
      </c>
      <c r="F9" s="371"/>
      <c r="G9" s="371"/>
    </row>
    <row r="10" spans="1:7" s="372" customFormat="1" ht="17.25" customHeight="1">
      <c r="A10" s="604"/>
      <c r="B10" s="606"/>
      <c r="C10" s="411" t="s">
        <v>302</v>
      </c>
      <c r="D10" s="412"/>
      <c r="E10" s="413">
        <f>ROUND('[1]5-3_財源明細【連】'!E10,-3)/1000</f>
        <v>936</v>
      </c>
      <c r="F10" s="371"/>
      <c r="G10" s="373"/>
    </row>
    <row r="11" spans="1:7" s="372" customFormat="1" ht="17.25" customHeight="1">
      <c r="A11" s="604"/>
      <c r="B11" s="606"/>
      <c r="C11" s="414" t="s">
        <v>123</v>
      </c>
      <c r="D11" s="412"/>
      <c r="E11" s="413">
        <f>ROUND('[1]5-3_財源明細【連】'!E11,-3)/1000</f>
        <v>146825</v>
      </c>
      <c r="F11" s="371"/>
      <c r="G11" s="371"/>
    </row>
    <row r="12" spans="1:7" s="372" customFormat="1" ht="17.25" customHeight="1">
      <c r="A12" s="604"/>
      <c r="B12" s="599"/>
      <c r="C12" s="607" t="s">
        <v>90</v>
      </c>
      <c r="D12" s="608"/>
      <c r="E12" s="421">
        <f>ROUND('[1]5-3_財源明細【連】'!E12,-3)/1000</f>
        <v>23688535</v>
      </c>
      <c r="F12" s="371"/>
      <c r="G12" s="371"/>
    </row>
    <row r="13" spans="1:7" s="372" customFormat="1" ht="17.25" customHeight="1">
      <c r="A13" s="604"/>
      <c r="B13" s="614" t="s">
        <v>16</v>
      </c>
      <c r="C13" s="610" t="s">
        <v>91</v>
      </c>
      <c r="D13" s="412" t="s">
        <v>92</v>
      </c>
      <c r="E13" s="413">
        <f>ROUND('[1]5-3_財源明細【連】'!E13,-3)/1000</f>
        <v>549722</v>
      </c>
      <c r="F13" s="371"/>
      <c r="G13" s="371"/>
    </row>
    <row r="14" spans="1:7" s="372" customFormat="1" ht="17.25" customHeight="1">
      <c r="A14" s="604"/>
      <c r="B14" s="615"/>
      <c r="C14" s="611"/>
      <c r="D14" s="412" t="s">
        <v>93</v>
      </c>
      <c r="E14" s="413">
        <f>ROUND('[1]5-3_財源明細【連】'!E14,-3)/1000</f>
        <v>119872</v>
      </c>
      <c r="F14" s="371"/>
      <c r="G14" s="371"/>
    </row>
    <row r="15" spans="1:7" s="372" customFormat="1" ht="17.25" customHeight="1">
      <c r="A15" s="604"/>
      <c r="B15" s="606"/>
      <c r="C15" s="612"/>
      <c r="D15" s="430" t="s">
        <v>84</v>
      </c>
      <c r="E15" s="431">
        <f>ROUND('[1]5-3_財源明細【連】'!E15,-3)/1000</f>
        <v>669594</v>
      </c>
      <c r="F15" s="371"/>
      <c r="G15" s="371"/>
    </row>
    <row r="16" spans="1:7" s="372" customFormat="1" ht="17.25" customHeight="1">
      <c r="A16" s="604"/>
      <c r="B16" s="606"/>
      <c r="C16" s="610" t="s">
        <v>94</v>
      </c>
      <c r="D16" s="412" t="s">
        <v>92</v>
      </c>
      <c r="E16" s="413">
        <f>ROUND('[1]5-3_財源明細【連】'!E16,-3)/1000</f>
        <v>4649969</v>
      </c>
      <c r="F16" s="371"/>
      <c r="G16" s="371"/>
    </row>
    <row r="17" spans="1:7" s="372" customFormat="1" ht="17.25" customHeight="1">
      <c r="A17" s="604"/>
      <c r="B17" s="606"/>
      <c r="C17" s="611"/>
      <c r="D17" s="412" t="s">
        <v>93</v>
      </c>
      <c r="E17" s="413">
        <f>ROUND('[1]5-3_財源明細【連】'!E17,-3)/1000</f>
        <v>2800747</v>
      </c>
      <c r="F17" s="371"/>
      <c r="G17" s="371"/>
    </row>
    <row r="18" spans="1:7" s="372" customFormat="1" ht="17.25" customHeight="1">
      <c r="A18" s="604"/>
      <c r="B18" s="606"/>
      <c r="C18" s="612"/>
      <c r="D18" s="430" t="s">
        <v>84</v>
      </c>
      <c r="E18" s="431">
        <f>ROUND('[1]5-3_財源明細【連】'!E18,-3)/1000</f>
        <v>7450717</v>
      </c>
      <c r="F18" s="371"/>
      <c r="G18" s="371"/>
    </row>
    <row r="19" spans="1:7" s="372" customFormat="1" ht="17.25" customHeight="1">
      <c r="A19" s="604"/>
      <c r="B19" s="599"/>
      <c r="C19" s="607" t="s">
        <v>90</v>
      </c>
      <c r="D19" s="608"/>
      <c r="E19" s="421">
        <f>ROUND('[1]5-3_財源明細【連】'!E19,-3)/1000</f>
        <v>8120310</v>
      </c>
      <c r="F19" s="371"/>
      <c r="G19" s="371"/>
    </row>
    <row r="20" spans="1:7" s="372" customFormat="1" ht="17.25" customHeight="1">
      <c r="A20" s="605"/>
      <c r="B20" s="607" t="s">
        <v>13</v>
      </c>
      <c r="C20" s="609"/>
      <c r="D20" s="608"/>
      <c r="E20" s="421">
        <f>ROUND('[1]5-3_財源明細【連】'!E20,-3)/1000</f>
        <v>31808845</v>
      </c>
      <c r="F20" s="373"/>
      <c r="G20" s="373"/>
    </row>
    <row r="21" spans="1:7" s="372" customFormat="1" ht="17.25" customHeight="1">
      <c r="A21" s="616" t="s">
        <v>303</v>
      </c>
      <c r="B21" s="415" t="s">
        <v>15</v>
      </c>
      <c r="C21" s="411" t="s">
        <v>302</v>
      </c>
      <c r="D21" s="412"/>
      <c r="E21" s="413">
        <f>ROUND('[1]5-3_財源明細【連】'!E21,-3)/1000</f>
        <v>21056</v>
      </c>
      <c r="F21" s="373"/>
      <c r="G21" s="373"/>
    </row>
    <row r="22" spans="1:7" s="372" customFormat="1" ht="17.25" customHeight="1">
      <c r="A22" s="617"/>
      <c r="B22" s="415" t="s">
        <v>16</v>
      </c>
      <c r="C22" s="416" t="s">
        <v>365</v>
      </c>
      <c r="D22" s="417" t="s">
        <v>92</v>
      </c>
      <c r="E22" s="413">
        <f>ROUND('[1]5-3_財源明細【連】'!E22,-3)/1000</f>
        <v>5634</v>
      </c>
      <c r="F22" s="373"/>
      <c r="G22" s="373"/>
    </row>
    <row r="23" spans="1:7" s="372" customFormat="1" ht="17.25" customHeight="1">
      <c r="A23" s="618"/>
      <c r="B23" s="607" t="s">
        <v>13</v>
      </c>
      <c r="C23" s="609"/>
      <c r="D23" s="608"/>
      <c r="E23" s="421">
        <f>ROUND('[1]5-3_財源明細【連】'!E23,-3)/1000</f>
        <v>26690</v>
      </c>
      <c r="F23" s="373"/>
      <c r="G23" s="373"/>
    </row>
    <row r="24" spans="1:7" s="372" customFormat="1" ht="17.25" customHeight="1">
      <c r="A24" s="603" t="s">
        <v>304</v>
      </c>
      <c r="B24" s="415" t="s">
        <v>15</v>
      </c>
      <c r="C24" s="411" t="s">
        <v>302</v>
      </c>
      <c r="D24" s="412"/>
      <c r="E24" s="413">
        <f>ROUND('[1]5-3_財源明細【連】'!E24,-3)/1000</f>
        <v>68560</v>
      </c>
      <c r="F24" s="373"/>
      <c r="G24" s="373"/>
    </row>
    <row r="25" spans="1:7" s="128" customFormat="1" ht="17.25" customHeight="1">
      <c r="A25" s="605"/>
      <c r="B25" s="619" t="s">
        <v>13</v>
      </c>
      <c r="C25" s="620"/>
      <c r="D25" s="621"/>
      <c r="E25" s="421">
        <v>68560</v>
      </c>
    </row>
    <row r="26" spans="1:7" s="372" customFormat="1" ht="17.25" customHeight="1">
      <c r="A26" s="603" t="s">
        <v>305</v>
      </c>
      <c r="B26" s="598" t="s">
        <v>15</v>
      </c>
      <c r="C26" s="411" t="s">
        <v>302</v>
      </c>
      <c r="D26" s="412"/>
      <c r="E26" s="413">
        <f>ROUND('[1]5-3_財源明細【連】'!E25,-3)/1000</f>
        <v>412385</v>
      </c>
      <c r="F26" s="371"/>
      <c r="G26" s="373"/>
    </row>
    <row r="27" spans="1:7" s="372" customFormat="1" ht="17.25" customHeight="1">
      <c r="A27" s="604"/>
      <c r="B27" s="599"/>
      <c r="C27" s="414" t="s">
        <v>123</v>
      </c>
      <c r="D27" s="412"/>
      <c r="E27" s="413">
        <f>ROUND('[1]5-3_財源明細【連】'!E26,-3)/1000</f>
        <v>3851</v>
      </c>
      <c r="F27" s="371"/>
      <c r="G27" s="371"/>
    </row>
    <row r="28" spans="1:7" s="372" customFormat="1" ht="17.25" customHeight="1">
      <c r="A28" s="605"/>
      <c r="B28" s="607" t="s">
        <v>13</v>
      </c>
      <c r="C28" s="609"/>
      <c r="D28" s="608"/>
      <c r="E28" s="421">
        <f>ROUND('[1]5-3_財源明細【連】'!E27,-3)/1000</f>
        <v>416236</v>
      </c>
      <c r="F28" s="373"/>
      <c r="G28" s="373"/>
    </row>
    <row r="29" spans="1:7" s="372" customFormat="1" ht="17.25" customHeight="1">
      <c r="A29" s="600" t="s">
        <v>347</v>
      </c>
      <c r="B29" s="601"/>
      <c r="C29" s="601"/>
      <c r="D29" s="602"/>
      <c r="E29" s="425">
        <f>ROUND('[1]5-3_財源明細【連】'!E28,-3)/1000</f>
        <v>32320331</v>
      </c>
      <c r="F29" s="374"/>
      <c r="G29" s="373"/>
    </row>
    <row r="30" spans="1:7" s="372" customFormat="1" ht="17.25" customHeight="1">
      <c r="A30" s="429" t="s">
        <v>306</v>
      </c>
      <c r="B30" s="201" t="s">
        <v>15</v>
      </c>
      <c r="C30" s="426" t="s">
        <v>302</v>
      </c>
      <c r="D30" s="427"/>
      <c r="E30" s="428">
        <f>ROUND('[1]5-3_財源明細【連】'!E29,-3)/1000</f>
        <v>-502936</v>
      </c>
      <c r="F30" s="373"/>
      <c r="G30" s="374"/>
    </row>
    <row r="31" spans="1:7" s="372" customFormat="1" ht="17.25" customHeight="1">
      <c r="A31" s="600" t="s">
        <v>348</v>
      </c>
      <c r="B31" s="601"/>
      <c r="C31" s="601"/>
      <c r="D31" s="602"/>
      <c r="E31" s="425">
        <f>ROUND('[1]5-3_財源明細【連】'!E30,-3)/1000</f>
        <v>31817395</v>
      </c>
      <c r="F31" s="373"/>
      <c r="G31" s="373"/>
    </row>
    <row r="32" spans="1:7" s="372" customFormat="1" ht="20.25" customHeight="1">
      <c r="A32" s="603" t="s">
        <v>349</v>
      </c>
      <c r="B32" s="598" t="s">
        <v>15</v>
      </c>
      <c r="C32" s="411" t="s">
        <v>350</v>
      </c>
      <c r="D32" s="412"/>
      <c r="E32" s="413">
        <f>ROUND('[1]5-3_財源明細【連】'!E31,-3)/1000</f>
        <v>40018</v>
      </c>
      <c r="F32" s="371"/>
      <c r="G32" s="373"/>
    </row>
    <row r="33" spans="1:9" s="372" customFormat="1" ht="20.25" customHeight="1">
      <c r="A33" s="604"/>
      <c r="B33" s="606"/>
      <c r="C33" s="414" t="s">
        <v>351</v>
      </c>
      <c r="D33" s="412"/>
      <c r="E33" s="413">
        <f>ROUND('[1]5-3_財源明細【連】'!E32,-3)/1000</f>
        <v>25000</v>
      </c>
      <c r="F33" s="371"/>
      <c r="G33" s="371"/>
      <c r="H33" s="375"/>
      <c r="I33" s="376"/>
    </row>
    <row r="34" spans="1:9" s="372" customFormat="1" ht="20.25" customHeight="1">
      <c r="A34" s="604"/>
      <c r="B34" s="599"/>
      <c r="C34" s="607" t="s">
        <v>90</v>
      </c>
      <c r="D34" s="608"/>
      <c r="E34" s="421">
        <f>ROUND('[1]5-3_財源明細【連】'!E33,-3)/1000</f>
        <v>65019</v>
      </c>
      <c r="F34" s="371"/>
      <c r="G34" s="371"/>
    </row>
    <row r="35" spans="1:9" s="372" customFormat="1" ht="20.25" customHeight="1">
      <c r="A35" s="604"/>
      <c r="B35" s="415" t="s">
        <v>352</v>
      </c>
      <c r="C35" s="411" t="s">
        <v>353</v>
      </c>
      <c r="D35" s="412"/>
      <c r="E35" s="413">
        <f>ROUND('[1]5-3_財源明細【連】'!E34,-3)/1000</f>
        <v>15078</v>
      </c>
      <c r="F35" s="371"/>
      <c r="G35" s="373"/>
    </row>
    <row r="36" spans="1:9" s="372" customFormat="1" ht="20.25" customHeight="1">
      <c r="A36" s="605"/>
      <c r="B36" s="607" t="s">
        <v>13</v>
      </c>
      <c r="C36" s="609"/>
      <c r="D36" s="608"/>
      <c r="E36" s="421">
        <f>ROUND('[1]5-3_財源明細【連】'!E35,-3)/1000</f>
        <v>80096</v>
      </c>
      <c r="F36" s="373"/>
      <c r="G36" s="373"/>
    </row>
    <row r="37" spans="1:9" s="372" customFormat="1" ht="20.25" customHeight="1">
      <c r="A37" s="616" t="s">
        <v>628</v>
      </c>
      <c r="B37" s="598" t="s">
        <v>15</v>
      </c>
      <c r="C37" s="411" t="s">
        <v>629</v>
      </c>
      <c r="D37" s="412"/>
      <c r="E37" s="419">
        <f>ROUND('[1]5-3_財源明細【連】'!E36,-3)/1000</f>
        <v>136505</v>
      </c>
      <c r="F37" s="371"/>
      <c r="G37" s="373"/>
      <c r="H37"/>
    </row>
    <row r="38" spans="1:9" s="372" customFormat="1" ht="20.25" customHeight="1">
      <c r="A38" s="617"/>
      <c r="B38" s="606"/>
      <c r="C38" s="411" t="s">
        <v>630</v>
      </c>
      <c r="D38" s="412"/>
      <c r="E38" s="419">
        <f>ROUND('[1]5-3_財源明細【連】'!E37,-3)/1000</f>
        <v>59383</v>
      </c>
      <c r="F38" s="371"/>
      <c r="G38" s="371"/>
      <c r="H38" s="375"/>
      <c r="I38" s="376"/>
    </row>
    <row r="39" spans="1:9" s="372" customFormat="1" ht="20.25" customHeight="1">
      <c r="A39" s="617"/>
      <c r="B39" s="606"/>
      <c r="C39" s="411" t="s">
        <v>631</v>
      </c>
      <c r="D39" s="412"/>
      <c r="E39" s="419">
        <f>ROUND('[1]5-3_財源明細【連】'!E38,-3)/1000</f>
        <v>359</v>
      </c>
      <c r="F39" s="371"/>
      <c r="G39" s="371"/>
      <c r="H39" s="375"/>
      <c r="I39" s="376"/>
    </row>
    <row r="40" spans="1:9" s="372" customFormat="1" ht="20.25" customHeight="1">
      <c r="A40" s="617"/>
      <c r="B40" s="606"/>
      <c r="C40" s="411" t="s">
        <v>632</v>
      </c>
      <c r="D40" s="412"/>
      <c r="E40" s="419">
        <f>ROUND('[1]5-3_財源明細【連】'!E39,-3)/1000</f>
        <v>349</v>
      </c>
      <c r="F40" s="371"/>
      <c r="G40" s="371"/>
      <c r="H40"/>
    </row>
    <row r="41" spans="1:9" s="372" customFormat="1" ht="20.25" customHeight="1">
      <c r="A41" s="617"/>
      <c r="B41" s="606"/>
      <c r="C41" s="414" t="s">
        <v>351</v>
      </c>
      <c r="D41" s="412"/>
      <c r="E41" s="419">
        <f>ROUND('[1]5-3_財源明細【連】'!E40,-3)/1000</f>
        <v>244431</v>
      </c>
      <c r="F41" s="371"/>
      <c r="G41" s="371"/>
      <c r="H41" s="375"/>
      <c r="I41" s="376"/>
    </row>
    <row r="42" spans="1:9" s="372" customFormat="1" ht="20.25" customHeight="1">
      <c r="A42" s="617"/>
      <c r="B42" s="599"/>
      <c r="C42" s="607" t="s">
        <v>90</v>
      </c>
      <c r="D42" s="608"/>
      <c r="E42" s="421">
        <f>ROUND('[1]5-3_財源明細【連】'!E41,-3)/1000</f>
        <v>441027</v>
      </c>
      <c r="F42" s="371"/>
      <c r="G42" s="371"/>
    </row>
    <row r="43" spans="1:9" s="372" customFormat="1" ht="20.25" customHeight="1">
      <c r="A43" s="617"/>
      <c r="B43" s="415" t="s">
        <v>352</v>
      </c>
      <c r="C43" s="411" t="s">
        <v>353</v>
      </c>
      <c r="D43" s="412"/>
      <c r="E43" s="419">
        <f>ROUND('[1]5-3_財源明細【連】'!E42,-3)/1000</f>
        <v>474315</v>
      </c>
      <c r="F43" s="371"/>
      <c r="G43" s="373"/>
    </row>
    <row r="44" spans="1:9" s="372" customFormat="1" ht="20.25" customHeight="1">
      <c r="A44" s="618"/>
      <c r="B44" s="607" t="s">
        <v>13</v>
      </c>
      <c r="C44" s="609"/>
      <c r="D44" s="608"/>
      <c r="E44" s="421">
        <f>ROUND('[1]5-3_財源明細【連】'!E43,-3)/1000</f>
        <v>915341</v>
      </c>
      <c r="F44" s="373"/>
      <c r="G44" s="373"/>
    </row>
    <row r="45" spans="1:9" s="372" customFormat="1" ht="20.25" customHeight="1">
      <c r="A45" s="603" t="s">
        <v>354</v>
      </c>
      <c r="B45" s="598" t="s">
        <v>15</v>
      </c>
      <c r="C45" s="411" t="s">
        <v>355</v>
      </c>
      <c r="D45" s="412"/>
      <c r="E45" s="413">
        <f>ROUND('[1]5-3_財源明細【連】'!E44,-3)/1000</f>
        <v>1600989</v>
      </c>
      <c r="F45" s="371"/>
      <c r="G45" s="373"/>
    </row>
    <row r="46" spans="1:9" s="372" customFormat="1" ht="20.25" customHeight="1">
      <c r="A46" s="604"/>
      <c r="B46" s="606"/>
      <c r="C46" s="411" t="s">
        <v>302</v>
      </c>
      <c r="D46" s="412"/>
      <c r="E46" s="413">
        <f>ROUND('[1]5-3_財源明細【連】'!E45,-3)/1000</f>
        <v>784703</v>
      </c>
      <c r="F46" s="373"/>
      <c r="G46" s="371"/>
    </row>
    <row r="47" spans="1:9" s="372" customFormat="1" ht="20.25" customHeight="1">
      <c r="A47" s="604"/>
      <c r="B47" s="599"/>
      <c r="C47" s="607" t="s">
        <v>90</v>
      </c>
      <c r="D47" s="608"/>
      <c r="E47" s="421">
        <f>ROUND('[1]5-3_財源明細【連】'!E46,-3)/1000</f>
        <v>2385692</v>
      </c>
      <c r="F47" s="371"/>
      <c r="G47" s="371"/>
    </row>
    <row r="48" spans="1:9" s="372" customFormat="1" ht="20.25" customHeight="1">
      <c r="A48" s="604"/>
      <c r="B48" s="598" t="s">
        <v>352</v>
      </c>
      <c r="C48" s="610" t="s">
        <v>94</v>
      </c>
      <c r="D48" s="412" t="s">
        <v>92</v>
      </c>
      <c r="E48" s="413">
        <f>ROUND('[1]5-3_財源明細【連】'!E47,-3)/1000</f>
        <v>2262712</v>
      </c>
      <c r="F48" s="371"/>
      <c r="G48" s="371"/>
    </row>
    <row r="49" spans="1:9" s="372" customFormat="1" ht="20.25" customHeight="1">
      <c r="A49" s="604"/>
      <c r="B49" s="606"/>
      <c r="C49" s="611"/>
      <c r="D49" s="412" t="s">
        <v>93</v>
      </c>
      <c r="E49" s="413">
        <f>ROUND('[1]5-3_財源明細【連】'!E48,-3)/1000</f>
        <v>443675</v>
      </c>
      <c r="F49" s="371"/>
      <c r="G49" s="371"/>
    </row>
    <row r="50" spans="1:9" s="372" customFormat="1" ht="20.25" customHeight="1">
      <c r="A50" s="604"/>
      <c r="B50" s="606"/>
      <c r="C50" s="612"/>
      <c r="D50" s="412" t="s">
        <v>356</v>
      </c>
      <c r="E50" s="413">
        <f>ROUND('[1]5-3_財源明細【連】'!E49,-3)/1000</f>
        <v>4904975</v>
      </c>
      <c r="F50" s="371"/>
      <c r="G50" s="371"/>
    </row>
    <row r="51" spans="1:9" s="372" customFormat="1" ht="20.25" customHeight="1">
      <c r="A51" s="604"/>
      <c r="B51" s="599"/>
      <c r="C51" s="607" t="s">
        <v>90</v>
      </c>
      <c r="D51" s="608"/>
      <c r="E51" s="421">
        <f>ROUND('[1]5-3_財源明細【連】'!E50,-3)/1000</f>
        <v>7611362</v>
      </c>
      <c r="F51" s="371"/>
      <c r="G51" s="371"/>
    </row>
    <row r="52" spans="1:9" s="372" customFormat="1" ht="20.25" customHeight="1">
      <c r="A52" s="605"/>
      <c r="B52" s="607" t="s">
        <v>13</v>
      </c>
      <c r="C52" s="609"/>
      <c r="D52" s="608"/>
      <c r="E52" s="421">
        <f>ROUND('[1]5-3_財源明細【連】'!E51,-3)/1000</f>
        <v>9997054</v>
      </c>
      <c r="F52" s="373"/>
      <c r="G52" s="373"/>
    </row>
    <row r="53" spans="1:9" s="372" customFormat="1" ht="18" customHeight="1">
      <c r="A53" s="603" t="s">
        <v>357</v>
      </c>
      <c r="B53" s="598" t="s">
        <v>15</v>
      </c>
      <c r="C53" s="411" t="s">
        <v>358</v>
      </c>
      <c r="D53" s="412"/>
      <c r="E53" s="413">
        <f>ROUND('[1]5-3_財源明細【連】'!E52,-3)/1000</f>
        <v>1221083</v>
      </c>
      <c r="F53" s="371"/>
      <c r="G53" s="373"/>
    </row>
    <row r="54" spans="1:9" s="372" customFormat="1" ht="18" customHeight="1">
      <c r="A54" s="604"/>
      <c r="B54" s="606"/>
      <c r="C54" s="411" t="s">
        <v>302</v>
      </c>
      <c r="D54" s="412"/>
      <c r="E54" s="413">
        <f>ROUND('[1]5-3_財源明細【連】'!E53,-3)/1000</f>
        <v>992832</v>
      </c>
      <c r="F54" s="373"/>
      <c r="G54" s="371"/>
    </row>
    <row r="55" spans="1:9" s="372" customFormat="1" ht="18" customHeight="1">
      <c r="A55" s="604"/>
      <c r="B55" s="599"/>
      <c r="C55" s="607" t="s">
        <v>90</v>
      </c>
      <c r="D55" s="608"/>
      <c r="E55" s="421">
        <f>ROUND('[1]5-3_財源明細【連】'!E54,-3)/1000</f>
        <v>2213915</v>
      </c>
      <c r="F55" s="371"/>
      <c r="G55" s="371"/>
    </row>
    <row r="56" spans="1:9" s="372" customFormat="1" ht="18" customHeight="1">
      <c r="A56" s="604"/>
      <c r="B56" s="598" t="s">
        <v>352</v>
      </c>
      <c r="C56" s="610" t="s">
        <v>94</v>
      </c>
      <c r="D56" s="412" t="s">
        <v>92</v>
      </c>
      <c r="E56" s="413">
        <f>ROUND('[1]5-3_財源明細【連】'!E55,-3)/1000</f>
        <v>1746218</v>
      </c>
      <c r="F56" s="371"/>
      <c r="G56" s="371"/>
    </row>
    <row r="57" spans="1:9" s="372" customFormat="1" ht="18" customHeight="1">
      <c r="A57" s="604"/>
      <c r="B57" s="606"/>
      <c r="C57" s="611"/>
      <c r="D57" s="412" t="s">
        <v>93</v>
      </c>
      <c r="E57" s="413">
        <f>ROUND('[1]5-3_財源明細【連】'!E56,-3)/1000</f>
        <v>970012</v>
      </c>
      <c r="F57" s="371"/>
      <c r="G57" s="371"/>
    </row>
    <row r="58" spans="1:9" s="372" customFormat="1" ht="18" customHeight="1">
      <c r="A58" s="604"/>
      <c r="B58" s="606"/>
      <c r="C58" s="612"/>
      <c r="D58" s="412" t="s">
        <v>356</v>
      </c>
      <c r="E58" s="413">
        <f>ROUND('[1]5-3_財源明細【連】'!E57,-3)/1000</f>
        <v>1816154</v>
      </c>
      <c r="F58" s="371"/>
      <c r="G58" s="371"/>
    </row>
    <row r="59" spans="1:9" s="372" customFormat="1" ht="18" customHeight="1">
      <c r="A59" s="604"/>
      <c r="B59" s="599"/>
      <c r="C59" s="607" t="s">
        <v>90</v>
      </c>
      <c r="D59" s="608"/>
      <c r="E59" s="421">
        <f>ROUND('[1]5-3_財源明細【連】'!E58,-3)/1000</f>
        <v>4532384</v>
      </c>
      <c r="F59" s="371"/>
      <c r="G59" s="371"/>
    </row>
    <row r="60" spans="1:9" s="372" customFormat="1" ht="18" customHeight="1">
      <c r="A60" s="605"/>
      <c r="B60" s="607" t="s">
        <v>13</v>
      </c>
      <c r="C60" s="609"/>
      <c r="D60" s="608"/>
      <c r="E60" s="421">
        <f>ROUND('[1]5-3_財源明細【連】'!E59,-3)/1000</f>
        <v>6746299</v>
      </c>
      <c r="F60" s="373"/>
      <c r="G60" s="373"/>
    </row>
    <row r="61" spans="1:9" s="372" customFormat="1" ht="18" customHeight="1">
      <c r="A61" s="603" t="s">
        <v>359</v>
      </c>
      <c r="B61" s="598" t="s">
        <v>15</v>
      </c>
      <c r="C61" s="411" t="s">
        <v>358</v>
      </c>
      <c r="D61" s="412"/>
      <c r="E61" s="413">
        <f>ROUND('[1]5-3_財源明細【連】'!E60,-3)/1000</f>
        <v>566161</v>
      </c>
      <c r="F61" s="371"/>
      <c r="G61" s="373"/>
    </row>
    <row r="62" spans="1:9" s="372" customFormat="1" ht="18" customHeight="1">
      <c r="A62" s="604"/>
      <c r="B62" s="606"/>
      <c r="C62" s="411" t="s">
        <v>302</v>
      </c>
      <c r="D62" s="412"/>
      <c r="E62" s="413">
        <f>ROUND('[1]5-3_財源明細【連】'!E61,-3)/1000</f>
        <v>270318</v>
      </c>
      <c r="F62" s="373"/>
      <c r="G62" s="373"/>
      <c r="H62" s="377"/>
      <c r="I62" s="376"/>
    </row>
    <row r="63" spans="1:9" s="372" customFormat="1" ht="18" customHeight="1">
      <c r="A63" s="604"/>
      <c r="B63" s="606"/>
      <c r="C63" s="411" t="s">
        <v>302</v>
      </c>
      <c r="D63" s="412"/>
      <c r="E63" s="413">
        <f>ROUND('[1]5-3_財源明細【連】'!E62,-3)/1000</f>
        <v>18642</v>
      </c>
      <c r="F63" s="373"/>
      <c r="G63" s="373"/>
      <c r="H63" s="377"/>
      <c r="I63" s="376"/>
    </row>
    <row r="64" spans="1:9" s="372" customFormat="1" ht="18" customHeight="1">
      <c r="A64" s="604"/>
      <c r="B64" s="599"/>
      <c r="C64" s="607" t="s">
        <v>90</v>
      </c>
      <c r="D64" s="608"/>
      <c r="E64" s="421">
        <f>ROUND('[1]5-3_財源明細【連】'!E63,-3)/1000</f>
        <v>855122</v>
      </c>
      <c r="F64" s="371"/>
      <c r="G64" s="371"/>
    </row>
    <row r="65" spans="1:7" s="372" customFormat="1" ht="18" customHeight="1">
      <c r="A65" s="605"/>
      <c r="B65" s="607" t="s">
        <v>13</v>
      </c>
      <c r="C65" s="609"/>
      <c r="D65" s="608"/>
      <c r="E65" s="421">
        <f>ROUND('[1]5-3_財源明細【連】'!E64,-3)/1000</f>
        <v>855122</v>
      </c>
      <c r="F65" s="373"/>
      <c r="G65" s="373"/>
    </row>
    <row r="66" spans="1:7" s="372" customFormat="1" ht="18" customHeight="1">
      <c r="A66" s="600" t="s">
        <v>360</v>
      </c>
      <c r="B66" s="601"/>
      <c r="C66" s="601"/>
      <c r="D66" s="602"/>
      <c r="E66" s="425">
        <f>ROUND('[1]5-3_財源明細【連】'!E65,-3)/1000</f>
        <v>50411307</v>
      </c>
      <c r="F66" s="374"/>
      <c r="G66" s="373"/>
    </row>
    <row r="67" spans="1:7" s="372" customFormat="1" ht="18" customHeight="1">
      <c r="A67" s="596" t="s">
        <v>306</v>
      </c>
      <c r="B67" s="598" t="s">
        <v>15</v>
      </c>
      <c r="C67" s="426" t="s">
        <v>361</v>
      </c>
      <c r="D67" s="427"/>
      <c r="E67" s="428">
        <f>ROUND('[1]5-3_財源明細【連】'!E66,-3)/1000</f>
        <v>-269432</v>
      </c>
      <c r="F67" s="373"/>
      <c r="G67" s="374"/>
    </row>
    <row r="68" spans="1:7" s="372" customFormat="1" ht="18" customHeight="1">
      <c r="A68" s="597"/>
      <c r="B68" s="599"/>
      <c r="C68" s="426" t="s">
        <v>302</v>
      </c>
      <c r="D68" s="427"/>
      <c r="E68" s="428">
        <f>ROUND('[1]5-3_財源明細【連】'!E67,-3)/1000</f>
        <v>-2047853</v>
      </c>
      <c r="F68" s="373"/>
      <c r="G68" s="374"/>
    </row>
    <row r="69" spans="1:7" s="372" customFormat="1" ht="18" customHeight="1">
      <c r="A69" s="600" t="s">
        <v>362</v>
      </c>
      <c r="B69" s="601"/>
      <c r="C69" s="601"/>
      <c r="D69" s="602"/>
      <c r="E69" s="425">
        <f>ROUND('[1]5-3_財源明細【連】'!E68,-3)/1000</f>
        <v>48094022</v>
      </c>
      <c r="F69" s="373"/>
      <c r="G69" s="373"/>
    </row>
    <row r="70" spans="1:7" s="372" customFormat="1" ht="18" customHeight="1">
      <c r="A70" s="418" t="s">
        <v>363</v>
      </c>
      <c r="B70" s="201" t="s">
        <v>15</v>
      </c>
      <c r="C70" s="411" t="s">
        <v>633</v>
      </c>
      <c r="D70" s="412"/>
      <c r="E70" s="413">
        <f>ROUND('[1]5-3_財源明細【連】'!E69,-3)/1000</f>
        <v>712724</v>
      </c>
      <c r="F70" s="371"/>
      <c r="G70" s="373"/>
    </row>
    <row r="71" spans="1:7" s="372" customFormat="1" ht="18" customHeight="1">
      <c r="A71" s="418" t="s">
        <v>364</v>
      </c>
      <c r="B71" s="201" t="s">
        <v>15</v>
      </c>
      <c r="C71" s="411" t="s">
        <v>633</v>
      </c>
      <c r="D71" s="412"/>
      <c r="E71" s="413">
        <f>ROUND('[1]5-3_財源明細【連】'!E70,-3)/1000</f>
        <v>0</v>
      </c>
      <c r="F71" s="371"/>
      <c r="G71" s="373"/>
    </row>
    <row r="72" spans="1:7" s="372" customFormat="1" ht="18" customHeight="1">
      <c r="A72" s="603" t="s">
        <v>337</v>
      </c>
      <c r="B72" s="201" t="s">
        <v>15</v>
      </c>
      <c r="C72" s="411" t="s">
        <v>633</v>
      </c>
      <c r="D72" s="412"/>
      <c r="E72" s="413">
        <f>ROUND('[1]5-3_財源明細【連】'!E71,-3)/1000</f>
        <v>6205397</v>
      </c>
      <c r="F72" s="371"/>
      <c r="G72" s="373"/>
    </row>
    <row r="73" spans="1:7" s="372" customFormat="1" ht="18" customHeight="1">
      <c r="A73" s="605"/>
      <c r="B73" s="201" t="s">
        <v>352</v>
      </c>
      <c r="C73" s="420" t="s">
        <v>365</v>
      </c>
      <c r="D73" s="412" t="s">
        <v>356</v>
      </c>
      <c r="E73" s="413">
        <f>ROUND('[1]5-3_財源明細【連】'!E72,-3)/1000</f>
        <v>5003787</v>
      </c>
      <c r="F73" s="371"/>
      <c r="G73" s="371"/>
    </row>
    <row r="74" spans="1:7" s="372" customFormat="1" ht="18" customHeight="1">
      <c r="A74" s="418" t="s">
        <v>366</v>
      </c>
      <c r="B74" s="201" t="s">
        <v>352</v>
      </c>
      <c r="C74" s="420" t="s">
        <v>365</v>
      </c>
      <c r="D74" s="412" t="s">
        <v>356</v>
      </c>
      <c r="E74" s="413">
        <f>ROUND('[1]5-3_財源明細【連】'!E73,-3)/1000</f>
        <v>1603</v>
      </c>
      <c r="F74" s="371"/>
      <c r="G74" s="373"/>
    </row>
    <row r="75" spans="1:7" s="372" customFormat="1" ht="18" customHeight="1">
      <c r="A75" s="418" t="s">
        <v>366</v>
      </c>
      <c r="B75" s="201" t="s">
        <v>352</v>
      </c>
      <c r="C75" s="420" t="s">
        <v>365</v>
      </c>
      <c r="D75" s="412" t="s">
        <v>356</v>
      </c>
      <c r="E75" s="413">
        <f>ROUND('[1]5-3_財源明細【連】'!E74,-3)/1000</f>
        <v>5937</v>
      </c>
      <c r="F75" s="371"/>
      <c r="G75" s="373"/>
    </row>
    <row r="76" spans="1:7" s="372" customFormat="1" ht="18" customHeight="1">
      <c r="A76" s="418" t="s">
        <v>634</v>
      </c>
      <c r="B76" s="201" t="s">
        <v>352</v>
      </c>
      <c r="C76" s="420" t="s">
        <v>365</v>
      </c>
      <c r="D76" s="412" t="s">
        <v>356</v>
      </c>
      <c r="E76" s="413">
        <f>ROUND('[1]5-3_財源明細【連】'!E75,-3)/1000</f>
        <v>89800</v>
      </c>
      <c r="F76" s="371"/>
      <c r="G76" s="373"/>
    </row>
    <row r="77" spans="1:7" s="372" customFormat="1" ht="18" customHeight="1">
      <c r="A77" s="418" t="s">
        <v>338</v>
      </c>
      <c r="B77" s="201" t="s">
        <v>352</v>
      </c>
      <c r="C77" s="420" t="s">
        <v>365</v>
      </c>
      <c r="D77" s="412" t="s">
        <v>356</v>
      </c>
      <c r="E77" s="413">
        <f>ROUND('[1]5-3_財源明細【連】'!E76,-3)/1000</f>
        <v>1825</v>
      </c>
      <c r="F77" s="371"/>
      <c r="G77" s="373"/>
    </row>
    <row r="78" spans="1:7" s="372" customFormat="1" ht="18" customHeight="1">
      <c r="A78" s="418" t="s">
        <v>367</v>
      </c>
      <c r="B78" s="201" t="s">
        <v>352</v>
      </c>
      <c r="C78" s="420" t="s">
        <v>365</v>
      </c>
      <c r="D78" s="412" t="s">
        <v>356</v>
      </c>
      <c r="E78" s="413">
        <f>ROUND('[1]5-3_財源明細【連】'!E77,-3)/1000</f>
        <v>130</v>
      </c>
      <c r="F78" s="371"/>
      <c r="G78" s="373"/>
    </row>
    <row r="79" spans="1:7" s="372" customFormat="1" ht="18" customHeight="1">
      <c r="A79" s="596" t="s">
        <v>306</v>
      </c>
      <c r="B79" s="415" t="s">
        <v>15</v>
      </c>
      <c r="C79" s="426" t="s">
        <v>123</v>
      </c>
      <c r="D79" s="427"/>
      <c r="E79" s="428">
        <f>ROUND('[1]5-3_財源明細【連】'!E78,-3)/1000</f>
        <v>-2474105</v>
      </c>
      <c r="F79" s="378"/>
      <c r="G79" s="374"/>
    </row>
    <row r="80" spans="1:7" s="372" customFormat="1" ht="18" customHeight="1">
      <c r="A80" s="597"/>
      <c r="B80" s="201" t="s">
        <v>352</v>
      </c>
      <c r="C80" s="258" t="s">
        <v>365</v>
      </c>
      <c r="D80" s="427" t="s">
        <v>356</v>
      </c>
      <c r="E80" s="419">
        <f>ROUND('[1]5-3_財源明細【連】'!E79,-3)/1000</f>
        <v>-2440</v>
      </c>
      <c r="F80" s="378"/>
      <c r="G80" s="373"/>
    </row>
    <row r="81" spans="1:7" s="372" customFormat="1" ht="18" customHeight="1">
      <c r="A81" s="600" t="s">
        <v>368</v>
      </c>
      <c r="B81" s="601"/>
      <c r="C81" s="601"/>
      <c r="D81" s="602"/>
      <c r="E81" s="425">
        <f>ROUND('[1]5-3_財源明細【連】'!E80,-3)/1000</f>
        <v>57638681</v>
      </c>
      <c r="F81" s="373"/>
      <c r="G81" s="373"/>
    </row>
  </sheetData>
  <mergeCells count="51">
    <mergeCell ref="A72:A73"/>
    <mergeCell ref="A79:A80"/>
    <mergeCell ref="A81:D81"/>
    <mergeCell ref="A24:A25"/>
    <mergeCell ref="B25:D25"/>
    <mergeCell ref="A29:D29"/>
    <mergeCell ref="A31:D31"/>
    <mergeCell ref="A32:A36"/>
    <mergeCell ref="B32:B34"/>
    <mergeCell ref="C34:D34"/>
    <mergeCell ref="B36:D36"/>
    <mergeCell ref="A37:A44"/>
    <mergeCell ref="B37:B42"/>
    <mergeCell ref="C42:D42"/>
    <mergeCell ref="B44:D44"/>
    <mergeCell ref="A45:A52"/>
    <mergeCell ref="A21:A23"/>
    <mergeCell ref="B23:D23"/>
    <mergeCell ref="A26:A28"/>
    <mergeCell ref="B26:B27"/>
    <mergeCell ref="B28:D28"/>
    <mergeCell ref="A1:E1"/>
    <mergeCell ref="A4:A20"/>
    <mergeCell ref="B4:B12"/>
    <mergeCell ref="C12:D12"/>
    <mergeCell ref="B13:B19"/>
    <mergeCell ref="C13:C15"/>
    <mergeCell ref="C16:C18"/>
    <mergeCell ref="C19:D19"/>
    <mergeCell ref="B20:D20"/>
    <mergeCell ref="B45:B47"/>
    <mergeCell ref="C47:D47"/>
    <mergeCell ref="B48:B51"/>
    <mergeCell ref="C48:C50"/>
    <mergeCell ref="C51:D51"/>
    <mergeCell ref="B52:D52"/>
    <mergeCell ref="A53:A60"/>
    <mergeCell ref="B53:B55"/>
    <mergeCell ref="C55:D55"/>
    <mergeCell ref="B56:B59"/>
    <mergeCell ref="C56:C58"/>
    <mergeCell ref="C59:D59"/>
    <mergeCell ref="B60:D60"/>
    <mergeCell ref="A67:A68"/>
    <mergeCell ref="B67:B68"/>
    <mergeCell ref="A69:D69"/>
    <mergeCell ref="A61:A65"/>
    <mergeCell ref="B61:B64"/>
    <mergeCell ref="C64:D64"/>
    <mergeCell ref="B65:D65"/>
    <mergeCell ref="A66:D66"/>
  </mergeCells>
  <phoneticPr fontId="4"/>
  <printOptions horizontalCentered="1"/>
  <pageMargins left="0.39370078740157483" right="0.39370078740157483" top="0.78740157480314965" bottom="0.39370078740157483" header="0.31496062992125984" footer="0.31496062992125984"/>
  <pageSetup paperSize="9" orientation="landscape" r:id="rId1"/>
  <rowBreaks count="2" manualBreakCount="2">
    <brk id="31" max="16383" man="1"/>
    <brk id="52" max="4" man="1"/>
  </rowBreaks>
</worksheet>
</file>

<file path=xl/worksheets/sheet19.xml><?xml version="1.0" encoding="utf-8"?>
<worksheet xmlns="http://schemas.openxmlformats.org/spreadsheetml/2006/main" xmlns:r="http://schemas.openxmlformats.org/officeDocument/2006/relationships">
  <sheetPr codeName="Sheet19"/>
  <dimension ref="A1:I14"/>
  <sheetViews>
    <sheetView view="pageBreakPreview" zoomScale="85" zoomScaleNormal="100" zoomScaleSheetLayoutView="85" workbookViewId="0">
      <selection sqref="A1:C1"/>
    </sheetView>
  </sheetViews>
  <sheetFormatPr defaultRowHeight="27.95" customHeight="1"/>
  <cols>
    <col min="1" max="1" width="30.625" style="155" customWidth="1"/>
    <col min="2" max="6" width="20.625" style="155" customWidth="1"/>
    <col min="7" max="7" width="12.625" style="155" customWidth="1"/>
    <col min="8" max="16384" width="9" style="155"/>
  </cols>
  <sheetData>
    <row r="1" spans="1:9" ht="27.95" customHeight="1">
      <c r="A1" s="623" t="s">
        <v>95</v>
      </c>
      <c r="B1" s="624"/>
      <c r="C1" s="624"/>
      <c r="D1" s="625" t="s">
        <v>266</v>
      </c>
      <c r="E1" s="625"/>
      <c r="F1" s="625"/>
    </row>
    <row r="2" spans="1:9" ht="27.95" customHeight="1">
      <c r="A2" s="626" t="s">
        <v>22</v>
      </c>
      <c r="B2" s="626" t="s">
        <v>81</v>
      </c>
      <c r="C2" s="602" t="s">
        <v>96</v>
      </c>
      <c r="D2" s="626"/>
      <c r="E2" s="626"/>
      <c r="F2" s="626"/>
    </row>
    <row r="3" spans="1:9" s="202" customFormat="1" ht="27.95" customHeight="1">
      <c r="A3" s="626"/>
      <c r="B3" s="626"/>
      <c r="C3" s="432" t="s">
        <v>97</v>
      </c>
      <c r="D3" s="370" t="s">
        <v>98</v>
      </c>
      <c r="E3" s="370" t="s">
        <v>99</v>
      </c>
      <c r="F3" s="370" t="s">
        <v>100</v>
      </c>
    </row>
    <row r="4" spans="1:9" ht="27.95" customHeight="1">
      <c r="A4" s="203" t="s">
        <v>101</v>
      </c>
      <c r="B4" s="204">
        <v>63043353</v>
      </c>
      <c r="C4" s="205">
        <v>25190131</v>
      </c>
      <c r="D4" s="206">
        <v>2274739</v>
      </c>
      <c r="E4" s="206">
        <v>25156734</v>
      </c>
      <c r="F4" s="206">
        <v>10421749</v>
      </c>
      <c r="G4" s="207"/>
      <c r="I4" s="208"/>
    </row>
    <row r="5" spans="1:9" ht="27.95" customHeight="1">
      <c r="A5" s="203" t="s">
        <v>102</v>
      </c>
      <c r="B5" s="209">
        <v>3073710</v>
      </c>
      <c r="C5" s="210">
        <v>805275</v>
      </c>
      <c r="D5" s="211">
        <v>1857500</v>
      </c>
      <c r="E5" s="206">
        <v>391587</v>
      </c>
      <c r="F5" s="206">
        <v>19348</v>
      </c>
      <c r="G5" s="207"/>
    </row>
    <row r="6" spans="1:9" ht="27.95" customHeight="1">
      <c r="A6" s="203" t="s">
        <v>103</v>
      </c>
      <c r="B6" s="209">
        <v>2144497</v>
      </c>
      <c r="C6" s="210">
        <v>11136</v>
      </c>
      <c r="D6" s="211">
        <v>0</v>
      </c>
      <c r="E6" s="206">
        <v>2133334</v>
      </c>
      <c r="F6" s="206">
        <v>27</v>
      </c>
      <c r="G6" s="207"/>
    </row>
    <row r="7" spans="1:9" ht="27.95" customHeight="1">
      <c r="A7" s="203" t="s">
        <v>76</v>
      </c>
      <c r="B7" s="209">
        <v>-451923</v>
      </c>
      <c r="C7" s="210">
        <v>0</v>
      </c>
      <c r="D7" s="211">
        <v>0</v>
      </c>
      <c r="E7" s="211">
        <v>0</v>
      </c>
      <c r="F7" s="206">
        <v>-451923</v>
      </c>
      <c r="G7" s="207"/>
    </row>
    <row r="8" spans="1:9" ht="27.95" customHeight="1">
      <c r="A8" s="433" t="s">
        <v>23</v>
      </c>
      <c r="B8" s="434">
        <v>67809636</v>
      </c>
      <c r="C8" s="434">
        <v>26006541</v>
      </c>
      <c r="D8" s="434">
        <v>4132239</v>
      </c>
      <c r="E8" s="434">
        <v>27681654</v>
      </c>
      <c r="F8" s="434">
        <v>9989201</v>
      </c>
      <c r="G8" s="207"/>
    </row>
    <row r="9" spans="1:9" s="212" customFormat="1" ht="27.95" customHeight="1">
      <c r="G9" s="207"/>
    </row>
    <row r="10" spans="1:9" s="212" customFormat="1" ht="27.95" customHeight="1"/>
    <row r="11" spans="1:9" ht="27.95" customHeight="1">
      <c r="A11" s="622"/>
      <c r="B11" s="622"/>
      <c r="C11" s="622"/>
      <c r="D11" s="622"/>
      <c r="E11" s="622"/>
      <c r="F11" s="622"/>
      <c r="G11" s="212"/>
    </row>
    <row r="12" spans="1:9" ht="27.95" customHeight="1">
      <c r="A12" s="213"/>
      <c r="B12" s="213"/>
      <c r="C12" s="213"/>
      <c r="D12" s="213"/>
      <c r="E12" s="213"/>
      <c r="F12" s="213"/>
      <c r="G12" s="212"/>
    </row>
    <row r="13" spans="1:9" ht="27.95" customHeight="1">
      <c r="A13" s="214"/>
      <c r="B13" s="213"/>
      <c r="C13" s="214"/>
      <c r="D13" s="214"/>
      <c r="E13" s="214"/>
      <c r="F13" s="214"/>
    </row>
    <row r="14" spans="1:9" ht="27.95" customHeight="1">
      <c r="A14" s="202"/>
      <c r="B14" s="202"/>
      <c r="C14" s="202"/>
      <c r="D14" s="202"/>
      <c r="E14" s="202"/>
      <c r="F14" s="202"/>
      <c r="G14" s="202"/>
    </row>
  </sheetData>
  <mergeCells count="6">
    <mergeCell ref="A11:F11"/>
    <mergeCell ref="A1:C1"/>
    <mergeCell ref="D1:F1"/>
    <mergeCell ref="A2:A3"/>
    <mergeCell ref="B2:B3"/>
    <mergeCell ref="C2:F2"/>
  </mergeCells>
  <phoneticPr fontId="4"/>
  <printOptions horizontalCentered="1"/>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X150"/>
  <sheetViews>
    <sheetView showGridLines="0" view="pageBreakPreview" zoomScale="85" zoomScaleNormal="85" zoomScaleSheetLayoutView="85" workbookViewId="0">
      <selection activeCell="B1" sqref="B1"/>
    </sheetView>
  </sheetViews>
  <sheetFormatPr defaultRowHeight="13.5"/>
  <cols>
    <col min="1" max="1" width="0.25" style="6" customWidth="1"/>
    <col min="2" max="8" width="1.5" style="33" customWidth="1"/>
    <col min="9" max="9" width="20.625" style="33" customWidth="1"/>
    <col min="10" max="10" width="16.375" style="34" customWidth="1"/>
    <col min="11" max="17" width="1.375" style="33" customWidth="1"/>
    <col min="18" max="18" width="20.625" style="33" customWidth="1"/>
    <col min="19" max="19" width="16.375" style="35" customWidth="1"/>
    <col min="23" max="23" width="6.25" customWidth="1"/>
    <col min="257" max="257" width="0.25" customWidth="1"/>
    <col min="258" max="264" width="1.5" customWidth="1"/>
    <col min="265" max="265" width="20.625" customWidth="1"/>
    <col min="266" max="266" width="16.375" customWidth="1"/>
    <col min="267" max="273" width="1.375" customWidth="1"/>
    <col min="274" max="274" width="20.625" customWidth="1"/>
    <col min="275" max="275" width="16.375" customWidth="1"/>
    <col min="279" max="279" width="6.25" customWidth="1"/>
    <col min="513" max="513" width="0.25" customWidth="1"/>
    <col min="514" max="520" width="1.5" customWidth="1"/>
    <col min="521" max="521" width="20.625" customWidth="1"/>
    <col min="522" max="522" width="16.375" customWidth="1"/>
    <col min="523" max="529" width="1.375" customWidth="1"/>
    <col min="530" max="530" width="20.625" customWidth="1"/>
    <col min="531" max="531" width="16.375" customWidth="1"/>
    <col min="535" max="535" width="6.25" customWidth="1"/>
    <col min="769" max="769" width="0.25" customWidth="1"/>
    <col min="770" max="776" width="1.5" customWidth="1"/>
    <col min="777" max="777" width="20.625" customWidth="1"/>
    <col min="778" max="778" width="16.375" customWidth="1"/>
    <col min="779" max="785" width="1.375" customWidth="1"/>
    <col min="786" max="786" width="20.625" customWidth="1"/>
    <col min="787" max="787" width="16.375" customWidth="1"/>
    <col min="791" max="791" width="6.25" customWidth="1"/>
    <col min="1025" max="1025" width="0.25" customWidth="1"/>
    <col min="1026" max="1032" width="1.5" customWidth="1"/>
    <col min="1033" max="1033" width="20.625" customWidth="1"/>
    <col min="1034" max="1034" width="16.375" customWidth="1"/>
    <col min="1035" max="1041" width="1.375" customWidth="1"/>
    <col min="1042" max="1042" width="20.625" customWidth="1"/>
    <col min="1043" max="1043" width="16.375" customWidth="1"/>
    <col min="1047" max="1047" width="6.25" customWidth="1"/>
    <col min="1281" max="1281" width="0.25" customWidth="1"/>
    <col min="1282" max="1288" width="1.5" customWidth="1"/>
    <col min="1289" max="1289" width="20.625" customWidth="1"/>
    <col min="1290" max="1290" width="16.375" customWidth="1"/>
    <col min="1291" max="1297" width="1.375" customWidth="1"/>
    <col min="1298" max="1298" width="20.625" customWidth="1"/>
    <col min="1299" max="1299" width="16.375" customWidth="1"/>
    <col min="1303" max="1303" width="6.25" customWidth="1"/>
    <col min="1537" max="1537" width="0.25" customWidth="1"/>
    <col min="1538" max="1544" width="1.5" customWidth="1"/>
    <col min="1545" max="1545" width="20.625" customWidth="1"/>
    <col min="1546" max="1546" width="16.375" customWidth="1"/>
    <col min="1547" max="1553" width="1.375" customWidth="1"/>
    <col min="1554" max="1554" width="20.625" customWidth="1"/>
    <col min="1555" max="1555" width="16.375" customWidth="1"/>
    <col min="1559" max="1559" width="6.25" customWidth="1"/>
    <col min="1793" max="1793" width="0.25" customWidth="1"/>
    <col min="1794" max="1800" width="1.5" customWidth="1"/>
    <col min="1801" max="1801" width="20.625" customWidth="1"/>
    <col min="1802" max="1802" width="16.375" customWidth="1"/>
    <col min="1803" max="1809" width="1.375" customWidth="1"/>
    <col min="1810" max="1810" width="20.625" customWidth="1"/>
    <col min="1811" max="1811" width="16.375" customWidth="1"/>
    <col min="1815" max="1815" width="6.25" customWidth="1"/>
    <col min="2049" max="2049" width="0.25" customWidth="1"/>
    <col min="2050" max="2056" width="1.5" customWidth="1"/>
    <col min="2057" max="2057" width="20.625" customWidth="1"/>
    <col min="2058" max="2058" width="16.375" customWidth="1"/>
    <col min="2059" max="2065" width="1.375" customWidth="1"/>
    <col min="2066" max="2066" width="20.625" customWidth="1"/>
    <col min="2067" max="2067" width="16.375" customWidth="1"/>
    <col min="2071" max="2071" width="6.25" customWidth="1"/>
    <col min="2305" max="2305" width="0.25" customWidth="1"/>
    <col min="2306" max="2312" width="1.5" customWidth="1"/>
    <col min="2313" max="2313" width="20.625" customWidth="1"/>
    <col min="2314" max="2314" width="16.375" customWidth="1"/>
    <col min="2315" max="2321" width="1.375" customWidth="1"/>
    <col min="2322" max="2322" width="20.625" customWidth="1"/>
    <col min="2323" max="2323" width="16.375" customWidth="1"/>
    <col min="2327" max="2327" width="6.25" customWidth="1"/>
    <col min="2561" max="2561" width="0.25" customWidth="1"/>
    <col min="2562" max="2568" width="1.5" customWidth="1"/>
    <col min="2569" max="2569" width="20.625" customWidth="1"/>
    <col min="2570" max="2570" width="16.375" customWidth="1"/>
    <col min="2571" max="2577" width="1.375" customWidth="1"/>
    <col min="2578" max="2578" width="20.625" customWidth="1"/>
    <col min="2579" max="2579" width="16.375" customWidth="1"/>
    <col min="2583" max="2583" width="6.25" customWidth="1"/>
    <col min="2817" max="2817" width="0.25" customWidth="1"/>
    <col min="2818" max="2824" width="1.5" customWidth="1"/>
    <col min="2825" max="2825" width="20.625" customWidth="1"/>
    <col min="2826" max="2826" width="16.375" customWidth="1"/>
    <col min="2827" max="2833" width="1.375" customWidth="1"/>
    <col min="2834" max="2834" width="20.625" customWidth="1"/>
    <col min="2835" max="2835" width="16.375" customWidth="1"/>
    <col min="2839" max="2839" width="6.25" customWidth="1"/>
    <col min="3073" max="3073" width="0.25" customWidth="1"/>
    <col min="3074" max="3080" width="1.5" customWidth="1"/>
    <col min="3081" max="3081" width="20.625" customWidth="1"/>
    <col min="3082" max="3082" width="16.375" customWidth="1"/>
    <col min="3083" max="3089" width="1.375" customWidth="1"/>
    <col min="3090" max="3090" width="20.625" customWidth="1"/>
    <col min="3091" max="3091" width="16.375" customWidth="1"/>
    <col min="3095" max="3095" width="6.25" customWidth="1"/>
    <col min="3329" max="3329" width="0.25" customWidth="1"/>
    <col min="3330" max="3336" width="1.5" customWidth="1"/>
    <col min="3337" max="3337" width="20.625" customWidth="1"/>
    <col min="3338" max="3338" width="16.375" customWidth="1"/>
    <col min="3339" max="3345" width="1.375" customWidth="1"/>
    <col min="3346" max="3346" width="20.625" customWidth="1"/>
    <col min="3347" max="3347" width="16.375" customWidth="1"/>
    <col min="3351" max="3351" width="6.25" customWidth="1"/>
    <col min="3585" max="3585" width="0.25" customWidth="1"/>
    <col min="3586" max="3592" width="1.5" customWidth="1"/>
    <col min="3593" max="3593" width="20.625" customWidth="1"/>
    <col min="3594" max="3594" width="16.375" customWidth="1"/>
    <col min="3595" max="3601" width="1.375" customWidth="1"/>
    <col min="3602" max="3602" width="20.625" customWidth="1"/>
    <col min="3603" max="3603" width="16.375" customWidth="1"/>
    <col min="3607" max="3607" width="6.25" customWidth="1"/>
    <col min="3841" max="3841" width="0.25" customWidth="1"/>
    <col min="3842" max="3848" width="1.5" customWidth="1"/>
    <col min="3849" max="3849" width="20.625" customWidth="1"/>
    <col min="3850" max="3850" width="16.375" customWidth="1"/>
    <col min="3851" max="3857" width="1.375" customWidth="1"/>
    <col min="3858" max="3858" width="20.625" customWidth="1"/>
    <col min="3859" max="3859" width="16.375" customWidth="1"/>
    <col min="3863" max="3863" width="6.25" customWidth="1"/>
    <col min="4097" max="4097" width="0.25" customWidth="1"/>
    <col min="4098" max="4104" width="1.5" customWidth="1"/>
    <col min="4105" max="4105" width="20.625" customWidth="1"/>
    <col min="4106" max="4106" width="16.375" customWidth="1"/>
    <col min="4107" max="4113" width="1.375" customWidth="1"/>
    <col min="4114" max="4114" width="20.625" customWidth="1"/>
    <col min="4115" max="4115" width="16.375" customWidth="1"/>
    <col min="4119" max="4119" width="6.25" customWidth="1"/>
    <col min="4353" max="4353" width="0.25" customWidth="1"/>
    <col min="4354" max="4360" width="1.5" customWidth="1"/>
    <col min="4361" max="4361" width="20.625" customWidth="1"/>
    <col min="4362" max="4362" width="16.375" customWidth="1"/>
    <col min="4363" max="4369" width="1.375" customWidth="1"/>
    <col min="4370" max="4370" width="20.625" customWidth="1"/>
    <col min="4371" max="4371" width="16.375" customWidth="1"/>
    <col min="4375" max="4375" width="6.25" customWidth="1"/>
    <col min="4609" max="4609" width="0.25" customWidth="1"/>
    <col min="4610" max="4616" width="1.5" customWidth="1"/>
    <col min="4617" max="4617" width="20.625" customWidth="1"/>
    <col min="4618" max="4618" width="16.375" customWidth="1"/>
    <col min="4619" max="4625" width="1.375" customWidth="1"/>
    <col min="4626" max="4626" width="20.625" customWidth="1"/>
    <col min="4627" max="4627" width="16.375" customWidth="1"/>
    <col min="4631" max="4631" width="6.25" customWidth="1"/>
    <col min="4865" max="4865" width="0.25" customWidth="1"/>
    <col min="4866" max="4872" width="1.5" customWidth="1"/>
    <col min="4873" max="4873" width="20.625" customWidth="1"/>
    <col min="4874" max="4874" width="16.375" customWidth="1"/>
    <col min="4875" max="4881" width="1.375" customWidth="1"/>
    <col min="4882" max="4882" width="20.625" customWidth="1"/>
    <col min="4883" max="4883" width="16.375" customWidth="1"/>
    <col min="4887" max="4887" width="6.25" customWidth="1"/>
    <col min="5121" max="5121" width="0.25" customWidth="1"/>
    <col min="5122" max="5128" width="1.5" customWidth="1"/>
    <col min="5129" max="5129" width="20.625" customWidth="1"/>
    <col min="5130" max="5130" width="16.375" customWidth="1"/>
    <col min="5131" max="5137" width="1.375" customWidth="1"/>
    <col min="5138" max="5138" width="20.625" customWidth="1"/>
    <col min="5139" max="5139" width="16.375" customWidth="1"/>
    <col min="5143" max="5143" width="6.25" customWidth="1"/>
    <col min="5377" max="5377" width="0.25" customWidth="1"/>
    <col min="5378" max="5384" width="1.5" customWidth="1"/>
    <col min="5385" max="5385" width="20.625" customWidth="1"/>
    <col min="5386" max="5386" width="16.375" customWidth="1"/>
    <col min="5387" max="5393" width="1.375" customWidth="1"/>
    <col min="5394" max="5394" width="20.625" customWidth="1"/>
    <col min="5395" max="5395" width="16.375" customWidth="1"/>
    <col min="5399" max="5399" width="6.25" customWidth="1"/>
    <col min="5633" max="5633" width="0.25" customWidth="1"/>
    <col min="5634" max="5640" width="1.5" customWidth="1"/>
    <col min="5641" max="5641" width="20.625" customWidth="1"/>
    <col min="5642" max="5642" width="16.375" customWidth="1"/>
    <col min="5643" max="5649" width="1.375" customWidth="1"/>
    <col min="5650" max="5650" width="20.625" customWidth="1"/>
    <col min="5651" max="5651" width="16.375" customWidth="1"/>
    <col min="5655" max="5655" width="6.25" customWidth="1"/>
    <col min="5889" max="5889" width="0.25" customWidth="1"/>
    <col min="5890" max="5896" width="1.5" customWidth="1"/>
    <col min="5897" max="5897" width="20.625" customWidth="1"/>
    <col min="5898" max="5898" width="16.375" customWidth="1"/>
    <col min="5899" max="5905" width="1.375" customWidth="1"/>
    <col min="5906" max="5906" width="20.625" customWidth="1"/>
    <col min="5907" max="5907" width="16.375" customWidth="1"/>
    <col min="5911" max="5911" width="6.25" customWidth="1"/>
    <col min="6145" max="6145" width="0.25" customWidth="1"/>
    <col min="6146" max="6152" width="1.5" customWidth="1"/>
    <col min="6153" max="6153" width="20.625" customWidth="1"/>
    <col min="6154" max="6154" width="16.375" customWidth="1"/>
    <col min="6155" max="6161" width="1.375" customWidth="1"/>
    <col min="6162" max="6162" width="20.625" customWidth="1"/>
    <col min="6163" max="6163" width="16.375" customWidth="1"/>
    <col min="6167" max="6167" width="6.25" customWidth="1"/>
    <col min="6401" max="6401" width="0.25" customWidth="1"/>
    <col min="6402" max="6408" width="1.5" customWidth="1"/>
    <col min="6409" max="6409" width="20.625" customWidth="1"/>
    <col min="6410" max="6410" width="16.375" customWidth="1"/>
    <col min="6411" max="6417" width="1.375" customWidth="1"/>
    <col min="6418" max="6418" width="20.625" customWidth="1"/>
    <col min="6419" max="6419" width="16.375" customWidth="1"/>
    <col min="6423" max="6423" width="6.25" customWidth="1"/>
    <col min="6657" max="6657" width="0.25" customWidth="1"/>
    <col min="6658" max="6664" width="1.5" customWidth="1"/>
    <col min="6665" max="6665" width="20.625" customWidth="1"/>
    <col min="6666" max="6666" width="16.375" customWidth="1"/>
    <col min="6667" max="6673" width="1.375" customWidth="1"/>
    <col min="6674" max="6674" width="20.625" customWidth="1"/>
    <col min="6675" max="6675" width="16.375" customWidth="1"/>
    <col min="6679" max="6679" width="6.25" customWidth="1"/>
    <col min="6913" max="6913" width="0.25" customWidth="1"/>
    <col min="6914" max="6920" width="1.5" customWidth="1"/>
    <col min="6921" max="6921" width="20.625" customWidth="1"/>
    <col min="6922" max="6922" width="16.375" customWidth="1"/>
    <col min="6923" max="6929" width="1.375" customWidth="1"/>
    <col min="6930" max="6930" width="20.625" customWidth="1"/>
    <col min="6931" max="6931" width="16.375" customWidth="1"/>
    <col min="6935" max="6935" width="6.25" customWidth="1"/>
    <col min="7169" max="7169" width="0.25" customWidth="1"/>
    <col min="7170" max="7176" width="1.5" customWidth="1"/>
    <col min="7177" max="7177" width="20.625" customWidth="1"/>
    <col min="7178" max="7178" width="16.375" customWidth="1"/>
    <col min="7179" max="7185" width="1.375" customWidth="1"/>
    <col min="7186" max="7186" width="20.625" customWidth="1"/>
    <col min="7187" max="7187" width="16.375" customWidth="1"/>
    <col min="7191" max="7191" width="6.25" customWidth="1"/>
    <col min="7425" max="7425" width="0.25" customWidth="1"/>
    <col min="7426" max="7432" width="1.5" customWidth="1"/>
    <col min="7433" max="7433" width="20.625" customWidth="1"/>
    <col min="7434" max="7434" width="16.375" customWidth="1"/>
    <col min="7435" max="7441" width="1.375" customWidth="1"/>
    <col min="7442" max="7442" width="20.625" customWidth="1"/>
    <col min="7443" max="7443" width="16.375" customWidth="1"/>
    <col min="7447" max="7447" width="6.25" customWidth="1"/>
    <col min="7681" max="7681" width="0.25" customWidth="1"/>
    <col min="7682" max="7688" width="1.5" customWidth="1"/>
    <col min="7689" max="7689" width="20.625" customWidth="1"/>
    <col min="7690" max="7690" width="16.375" customWidth="1"/>
    <col min="7691" max="7697" width="1.375" customWidth="1"/>
    <col min="7698" max="7698" width="20.625" customWidth="1"/>
    <col min="7699" max="7699" width="16.375" customWidth="1"/>
    <col min="7703" max="7703" width="6.25" customWidth="1"/>
    <col min="7937" max="7937" width="0.25" customWidth="1"/>
    <col min="7938" max="7944" width="1.5" customWidth="1"/>
    <col min="7945" max="7945" width="20.625" customWidth="1"/>
    <col min="7946" max="7946" width="16.375" customWidth="1"/>
    <col min="7947" max="7953" width="1.375" customWidth="1"/>
    <col min="7954" max="7954" width="20.625" customWidth="1"/>
    <col min="7955" max="7955" width="16.375" customWidth="1"/>
    <col min="7959" max="7959" width="6.25" customWidth="1"/>
    <col min="8193" max="8193" width="0.25" customWidth="1"/>
    <col min="8194" max="8200" width="1.5" customWidth="1"/>
    <col min="8201" max="8201" width="20.625" customWidth="1"/>
    <col min="8202" max="8202" width="16.375" customWidth="1"/>
    <col min="8203" max="8209" width="1.375" customWidth="1"/>
    <col min="8210" max="8210" width="20.625" customWidth="1"/>
    <col min="8211" max="8211" width="16.375" customWidth="1"/>
    <col min="8215" max="8215" width="6.25" customWidth="1"/>
    <col min="8449" max="8449" width="0.25" customWidth="1"/>
    <col min="8450" max="8456" width="1.5" customWidth="1"/>
    <col min="8457" max="8457" width="20.625" customWidth="1"/>
    <col min="8458" max="8458" width="16.375" customWidth="1"/>
    <col min="8459" max="8465" width="1.375" customWidth="1"/>
    <col min="8466" max="8466" width="20.625" customWidth="1"/>
    <col min="8467" max="8467" width="16.375" customWidth="1"/>
    <col min="8471" max="8471" width="6.25" customWidth="1"/>
    <col min="8705" max="8705" width="0.25" customWidth="1"/>
    <col min="8706" max="8712" width="1.5" customWidth="1"/>
    <col min="8713" max="8713" width="20.625" customWidth="1"/>
    <col min="8714" max="8714" width="16.375" customWidth="1"/>
    <col min="8715" max="8721" width="1.375" customWidth="1"/>
    <col min="8722" max="8722" width="20.625" customWidth="1"/>
    <col min="8723" max="8723" width="16.375" customWidth="1"/>
    <col min="8727" max="8727" width="6.25" customWidth="1"/>
    <col min="8961" max="8961" width="0.25" customWidth="1"/>
    <col min="8962" max="8968" width="1.5" customWidth="1"/>
    <col min="8969" max="8969" width="20.625" customWidth="1"/>
    <col min="8970" max="8970" width="16.375" customWidth="1"/>
    <col min="8971" max="8977" width="1.375" customWidth="1"/>
    <col min="8978" max="8978" width="20.625" customWidth="1"/>
    <col min="8979" max="8979" width="16.375" customWidth="1"/>
    <col min="8983" max="8983" width="6.25" customWidth="1"/>
    <col min="9217" max="9217" width="0.25" customWidth="1"/>
    <col min="9218" max="9224" width="1.5" customWidth="1"/>
    <col min="9225" max="9225" width="20.625" customWidth="1"/>
    <col min="9226" max="9226" width="16.375" customWidth="1"/>
    <col min="9227" max="9233" width="1.375" customWidth="1"/>
    <col min="9234" max="9234" width="20.625" customWidth="1"/>
    <col min="9235" max="9235" width="16.375" customWidth="1"/>
    <col min="9239" max="9239" width="6.25" customWidth="1"/>
    <col min="9473" max="9473" width="0.25" customWidth="1"/>
    <col min="9474" max="9480" width="1.5" customWidth="1"/>
    <col min="9481" max="9481" width="20.625" customWidth="1"/>
    <col min="9482" max="9482" width="16.375" customWidth="1"/>
    <col min="9483" max="9489" width="1.375" customWidth="1"/>
    <col min="9490" max="9490" width="20.625" customWidth="1"/>
    <col min="9491" max="9491" width="16.375" customWidth="1"/>
    <col min="9495" max="9495" width="6.25" customWidth="1"/>
    <col min="9729" max="9729" width="0.25" customWidth="1"/>
    <col min="9730" max="9736" width="1.5" customWidth="1"/>
    <col min="9737" max="9737" width="20.625" customWidth="1"/>
    <col min="9738" max="9738" width="16.375" customWidth="1"/>
    <col min="9739" max="9745" width="1.375" customWidth="1"/>
    <col min="9746" max="9746" width="20.625" customWidth="1"/>
    <col min="9747" max="9747" width="16.375" customWidth="1"/>
    <col min="9751" max="9751" width="6.25" customWidth="1"/>
    <col min="9985" max="9985" width="0.25" customWidth="1"/>
    <col min="9986" max="9992" width="1.5" customWidth="1"/>
    <col min="9993" max="9993" width="20.625" customWidth="1"/>
    <col min="9994" max="9994" width="16.375" customWidth="1"/>
    <col min="9995" max="10001" width="1.375" customWidth="1"/>
    <col min="10002" max="10002" width="20.625" customWidth="1"/>
    <col min="10003" max="10003" width="16.375" customWidth="1"/>
    <col min="10007" max="10007" width="6.25" customWidth="1"/>
    <col min="10241" max="10241" width="0.25" customWidth="1"/>
    <col min="10242" max="10248" width="1.5" customWidth="1"/>
    <col min="10249" max="10249" width="20.625" customWidth="1"/>
    <col min="10250" max="10250" width="16.375" customWidth="1"/>
    <col min="10251" max="10257" width="1.375" customWidth="1"/>
    <col min="10258" max="10258" width="20.625" customWidth="1"/>
    <col min="10259" max="10259" width="16.375" customWidth="1"/>
    <col min="10263" max="10263" width="6.25" customWidth="1"/>
    <col min="10497" max="10497" width="0.25" customWidth="1"/>
    <col min="10498" max="10504" width="1.5" customWidth="1"/>
    <col min="10505" max="10505" width="20.625" customWidth="1"/>
    <col min="10506" max="10506" width="16.375" customWidth="1"/>
    <col min="10507" max="10513" width="1.375" customWidth="1"/>
    <col min="10514" max="10514" width="20.625" customWidth="1"/>
    <col min="10515" max="10515" width="16.375" customWidth="1"/>
    <col min="10519" max="10519" width="6.25" customWidth="1"/>
    <col min="10753" max="10753" width="0.25" customWidth="1"/>
    <col min="10754" max="10760" width="1.5" customWidth="1"/>
    <col min="10761" max="10761" width="20.625" customWidth="1"/>
    <col min="10762" max="10762" width="16.375" customWidth="1"/>
    <col min="10763" max="10769" width="1.375" customWidth="1"/>
    <col min="10770" max="10770" width="20.625" customWidth="1"/>
    <col min="10771" max="10771" width="16.375" customWidth="1"/>
    <col min="10775" max="10775" width="6.25" customWidth="1"/>
    <col min="11009" max="11009" width="0.25" customWidth="1"/>
    <col min="11010" max="11016" width="1.5" customWidth="1"/>
    <col min="11017" max="11017" width="20.625" customWidth="1"/>
    <col min="11018" max="11018" width="16.375" customWidth="1"/>
    <col min="11019" max="11025" width="1.375" customWidth="1"/>
    <col min="11026" max="11026" width="20.625" customWidth="1"/>
    <col min="11027" max="11027" width="16.375" customWidth="1"/>
    <col min="11031" max="11031" width="6.25" customWidth="1"/>
    <col min="11265" max="11265" width="0.25" customWidth="1"/>
    <col min="11266" max="11272" width="1.5" customWidth="1"/>
    <col min="11273" max="11273" width="20.625" customWidth="1"/>
    <col min="11274" max="11274" width="16.375" customWidth="1"/>
    <col min="11275" max="11281" width="1.375" customWidth="1"/>
    <col min="11282" max="11282" width="20.625" customWidth="1"/>
    <col min="11283" max="11283" width="16.375" customWidth="1"/>
    <col min="11287" max="11287" width="6.25" customWidth="1"/>
    <col min="11521" max="11521" width="0.25" customWidth="1"/>
    <col min="11522" max="11528" width="1.5" customWidth="1"/>
    <col min="11529" max="11529" width="20.625" customWidth="1"/>
    <col min="11530" max="11530" width="16.375" customWidth="1"/>
    <col min="11531" max="11537" width="1.375" customWidth="1"/>
    <col min="11538" max="11538" width="20.625" customWidth="1"/>
    <col min="11539" max="11539" width="16.375" customWidth="1"/>
    <col min="11543" max="11543" width="6.25" customWidth="1"/>
    <col min="11777" max="11777" width="0.25" customWidth="1"/>
    <col min="11778" max="11784" width="1.5" customWidth="1"/>
    <col min="11785" max="11785" width="20.625" customWidth="1"/>
    <col min="11786" max="11786" width="16.375" customWidth="1"/>
    <col min="11787" max="11793" width="1.375" customWidth="1"/>
    <col min="11794" max="11794" width="20.625" customWidth="1"/>
    <col min="11795" max="11795" width="16.375" customWidth="1"/>
    <col min="11799" max="11799" width="6.25" customWidth="1"/>
    <col min="12033" max="12033" width="0.25" customWidth="1"/>
    <col min="12034" max="12040" width="1.5" customWidth="1"/>
    <col min="12041" max="12041" width="20.625" customWidth="1"/>
    <col min="12042" max="12042" width="16.375" customWidth="1"/>
    <col min="12043" max="12049" width="1.375" customWidth="1"/>
    <col min="12050" max="12050" width="20.625" customWidth="1"/>
    <col min="12051" max="12051" width="16.375" customWidth="1"/>
    <col min="12055" max="12055" width="6.25" customWidth="1"/>
    <col min="12289" max="12289" width="0.25" customWidth="1"/>
    <col min="12290" max="12296" width="1.5" customWidth="1"/>
    <col min="12297" max="12297" width="20.625" customWidth="1"/>
    <col min="12298" max="12298" width="16.375" customWidth="1"/>
    <col min="12299" max="12305" width="1.375" customWidth="1"/>
    <col min="12306" max="12306" width="20.625" customWidth="1"/>
    <col min="12307" max="12307" width="16.375" customWidth="1"/>
    <col min="12311" max="12311" width="6.25" customWidth="1"/>
    <col min="12545" max="12545" width="0.25" customWidth="1"/>
    <col min="12546" max="12552" width="1.5" customWidth="1"/>
    <col min="12553" max="12553" width="20.625" customWidth="1"/>
    <col min="12554" max="12554" width="16.375" customWidth="1"/>
    <col min="12555" max="12561" width="1.375" customWidth="1"/>
    <col min="12562" max="12562" width="20.625" customWidth="1"/>
    <col min="12563" max="12563" width="16.375" customWidth="1"/>
    <col min="12567" max="12567" width="6.25" customWidth="1"/>
    <col min="12801" max="12801" width="0.25" customWidth="1"/>
    <col min="12802" max="12808" width="1.5" customWidth="1"/>
    <col min="12809" max="12809" width="20.625" customWidth="1"/>
    <col min="12810" max="12810" width="16.375" customWidth="1"/>
    <col min="12811" max="12817" width="1.375" customWidth="1"/>
    <col min="12818" max="12818" width="20.625" customWidth="1"/>
    <col min="12819" max="12819" width="16.375" customWidth="1"/>
    <col min="12823" max="12823" width="6.25" customWidth="1"/>
    <col min="13057" max="13057" width="0.25" customWidth="1"/>
    <col min="13058" max="13064" width="1.5" customWidth="1"/>
    <col min="13065" max="13065" width="20.625" customWidth="1"/>
    <col min="13066" max="13066" width="16.375" customWidth="1"/>
    <col min="13067" max="13073" width="1.375" customWidth="1"/>
    <col min="13074" max="13074" width="20.625" customWidth="1"/>
    <col min="13075" max="13075" width="16.375" customWidth="1"/>
    <col min="13079" max="13079" width="6.25" customWidth="1"/>
    <col min="13313" max="13313" width="0.25" customWidth="1"/>
    <col min="13314" max="13320" width="1.5" customWidth="1"/>
    <col min="13321" max="13321" width="20.625" customWidth="1"/>
    <col min="13322" max="13322" width="16.375" customWidth="1"/>
    <col min="13323" max="13329" width="1.375" customWidth="1"/>
    <col min="13330" max="13330" width="20.625" customWidth="1"/>
    <col min="13331" max="13331" width="16.375" customWidth="1"/>
    <col min="13335" max="13335" width="6.25" customWidth="1"/>
    <col min="13569" max="13569" width="0.25" customWidth="1"/>
    <col min="13570" max="13576" width="1.5" customWidth="1"/>
    <col min="13577" max="13577" width="20.625" customWidth="1"/>
    <col min="13578" max="13578" width="16.375" customWidth="1"/>
    <col min="13579" max="13585" width="1.375" customWidth="1"/>
    <col min="13586" max="13586" width="20.625" customWidth="1"/>
    <col min="13587" max="13587" width="16.375" customWidth="1"/>
    <col min="13591" max="13591" width="6.25" customWidth="1"/>
    <col min="13825" max="13825" width="0.25" customWidth="1"/>
    <col min="13826" max="13832" width="1.5" customWidth="1"/>
    <col min="13833" max="13833" width="20.625" customWidth="1"/>
    <col min="13834" max="13834" width="16.375" customWidth="1"/>
    <col min="13835" max="13841" width="1.375" customWidth="1"/>
    <col min="13842" max="13842" width="20.625" customWidth="1"/>
    <col min="13843" max="13843" width="16.375" customWidth="1"/>
    <col min="13847" max="13847" width="6.25" customWidth="1"/>
    <col min="14081" max="14081" width="0.25" customWidth="1"/>
    <col min="14082" max="14088" width="1.5" customWidth="1"/>
    <col min="14089" max="14089" width="20.625" customWidth="1"/>
    <col min="14090" max="14090" width="16.375" customWidth="1"/>
    <col min="14091" max="14097" width="1.375" customWidth="1"/>
    <col min="14098" max="14098" width="20.625" customWidth="1"/>
    <col min="14099" max="14099" width="16.375" customWidth="1"/>
    <col min="14103" max="14103" width="6.25" customWidth="1"/>
    <col min="14337" max="14337" width="0.25" customWidth="1"/>
    <col min="14338" max="14344" width="1.5" customWidth="1"/>
    <col min="14345" max="14345" width="20.625" customWidth="1"/>
    <col min="14346" max="14346" width="16.375" customWidth="1"/>
    <col min="14347" max="14353" width="1.375" customWidth="1"/>
    <col min="14354" max="14354" width="20.625" customWidth="1"/>
    <col min="14355" max="14355" width="16.375" customWidth="1"/>
    <col min="14359" max="14359" width="6.25" customWidth="1"/>
    <col min="14593" max="14593" width="0.25" customWidth="1"/>
    <col min="14594" max="14600" width="1.5" customWidth="1"/>
    <col min="14601" max="14601" width="20.625" customWidth="1"/>
    <col min="14602" max="14602" width="16.375" customWidth="1"/>
    <col min="14603" max="14609" width="1.375" customWidth="1"/>
    <col min="14610" max="14610" width="20.625" customWidth="1"/>
    <col min="14611" max="14611" width="16.375" customWidth="1"/>
    <col min="14615" max="14615" width="6.25" customWidth="1"/>
    <col min="14849" max="14849" width="0.25" customWidth="1"/>
    <col min="14850" max="14856" width="1.5" customWidth="1"/>
    <col min="14857" max="14857" width="20.625" customWidth="1"/>
    <col min="14858" max="14858" width="16.375" customWidth="1"/>
    <col min="14859" max="14865" width="1.375" customWidth="1"/>
    <col min="14866" max="14866" width="20.625" customWidth="1"/>
    <col min="14867" max="14867" width="16.375" customWidth="1"/>
    <col min="14871" max="14871" width="6.25" customWidth="1"/>
    <col min="15105" max="15105" width="0.25" customWidth="1"/>
    <col min="15106" max="15112" width="1.5" customWidth="1"/>
    <col min="15113" max="15113" width="20.625" customWidth="1"/>
    <col min="15114" max="15114" width="16.375" customWidth="1"/>
    <col min="15115" max="15121" width="1.375" customWidth="1"/>
    <col min="15122" max="15122" width="20.625" customWidth="1"/>
    <col min="15123" max="15123" width="16.375" customWidth="1"/>
    <col min="15127" max="15127" width="6.25" customWidth="1"/>
    <col min="15361" max="15361" width="0.25" customWidth="1"/>
    <col min="15362" max="15368" width="1.5" customWidth="1"/>
    <col min="15369" max="15369" width="20.625" customWidth="1"/>
    <col min="15370" max="15370" width="16.375" customWidth="1"/>
    <col min="15371" max="15377" width="1.375" customWidth="1"/>
    <col min="15378" max="15378" width="20.625" customWidth="1"/>
    <col min="15379" max="15379" width="16.375" customWidth="1"/>
    <col min="15383" max="15383" width="6.25" customWidth="1"/>
    <col min="15617" max="15617" width="0.25" customWidth="1"/>
    <col min="15618" max="15624" width="1.5" customWidth="1"/>
    <col min="15625" max="15625" width="20.625" customWidth="1"/>
    <col min="15626" max="15626" width="16.375" customWidth="1"/>
    <col min="15627" max="15633" width="1.375" customWidth="1"/>
    <col min="15634" max="15634" width="20.625" customWidth="1"/>
    <col min="15635" max="15635" width="16.375" customWidth="1"/>
    <col min="15639" max="15639" width="6.25" customWidth="1"/>
    <col min="15873" max="15873" width="0.25" customWidth="1"/>
    <col min="15874" max="15880" width="1.5" customWidth="1"/>
    <col min="15881" max="15881" width="20.625" customWidth="1"/>
    <col min="15882" max="15882" width="16.375" customWidth="1"/>
    <col min="15883" max="15889" width="1.375" customWidth="1"/>
    <col min="15890" max="15890" width="20.625" customWidth="1"/>
    <col min="15891" max="15891" width="16.375" customWidth="1"/>
    <col min="15895" max="15895" width="6.25" customWidth="1"/>
    <col min="16129" max="16129" width="0.25" customWidth="1"/>
    <col min="16130" max="16136" width="1.5" customWidth="1"/>
    <col min="16137" max="16137" width="20.625" customWidth="1"/>
    <col min="16138" max="16138" width="16.375" customWidth="1"/>
    <col min="16139" max="16145" width="1.375" customWidth="1"/>
    <col min="16146" max="16146" width="20.625" customWidth="1"/>
    <col min="16147" max="16147" width="16.375" customWidth="1"/>
    <col min="16151" max="16151" width="6.25" customWidth="1"/>
  </cols>
  <sheetData>
    <row r="1" spans="1:24" s="6" customFormat="1" ht="26.25" customHeight="1">
      <c r="B1" s="7"/>
      <c r="C1" s="7"/>
      <c r="D1" s="7"/>
      <c r="E1" s="7"/>
      <c r="F1" s="7"/>
      <c r="G1" s="7"/>
      <c r="H1" s="7"/>
      <c r="I1" s="7"/>
      <c r="J1" s="8"/>
      <c r="K1" s="7"/>
      <c r="L1" s="7"/>
      <c r="M1" s="7"/>
      <c r="N1" s="7"/>
      <c r="O1" s="7"/>
      <c r="P1" s="7"/>
      <c r="Q1" s="7"/>
      <c r="R1" s="7"/>
      <c r="S1" s="8"/>
    </row>
    <row r="2" spans="1:24" s="6" customFormat="1" ht="18.75">
      <c r="A2" s="9"/>
      <c r="B2" s="524" t="s">
        <v>461</v>
      </c>
      <c r="C2" s="524"/>
      <c r="D2" s="524"/>
      <c r="E2" s="524"/>
      <c r="F2" s="524"/>
      <c r="G2" s="524"/>
      <c r="H2" s="524"/>
      <c r="I2" s="524"/>
      <c r="J2" s="524"/>
      <c r="K2" s="524"/>
      <c r="L2" s="524"/>
      <c r="M2" s="524"/>
      <c r="N2" s="524"/>
      <c r="O2" s="524"/>
      <c r="P2" s="524"/>
      <c r="Q2" s="524"/>
      <c r="R2" s="524"/>
      <c r="S2" s="524"/>
    </row>
    <row r="3" spans="1:24" s="6" customFormat="1" ht="12.75" customHeight="1">
      <c r="B3" s="525" t="s">
        <v>462</v>
      </c>
      <c r="C3" s="525"/>
      <c r="D3" s="525"/>
      <c r="E3" s="525"/>
      <c r="F3" s="525"/>
      <c r="G3" s="525"/>
      <c r="H3" s="525"/>
      <c r="I3" s="525"/>
      <c r="J3" s="525"/>
      <c r="K3" s="525"/>
      <c r="L3" s="525"/>
      <c r="M3" s="525"/>
      <c r="N3" s="525"/>
      <c r="O3" s="525"/>
      <c r="P3" s="525"/>
      <c r="Q3" s="525"/>
      <c r="R3" s="525"/>
      <c r="S3" s="525"/>
    </row>
    <row r="4" spans="1:24" s="6" customFormat="1" ht="5.25" hidden="1" customHeight="1">
      <c r="B4" s="525"/>
      <c r="C4" s="525"/>
      <c r="D4" s="525"/>
      <c r="E4" s="525"/>
      <c r="F4" s="525"/>
      <c r="G4" s="525"/>
      <c r="H4" s="525"/>
      <c r="I4" s="525"/>
      <c r="J4" s="525"/>
      <c r="K4" s="525"/>
      <c r="L4" s="525"/>
      <c r="M4" s="525"/>
      <c r="N4" s="525"/>
      <c r="O4" s="525"/>
      <c r="P4" s="525"/>
      <c r="Q4" s="525"/>
      <c r="R4" s="525"/>
      <c r="S4" s="525"/>
    </row>
    <row r="5" spans="1:24" s="17" customFormat="1" ht="12" customHeight="1">
      <c r="A5" s="10"/>
      <c r="B5" s="11"/>
      <c r="C5" s="12"/>
      <c r="D5" s="12"/>
      <c r="E5" s="12"/>
      <c r="F5" s="10"/>
      <c r="G5" s="13"/>
      <c r="H5" s="13"/>
      <c r="I5" s="10"/>
      <c r="J5" s="14"/>
      <c r="K5" s="15"/>
      <c r="L5" s="11"/>
      <c r="M5" s="10"/>
      <c r="N5" s="11"/>
      <c r="O5" s="11"/>
      <c r="P5" s="10"/>
      <c r="Q5" s="11"/>
      <c r="R5" s="12"/>
      <c r="S5" s="16"/>
    </row>
    <row r="6" spans="1:24" s="17" customFormat="1" ht="12" customHeight="1">
      <c r="A6" s="10"/>
      <c r="B6" s="11"/>
      <c r="C6" s="10"/>
      <c r="D6" s="10"/>
      <c r="E6" s="10"/>
      <c r="F6" s="13"/>
      <c r="G6" s="13"/>
      <c r="H6" s="10"/>
      <c r="I6" s="10"/>
      <c r="J6" s="14"/>
      <c r="K6" s="15"/>
      <c r="L6" s="11"/>
      <c r="M6" s="10"/>
      <c r="N6" s="11"/>
      <c r="O6" s="11"/>
      <c r="P6" s="10"/>
      <c r="Q6" s="11"/>
      <c r="R6" s="12"/>
      <c r="S6" s="16"/>
      <c r="W6" s="18"/>
    </row>
    <row r="7" spans="1:24" s="17" customFormat="1" ht="12" customHeight="1">
      <c r="A7" s="10"/>
      <c r="B7" s="11"/>
      <c r="C7" s="10"/>
      <c r="D7" s="10"/>
      <c r="E7" s="10"/>
      <c r="F7" s="12"/>
      <c r="G7" s="13"/>
      <c r="H7" s="10"/>
      <c r="I7" s="10"/>
      <c r="J7" s="14"/>
      <c r="K7" s="15"/>
      <c r="L7" s="11"/>
      <c r="M7" s="10"/>
      <c r="N7" s="11"/>
      <c r="O7" s="11"/>
      <c r="P7" s="10"/>
      <c r="Q7" s="11"/>
      <c r="R7" s="12"/>
      <c r="S7" s="16"/>
    </row>
    <row r="8" spans="1:24" s="17" customFormat="1" ht="12" customHeight="1">
      <c r="A8" s="10"/>
      <c r="B8" s="11"/>
      <c r="C8" s="13"/>
      <c r="D8" s="12"/>
      <c r="E8" s="13"/>
      <c r="F8" s="12"/>
      <c r="G8" s="13"/>
      <c r="H8" s="10"/>
      <c r="I8" s="19"/>
      <c r="J8" s="14"/>
      <c r="K8" s="20"/>
      <c r="L8" s="11"/>
      <c r="M8" s="10"/>
      <c r="N8" s="11"/>
      <c r="O8" s="11"/>
      <c r="P8" s="10"/>
      <c r="Q8" s="11"/>
      <c r="R8" s="12"/>
      <c r="S8" s="16"/>
    </row>
    <row r="9" spans="1:24" s="17" customFormat="1" ht="12" customHeight="1">
      <c r="A9" s="10"/>
      <c r="B9" s="11"/>
      <c r="C9" s="13"/>
      <c r="D9" s="12"/>
      <c r="E9" s="13"/>
      <c r="F9" s="12"/>
      <c r="G9" s="13"/>
      <c r="H9" s="10"/>
      <c r="I9" s="10"/>
      <c r="J9" s="14"/>
      <c r="K9" s="20"/>
      <c r="L9" s="11"/>
      <c r="M9" s="10"/>
      <c r="N9" s="11"/>
      <c r="O9" s="11"/>
      <c r="P9" s="10"/>
      <c r="Q9" s="11"/>
      <c r="R9" s="12"/>
      <c r="S9" s="16" t="s">
        <v>463</v>
      </c>
    </row>
    <row r="10" spans="1:24" s="21" customFormat="1" ht="2.25" customHeight="1" thickBot="1">
      <c r="A10" s="10"/>
      <c r="B10" s="10"/>
      <c r="C10" s="10"/>
      <c r="D10" s="10"/>
      <c r="E10" s="10"/>
      <c r="F10" s="10"/>
      <c r="G10" s="10"/>
      <c r="H10" s="10"/>
      <c r="I10" s="10"/>
      <c r="J10" s="16"/>
      <c r="K10" s="10"/>
      <c r="L10" s="10"/>
      <c r="M10" s="10"/>
      <c r="N10" s="10"/>
      <c r="O10" s="10"/>
      <c r="P10" s="10"/>
      <c r="Q10" s="10"/>
      <c r="R10" s="10"/>
      <c r="S10" s="16"/>
    </row>
    <row r="11" spans="1:24" s="12" customFormat="1" ht="12" thickBot="1">
      <c r="B11" s="526" t="s">
        <v>111</v>
      </c>
      <c r="C11" s="527"/>
      <c r="D11" s="527"/>
      <c r="E11" s="527"/>
      <c r="F11" s="528"/>
      <c r="G11" s="528"/>
      <c r="H11" s="528"/>
      <c r="I11" s="529"/>
      <c r="J11" s="320" t="s">
        <v>112</v>
      </c>
      <c r="K11" s="526" t="s">
        <v>111</v>
      </c>
      <c r="L11" s="527"/>
      <c r="M11" s="527"/>
      <c r="N11" s="527"/>
      <c r="O11" s="527"/>
      <c r="P11" s="527"/>
      <c r="Q11" s="527"/>
      <c r="R11" s="530"/>
      <c r="S11" s="320" t="s">
        <v>112</v>
      </c>
      <c r="U11" s="22"/>
      <c r="V11" s="22"/>
      <c r="W11" s="22"/>
      <c r="X11" s="22"/>
    </row>
    <row r="12" spans="1:24" s="269" customFormat="1" ht="11.25">
      <c r="A12" s="23"/>
      <c r="B12" s="264" t="s">
        <v>113</v>
      </c>
      <c r="C12" s="265"/>
      <c r="D12" s="265"/>
      <c r="E12" s="265"/>
      <c r="F12" s="265"/>
      <c r="G12" s="265"/>
      <c r="H12" s="265"/>
      <c r="I12" s="265"/>
      <c r="J12" s="266"/>
      <c r="K12" s="264" t="s">
        <v>114</v>
      </c>
      <c r="L12" s="265"/>
      <c r="M12" s="265"/>
      <c r="N12" s="265"/>
      <c r="O12" s="265"/>
      <c r="P12" s="265"/>
      <c r="Q12" s="265"/>
      <c r="R12" s="267"/>
      <c r="S12" s="268"/>
    </row>
    <row r="13" spans="1:24" s="269" customFormat="1" ht="12">
      <c r="A13" s="23"/>
      <c r="B13" s="270"/>
      <c r="C13" s="271" t="s">
        <v>115</v>
      </c>
      <c r="D13" s="271"/>
      <c r="E13" s="271"/>
      <c r="F13" s="271"/>
      <c r="G13" s="271"/>
      <c r="H13" s="271"/>
      <c r="I13" s="271"/>
      <c r="J13" s="272">
        <v>246225546</v>
      </c>
      <c r="K13" s="270"/>
      <c r="L13" s="271" t="s">
        <v>116</v>
      </c>
      <c r="M13" s="271"/>
      <c r="N13" s="271"/>
      <c r="O13" s="271"/>
      <c r="P13" s="271"/>
      <c r="Q13" s="271"/>
      <c r="R13" s="273"/>
      <c r="S13" s="274">
        <v>70943615</v>
      </c>
      <c r="V13" s="275"/>
    </row>
    <row r="14" spans="1:24" s="269" customFormat="1" ht="11.25">
      <c r="A14" s="23"/>
      <c r="B14" s="270"/>
      <c r="C14" s="271"/>
      <c r="D14" s="271" t="s">
        <v>117</v>
      </c>
      <c r="E14" s="271"/>
      <c r="F14" s="271"/>
      <c r="G14" s="271"/>
      <c r="H14" s="271"/>
      <c r="I14" s="271"/>
      <c r="J14" s="272">
        <v>231566945</v>
      </c>
      <c r="K14" s="270"/>
      <c r="L14" s="271"/>
      <c r="M14" s="271" t="s">
        <v>322</v>
      </c>
      <c r="N14" s="271"/>
      <c r="O14" s="271"/>
      <c r="P14" s="271"/>
      <c r="Q14" s="271"/>
      <c r="R14" s="273"/>
      <c r="S14" s="274">
        <v>46994337</v>
      </c>
    </row>
    <row r="15" spans="1:24" s="269" customFormat="1" ht="11.25">
      <c r="A15" s="23"/>
      <c r="B15" s="270"/>
      <c r="C15" s="271"/>
      <c r="D15" s="271"/>
      <c r="E15" s="271" t="s">
        <v>118</v>
      </c>
      <c r="F15" s="271"/>
      <c r="G15" s="271"/>
      <c r="H15" s="271"/>
      <c r="I15" s="271"/>
      <c r="J15" s="272">
        <v>69370715</v>
      </c>
      <c r="K15" s="270"/>
      <c r="L15" s="271"/>
      <c r="M15" s="271" t="s">
        <v>119</v>
      </c>
      <c r="N15" s="271"/>
      <c r="O15" s="271"/>
      <c r="P15" s="271"/>
      <c r="Q15" s="271"/>
      <c r="R15" s="273"/>
      <c r="S15" s="274">
        <v>2646396</v>
      </c>
    </row>
    <row r="16" spans="1:24" s="269" customFormat="1" ht="11.25">
      <c r="A16" s="23"/>
      <c r="B16" s="270"/>
      <c r="C16" s="271"/>
      <c r="D16" s="271"/>
      <c r="E16" s="271"/>
      <c r="F16" s="271" t="s">
        <v>1</v>
      </c>
      <c r="G16" s="271"/>
      <c r="H16" s="271"/>
      <c r="I16" s="271"/>
      <c r="J16" s="272">
        <v>27100245</v>
      </c>
      <c r="K16" s="270"/>
      <c r="L16" s="271"/>
      <c r="M16" s="271" t="s">
        <v>120</v>
      </c>
      <c r="N16" s="271"/>
      <c r="O16" s="271"/>
      <c r="P16" s="271"/>
      <c r="Q16" s="271"/>
      <c r="R16" s="273"/>
      <c r="S16" s="274">
        <v>5512194</v>
      </c>
    </row>
    <row r="17" spans="1:19" s="269" customFormat="1" ht="11.25">
      <c r="A17" s="23"/>
      <c r="B17" s="270"/>
      <c r="C17" s="271"/>
      <c r="D17" s="271"/>
      <c r="E17" s="271"/>
      <c r="F17" s="271" t="s">
        <v>2</v>
      </c>
      <c r="G17" s="271"/>
      <c r="H17" s="271"/>
      <c r="I17" s="271"/>
      <c r="J17" s="272">
        <v>4127942</v>
      </c>
      <c r="K17" s="270"/>
      <c r="L17" s="271"/>
      <c r="M17" s="271" t="s">
        <v>121</v>
      </c>
      <c r="N17" s="271"/>
      <c r="O17" s="271"/>
      <c r="P17" s="271"/>
      <c r="Q17" s="271"/>
      <c r="R17" s="273"/>
      <c r="S17" s="274">
        <v>1385</v>
      </c>
    </row>
    <row r="18" spans="1:19" s="269" customFormat="1" ht="11.25">
      <c r="A18" s="23"/>
      <c r="B18" s="270"/>
      <c r="C18" s="271"/>
      <c r="D18" s="271"/>
      <c r="E18" s="271"/>
      <c r="F18" s="271" t="s">
        <v>122</v>
      </c>
      <c r="G18" s="271"/>
      <c r="H18" s="271"/>
      <c r="I18" s="271"/>
      <c r="J18" s="272">
        <v>78529910</v>
      </c>
      <c r="K18" s="270"/>
      <c r="L18" s="271"/>
      <c r="M18" s="271" t="s">
        <v>123</v>
      </c>
      <c r="N18" s="271"/>
      <c r="O18" s="271"/>
      <c r="P18" s="271"/>
      <c r="Q18" s="271"/>
      <c r="R18" s="273"/>
      <c r="S18" s="274">
        <v>15789303</v>
      </c>
    </row>
    <row r="19" spans="1:19" s="269" customFormat="1" ht="11.25">
      <c r="A19" s="23"/>
      <c r="B19" s="270"/>
      <c r="C19" s="271"/>
      <c r="D19" s="271"/>
      <c r="E19" s="271"/>
      <c r="F19" s="271" t="s">
        <v>125</v>
      </c>
      <c r="G19" s="271"/>
      <c r="H19" s="271"/>
      <c r="I19" s="271"/>
      <c r="J19" s="272">
        <v>-42495032</v>
      </c>
      <c r="K19" s="270"/>
      <c r="L19" s="271" t="s">
        <v>126</v>
      </c>
      <c r="M19" s="271"/>
      <c r="N19" s="271"/>
      <c r="O19" s="271"/>
      <c r="P19" s="271"/>
      <c r="Q19" s="271"/>
      <c r="R19" s="273"/>
      <c r="S19" s="274">
        <v>12362903</v>
      </c>
    </row>
    <row r="20" spans="1:19" s="269" customFormat="1" ht="11.25">
      <c r="A20" s="23"/>
      <c r="B20" s="270"/>
      <c r="C20" s="271"/>
      <c r="D20" s="271"/>
      <c r="E20" s="271"/>
      <c r="F20" s="271" t="s">
        <v>3</v>
      </c>
      <c r="G20" s="271"/>
      <c r="H20" s="271"/>
      <c r="I20" s="271"/>
      <c r="J20" s="272">
        <v>3241134</v>
      </c>
      <c r="K20" s="270"/>
      <c r="L20" s="271"/>
      <c r="M20" s="271" t="s">
        <v>323</v>
      </c>
      <c r="N20" s="271"/>
      <c r="O20" s="271"/>
      <c r="P20" s="271"/>
      <c r="Q20" s="271"/>
      <c r="R20" s="273"/>
      <c r="S20" s="274">
        <v>5617090</v>
      </c>
    </row>
    <row r="21" spans="1:19" s="269" customFormat="1" ht="11.25">
      <c r="A21" s="23"/>
      <c r="B21" s="270"/>
      <c r="C21" s="271"/>
      <c r="D21" s="271"/>
      <c r="E21" s="271"/>
      <c r="F21" s="271" t="s">
        <v>127</v>
      </c>
      <c r="G21" s="271"/>
      <c r="H21" s="271"/>
      <c r="I21" s="271"/>
      <c r="J21" s="272">
        <v>-1164228</v>
      </c>
      <c r="K21" s="270"/>
      <c r="L21" s="271"/>
      <c r="M21" s="271" t="s">
        <v>128</v>
      </c>
      <c r="N21" s="271"/>
      <c r="O21" s="271"/>
      <c r="P21" s="271"/>
      <c r="Q21" s="271"/>
      <c r="R21" s="273"/>
      <c r="S21" s="274">
        <v>5953481</v>
      </c>
    </row>
    <row r="22" spans="1:19" s="269" customFormat="1" ht="11.25">
      <c r="A22" s="23"/>
      <c r="B22" s="270"/>
      <c r="C22" s="271"/>
      <c r="D22" s="271"/>
      <c r="E22" s="271"/>
      <c r="F22" s="271" t="s">
        <v>129</v>
      </c>
      <c r="G22" s="271"/>
      <c r="H22" s="271"/>
      <c r="I22" s="271"/>
      <c r="J22" s="272" t="s">
        <v>124</v>
      </c>
      <c r="K22" s="270"/>
      <c r="L22" s="271"/>
      <c r="M22" s="271" t="s">
        <v>130</v>
      </c>
      <c r="N22" s="271"/>
      <c r="O22" s="271"/>
      <c r="P22" s="271"/>
      <c r="Q22" s="271"/>
      <c r="R22" s="273"/>
      <c r="S22" s="274">
        <v>22799</v>
      </c>
    </row>
    <row r="23" spans="1:19" s="269" customFormat="1" ht="11.25">
      <c r="A23" s="23"/>
      <c r="B23" s="270"/>
      <c r="C23" s="271"/>
      <c r="D23" s="271"/>
      <c r="E23" s="271"/>
      <c r="F23" s="271" t="s">
        <v>131</v>
      </c>
      <c r="G23" s="271"/>
      <c r="H23" s="271"/>
      <c r="I23" s="271"/>
      <c r="J23" s="272" t="s">
        <v>124</v>
      </c>
      <c r="K23" s="270"/>
      <c r="L23" s="271"/>
      <c r="M23" s="271" t="s">
        <v>132</v>
      </c>
      <c r="N23" s="271"/>
      <c r="O23" s="271"/>
      <c r="P23" s="271"/>
      <c r="Q23" s="271"/>
      <c r="R23" s="273"/>
      <c r="S23" s="274">
        <v>5793</v>
      </c>
    </row>
    <row r="24" spans="1:19" s="269" customFormat="1" ht="11.25">
      <c r="A24" s="23"/>
      <c r="B24" s="270"/>
      <c r="C24" s="271"/>
      <c r="D24" s="271"/>
      <c r="E24" s="271"/>
      <c r="F24" s="271" t="s">
        <v>133</v>
      </c>
      <c r="G24" s="271"/>
      <c r="H24" s="271"/>
      <c r="I24" s="271"/>
      <c r="J24" s="272" t="s">
        <v>124</v>
      </c>
      <c r="K24" s="270"/>
      <c r="L24" s="271"/>
      <c r="M24" s="271" t="s">
        <v>134</v>
      </c>
      <c r="N24" s="271"/>
      <c r="O24" s="271"/>
      <c r="P24" s="271"/>
      <c r="Q24" s="271"/>
      <c r="R24" s="273"/>
      <c r="S24" s="274" t="s">
        <v>124</v>
      </c>
    </row>
    <row r="25" spans="1:19" s="269" customFormat="1" ht="11.25">
      <c r="A25" s="23"/>
      <c r="B25" s="270"/>
      <c r="C25" s="271"/>
      <c r="D25" s="271"/>
      <c r="E25" s="271"/>
      <c r="F25" s="271" t="s">
        <v>135</v>
      </c>
      <c r="G25" s="271"/>
      <c r="H25" s="271"/>
      <c r="I25" s="271"/>
      <c r="J25" s="272" t="s">
        <v>124</v>
      </c>
      <c r="K25" s="270"/>
      <c r="L25" s="271"/>
      <c r="M25" s="271" t="s">
        <v>136</v>
      </c>
      <c r="N25" s="271"/>
      <c r="O25" s="271"/>
      <c r="P25" s="271"/>
      <c r="Q25" s="271"/>
      <c r="R25" s="273"/>
      <c r="S25" s="274">
        <v>492678</v>
      </c>
    </row>
    <row r="26" spans="1:19" s="269" customFormat="1" ht="11.25">
      <c r="A26" s="23"/>
      <c r="B26" s="270"/>
      <c r="C26" s="271"/>
      <c r="D26" s="271"/>
      <c r="E26" s="271"/>
      <c r="F26" s="271" t="s">
        <v>4</v>
      </c>
      <c r="G26" s="271"/>
      <c r="H26" s="271"/>
      <c r="I26" s="271"/>
      <c r="J26" s="272" t="s">
        <v>124</v>
      </c>
      <c r="K26" s="270"/>
      <c r="L26" s="271"/>
      <c r="M26" s="271" t="s">
        <v>137</v>
      </c>
      <c r="N26" s="271"/>
      <c r="O26" s="271"/>
      <c r="P26" s="271"/>
      <c r="Q26" s="271"/>
      <c r="R26" s="273"/>
      <c r="S26" s="274">
        <v>269703</v>
      </c>
    </row>
    <row r="27" spans="1:19" s="269" customFormat="1" ht="11.25">
      <c r="A27" s="23"/>
      <c r="B27" s="270"/>
      <c r="C27" s="271"/>
      <c r="D27" s="271"/>
      <c r="E27" s="271"/>
      <c r="F27" s="271" t="s">
        <v>138</v>
      </c>
      <c r="G27" s="271"/>
      <c r="H27" s="271"/>
      <c r="I27" s="271"/>
      <c r="J27" s="272" t="s">
        <v>124</v>
      </c>
      <c r="K27" s="270"/>
      <c r="L27" s="271"/>
      <c r="M27" s="271" t="s">
        <v>123</v>
      </c>
      <c r="N27" s="271"/>
      <c r="O27" s="271"/>
      <c r="P27" s="271"/>
      <c r="Q27" s="271"/>
      <c r="R27" s="273"/>
      <c r="S27" s="274">
        <v>1359</v>
      </c>
    </row>
    <row r="28" spans="1:19" s="269" customFormat="1" ht="11.25">
      <c r="A28" s="23"/>
      <c r="B28" s="270"/>
      <c r="C28" s="271"/>
      <c r="D28" s="271"/>
      <c r="E28" s="271"/>
      <c r="F28" s="271" t="s">
        <v>123</v>
      </c>
      <c r="G28" s="271"/>
      <c r="H28" s="271"/>
      <c r="I28" s="271"/>
      <c r="J28" s="272">
        <v>92978</v>
      </c>
      <c r="K28" s="531" t="s">
        <v>139</v>
      </c>
      <c r="L28" s="532"/>
      <c r="M28" s="532"/>
      <c r="N28" s="532"/>
      <c r="O28" s="532"/>
      <c r="P28" s="532"/>
      <c r="Q28" s="532"/>
      <c r="R28" s="533"/>
      <c r="S28" s="323">
        <v>83306518</v>
      </c>
    </row>
    <row r="29" spans="1:19" s="269" customFormat="1" ht="11.25">
      <c r="A29" s="23"/>
      <c r="B29" s="270"/>
      <c r="C29" s="271"/>
      <c r="D29" s="271"/>
      <c r="E29" s="271"/>
      <c r="F29" s="271" t="s">
        <v>140</v>
      </c>
      <c r="G29" s="271"/>
      <c r="H29" s="271"/>
      <c r="I29" s="271"/>
      <c r="J29" s="272">
        <v>-62234</v>
      </c>
      <c r="K29" s="270" t="s">
        <v>141</v>
      </c>
      <c r="L29" s="271"/>
      <c r="M29" s="271"/>
      <c r="N29" s="271"/>
      <c r="O29" s="271"/>
      <c r="P29" s="271"/>
      <c r="Q29" s="271"/>
      <c r="R29" s="273"/>
      <c r="S29" s="276"/>
    </row>
    <row r="30" spans="1:19" s="269" customFormat="1" ht="11.25">
      <c r="A30" s="23"/>
      <c r="B30" s="270"/>
      <c r="C30" s="271"/>
      <c r="D30" s="271"/>
      <c r="E30" s="271"/>
      <c r="F30" s="271" t="s">
        <v>5</v>
      </c>
      <c r="G30" s="271"/>
      <c r="H30" s="271"/>
      <c r="I30" s="271"/>
      <c r="J30" s="272" t="s">
        <v>124</v>
      </c>
      <c r="K30" s="270"/>
      <c r="L30" s="271" t="s">
        <v>142</v>
      </c>
      <c r="M30" s="271"/>
      <c r="N30" s="271"/>
      <c r="O30" s="271"/>
      <c r="P30" s="271"/>
      <c r="Q30" s="271"/>
      <c r="R30" s="273"/>
      <c r="S30" s="274">
        <v>251448338</v>
      </c>
    </row>
    <row r="31" spans="1:19" s="269" customFormat="1" ht="11.25">
      <c r="A31" s="23"/>
      <c r="B31" s="270"/>
      <c r="C31" s="271"/>
      <c r="D31" s="271"/>
      <c r="E31" s="271" t="s">
        <v>143</v>
      </c>
      <c r="F31" s="271"/>
      <c r="G31" s="271"/>
      <c r="H31" s="271"/>
      <c r="I31" s="271"/>
      <c r="J31" s="272">
        <v>157557564</v>
      </c>
      <c r="K31" s="270"/>
      <c r="L31" s="271" t="s">
        <v>144</v>
      </c>
      <c r="M31" s="271"/>
      <c r="N31" s="271"/>
      <c r="O31" s="271"/>
      <c r="P31" s="271"/>
      <c r="Q31" s="271"/>
      <c r="R31" s="273"/>
      <c r="S31" s="274">
        <v>-74431187</v>
      </c>
    </row>
    <row r="32" spans="1:19" s="269" customFormat="1" ht="11.25">
      <c r="A32" s="23"/>
      <c r="B32" s="270"/>
      <c r="C32" s="271"/>
      <c r="D32" s="271"/>
      <c r="E32" s="271"/>
      <c r="F32" s="271" t="s">
        <v>1</v>
      </c>
      <c r="G32" s="271"/>
      <c r="H32" s="271"/>
      <c r="I32" s="271"/>
      <c r="J32" s="272">
        <v>6733467</v>
      </c>
      <c r="K32" s="270"/>
      <c r="L32" s="271" t="s">
        <v>324</v>
      </c>
      <c r="M32" s="271"/>
      <c r="N32" s="271"/>
      <c r="O32" s="271"/>
      <c r="P32" s="271"/>
      <c r="Q32" s="271"/>
      <c r="R32" s="273"/>
      <c r="S32" s="274" t="s">
        <v>124</v>
      </c>
    </row>
    <row r="33" spans="1:19" s="269" customFormat="1" ht="11.25">
      <c r="A33" s="10"/>
      <c r="B33" s="270"/>
      <c r="C33" s="271"/>
      <c r="D33" s="271"/>
      <c r="E33" s="271"/>
      <c r="F33" s="271" t="s">
        <v>122</v>
      </c>
      <c r="G33" s="271"/>
      <c r="H33" s="271"/>
      <c r="I33" s="271"/>
      <c r="J33" s="272">
        <v>2705305</v>
      </c>
      <c r="K33" s="24"/>
      <c r="L33" s="25"/>
      <c r="M33" s="25"/>
      <c r="N33" s="25"/>
      <c r="O33" s="25"/>
      <c r="P33" s="25"/>
      <c r="Q33" s="25"/>
      <c r="R33" s="26"/>
      <c r="S33" s="27"/>
    </row>
    <row r="34" spans="1:19" s="269" customFormat="1" ht="11.25">
      <c r="A34" s="10"/>
      <c r="B34" s="270"/>
      <c r="C34" s="271"/>
      <c r="D34" s="271"/>
      <c r="E34" s="271"/>
      <c r="F34" s="271" t="s">
        <v>125</v>
      </c>
      <c r="G34" s="271"/>
      <c r="H34" s="271"/>
      <c r="I34" s="271"/>
      <c r="J34" s="272">
        <v>-895530</v>
      </c>
      <c r="K34" s="24"/>
      <c r="L34" s="25"/>
      <c r="M34" s="25"/>
      <c r="N34" s="25"/>
      <c r="O34" s="25"/>
      <c r="P34" s="25"/>
      <c r="Q34" s="25"/>
      <c r="R34" s="26"/>
      <c r="S34" s="27"/>
    </row>
    <row r="35" spans="1:19" s="269" customFormat="1" ht="11.25">
      <c r="A35" s="10"/>
      <c r="B35" s="270"/>
      <c r="C35" s="271"/>
      <c r="D35" s="271"/>
      <c r="E35" s="271"/>
      <c r="F35" s="271" t="s">
        <v>3</v>
      </c>
      <c r="G35" s="271"/>
      <c r="H35" s="271"/>
      <c r="I35" s="271"/>
      <c r="J35" s="272">
        <v>334099603</v>
      </c>
      <c r="K35" s="24"/>
      <c r="L35" s="25"/>
      <c r="M35" s="25"/>
      <c r="N35" s="25"/>
      <c r="O35" s="25"/>
      <c r="P35" s="25"/>
      <c r="Q35" s="25"/>
      <c r="R35" s="26"/>
      <c r="S35" s="27"/>
    </row>
    <row r="36" spans="1:19" s="269" customFormat="1" ht="11.25">
      <c r="A36" s="10"/>
      <c r="B36" s="270"/>
      <c r="C36" s="271"/>
      <c r="D36" s="271"/>
      <c r="E36" s="271"/>
      <c r="F36" s="271" t="s">
        <v>127</v>
      </c>
      <c r="G36" s="271"/>
      <c r="H36" s="271"/>
      <c r="I36" s="271"/>
      <c r="J36" s="272">
        <v>-185428239</v>
      </c>
      <c r="K36" s="24"/>
      <c r="L36" s="25"/>
      <c r="M36" s="25"/>
      <c r="N36" s="25"/>
      <c r="O36" s="25"/>
      <c r="P36" s="25"/>
      <c r="Q36" s="25"/>
      <c r="R36" s="26"/>
      <c r="S36" s="27"/>
    </row>
    <row r="37" spans="1:19" s="269" customFormat="1" ht="11.25">
      <c r="A37" s="10"/>
      <c r="B37" s="270"/>
      <c r="C37" s="271"/>
      <c r="D37" s="271"/>
      <c r="E37" s="271"/>
      <c r="F37" s="271" t="s">
        <v>123</v>
      </c>
      <c r="G37" s="271"/>
      <c r="H37" s="271"/>
      <c r="I37" s="271"/>
      <c r="J37" s="272">
        <v>22871</v>
      </c>
      <c r="K37" s="24"/>
      <c r="L37" s="25"/>
      <c r="M37" s="25"/>
      <c r="N37" s="25"/>
      <c r="O37" s="25"/>
      <c r="P37" s="25"/>
      <c r="Q37" s="25"/>
      <c r="R37" s="26"/>
      <c r="S37" s="27"/>
    </row>
    <row r="38" spans="1:19" s="269" customFormat="1" ht="11.25">
      <c r="A38" s="10"/>
      <c r="B38" s="270"/>
      <c r="C38" s="271"/>
      <c r="D38" s="271"/>
      <c r="E38" s="271"/>
      <c r="F38" s="271" t="s">
        <v>140</v>
      </c>
      <c r="G38" s="271"/>
      <c r="H38" s="271"/>
      <c r="I38" s="271"/>
      <c r="J38" s="272">
        <v>-2287</v>
      </c>
      <c r="K38" s="24"/>
      <c r="L38" s="25"/>
      <c r="M38" s="25"/>
      <c r="N38" s="25"/>
      <c r="O38" s="25"/>
      <c r="P38" s="25"/>
      <c r="Q38" s="25"/>
      <c r="R38" s="26"/>
      <c r="S38" s="27"/>
    </row>
    <row r="39" spans="1:19" s="269" customFormat="1" ht="11.25">
      <c r="A39" s="10"/>
      <c r="B39" s="270"/>
      <c r="C39" s="271"/>
      <c r="D39" s="271"/>
      <c r="E39" s="271"/>
      <c r="F39" s="271" t="s">
        <v>5</v>
      </c>
      <c r="G39" s="271"/>
      <c r="H39" s="271"/>
      <c r="I39" s="271"/>
      <c r="J39" s="272">
        <v>322375</v>
      </c>
      <c r="K39" s="24"/>
      <c r="L39" s="25"/>
      <c r="M39" s="25"/>
      <c r="N39" s="25"/>
      <c r="O39" s="25"/>
      <c r="P39" s="25"/>
      <c r="Q39" s="25"/>
      <c r="R39" s="26"/>
      <c r="S39" s="27"/>
    </row>
    <row r="40" spans="1:19" s="269" customFormat="1" ht="11.25">
      <c r="A40" s="10"/>
      <c r="B40" s="270"/>
      <c r="C40" s="271"/>
      <c r="D40" s="271"/>
      <c r="E40" s="271" t="s">
        <v>145</v>
      </c>
      <c r="F40" s="271"/>
      <c r="G40" s="271"/>
      <c r="H40" s="271"/>
      <c r="I40" s="271"/>
      <c r="J40" s="272">
        <v>7110638</v>
      </c>
      <c r="K40" s="28"/>
      <c r="L40" s="29"/>
      <c r="M40" s="29"/>
      <c r="N40" s="29"/>
      <c r="O40" s="29"/>
      <c r="P40" s="29"/>
      <c r="Q40" s="29"/>
      <c r="R40" s="30"/>
      <c r="S40" s="27"/>
    </row>
    <row r="41" spans="1:19" s="269" customFormat="1" ht="11.25">
      <c r="A41" s="10"/>
      <c r="B41" s="270"/>
      <c r="C41" s="271"/>
      <c r="D41" s="271"/>
      <c r="E41" s="271" t="s">
        <v>146</v>
      </c>
      <c r="F41" s="271"/>
      <c r="G41" s="271"/>
      <c r="H41" s="271"/>
      <c r="I41" s="271"/>
      <c r="J41" s="272">
        <v>-2471972</v>
      </c>
      <c r="K41" s="28"/>
      <c r="L41" s="29"/>
      <c r="M41" s="29"/>
      <c r="N41" s="29"/>
      <c r="O41" s="29"/>
      <c r="P41" s="29"/>
      <c r="Q41" s="29"/>
      <c r="R41" s="30"/>
      <c r="S41" s="27"/>
    </row>
    <row r="42" spans="1:19" s="269" customFormat="1" ht="11.25">
      <c r="A42" s="10"/>
      <c r="B42" s="270"/>
      <c r="C42" s="271"/>
      <c r="D42" s="271" t="s">
        <v>147</v>
      </c>
      <c r="E42" s="271"/>
      <c r="F42" s="271"/>
      <c r="G42" s="271"/>
      <c r="H42" s="271"/>
      <c r="I42" s="271"/>
      <c r="J42" s="272">
        <v>26829</v>
      </c>
      <c r="K42" s="28"/>
      <c r="L42" s="29"/>
      <c r="M42" s="29"/>
      <c r="N42" s="29"/>
      <c r="O42" s="29"/>
      <c r="P42" s="29"/>
      <c r="Q42" s="29"/>
      <c r="R42" s="30"/>
      <c r="S42" s="27"/>
    </row>
    <row r="43" spans="1:19" s="269" customFormat="1" ht="11.25">
      <c r="A43" s="10"/>
      <c r="B43" s="270"/>
      <c r="C43" s="271"/>
      <c r="D43" s="271"/>
      <c r="E43" s="271" t="s">
        <v>8</v>
      </c>
      <c r="F43" s="271"/>
      <c r="G43" s="271"/>
      <c r="H43" s="271"/>
      <c r="I43" s="271"/>
      <c r="J43" s="272">
        <v>3805</v>
      </c>
      <c r="K43" s="28"/>
      <c r="L43" s="29"/>
      <c r="M43" s="29"/>
      <c r="N43" s="29"/>
      <c r="O43" s="29"/>
      <c r="P43" s="29"/>
      <c r="Q43" s="29"/>
      <c r="R43" s="30"/>
      <c r="S43" s="27"/>
    </row>
    <row r="44" spans="1:19" s="269" customFormat="1" ht="11.25">
      <c r="A44" s="10"/>
      <c r="B44" s="270"/>
      <c r="C44" s="271"/>
      <c r="D44" s="271"/>
      <c r="E44" s="271" t="s">
        <v>123</v>
      </c>
      <c r="F44" s="271"/>
      <c r="G44" s="271"/>
      <c r="H44" s="271"/>
      <c r="I44" s="271"/>
      <c r="J44" s="272">
        <v>23024</v>
      </c>
      <c r="K44" s="28"/>
      <c r="L44" s="29"/>
      <c r="M44" s="29"/>
      <c r="N44" s="29"/>
      <c r="O44" s="29"/>
      <c r="P44" s="29"/>
      <c r="Q44" s="29"/>
      <c r="R44" s="30"/>
      <c r="S44" s="27"/>
    </row>
    <row r="45" spans="1:19" s="269" customFormat="1" ht="11.25">
      <c r="A45" s="10"/>
      <c r="B45" s="270"/>
      <c r="C45" s="271"/>
      <c r="D45" s="271" t="s">
        <v>148</v>
      </c>
      <c r="E45" s="271"/>
      <c r="F45" s="271"/>
      <c r="G45" s="271"/>
      <c r="H45" s="271"/>
      <c r="I45" s="271"/>
      <c r="J45" s="272">
        <v>14631772</v>
      </c>
      <c r="K45" s="28"/>
      <c r="L45" s="29"/>
      <c r="M45" s="29"/>
      <c r="N45" s="29"/>
      <c r="O45" s="29"/>
      <c r="P45" s="29"/>
      <c r="Q45" s="29"/>
      <c r="R45" s="30"/>
      <c r="S45" s="27"/>
    </row>
    <row r="46" spans="1:19" s="269" customFormat="1" ht="11.25">
      <c r="A46" s="10"/>
      <c r="B46" s="270"/>
      <c r="C46" s="271"/>
      <c r="D46" s="271"/>
      <c r="E46" s="271" t="s">
        <v>149</v>
      </c>
      <c r="F46" s="271"/>
      <c r="G46" s="271"/>
      <c r="H46" s="271"/>
      <c r="I46" s="271"/>
      <c r="J46" s="272">
        <v>3657748</v>
      </c>
      <c r="K46" s="28"/>
      <c r="L46" s="29"/>
      <c r="M46" s="29"/>
      <c r="N46" s="29"/>
      <c r="O46" s="29"/>
      <c r="P46" s="29"/>
      <c r="Q46" s="29"/>
      <c r="R46" s="30"/>
      <c r="S46" s="27"/>
    </row>
    <row r="47" spans="1:19" s="269" customFormat="1" ht="11.25">
      <c r="A47" s="10"/>
      <c r="B47" s="270"/>
      <c r="C47" s="271"/>
      <c r="D47" s="271"/>
      <c r="E47" s="271"/>
      <c r="F47" s="271" t="s">
        <v>150</v>
      </c>
      <c r="G47" s="271"/>
      <c r="H47" s="271"/>
      <c r="I47" s="271"/>
      <c r="J47" s="272">
        <v>3424286</v>
      </c>
      <c r="K47" s="28"/>
      <c r="L47" s="29"/>
      <c r="M47" s="29"/>
      <c r="N47" s="29"/>
      <c r="O47" s="29"/>
      <c r="P47" s="29"/>
      <c r="Q47" s="29"/>
      <c r="R47" s="30"/>
      <c r="S47" s="27"/>
    </row>
    <row r="48" spans="1:19" s="269" customFormat="1" ht="11.25">
      <c r="A48" s="10"/>
      <c r="B48" s="270"/>
      <c r="C48" s="271"/>
      <c r="D48" s="271"/>
      <c r="E48" s="271"/>
      <c r="F48" s="271" t="s">
        <v>151</v>
      </c>
      <c r="G48" s="271"/>
      <c r="H48" s="271"/>
      <c r="I48" s="271"/>
      <c r="J48" s="272">
        <v>233401</v>
      </c>
      <c r="K48" s="28"/>
      <c r="L48" s="29"/>
      <c r="M48" s="29"/>
      <c r="N48" s="29"/>
      <c r="O48" s="29"/>
      <c r="P48" s="29"/>
      <c r="Q48" s="29"/>
      <c r="R48" s="30"/>
      <c r="S48" s="27"/>
    </row>
    <row r="49" spans="1:19" s="269" customFormat="1" ht="11.25">
      <c r="A49" s="10"/>
      <c r="B49" s="270"/>
      <c r="C49" s="271"/>
      <c r="D49" s="271"/>
      <c r="E49" s="271"/>
      <c r="F49" s="271" t="s">
        <v>123</v>
      </c>
      <c r="G49" s="271"/>
      <c r="H49" s="271"/>
      <c r="I49" s="271"/>
      <c r="J49" s="272">
        <v>61</v>
      </c>
      <c r="K49" s="28"/>
      <c r="L49" s="29"/>
      <c r="M49" s="29"/>
      <c r="N49" s="29"/>
      <c r="O49" s="29"/>
      <c r="P49" s="29"/>
      <c r="Q49" s="29"/>
      <c r="R49" s="30"/>
      <c r="S49" s="27"/>
    </row>
    <row r="50" spans="1:19" s="269" customFormat="1" ht="11.25">
      <c r="A50" s="10"/>
      <c r="B50" s="270"/>
      <c r="C50" s="271"/>
      <c r="D50" s="271"/>
      <c r="E50" s="271" t="s">
        <v>152</v>
      </c>
      <c r="F50" s="271"/>
      <c r="G50" s="271"/>
      <c r="H50" s="271"/>
      <c r="I50" s="271"/>
      <c r="J50" s="272">
        <v>684756</v>
      </c>
      <c r="K50" s="28"/>
      <c r="L50" s="29"/>
      <c r="M50" s="29"/>
      <c r="N50" s="29"/>
      <c r="O50" s="29"/>
      <c r="P50" s="29"/>
      <c r="Q50" s="29"/>
      <c r="R50" s="30"/>
      <c r="S50" s="27"/>
    </row>
    <row r="51" spans="1:19" s="269" customFormat="1" ht="11.25">
      <c r="A51" s="10"/>
      <c r="B51" s="270"/>
      <c r="C51" s="271"/>
      <c r="D51" s="271"/>
      <c r="E51" s="271" t="s">
        <v>153</v>
      </c>
      <c r="F51" s="271"/>
      <c r="G51" s="271"/>
      <c r="H51" s="271"/>
      <c r="I51" s="271"/>
      <c r="J51" s="272">
        <v>298631</v>
      </c>
      <c r="K51" s="28"/>
      <c r="L51" s="29"/>
      <c r="M51" s="29"/>
      <c r="N51" s="29"/>
      <c r="O51" s="29"/>
      <c r="P51" s="29"/>
      <c r="Q51" s="29"/>
      <c r="R51" s="30"/>
      <c r="S51" s="27"/>
    </row>
    <row r="52" spans="1:19" s="269" customFormat="1" ht="11.25">
      <c r="A52" s="10"/>
      <c r="B52" s="270"/>
      <c r="C52" s="271"/>
      <c r="D52" s="271"/>
      <c r="E52" s="271" t="s">
        <v>154</v>
      </c>
      <c r="F52" s="271"/>
      <c r="G52" s="271"/>
      <c r="H52" s="271"/>
      <c r="I52" s="271"/>
      <c r="J52" s="272">
        <v>9839072</v>
      </c>
      <c r="K52" s="28"/>
      <c r="L52" s="29"/>
      <c r="M52" s="29"/>
      <c r="N52" s="29"/>
      <c r="O52" s="29"/>
      <c r="P52" s="29"/>
      <c r="Q52" s="29"/>
      <c r="R52" s="30"/>
      <c r="S52" s="27"/>
    </row>
    <row r="53" spans="1:19" s="269" customFormat="1" ht="11.25">
      <c r="A53" s="10"/>
      <c r="B53" s="270"/>
      <c r="C53" s="271"/>
      <c r="D53" s="271"/>
      <c r="E53" s="271"/>
      <c r="F53" s="271" t="s">
        <v>155</v>
      </c>
      <c r="G53" s="271"/>
      <c r="H53" s="271"/>
      <c r="I53" s="271"/>
      <c r="J53" s="272">
        <v>1792871</v>
      </c>
      <c r="K53" s="28"/>
      <c r="L53" s="29"/>
      <c r="M53" s="29"/>
      <c r="N53" s="29"/>
      <c r="O53" s="29"/>
      <c r="P53" s="29"/>
      <c r="Q53" s="29"/>
      <c r="R53" s="30"/>
      <c r="S53" s="27"/>
    </row>
    <row r="54" spans="1:19" s="269" customFormat="1" ht="11.25">
      <c r="A54" s="10"/>
      <c r="B54" s="270"/>
      <c r="C54" s="271"/>
      <c r="D54" s="271"/>
      <c r="E54" s="271"/>
      <c r="F54" s="271" t="s">
        <v>123</v>
      </c>
      <c r="G54" s="271"/>
      <c r="H54" s="271"/>
      <c r="I54" s="271"/>
      <c r="J54" s="272">
        <v>8046200</v>
      </c>
      <c r="K54" s="28"/>
      <c r="L54" s="29"/>
      <c r="M54" s="29"/>
      <c r="N54" s="29"/>
      <c r="O54" s="29"/>
      <c r="P54" s="29"/>
      <c r="Q54" s="29"/>
      <c r="R54" s="30"/>
      <c r="S54" s="27"/>
    </row>
    <row r="55" spans="1:19" s="269" customFormat="1" ht="11.25">
      <c r="A55" s="10"/>
      <c r="B55" s="270"/>
      <c r="C55" s="271"/>
      <c r="D55" s="271"/>
      <c r="E55" s="271" t="s">
        <v>123</v>
      </c>
      <c r="F55" s="271"/>
      <c r="G55" s="271"/>
      <c r="H55" s="271"/>
      <c r="I55" s="271"/>
      <c r="J55" s="272">
        <v>375494</v>
      </c>
      <c r="K55" s="28"/>
      <c r="L55" s="29"/>
      <c r="M55" s="29"/>
      <c r="N55" s="29"/>
      <c r="O55" s="29"/>
      <c r="P55" s="29"/>
      <c r="Q55" s="29"/>
      <c r="R55" s="30"/>
      <c r="S55" s="27"/>
    </row>
    <row r="56" spans="1:19" s="269" customFormat="1" ht="11.25">
      <c r="A56" s="10"/>
      <c r="B56" s="270"/>
      <c r="C56" s="271"/>
      <c r="D56" s="271"/>
      <c r="E56" s="271" t="s">
        <v>156</v>
      </c>
      <c r="F56" s="271"/>
      <c r="G56" s="271"/>
      <c r="H56" s="271"/>
      <c r="I56" s="271"/>
      <c r="J56" s="272">
        <v>-223928</v>
      </c>
      <c r="K56" s="28"/>
      <c r="L56" s="29"/>
      <c r="M56" s="29"/>
      <c r="N56" s="29"/>
      <c r="O56" s="29"/>
      <c r="P56" s="29"/>
      <c r="Q56" s="29"/>
      <c r="R56" s="30"/>
      <c r="S56" s="27"/>
    </row>
    <row r="57" spans="1:19" s="269" customFormat="1" ht="11.25">
      <c r="A57" s="10"/>
      <c r="B57" s="270"/>
      <c r="C57" s="271" t="s">
        <v>157</v>
      </c>
      <c r="D57" s="271"/>
      <c r="E57" s="271"/>
      <c r="F57" s="271"/>
      <c r="G57" s="271"/>
      <c r="H57" s="271"/>
      <c r="I57" s="271"/>
      <c r="J57" s="272">
        <v>14098124</v>
      </c>
      <c r="K57" s="28"/>
      <c r="L57" s="29"/>
      <c r="M57" s="29"/>
      <c r="N57" s="29"/>
      <c r="O57" s="29"/>
      <c r="P57" s="29"/>
      <c r="Q57" s="29"/>
      <c r="R57" s="30"/>
      <c r="S57" s="27"/>
    </row>
    <row r="58" spans="1:19" s="269" customFormat="1" ht="11.25">
      <c r="A58" s="10"/>
      <c r="B58" s="270"/>
      <c r="C58" s="271"/>
      <c r="D58" s="271" t="s">
        <v>158</v>
      </c>
      <c r="E58" s="271"/>
      <c r="F58" s="271"/>
      <c r="G58" s="271"/>
      <c r="H58" s="271"/>
      <c r="I58" s="271"/>
      <c r="J58" s="272">
        <v>4631721</v>
      </c>
      <c r="K58" s="28"/>
      <c r="L58" s="29"/>
      <c r="M58" s="29"/>
      <c r="N58" s="29"/>
      <c r="O58" s="29"/>
      <c r="P58" s="29"/>
      <c r="Q58" s="29"/>
      <c r="R58" s="30"/>
      <c r="S58" s="27"/>
    </row>
    <row r="59" spans="1:19" s="269" customFormat="1" ht="11.25">
      <c r="A59" s="10"/>
      <c r="B59" s="270"/>
      <c r="C59" s="271"/>
      <c r="D59" s="271" t="s">
        <v>159</v>
      </c>
      <c r="E59" s="271"/>
      <c r="F59" s="271"/>
      <c r="G59" s="271"/>
      <c r="H59" s="271"/>
      <c r="I59" s="271"/>
      <c r="J59" s="272">
        <v>3993204</v>
      </c>
      <c r="K59" s="28"/>
      <c r="L59" s="29"/>
      <c r="M59" s="29"/>
      <c r="N59" s="29"/>
      <c r="O59" s="29"/>
      <c r="P59" s="29"/>
      <c r="Q59" s="29"/>
      <c r="R59" s="30"/>
      <c r="S59" s="27"/>
    </row>
    <row r="60" spans="1:19" s="269" customFormat="1" ht="11.25">
      <c r="A60" s="10"/>
      <c r="B60" s="270"/>
      <c r="C60" s="271"/>
      <c r="D60" s="271" t="s">
        <v>160</v>
      </c>
      <c r="E60" s="271"/>
      <c r="F60" s="271"/>
      <c r="G60" s="271"/>
      <c r="H60" s="271"/>
      <c r="I60" s="271"/>
      <c r="J60" s="272">
        <v>143357</v>
      </c>
      <c r="K60" s="28"/>
      <c r="L60" s="29"/>
      <c r="M60" s="29"/>
      <c r="N60" s="29"/>
      <c r="O60" s="29"/>
      <c r="P60" s="29"/>
      <c r="Q60" s="29"/>
      <c r="R60" s="30"/>
      <c r="S60" s="27"/>
    </row>
    <row r="61" spans="1:19" s="269" customFormat="1" ht="11.25">
      <c r="A61" s="10"/>
      <c r="B61" s="270"/>
      <c r="C61" s="271"/>
      <c r="D61" s="271" t="s">
        <v>154</v>
      </c>
      <c r="E61" s="271"/>
      <c r="F61" s="271"/>
      <c r="G61" s="271"/>
      <c r="H61" s="271"/>
      <c r="I61" s="271"/>
      <c r="J61" s="272">
        <v>5079434</v>
      </c>
      <c r="K61" s="28"/>
      <c r="L61" s="29"/>
      <c r="M61" s="29"/>
      <c r="N61" s="29"/>
      <c r="O61" s="29"/>
      <c r="P61" s="29"/>
      <c r="Q61" s="29"/>
      <c r="R61" s="30"/>
      <c r="S61" s="27"/>
    </row>
    <row r="62" spans="1:19" s="269" customFormat="1" ht="11.25">
      <c r="A62" s="10"/>
      <c r="B62" s="270"/>
      <c r="C62" s="271"/>
      <c r="D62" s="271"/>
      <c r="E62" s="271" t="s">
        <v>161</v>
      </c>
      <c r="F62" s="271"/>
      <c r="G62" s="271"/>
      <c r="H62" s="271"/>
      <c r="I62" s="271"/>
      <c r="J62" s="272">
        <v>5079434</v>
      </c>
      <c r="K62" s="28"/>
      <c r="L62" s="29"/>
      <c r="M62" s="29"/>
      <c r="N62" s="29"/>
      <c r="O62" s="29"/>
      <c r="P62" s="29"/>
      <c r="Q62" s="29"/>
      <c r="R62" s="30"/>
      <c r="S62" s="27"/>
    </row>
    <row r="63" spans="1:19" s="269" customFormat="1" ht="11.25">
      <c r="A63" s="10"/>
      <c r="B63" s="270"/>
      <c r="C63" s="271"/>
      <c r="D63" s="271"/>
      <c r="E63" s="271" t="s">
        <v>155</v>
      </c>
      <c r="F63" s="271"/>
      <c r="G63" s="271"/>
      <c r="H63" s="271"/>
      <c r="I63" s="271"/>
      <c r="J63" s="272" t="s">
        <v>124</v>
      </c>
      <c r="K63" s="28"/>
      <c r="L63" s="29"/>
      <c r="M63" s="29"/>
      <c r="N63" s="29"/>
      <c r="O63" s="29"/>
      <c r="P63" s="29"/>
      <c r="Q63" s="29"/>
      <c r="R63" s="30"/>
      <c r="S63" s="27"/>
    </row>
    <row r="64" spans="1:19" s="269" customFormat="1" ht="11.25">
      <c r="A64" s="10"/>
      <c r="B64" s="270"/>
      <c r="C64" s="271"/>
      <c r="D64" s="271" t="s">
        <v>162</v>
      </c>
      <c r="E64" s="271"/>
      <c r="F64" s="271"/>
      <c r="G64" s="271"/>
      <c r="H64" s="271"/>
      <c r="I64" s="271"/>
      <c r="J64" s="272">
        <v>202577</v>
      </c>
      <c r="K64" s="28"/>
      <c r="L64" s="29"/>
      <c r="M64" s="29"/>
      <c r="N64" s="29"/>
      <c r="O64" s="29"/>
      <c r="P64" s="29"/>
      <c r="Q64" s="29"/>
      <c r="R64" s="30"/>
      <c r="S64" s="27"/>
    </row>
    <row r="65" spans="1:19" s="269" customFormat="1" ht="11.25">
      <c r="A65" s="10"/>
      <c r="B65" s="270"/>
      <c r="C65" s="271"/>
      <c r="D65" s="271" t="s">
        <v>123</v>
      </c>
      <c r="E65" s="271"/>
      <c r="F65" s="271"/>
      <c r="G65" s="271"/>
      <c r="H65" s="271"/>
      <c r="I65" s="271"/>
      <c r="J65" s="272">
        <v>54249</v>
      </c>
      <c r="K65" s="28"/>
      <c r="L65" s="29"/>
      <c r="M65" s="29"/>
      <c r="N65" s="29"/>
      <c r="O65" s="29"/>
      <c r="P65" s="29"/>
      <c r="Q65" s="29"/>
      <c r="R65" s="30"/>
      <c r="S65" s="27"/>
    </row>
    <row r="66" spans="1:19" s="269" customFormat="1" ht="11.25">
      <c r="A66" s="10"/>
      <c r="B66" s="270"/>
      <c r="C66" s="271"/>
      <c r="D66" s="271" t="s">
        <v>156</v>
      </c>
      <c r="E66" s="271"/>
      <c r="F66" s="271"/>
      <c r="G66" s="271"/>
      <c r="H66" s="271"/>
      <c r="I66" s="271"/>
      <c r="J66" s="272">
        <v>-6418</v>
      </c>
      <c r="K66" s="28"/>
      <c r="L66" s="29"/>
      <c r="M66" s="29"/>
      <c r="N66" s="29"/>
      <c r="O66" s="29"/>
      <c r="P66" s="29"/>
      <c r="Q66" s="29"/>
      <c r="R66" s="30"/>
      <c r="S66" s="27"/>
    </row>
    <row r="67" spans="1:19" s="269" customFormat="1" ht="12" thickBot="1">
      <c r="A67" s="10"/>
      <c r="B67" s="270"/>
      <c r="C67" s="271" t="s">
        <v>325</v>
      </c>
      <c r="D67" s="271"/>
      <c r="E67" s="271"/>
      <c r="F67" s="271"/>
      <c r="G67" s="271"/>
      <c r="H67" s="271"/>
      <c r="I67" s="271"/>
      <c r="J67" s="272" t="s">
        <v>124</v>
      </c>
      <c r="K67" s="518" t="s">
        <v>163</v>
      </c>
      <c r="L67" s="519"/>
      <c r="M67" s="519"/>
      <c r="N67" s="519"/>
      <c r="O67" s="519"/>
      <c r="P67" s="519"/>
      <c r="Q67" s="519"/>
      <c r="R67" s="520"/>
      <c r="S67" s="323">
        <v>177017151</v>
      </c>
    </row>
    <row r="68" spans="1:19" s="269" customFormat="1" ht="14.25" customHeight="1" thickBot="1">
      <c r="A68" s="10"/>
      <c r="B68" s="521" t="s">
        <v>164</v>
      </c>
      <c r="C68" s="522"/>
      <c r="D68" s="522"/>
      <c r="E68" s="522"/>
      <c r="F68" s="522"/>
      <c r="G68" s="522"/>
      <c r="H68" s="522"/>
      <c r="I68" s="523"/>
      <c r="J68" s="321">
        <v>260323669</v>
      </c>
      <c r="K68" s="521" t="s">
        <v>165</v>
      </c>
      <c r="L68" s="522"/>
      <c r="M68" s="522"/>
      <c r="N68" s="522"/>
      <c r="O68" s="522"/>
      <c r="P68" s="522"/>
      <c r="Q68" s="522"/>
      <c r="R68" s="523"/>
      <c r="S68" s="322">
        <v>260323669</v>
      </c>
    </row>
    <row r="69" spans="1:19" s="269" customFormat="1" ht="11.25">
      <c r="A69" s="10"/>
      <c r="B69" s="31" t="s">
        <v>166</v>
      </c>
      <c r="C69" s="31"/>
      <c r="D69" s="31"/>
      <c r="E69" s="31"/>
      <c r="F69" s="31"/>
      <c r="G69" s="31"/>
      <c r="H69" s="31"/>
      <c r="I69" s="31"/>
      <c r="J69" s="32"/>
      <c r="K69" s="31"/>
      <c r="L69" s="31"/>
      <c r="M69" s="31"/>
      <c r="N69" s="31"/>
      <c r="O69" s="31"/>
      <c r="P69" s="31"/>
      <c r="Q69" s="31"/>
      <c r="R69" s="31"/>
      <c r="S69" s="32"/>
    </row>
    <row r="70" spans="1:19" s="269" customFormat="1" ht="11.25">
      <c r="A70" s="10"/>
      <c r="B70" s="31"/>
      <c r="C70" s="31"/>
      <c r="D70" s="31"/>
      <c r="E70" s="31"/>
      <c r="F70" s="31"/>
      <c r="G70" s="31"/>
      <c r="H70" s="31"/>
      <c r="I70" s="31"/>
      <c r="J70" s="32"/>
      <c r="K70" s="31"/>
      <c r="L70" s="31"/>
      <c r="M70" s="31"/>
      <c r="N70" s="31"/>
      <c r="O70" s="31"/>
      <c r="P70" s="31"/>
      <c r="Q70" s="31"/>
      <c r="R70" s="31"/>
      <c r="S70" s="32"/>
    </row>
    <row r="71" spans="1:19" s="269" customFormat="1" ht="11.25">
      <c r="A71" s="10"/>
      <c r="B71" s="31"/>
      <c r="C71" s="31"/>
      <c r="D71" s="31"/>
      <c r="E71" s="31"/>
      <c r="F71" s="31"/>
      <c r="G71" s="31"/>
      <c r="H71" s="31"/>
      <c r="I71" s="31"/>
      <c r="J71" s="32"/>
      <c r="K71" s="31"/>
      <c r="L71" s="31"/>
      <c r="M71" s="31"/>
      <c r="N71" s="31"/>
      <c r="O71" s="31"/>
      <c r="P71" s="31"/>
      <c r="Q71" s="31"/>
      <c r="R71" s="31"/>
      <c r="S71" s="32"/>
    </row>
    <row r="72" spans="1:19" s="269" customFormat="1" ht="11.25">
      <c r="A72" s="10"/>
      <c r="B72" s="31"/>
      <c r="C72" s="31"/>
      <c r="D72" s="31"/>
      <c r="E72" s="31"/>
      <c r="F72" s="31"/>
      <c r="G72" s="31"/>
      <c r="H72" s="31"/>
      <c r="I72" s="31"/>
      <c r="J72" s="32"/>
      <c r="K72" s="31"/>
      <c r="L72" s="31"/>
      <c r="M72" s="31"/>
      <c r="N72" s="31"/>
      <c r="O72" s="31"/>
      <c r="P72" s="31"/>
      <c r="Q72" s="31"/>
      <c r="R72" s="31"/>
      <c r="S72" s="32"/>
    </row>
    <row r="73" spans="1:19" s="269" customFormat="1" ht="11.25">
      <c r="A73" s="10"/>
      <c r="B73" s="31"/>
      <c r="C73" s="31"/>
      <c r="D73" s="31"/>
      <c r="E73" s="31"/>
      <c r="F73" s="31"/>
      <c r="G73" s="31"/>
      <c r="H73" s="31"/>
      <c r="I73" s="31"/>
      <c r="J73" s="32"/>
      <c r="K73" s="31"/>
      <c r="L73" s="31"/>
      <c r="M73" s="31"/>
      <c r="N73" s="31"/>
      <c r="O73" s="31"/>
      <c r="P73" s="31"/>
      <c r="Q73" s="31"/>
      <c r="R73" s="31"/>
      <c r="S73" s="32"/>
    </row>
    <row r="74" spans="1:19" s="269" customFormat="1" ht="11.25">
      <c r="A74" s="10"/>
      <c r="B74" s="31"/>
      <c r="C74" s="31"/>
      <c r="D74" s="31"/>
      <c r="E74" s="31"/>
      <c r="F74" s="31"/>
      <c r="G74" s="31"/>
      <c r="H74" s="31"/>
      <c r="I74" s="31"/>
      <c r="J74" s="32"/>
      <c r="K74" s="31"/>
      <c r="L74" s="31"/>
      <c r="M74" s="31"/>
      <c r="N74" s="31"/>
      <c r="O74" s="31"/>
      <c r="P74" s="31"/>
      <c r="Q74" s="31"/>
      <c r="R74" s="31"/>
      <c r="S74" s="32"/>
    </row>
    <row r="75" spans="1:19" s="269" customFormat="1" ht="11.25">
      <c r="A75" s="10"/>
      <c r="B75" s="31"/>
      <c r="C75" s="31"/>
      <c r="D75" s="31"/>
      <c r="E75" s="31"/>
      <c r="F75" s="31"/>
      <c r="G75" s="31"/>
      <c r="H75" s="31"/>
      <c r="I75" s="31"/>
      <c r="J75" s="32"/>
      <c r="K75" s="31"/>
      <c r="L75" s="31"/>
      <c r="M75" s="31"/>
      <c r="N75" s="31"/>
      <c r="O75" s="31"/>
      <c r="P75" s="31"/>
      <c r="Q75" s="31"/>
      <c r="R75" s="31"/>
      <c r="S75" s="32"/>
    </row>
    <row r="76" spans="1:19" s="269" customFormat="1" ht="11.25">
      <c r="A76" s="10"/>
      <c r="B76" s="31"/>
      <c r="C76" s="31"/>
      <c r="D76" s="31"/>
      <c r="E76" s="31"/>
      <c r="F76" s="31"/>
      <c r="G76" s="31"/>
      <c r="H76" s="31"/>
      <c r="I76" s="31"/>
      <c r="J76" s="32"/>
      <c r="K76" s="31"/>
      <c r="L76" s="31"/>
      <c r="M76" s="31"/>
      <c r="N76" s="31"/>
      <c r="O76" s="31"/>
      <c r="P76" s="31"/>
      <c r="Q76" s="31"/>
      <c r="R76" s="31"/>
      <c r="S76" s="32"/>
    </row>
    <row r="77" spans="1:19" s="269" customFormat="1" ht="11.25">
      <c r="A77" s="10"/>
      <c r="B77" s="31"/>
      <c r="C77" s="31"/>
      <c r="D77" s="31"/>
      <c r="E77" s="31"/>
      <c r="F77" s="31"/>
      <c r="G77" s="31"/>
      <c r="H77" s="31"/>
      <c r="I77" s="31"/>
      <c r="J77" s="32"/>
      <c r="K77" s="31"/>
      <c r="L77" s="31"/>
      <c r="M77" s="31"/>
      <c r="N77" s="31"/>
      <c r="O77" s="31"/>
      <c r="P77" s="31"/>
      <c r="Q77" s="31"/>
      <c r="R77" s="31"/>
      <c r="S77" s="32"/>
    </row>
    <row r="78" spans="1:19" s="269" customFormat="1" ht="11.25">
      <c r="A78" s="10"/>
      <c r="B78" s="31"/>
      <c r="C78" s="31"/>
      <c r="D78" s="31"/>
      <c r="E78" s="31"/>
      <c r="F78" s="31"/>
      <c r="G78" s="31"/>
      <c r="H78" s="31"/>
      <c r="I78" s="31"/>
      <c r="J78" s="32"/>
      <c r="K78" s="31"/>
      <c r="L78" s="31"/>
      <c r="M78" s="31"/>
      <c r="N78" s="31"/>
      <c r="O78" s="31"/>
      <c r="P78" s="31"/>
      <c r="Q78" s="31"/>
      <c r="R78" s="31"/>
      <c r="S78" s="32"/>
    </row>
    <row r="79" spans="1:19" s="269" customFormat="1" ht="11.25">
      <c r="A79" s="10"/>
      <c r="B79" s="31"/>
      <c r="C79" s="31"/>
      <c r="D79" s="31"/>
      <c r="E79" s="31"/>
      <c r="F79" s="31"/>
      <c r="G79" s="31"/>
      <c r="H79" s="31"/>
      <c r="I79" s="31"/>
      <c r="J79" s="32"/>
      <c r="K79" s="31"/>
      <c r="L79" s="31"/>
      <c r="M79" s="31"/>
      <c r="N79" s="31"/>
      <c r="O79" s="31"/>
      <c r="P79" s="31"/>
      <c r="Q79" s="31"/>
      <c r="R79" s="31"/>
      <c r="S79" s="32"/>
    </row>
    <row r="80" spans="1:19" s="269" customFormat="1" ht="11.25">
      <c r="A80" s="10"/>
      <c r="B80" s="31"/>
      <c r="C80" s="31"/>
      <c r="D80" s="31"/>
      <c r="E80" s="31"/>
      <c r="F80" s="31"/>
      <c r="G80" s="31"/>
      <c r="H80" s="31"/>
      <c r="I80" s="31"/>
      <c r="J80" s="32"/>
      <c r="K80" s="31"/>
      <c r="L80" s="31"/>
      <c r="M80" s="31"/>
      <c r="N80" s="31"/>
      <c r="O80" s="31"/>
      <c r="P80" s="31"/>
      <c r="Q80" s="31"/>
      <c r="R80" s="31"/>
      <c r="S80" s="32"/>
    </row>
    <row r="81" spans="1:19" s="269" customFormat="1" ht="11.25">
      <c r="A81" s="10"/>
      <c r="B81" s="31"/>
      <c r="C81" s="31"/>
      <c r="D81" s="31"/>
      <c r="E81" s="31"/>
      <c r="F81" s="31"/>
      <c r="G81" s="31"/>
      <c r="H81" s="31"/>
      <c r="I81" s="31"/>
      <c r="J81" s="32"/>
      <c r="K81" s="31"/>
      <c r="L81" s="31"/>
      <c r="M81" s="31"/>
      <c r="N81" s="31"/>
      <c r="O81" s="31"/>
      <c r="P81" s="31"/>
      <c r="Q81" s="31"/>
      <c r="R81" s="31"/>
      <c r="S81" s="32"/>
    </row>
    <row r="82" spans="1:19" s="269" customFormat="1" ht="11.25">
      <c r="A82" s="10"/>
      <c r="B82" s="31"/>
      <c r="C82" s="31"/>
      <c r="D82" s="31"/>
      <c r="E82" s="31"/>
      <c r="F82" s="31"/>
      <c r="G82" s="31"/>
      <c r="H82" s="31"/>
      <c r="I82" s="31"/>
      <c r="J82" s="32"/>
      <c r="K82" s="31"/>
      <c r="L82" s="31"/>
      <c r="M82" s="31"/>
      <c r="N82" s="31"/>
      <c r="O82" s="31"/>
      <c r="P82" s="31"/>
      <c r="Q82" s="31"/>
      <c r="R82" s="31"/>
      <c r="S82" s="32"/>
    </row>
    <row r="83" spans="1:19" s="269" customFormat="1" ht="11.25">
      <c r="A83" s="10"/>
      <c r="B83" s="31"/>
      <c r="C83" s="31"/>
      <c r="D83" s="31"/>
      <c r="E83" s="31"/>
      <c r="F83" s="31"/>
      <c r="G83" s="31"/>
      <c r="H83" s="31"/>
      <c r="I83" s="31"/>
      <c r="J83" s="32"/>
      <c r="K83" s="31"/>
      <c r="L83" s="31"/>
      <c r="M83" s="31"/>
      <c r="N83" s="31"/>
      <c r="O83" s="31"/>
      <c r="P83" s="31"/>
      <c r="Q83" s="31"/>
      <c r="R83" s="31"/>
      <c r="S83" s="32"/>
    </row>
    <row r="84" spans="1:19" s="269" customFormat="1" ht="11.25">
      <c r="A84" s="10"/>
      <c r="B84" s="31"/>
      <c r="C84" s="31"/>
      <c r="D84" s="31"/>
      <c r="E84" s="31"/>
      <c r="F84" s="31"/>
      <c r="G84" s="31"/>
      <c r="H84" s="31"/>
      <c r="I84" s="31"/>
      <c r="J84" s="32"/>
      <c r="K84" s="31"/>
      <c r="L84" s="31"/>
      <c r="M84" s="31"/>
      <c r="N84" s="31"/>
      <c r="O84" s="31"/>
      <c r="P84" s="31"/>
      <c r="Q84" s="31"/>
      <c r="R84" s="31"/>
      <c r="S84" s="32"/>
    </row>
    <row r="85" spans="1:19" s="269" customFormat="1" ht="11.25">
      <c r="A85" s="10"/>
      <c r="B85" s="31"/>
      <c r="C85" s="31"/>
      <c r="D85" s="31"/>
      <c r="E85" s="31"/>
      <c r="F85" s="31"/>
      <c r="G85" s="31"/>
      <c r="H85" s="31"/>
      <c r="I85" s="31"/>
      <c r="J85" s="32"/>
      <c r="K85" s="31"/>
      <c r="L85" s="31"/>
      <c r="M85" s="31"/>
      <c r="N85" s="31"/>
      <c r="O85" s="31"/>
      <c r="P85" s="31"/>
      <c r="Q85" s="31"/>
      <c r="R85" s="31"/>
      <c r="S85" s="32"/>
    </row>
    <row r="86" spans="1:19" s="269" customFormat="1" ht="11.25">
      <c r="A86" s="10"/>
      <c r="B86" s="31"/>
      <c r="C86" s="31"/>
      <c r="D86" s="31"/>
      <c r="E86" s="31"/>
      <c r="F86" s="31"/>
      <c r="G86" s="31"/>
      <c r="H86" s="31"/>
      <c r="I86" s="31"/>
      <c r="J86" s="32"/>
      <c r="K86" s="31"/>
      <c r="L86" s="31"/>
      <c r="M86" s="31"/>
      <c r="N86" s="31"/>
      <c r="O86" s="31"/>
      <c r="P86" s="31"/>
      <c r="Q86" s="31"/>
      <c r="R86" s="31"/>
      <c r="S86" s="32"/>
    </row>
    <row r="87" spans="1:19" s="269" customFormat="1" ht="11.25">
      <c r="A87" s="10"/>
      <c r="B87" s="31"/>
      <c r="C87" s="31"/>
      <c r="D87" s="31"/>
      <c r="E87" s="31"/>
      <c r="F87" s="31"/>
      <c r="G87" s="31"/>
      <c r="H87" s="31"/>
      <c r="I87" s="31"/>
      <c r="J87" s="32"/>
      <c r="K87" s="31"/>
      <c r="L87" s="31"/>
      <c r="M87" s="31"/>
      <c r="N87" s="31"/>
      <c r="O87" s="31"/>
      <c r="P87" s="31"/>
      <c r="Q87" s="31"/>
      <c r="R87" s="31"/>
      <c r="S87" s="32"/>
    </row>
    <row r="88" spans="1:19" s="269" customFormat="1" ht="11.25">
      <c r="A88" s="10"/>
      <c r="B88" s="31"/>
      <c r="C88" s="31"/>
      <c r="D88" s="31"/>
      <c r="E88" s="31"/>
      <c r="F88" s="31"/>
      <c r="G88" s="31"/>
      <c r="H88" s="31"/>
      <c r="I88" s="31"/>
      <c r="J88" s="32"/>
      <c r="K88" s="31"/>
      <c r="L88" s="31"/>
      <c r="M88" s="31"/>
      <c r="N88" s="31"/>
      <c r="O88" s="31"/>
      <c r="P88" s="31"/>
      <c r="Q88" s="31"/>
      <c r="R88" s="31"/>
      <c r="S88" s="32"/>
    </row>
    <row r="89" spans="1:19" s="269" customFormat="1" ht="11.25">
      <c r="A89" s="10"/>
      <c r="B89" s="31"/>
      <c r="C89" s="31"/>
      <c r="D89" s="31"/>
      <c r="E89" s="31"/>
      <c r="F89" s="31"/>
      <c r="G89" s="31"/>
      <c r="H89" s="31"/>
      <c r="I89" s="31"/>
      <c r="J89" s="32"/>
      <c r="K89" s="31"/>
      <c r="L89" s="31"/>
      <c r="M89" s="31"/>
      <c r="N89" s="31"/>
      <c r="O89" s="31"/>
      <c r="P89" s="31"/>
      <c r="Q89" s="31"/>
      <c r="R89" s="31"/>
      <c r="S89" s="32"/>
    </row>
    <row r="90" spans="1:19" s="269" customFormat="1" ht="11.25">
      <c r="A90" s="10"/>
      <c r="B90" s="31"/>
      <c r="C90" s="31"/>
      <c r="D90" s="31"/>
      <c r="E90" s="31"/>
      <c r="F90" s="31"/>
      <c r="G90" s="31"/>
      <c r="H90" s="31"/>
      <c r="I90" s="31"/>
      <c r="J90" s="32"/>
      <c r="K90" s="31"/>
      <c r="L90" s="31"/>
      <c r="M90" s="31"/>
      <c r="N90" s="31"/>
      <c r="O90" s="31"/>
      <c r="P90" s="31"/>
      <c r="Q90" s="31"/>
      <c r="R90" s="31"/>
      <c r="S90" s="32"/>
    </row>
    <row r="91" spans="1:19" s="269" customFormat="1" ht="11.25">
      <c r="A91" s="10"/>
      <c r="B91" s="31"/>
      <c r="C91" s="31"/>
      <c r="D91" s="31"/>
      <c r="E91" s="31"/>
      <c r="F91" s="31"/>
      <c r="G91" s="31"/>
      <c r="H91" s="31"/>
      <c r="I91" s="31"/>
      <c r="J91" s="32"/>
      <c r="K91" s="31"/>
      <c r="L91" s="31"/>
      <c r="M91" s="31"/>
      <c r="N91" s="31"/>
      <c r="O91" s="31"/>
      <c r="P91" s="31"/>
      <c r="Q91" s="31"/>
      <c r="R91" s="31"/>
      <c r="S91" s="32"/>
    </row>
    <row r="92" spans="1:19" s="269" customFormat="1" ht="11.25">
      <c r="A92" s="10"/>
      <c r="B92" s="31"/>
      <c r="C92" s="31"/>
      <c r="D92" s="31"/>
      <c r="E92" s="31"/>
      <c r="F92" s="31"/>
      <c r="G92" s="31"/>
      <c r="H92" s="31"/>
      <c r="I92" s="31"/>
      <c r="J92" s="32"/>
      <c r="K92" s="31"/>
      <c r="L92" s="31"/>
      <c r="M92" s="31"/>
      <c r="N92" s="31"/>
      <c r="O92" s="31"/>
      <c r="P92" s="31"/>
      <c r="Q92" s="31"/>
      <c r="R92" s="31"/>
      <c r="S92" s="32"/>
    </row>
    <row r="93" spans="1:19" s="269" customFormat="1" ht="11.25">
      <c r="A93" s="10"/>
      <c r="B93" s="31"/>
      <c r="C93" s="31"/>
      <c r="D93" s="31"/>
      <c r="E93" s="31"/>
      <c r="F93" s="31"/>
      <c r="G93" s="31"/>
      <c r="H93" s="31"/>
      <c r="I93" s="31"/>
      <c r="J93" s="32"/>
      <c r="K93" s="31"/>
      <c r="L93" s="31"/>
      <c r="M93" s="31"/>
      <c r="N93" s="31"/>
      <c r="O93" s="31"/>
      <c r="P93" s="31"/>
      <c r="Q93" s="31"/>
      <c r="R93" s="31"/>
      <c r="S93" s="32"/>
    </row>
    <row r="94" spans="1:19" s="269" customFormat="1" ht="11.25">
      <c r="A94" s="10"/>
      <c r="B94" s="31"/>
      <c r="C94" s="31"/>
      <c r="D94" s="31"/>
      <c r="E94" s="31"/>
      <c r="F94" s="31"/>
      <c r="G94" s="31"/>
      <c r="H94" s="31"/>
      <c r="I94" s="31"/>
      <c r="J94" s="32"/>
      <c r="K94" s="31"/>
      <c r="L94" s="31"/>
      <c r="M94" s="31"/>
      <c r="N94" s="31"/>
      <c r="O94" s="31"/>
      <c r="P94" s="31"/>
      <c r="Q94" s="31"/>
      <c r="R94" s="31"/>
      <c r="S94" s="32"/>
    </row>
    <row r="95" spans="1:19" s="269" customFormat="1" ht="11.25">
      <c r="A95" s="10"/>
      <c r="B95" s="31"/>
      <c r="C95" s="31"/>
      <c r="D95" s="31"/>
      <c r="E95" s="31"/>
      <c r="F95" s="31"/>
      <c r="G95" s="31"/>
      <c r="H95" s="31"/>
      <c r="I95" s="31"/>
      <c r="J95" s="32"/>
      <c r="K95" s="31"/>
      <c r="L95" s="31"/>
      <c r="M95" s="31"/>
      <c r="N95" s="31"/>
      <c r="O95" s="31"/>
      <c r="P95" s="31"/>
      <c r="Q95" s="31"/>
      <c r="R95" s="31"/>
      <c r="S95" s="32"/>
    </row>
    <row r="96" spans="1:19" s="269" customFormat="1" ht="11.25">
      <c r="A96" s="10"/>
      <c r="B96" s="31"/>
      <c r="C96" s="31"/>
      <c r="D96" s="31"/>
      <c r="E96" s="31"/>
      <c r="F96" s="31"/>
      <c r="G96" s="31"/>
      <c r="H96" s="31"/>
      <c r="I96" s="31"/>
      <c r="J96" s="32"/>
      <c r="K96" s="31"/>
      <c r="L96" s="31"/>
      <c r="M96" s="31"/>
      <c r="N96" s="31"/>
      <c r="O96" s="31"/>
      <c r="P96" s="31"/>
      <c r="Q96" s="31"/>
      <c r="R96" s="31"/>
      <c r="S96" s="32"/>
    </row>
    <row r="97" spans="1:19" s="269" customFormat="1" ht="11.25">
      <c r="A97" s="10"/>
      <c r="B97" s="31"/>
      <c r="C97" s="31"/>
      <c r="D97" s="31"/>
      <c r="E97" s="31"/>
      <c r="F97" s="31"/>
      <c r="G97" s="31"/>
      <c r="H97" s="31"/>
      <c r="I97" s="31"/>
      <c r="J97" s="32"/>
      <c r="K97" s="31"/>
      <c r="L97" s="31"/>
      <c r="M97" s="31"/>
      <c r="N97" s="31"/>
      <c r="O97" s="31"/>
      <c r="P97" s="31"/>
      <c r="Q97" s="31"/>
      <c r="R97" s="31"/>
      <c r="S97" s="32"/>
    </row>
    <row r="98" spans="1:19" s="269" customFormat="1" ht="11.25">
      <c r="A98" s="10"/>
      <c r="B98" s="31"/>
      <c r="C98" s="31"/>
      <c r="D98" s="31"/>
      <c r="E98" s="31"/>
      <c r="F98" s="31"/>
      <c r="G98" s="31"/>
      <c r="H98" s="31"/>
      <c r="I98" s="31"/>
      <c r="J98" s="32"/>
      <c r="K98" s="31"/>
      <c r="L98" s="31"/>
      <c r="M98" s="31"/>
      <c r="N98" s="31"/>
      <c r="O98" s="31"/>
      <c r="P98" s="31"/>
      <c r="Q98" s="31"/>
      <c r="R98" s="31"/>
      <c r="S98" s="32"/>
    </row>
    <row r="99" spans="1:19" s="269" customFormat="1" ht="11.25">
      <c r="A99" s="10"/>
      <c r="B99" s="31"/>
      <c r="C99" s="31"/>
      <c r="D99" s="31"/>
      <c r="E99" s="31"/>
      <c r="F99" s="31"/>
      <c r="G99" s="31"/>
      <c r="H99" s="31"/>
      <c r="I99" s="31"/>
      <c r="J99" s="32"/>
      <c r="K99" s="31"/>
      <c r="L99" s="31"/>
      <c r="M99" s="31"/>
      <c r="N99" s="31"/>
      <c r="O99" s="31"/>
      <c r="P99" s="31"/>
      <c r="Q99" s="31"/>
      <c r="R99" s="31"/>
      <c r="S99" s="32"/>
    </row>
    <row r="100" spans="1:19" s="269" customFormat="1" ht="11.25">
      <c r="A100" s="10"/>
      <c r="B100" s="31"/>
      <c r="C100" s="31"/>
      <c r="D100" s="31"/>
      <c r="E100" s="31"/>
      <c r="F100" s="31"/>
      <c r="G100" s="31"/>
      <c r="H100" s="31"/>
      <c r="I100" s="31"/>
      <c r="J100" s="32"/>
      <c r="K100" s="31"/>
      <c r="L100" s="31"/>
      <c r="M100" s="31"/>
      <c r="N100" s="31"/>
      <c r="O100" s="31"/>
      <c r="P100" s="31"/>
      <c r="Q100" s="31"/>
      <c r="R100" s="31"/>
      <c r="S100" s="32"/>
    </row>
    <row r="101" spans="1:19" s="269" customFormat="1" ht="11.25">
      <c r="A101" s="10"/>
      <c r="B101" s="31"/>
      <c r="C101" s="31"/>
      <c r="D101" s="31"/>
      <c r="E101" s="31"/>
      <c r="F101" s="31"/>
      <c r="G101" s="31"/>
      <c r="H101" s="31"/>
      <c r="I101" s="31"/>
      <c r="J101" s="32"/>
      <c r="K101" s="31"/>
      <c r="L101" s="31"/>
      <c r="M101" s="31"/>
      <c r="N101" s="31"/>
      <c r="O101" s="31"/>
      <c r="P101" s="31"/>
      <c r="Q101" s="31"/>
      <c r="R101" s="31"/>
      <c r="S101" s="32"/>
    </row>
    <row r="102" spans="1:19" s="269" customFormat="1" ht="11.25">
      <c r="A102" s="10"/>
      <c r="B102" s="31"/>
      <c r="C102" s="31"/>
      <c r="D102" s="31"/>
      <c r="E102" s="31"/>
      <c r="F102" s="31"/>
      <c r="G102" s="31"/>
      <c r="H102" s="31"/>
      <c r="I102" s="31"/>
      <c r="J102" s="32"/>
      <c r="K102" s="31"/>
      <c r="L102" s="31"/>
      <c r="M102" s="31"/>
      <c r="N102" s="31"/>
      <c r="O102" s="31"/>
      <c r="P102" s="31"/>
      <c r="Q102" s="31"/>
      <c r="R102" s="31"/>
      <c r="S102" s="32"/>
    </row>
    <row r="103" spans="1:19" s="269" customFormat="1" ht="11.25">
      <c r="A103" s="10"/>
      <c r="B103" s="31"/>
      <c r="C103" s="31"/>
      <c r="D103" s="31"/>
      <c r="E103" s="31"/>
      <c r="F103" s="31"/>
      <c r="G103" s="31"/>
      <c r="H103" s="31"/>
      <c r="I103" s="31"/>
      <c r="J103" s="32"/>
      <c r="K103" s="31"/>
      <c r="L103" s="31"/>
      <c r="M103" s="31"/>
      <c r="N103" s="31"/>
      <c r="O103" s="31"/>
      <c r="P103" s="31"/>
      <c r="Q103" s="31"/>
      <c r="R103" s="31"/>
      <c r="S103" s="32"/>
    </row>
    <row r="104" spans="1:19" s="269" customFormat="1" ht="11.25">
      <c r="A104" s="10"/>
      <c r="B104" s="31"/>
      <c r="C104" s="31"/>
      <c r="D104" s="31"/>
      <c r="E104" s="31"/>
      <c r="F104" s="31"/>
      <c r="G104" s="31"/>
      <c r="H104" s="31"/>
      <c r="I104" s="31"/>
      <c r="J104" s="32"/>
      <c r="K104" s="31"/>
      <c r="L104" s="31"/>
      <c r="M104" s="31"/>
      <c r="N104" s="31"/>
      <c r="O104" s="31"/>
      <c r="P104" s="31"/>
      <c r="Q104" s="31"/>
      <c r="R104" s="31"/>
      <c r="S104" s="32"/>
    </row>
    <row r="105" spans="1:19" s="269" customFormat="1" ht="11.25">
      <c r="A105" s="10"/>
      <c r="B105" s="31"/>
      <c r="C105" s="31"/>
      <c r="D105" s="31"/>
      <c r="E105" s="31"/>
      <c r="F105" s="31"/>
      <c r="G105" s="31"/>
      <c r="H105" s="31"/>
      <c r="I105" s="31"/>
      <c r="J105" s="32"/>
      <c r="K105" s="31"/>
      <c r="L105" s="31"/>
      <c r="M105" s="31"/>
      <c r="N105" s="31"/>
      <c r="O105" s="31"/>
      <c r="P105" s="31"/>
      <c r="Q105" s="31"/>
      <c r="R105" s="31"/>
      <c r="S105" s="32"/>
    </row>
    <row r="106" spans="1:19" s="269" customFormat="1" ht="11.25">
      <c r="A106" s="10"/>
      <c r="B106" s="31"/>
      <c r="C106" s="31"/>
      <c r="D106" s="31"/>
      <c r="E106" s="31"/>
      <c r="F106" s="31"/>
      <c r="G106" s="31"/>
      <c r="H106" s="31"/>
      <c r="I106" s="31"/>
      <c r="J106" s="32"/>
      <c r="K106" s="31"/>
      <c r="L106" s="31"/>
      <c r="M106" s="31"/>
      <c r="N106" s="31"/>
      <c r="O106" s="31"/>
      <c r="P106" s="31"/>
      <c r="Q106" s="31"/>
      <c r="R106" s="31"/>
      <c r="S106" s="32"/>
    </row>
    <row r="107" spans="1:19" s="269" customFormat="1" ht="11.25">
      <c r="A107" s="10"/>
      <c r="B107" s="31"/>
      <c r="C107" s="31"/>
      <c r="D107" s="31"/>
      <c r="E107" s="31"/>
      <c r="F107" s="31"/>
      <c r="G107" s="31"/>
      <c r="H107" s="31"/>
      <c r="I107" s="31"/>
      <c r="J107" s="32"/>
      <c r="K107" s="31"/>
      <c r="L107" s="31"/>
      <c r="M107" s="31"/>
      <c r="N107" s="31"/>
      <c r="O107" s="31"/>
      <c r="P107" s="31"/>
      <c r="Q107" s="31"/>
      <c r="R107" s="31"/>
      <c r="S107" s="32"/>
    </row>
    <row r="108" spans="1:19" s="269" customFormat="1" ht="11.25">
      <c r="A108" s="10"/>
      <c r="B108" s="31"/>
      <c r="C108" s="31"/>
      <c r="D108" s="31"/>
      <c r="E108" s="31"/>
      <c r="F108" s="31"/>
      <c r="G108" s="31"/>
      <c r="H108" s="31"/>
      <c r="I108" s="31"/>
      <c r="J108" s="32"/>
      <c r="K108" s="31"/>
      <c r="L108" s="31"/>
      <c r="M108" s="31"/>
      <c r="N108" s="31"/>
      <c r="O108" s="31"/>
      <c r="P108" s="31"/>
      <c r="Q108" s="31"/>
      <c r="R108" s="31"/>
      <c r="S108" s="32"/>
    </row>
    <row r="109" spans="1:19" s="269" customFormat="1" ht="11.25">
      <c r="A109" s="10"/>
      <c r="B109" s="31"/>
      <c r="C109" s="31"/>
      <c r="D109" s="31"/>
      <c r="E109" s="31"/>
      <c r="F109" s="31"/>
      <c r="G109" s="31"/>
      <c r="H109" s="31"/>
      <c r="I109" s="31"/>
      <c r="J109" s="32"/>
      <c r="K109" s="31"/>
      <c r="L109" s="31"/>
      <c r="M109" s="31"/>
      <c r="N109" s="31"/>
      <c r="O109" s="31"/>
      <c r="P109" s="31"/>
      <c r="Q109" s="31"/>
      <c r="R109" s="31"/>
      <c r="S109" s="32"/>
    </row>
    <row r="110" spans="1:19" s="269" customFormat="1" ht="11.25">
      <c r="A110" s="10"/>
      <c r="B110" s="31"/>
      <c r="C110" s="31"/>
      <c r="D110" s="31"/>
      <c r="E110" s="31"/>
      <c r="F110" s="31"/>
      <c r="G110" s="31"/>
      <c r="H110" s="31"/>
      <c r="I110" s="31"/>
      <c r="J110" s="32"/>
      <c r="K110" s="31"/>
      <c r="L110" s="31"/>
      <c r="M110" s="31"/>
      <c r="N110" s="31"/>
      <c r="O110" s="31"/>
      <c r="P110" s="31"/>
      <c r="Q110" s="31"/>
      <c r="R110" s="31"/>
      <c r="S110" s="32"/>
    </row>
    <row r="111" spans="1:19" s="269" customFormat="1" ht="11.25">
      <c r="A111" s="10"/>
      <c r="B111" s="31"/>
      <c r="C111" s="31"/>
      <c r="D111" s="31"/>
      <c r="E111" s="31"/>
      <c r="F111" s="31"/>
      <c r="G111" s="31"/>
      <c r="H111" s="31"/>
      <c r="I111" s="31"/>
      <c r="J111" s="32"/>
      <c r="K111" s="31"/>
      <c r="L111" s="31"/>
      <c r="M111" s="31"/>
      <c r="N111" s="31"/>
      <c r="O111" s="31"/>
      <c r="P111" s="31"/>
      <c r="Q111" s="31"/>
      <c r="R111" s="31"/>
      <c r="S111" s="32"/>
    </row>
    <row r="112" spans="1:19" s="269" customFormat="1" ht="11.25">
      <c r="A112" s="10"/>
      <c r="B112" s="31"/>
      <c r="C112" s="31"/>
      <c r="D112" s="31"/>
      <c r="E112" s="31"/>
      <c r="F112" s="31"/>
      <c r="G112" s="31"/>
      <c r="H112" s="31"/>
      <c r="I112" s="31"/>
      <c r="J112" s="32"/>
      <c r="K112" s="31"/>
      <c r="L112" s="31"/>
      <c r="M112" s="31"/>
      <c r="N112" s="31"/>
      <c r="O112" s="31"/>
      <c r="P112" s="31"/>
      <c r="Q112" s="31"/>
      <c r="R112" s="31"/>
      <c r="S112" s="32"/>
    </row>
    <row r="113" spans="1:19" s="269" customFormat="1" ht="11.25">
      <c r="A113" s="10"/>
      <c r="B113" s="31"/>
      <c r="C113" s="31"/>
      <c r="D113" s="31"/>
      <c r="E113" s="31"/>
      <c r="F113" s="31"/>
      <c r="G113" s="31"/>
      <c r="H113" s="31"/>
      <c r="I113" s="31"/>
      <c r="J113" s="32"/>
      <c r="K113" s="31"/>
      <c r="L113" s="31"/>
      <c r="M113" s="31"/>
      <c r="N113" s="31"/>
      <c r="O113" s="31"/>
      <c r="P113" s="31"/>
      <c r="Q113" s="31"/>
      <c r="R113" s="31"/>
      <c r="S113" s="32"/>
    </row>
    <row r="114" spans="1:19" s="269" customFormat="1" ht="11.25">
      <c r="A114" s="10"/>
      <c r="B114" s="31"/>
      <c r="C114" s="31"/>
      <c r="D114" s="31"/>
      <c r="E114" s="31"/>
      <c r="F114" s="31"/>
      <c r="G114" s="31"/>
      <c r="H114" s="31"/>
      <c r="I114" s="31"/>
      <c r="J114" s="32"/>
      <c r="K114" s="31"/>
      <c r="L114" s="31"/>
      <c r="M114" s="31"/>
      <c r="N114" s="31"/>
      <c r="O114" s="31"/>
      <c r="P114" s="31"/>
      <c r="Q114" s="31"/>
      <c r="R114" s="31"/>
      <c r="S114" s="32"/>
    </row>
    <row r="115" spans="1:19" s="269" customFormat="1" ht="11.25">
      <c r="A115" s="10"/>
      <c r="B115" s="31"/>
      <c r="C115" s="31"/>
      <c r="D115" s="31"/>
      <c r="E115" s="31"/>
      <c r="F115" s="31"/>
      <c r="G115" s="31"/>
      <c r="H115" s="31"/>
      <c r="I115" s="31"/>
      <c r="J115" s="32"/>
      <c r="K115" s="31"/>
      <c r="L115" s="31"/>
      <c r="M115" s="31"/>
      <c r="N115" s="31"/>
      <c r="O115" s="31"/>
      <c r="P115" s="31"/>
      <c r="Q115" s="31"/>
      <c r="R115" s="31"/>
      <c r="S115" s="32"/>
    </row>
    <row r="116" spans="1:19" s="269" customFormat="1" ht="11.25">
      <c r="A116" s="10"/>
      <c r="B116" s="31"/>
      <c r="C116" s="31"/>
      <c r="D116" s="31"/>
      <c r="E116" s="31"/>
      <c r="F116" s="31"/>
      <c r="G116" s="31"/>
      <c r="H116" s="31"/>
      <c r="I116" s="31"/>
      <c r="J116" s="32"/>
      <c r="K116" s="31"/>
      <c r="L116" s="31"/>
      <c r="M116" s="31"/>
      <c r="N116" s="31"/>
      <c r="O116" s="31"/>
      <c r="P116" s="31"/>
      <c r="Q116" s="31"/>
      <c r="R116" s="31"/>
      <c r="S116" s="32"/>
    </row>
    <row r="117" spans="1:19" s="269" customFormat="1" ht="11.25">
      <c r="A117" s="10"/>
      <c r="B117" s="31"/>
      <c r="C117" s="31"/>
      <c r="D117" s="31"/>
      <c r="E117" s="31"/>
      <c r="F117" s="31"/>
      <c r="G117" s="31"/>
      <c r="H117" s="31"/>
      <c r="I117" s="31"/>
      <c r="J117" s="32"/>
      <c r="K117" s="31"/>
      <c r="L117" s="31"/>
      <c r="M117" s="31"/>
      <c r="N117" s="31"/>
      <c r="O117" s="31"/>
      <c r="P117" s="31"/>
      <c r="Q117" s="31"/>
      <c r="R117" s="31"/>
      <c r="S117" s="32"/>
    </row>
    <row r="118" spans="1:19" s="269" customFormat="1" ht="11.25">
      <c r="A118" s="10"/>
      <c r="B118" s="31"/>
      <c r="C118" s="31"/>
      <c r="D118" s="31"/>
      <c r="E118" s="31"/>
      <c r="F118" s="31"/>
      <c r="G118" s="31"/>
      <c r="H118" s="31"/>
      <c r="I118" s="31"/>
      <c r="J118" s="32"/>
      <c r="K118" s="31"/>
      <c r="L118" s="31"/>
      <c r="M118" s="31"/>
      <c r="N118" s="31"/>
      <c r="O118" s="31"/>
      <c r="P118" s="31"/>
      <c r="Q118" s="31"/>
      <c r="R118" s="31"/>
      <c r="S118" s="32"/>
    </row>
    <row r="119" spans="1:19" s="269" customFormat="1" ht="11.25">
      <c r="A119" s="10"/>
      <c r="B119" s="31"/>
      <c r="C119" s="31"/>
      <c r="D119" s="31"/>
      <c r="E119" s="31"/>
      <c r="F119" s="31"/>
      <c r="G119" s="31"/>
      <c r="H119" s="31"/>
      <c r="I119" s="31"/>
      <c r="J119" s="32"/>
      <c r="K119" s="31"/>
      <c r="L119" s="31"/>
      <c r="M119" s="31"/>
      <c r="N119" s="31"/>
      <c r="O119" s="31"/>
      <c r="P119" s="31"/>
      <c r="Q119" s="31"/>
      <c r="R119" s="31"/>
      <c r="S119" s="32"/>
    </row>
    <row r="120" spans="1:19" s="269" customFormat="1" ht="11.25">
      <c r="A120" s="10"/>
      <c r="B120" s="31"/>
      <c r="C120" s="31"/>
      <c r="D120" s="31"/>
      <c r="E120" s="31"/>
      <c r="F120" s="31"/>
      <c r="G120" s="31"/>
      <c r="H120" s="31"/>
      <c r="I120" s="31"/>
      <c r="J120" s="32"/>
      <c r="K120" s="31"/>
      <c r="L120" s="31"/>
      <c r="M120" s="31"/>
      <c r="N120" s="31"/>
      <c r="O120" s="31"/>
      <c r="P120" s="31"/>
      <c r="Q120" s="31"/>
      <c r="R120" s="31"/>
      <c r="S120" s="32"/>
    </row>
    <row r="121" spans="1:19" s="269" customFormat="1" ht="11.25">
      <c r="A121" s="10"/>
      <c r="B121" s="31"/>
      <c r="C121" s="31"/>
      <c r="D121" s="31"/>
      <c r="E121" s="31"/>
      <c r="F121" s="31"/>
      <c r="G121" s="31"/>
      <c r="H121" s="31"/>
      <c r="I121" s="31"/>
      <c r="J121" s="32"/>
      <c r="K121" s="31"/>
      <c r="L121" s="31"/>
      <c r="M121" s="31"/>
      <c r="N121" s="31"/>
      <c r="O121" s="31"/>
      <c r="P121" s="31"/>
      <c r="Q121" s="31"/>
      <c r="R121" s="31"/>
      <c r="S121" s="32"/>
    </row>
    <row r="122" spans="1:19" s="269" customFormat="1" ht="11.25">
      <c r="A122" s="10"/>
      <c r="B122" s="31"/>
      <c r="C122" s="31"/>
      <c r="D122" s="31"/>
      <c r="E122" s="31"/>
      <c r="F122" s="31"/>
      <c r="G122" s="31"/>
      <c r="H122" s="31"/>
      <c r="I122" s="31"/>
      <c r="J122" s="32"/>
      <c r="K122" s="31"/>
      <c r="L122" s="31"/>
      <c r="M122" s="31"/>
      <c r="N122" s="31"/>
      <c r="O122" s="31"/>
      <c r="P122" s="31"/>
      <c r="Q122" s="31"/>
      <c r="R122" s="31"/>
      <c r="S122" s="32"/>
    </row>
    <row r="123" spans="1:19" s="269" customFormat="1" ht="11.25">
      <c r="A123" s="10"/>
      <c r="B123" s="31"/>
      <c r="C123" s="31"/>
      <c r="D123" s="31"/>
      <c r="E123" s="31"/>
      <c r="F123" s="31"/>
      <c r="G123" s="31"/>
      <c r="H123" s="31"/>
      <c r="I123" s="31"/>
      <c r="J123" s="32"/>
      <c r="K123" s="31"/>
      <c r="L123" s="31"/>
      <c r="M123" s="31"/>
      <c r="N123" s="31"/>
      <c r="O123" s="31"/>
      <c r="P123" s="31"/>
      <c r="Q123" s="31"/>
      <c r="R123" s="31"/>
      <c r="S123" s="32"/>
    </row>
    <row r="124" spans="1:19" s="269" customFormat="1" ht="11.25">
      <c r="A124" s="10"/>
      <c r="B124" s="31"/>
      <c r="C124" s="31"/>
      <c r="D124" s="31"/>
      <c r="E124" s="31"/>
      <c r="F124" s="31"/>
      <c r="G124" s="31"/>
      <c r="H124" s="31"/>
      <c r="I124" s="31"/>
      <c r="J124" s="32"/>
      <c r="K124" s="31"/>
      <c r="L124" s="31"/>
      <c r="M124" s="31"/>
      <c r="N124" s="31"/>
      <c r="O124" s="31"/>
      <c r="P124" s="31"/>
      <c r="Q124" s="31"/>
      <c r="R124" s="31"/>
      <c r="S124" s="32"/>
    </row>
    <row r="125" spans="1:19" s="269" customFormat="1" ht="11.25">
      <c r="A125" s="10"/>
      <c r="B125" s="31"/>
      <c r="C125" s="31"/>
      <c r="D125" s="31"/>
      <c r="E125" s="31"/>
      <c r="F125" s="31"/>
      <c r="G125" s="31"/>
      <c r="H125" s="31"/>
      <c r="I125" s="31"/>
      <c r="J125" s="32"/>
      <c r="K125" s="31"/>
      <c r="L125" s="31"/>
      <c r="M125" s="31"/>
      <c r="N125" s="31"/>
      <c r="O125" s="31"/>
      <c r="P125" s="31"/>
      <c r="Q125" s="31"/>
      <c r="R125" s="31"/>
      <c r="S125" s="32"/>
    </row>
    <row r="126" spans="1:19" s="269" customFormat="1" ht="11.25">
      <c r="A126" s="10"/>
      <c r="B126" s="31"/>
      <c r="C126" s="31"/>
      <c r="D126" s="31"/>
      <c r="E126" s="31"/>
      <c r="F126" s="31"/>
      <c r="G126" s="31"/>
      <c r="H126" s="31"/>
      <c r="I126" s="31"/>
      <c r="J126" s="32"/>
      <c r="K126" s="31"/>
      <c r="L126" s="31"/>
      <c r="M126" s="31"/>
      <c r="N126" s="31"/>
      <c r="O126" s="31"/>
      <c r="P126" s="31"/>
      <c r="Q126" s="31"/>
      <c r="R126" s="31"/>
      <c r="S126" s="32"/>
    </row>
    <row r="127" spans="1:19" s="269" customFormat="1" ht="11.25">
      <c r="A127" s="10"/>
      <c r="B127" s="31"/>
      <c r="C127" s="31"/>
      <c r="D127" s="31"/>
      <c r="E127" s="31"/>
      <c r="F127" s="31"/>
      <c r="G127" s="31"/>
      <c r="H127" s="31"/>
      <c r="I127" s="31"/>
      <c r="J127" s="32"/>
      <c r="K127" s="31"/>
      <c r="L127" s="31"/>
      <c r="M127" s="31"/>
      <c r="N127" s="31"/>
      <c r="O127" s="31"/>
      <c r="P127" s="31"/>
      <c r="Q127" s="31"/>
      <c r="R127" s="31"/>
      <c r="S127" s="32"/>
    </row>
    <row r="128" spans="1:19" s="269" customFormat="1" ht="11.25">
      <c r="A128" s="10"/>
      <c r="B128" s="31"/>
      <c r="C128" s="31"/>
      <c r="D128" s="31"/>
      <c r="E128" s="31"/>
      <c r="F128" s="31"/>
      <c r="G128" s="31"/>
      <c r="H128" s="31"/>
      <c r="I128" s="31"/>
      <c r="J128" s="32"/>
      <c r="K128" s="31"/>
      <c r="L128" s="31"/>
      <c r="M128" s="31"/>
      <c r="N128" s="31"/>
      <c r="O128" s="31"/>
      <c r="P128" s="31"/>
      <c r="Q128" s="31"/>
      <c r="R128" s="31"/>
      <c r="S128" s="32"/>
    </row>
    <row r="129" spans="1:19" s="269" customFormat="1" ht="11.25">
      <c r="A129" s="10"/>
      <c r="B129" s="31"/>
      <c r="C129" s="31"/>
      <c r="D129" s="31"/>
      <c r="E129" s="31"/>
      <c r="F129" s="31"/>
      <c r="G129" s="31"/>
      <c r="H129" s="31"/>
      <c r="I129" s="31"/>
      <c r="J129" s="32"/>
      <c r="K129" s="31"/>
      <c r="L129" s="31"/>
      <c r="M129" s="31"/>
      <c r="N129" s="31"/>
      <c r="O129" s="31"/>
      <c r="P129" s="31"/>
      <c r="Q129" s="31"/>
      <c r="R129" s="31"/>
      <c r="S129" s="32"/>
    </row>
    <row r="130" spans="1:19" s="269" customFormat="1" ht="11.25">
      <c r="A130" s="10"/>
      <c r="B130" s="31"/>
      <c r="C130" s="31"/>
      <c r="D130" s="31"/>
      <c r="E130" s="31"/>
      <c r="F130" s="31"/>
      <c r="G130" s="31"/>
      <c r="H130" s="31"/>
      <c r="I130" s="31"/>
      <c r="J130" s="32"/>
      <c r="K130" s="31"/>
      <c r="L130" s="31"/>
      <c r="M130" s="31"/>
      <c r="N130" s="31"/>
      <c r="O130" s="31"/>
      <c r="P130" s="31"/>
      <c r="Q130" s="31"/>
      <c r="R130" s="31"/>
      <c r="S130" s="32"/>
    </row>
    <row r="131" spans="1:19" s="269" customFormat="1" ht="11.25">
      <c r="A131" s="10"/>
      <c r="B131" s="31"/>
      <c r="C131" s="31"/>
      <c r="D131" s="31"/>
      <c r="E131" s="31"/>
      <c r="F131" s="31"/>
      <c r="G131" s="31"/>
      <c r="H131" s="31"/>
      <c r="I131" s="31"/>
      <c r="J131" s="32"/>
      <c r="K131" s="31"/>
      <c r="L131" s="31"/>
      <c r="M131" s="31"/>
      <c r="N131" s="31"/>
      <c r="O131" s="31"/>
      <c r="P131" s="31"/>
      <c r="Q131" s="31"/>
      <c r="R131" s="31"/>
      <c r="S131" s="32"/>
    </row>
    <row r="132" spans="1:19" s="269" customFormat="1" ht="11.25">
      <c r="A132" s="10"/>
      <c r="B132" s="31"/>
      <c r="C132" s="31"/>
      <c r="D132" s="31"/>
      <c r="E132" s="31"/>
      <c r="F132" s="31"/>
      <c r="G132" s="31"/>
      <c r="H132" s="31"/>
      <c r="I132" s="31"/>
      <c r="J132" s="32"/>
      <c r="K132" s="31"/>
      <c r="L132" s="31"/>
      <c r="M132" s="31"/>
      <c r="N132" s="31"/>
      <c r="O132" s="31"/>
      <c r="P132" s="31"/>
      <c r="Q132" s="31"/>
      <c r="R132" s="31"/>
      <c r="S132" s="32"/>
    </row>
    <row r="133" spans="1:19" s="269" customFormat="1" ht="11.25">
      <c r="A133" s="10"/>
      <c r="B133" s="31"/>
      <c r="C133" s="31"/>
      <c r="D133" s="31"/>
      <c r="E133" s="31"/>
      <c r="F133" s="31"/>
      <c r="G133" s="31"/>
      <c r="H133" s="31"/>
      <c r="I133" s="31"/>
      <c r="J133" s="32"/>
      <c r="K133" s="31"/>
      <c r="L133" s="31"/>
      <c r="M133" s="31"/>
      <c r="N133" s="31"/>
      <c r="O133" s="31"/>
      <c r="P133" s="31"/>
      <c r="Q133" s="31"/>
      <c r="R133" s="31"/>
      <c r="S133" s="32"/>
    </row>
    <row r="134" spans="1:19" s="269" customFormat="1" ht="11.25">
      <c r="A134" s="10"/>
      <c r="B134" s="31"/>
      <c r="C134" s="31"/>
      <c r="D134" s="31"/>
      <c r="E134" s="31"/>
      <c r="F134" s="31"/>
      <c r="G134" s="31"/>
      <c r="H134" s="31"/>
      <c r="I134" s="31"/>
      <c r="J134" s="32"/>
      <c r="K134" s="31"/>
      <c r="L134" s="31"/>
      <c r="M134" s="31"/>
      <c r="N134" s="31"/>
      <c r="O134" s="31"/>
      <c r="P134" s="31"/>
      <c r="Q134" s="31"/>
      <c r="R134" s="31"/>
      <c r="S134" s="32"/>
    </row>
    <row r="135" spans="1:19" s="269" customFormat="1" ht="11.25">
      <c r="A135" s="10"/>
      <c r="B135" s="31"/>
      <c r="C135" s="31"/>
      <c r="D135" s="31"/>
      <c r="E135" s="31"/>
      <c r="F135" s="31"/>
      <c r="G135" s="31"/>
      <c r="H135" s="31"/>
      <c r="I135" s="31"/>
      <c r="J135" s="32"/>
      <c r="K135" s="31"/>
      <c r="L135" s="31"/>
      <c r="M135" s="31"/>
      <c r="N135" s="31"/>
      <c r="O135" s="31"/>
      <c r="P135" s="31"/>
      <c r="Q135" s="31"/>
      <c r="R135" s="31"/>
      <c r="S135" s="32"/>
    </row>
    <row r="136" spans="1:19" s="269" customFormat="1" ht="11.25">
      <c r="A136" s="10"/>
      <c r="B136" s="31"/>
      <c r="C136" s="31"/>
      <c r="D136" s="31"/>
      <c r="E136" s="31"/>
      <c r="F136" s="31"/>
      <c r="G136" s="31"/>
      <c r="H136" s="31"/>
      <c r="I136" s="31"/>
      <c r="J136" s="32"/>
      <c r="K136" s="31"/>
      <c r="L136" s="31"/>
      <c r="M136" s="31"/>
      <c r="N136" s="31"/>
      <c r="O136" s="31"/>
      <c r="P136" s="31"/>
      <c r="Q136" s="31"/>
      <c r="R136" s="31"/>
      <c r="S136" s="32"/>
    </row>
    <row r="137" spans="1:19" s="269" customFormat="1" ht="11.25">
      <c r="A137" s="10"/>
      <c r="B137" s="31"/>
      <c r="C137" s="31"/>
      <c r="D137" s="31"/>
      <c r="E137" s="31"/>
      <c r="F137" s="31"/>
      <c r="G137" s="31"/>
      <c r="H137" s="31"/>
      <c r="I137" s="31"/>
      <c r="J137" s="32"/>
      <c r="K137" s="31"/>
      <c r="L137" s="31"/>
      <c r="M137" s="31"/>
      <c r="N137" s="31"/>
      <c r="O137" s="31"/>
      <c r="P137" s="31"/>
      <c r="Q137" s="31"/>
      <c r="R137" s="31"/>
      <c r="S137" s="32"/>
    </row>
    <row r="138" spans="1:19" s="269" customFormat="1" ht="11.25">
      <c r="A138" s="10"/>
      <c r="B138" s="31"/>
      <c r="C138" s="31"/>
      <c r="D138" s="31"/>
      <c r="E138" s="31"/>
      <c r="F138" s="31"/>
      <c r="G138" s="31"/>
      <c r="H138" s="31"/>
      <c r="I138" s="31"/>
      <c r="J138" s="32"/>
      <c r="K138" s="31"/>
      <c r="L138" s="31"/>
      <c r="M138" s="31"/>
      <c r="N138" s="31"/>
      <c r="O138" s="31"/>
      <c r="P138" s="31"/>
      <c r="Q138" s="31"/>
      <c r="R138" s="31"/>
      <c r="S138" s="32"/>
    </row>
    <row r="139" spans="1:19" s="269" customFormat="1" ht="11.25">
      <c r="A139" s="10"/>
      <c r="B139" s="31"/>
      <c r="C139" s="31"/>
      <c r="D139" s="31"/>
      <c r="E139" s="31"/>
      <c r="F139" s="31"/>
      <c r="G139" s="31"/>
      <c r="H139" s="31"/>
      <c r="I139" s="31"/>
      <c r="J139" s="32"/>
      <c r="K139" s="31"/>
      <c r="L139" s="31"/>
      <c r="M139" s="31"/>
      <c r="N139" s="31"/>
      <c r="O139" s="31"/>
      <c r="P139" s="31"/>
      <c r="Q139" s="31"/>
      <c r="R139" s="31"/>
      <c r="S139" s="32"/>
    </row>
    <row r="140" spans="1:19" s="269" customFormat="1" ht="11.25">
      <c r="A140" s="10"/>
      <c r="B140" s="31"/>
      <c r="C140" s="31"/>
      <c r="D140" s="31"/>
      <c r="E140" s="31"/>
      <c r="F140" s="31"/>
      <c r="G140" s="31"/>
      <c r="H140" s="31"/>
      <c r="I140" s="31"/>
      <c r="J140" s="32"/>
      <c r="K140" s="31"/>
      <c r="L140" s="31"/>
      <c r="M140" s="31"/>
      <c r="N140" s="31"/>
      <c r="O140" s="31"/>
      <c r="P140" s="31"/>
      <c r="Q140" s="31"/>
      <c r="R140" s="31"/>
      <c r="S140" s="32"/>
    </row>
    <row r="141" spans="1:19" s="269" customFormat="1" ht="11.25">
      <c r="A141" s="10"/>
      <c r="B141" s="31"/>
      <c r="C141" s="31"/>
      <c r="D141" s="31"/>
      <c r="E141" s="31"/>
      <c r="F141" s="31"/>
      <c r="G141" s="31"/>
      <c r="H141" s="31"/>
      <c r="I141" s="31"/>
      <c r="J141" s="32"/>
      <c r="K141" s="31"/>
      <c r="L141" s="31"/>
      <c r="M141" s="31"/>
      <c r="N141" s="31"/>
      <c r="O141" s="31"/>
      <c r="P141" s="31"/>
      <c r="Q141" s="31"/>
      <c r="R141" s="31"/>
      <c r="S141" s="32"/>
    </row>
    <row r="142" spans="1:19" s="269" customFormat="1" ht="11.25">
      <c r="A142" s="10"/>
      <c r="B142" s="31"/>
      <c r="C142" s="31"/>
      <c r="D142" s="31"/>
      <c r="E142" s="31"/>
      <c r="F142" s="31"/>
      <c r="G142" s="31"/>
      <c r="H142" s="31"/>
      <c r="I142" s="31"/>
      <c r="J142" s="32"/>
      <c r="K142" s="31"/>
      <c r="L142" s="31"/>
      <c r="M142" s="31"/>
      <c r="N142" s="31"/>
      <c r="O142" s="31"/>
      <c r="P142" s="31"/>
      <c r="Q142" s="31"/>
      <c r="R142" s="31"/>
      <c r="S142" s="32"/>
    </row>
    <row r="143" spans="1:19" s="269" customFormat="1" ht="11.25">
      <c r="A143" s="10"/>
      <c r="B143" s="31"/>
      <c r="C143" s="31"/>
      <c r="D143" s="31"/>
      <c r="E143" s="31"/>
      <c r="F143" s="31"/>
      <c r="G143" s="31"/>
      <c r="H143" s="31"/>
      <c r="I143" s="31"/>
      <c r="J143" s="32"/>
      <c r="K143" s="31"/>
      <c r="L143" s="31"/>
      <c r="M143" s="31"/>
      <c r="N143" s="31"/>
      <c r="O143" s="31"/>
      <c r="P143" s="31"/>
      <c r="Q143" s="31"/>
      <c r="R143" s="31"/>
      <c r="S143" s="32"/>
    </row>
    <row r="144" spans="1:19" s="269" customFormat="1" ht="11.25">
      <c r="A144" s="10"/>
      <c r="B144" s="31"/>
      <c r="C144" s="31"/>
      <c r="D144" s="31"/>
      <c r="E144" s="31"/>
      <c r="F144" s="31"/>
      <c r="G144" s="31"/>
      <c r="H144" s="31"/>
      <c r="I144" s="31"/>
      <c r="J144" s="32"/>
      <c r="K144" s="31"/>
      <c r="L144" s="31"/>
      <c r="M144" s="31"/>
      <c r="N144" s="31"/>
      <c r="O144" s="31"/>
      <c r="P144" s="31"/>
      <c r="Q144" s="31"/>
      <c r="R144" s="31"/>
      <c r="S144" s="32"/>
    </row>
    <row r="145" spans="1:19" s="269" customFormat="1" ht="11.25">
      <c r="A145" s="10"/>
      <c r="B145" s="31"/>
      <c r="C145" s="31"/>
      <c r="D145" s="31"/>
      <c r="E145" s="31"/>
      <c r="F145" s="31"/>
      <c r="G145" s="31"/>
      <c r="H145" s="31"/>
      <c r="I145" s="31"/>
      <c r="J145" s="32"/>
      <c r="K145" s="31"/>
      <c r="L145" s="31"/>
      <c r="M145" s="31"/>
      <c r="N145" s="31"/>
      <c r="O145" s="31"/>
      <c r="P145" s="31"/>
      <c r="Q145" s="31"/>
      <c r="R145" s="31"/>
      <c r="S145" s="32"/>
    </row>
    <row r="146" spans="1:19" s="269" customFormat="1" ht="11.25">
      <c r="A146" s="10"/>
      <c r="B146" s="31"/>
      <c r="C146" s="31"/>
      <c r="D146" s="31"/>
      <c r="E146" s="31"/>
      <c r="F146" s="31"/>
      <c r="G146" s="31"/>
      <c r="H146" s="31"/>
      <c r="I146" s="31"/>
      <c r="J146" s="32"/>
      <c r="K146" s="31"/>
      <c r="L146" s="31"/>
      <c r="M146" s="31"/>
      <c r="N146" s="31"/>
      <c r="O146" s="31"/>
      <c r="P146" s="31"/>
      <c r="Q146" s="31"/>
      <c r="R146" s="31"/>
      <c r="S146" s="32"/>
    </row>
    <row r="147" spans="1:19" s="269" customFormat="1" ht="11.25">
      <c r="A147" s="10"/>
      <c r="B147" s="31"/>
      <c r="C147" s="31"/>
      <c r="D147" s="31"/>
      <c r="E147" s="31"/>
      <c r="F147" s="31"/>
      <c r="G147" s="31"/>
      <c r="H147" s="31"/>
      <c r="I147" s="31"/>
      <c r="J147" s="32"/>
      <c r="K147" s="31"/>
      <c r="L147" s="31"/>
      <c r="M147" s="31"/>
      <c r="N147" s="31"/>
      <c r="O147" s="31"/>
      <c r="P147" s="31"/>
      <c r="Q147" s="31"/>
      <c r="R147" s="31"/>
      <c r="S147" s="32"/>
    </row>
    <row r="148" spans="1:19" s="269" customFormat="1" ht="11.25">
      <c r="A148" s="10"/>
      <c r="B148" s="31"/>
      <c r="C148" s="31"/>
      <c r="D148" s="31"/>
      <c r="E148" s="31"/>
      <c r="F148" s="31"/>
      <c r="G148" s="31"/>
      <c r="H148" s="31"/>
      <c r="I148" s="31"/>
      <c r="J148" s="32"/>
      <c r="K148" s="31"/>
      <c r="L148" s="31"/>
      <c r="M148" s="31"/>
      <c r="N148" s="31"/>
      <c r="O148" s="31"/>
      <c r="P148" s="31"/>
      <c r="Q148" s="31"/>
      <c r="R148" s="31"/>
      <c r="S148" s="32"/>
    </row>
    <row r="149" spans="1:19" s="269" customFormat="1" ht="11.25">
      <c r="A149" s="10"/>
      <c r="B149" s="31"/>
      <c r="C149" s="31"/>
      <c r="D149" s="31"/>
      <c r="E149" s="31"/>
      <c r="F149" s="31"/>
      <c r="G149" s="31"/>
      <c r="H149" s="31"/>
      <c r="I149" s="31"/>
      <c r="J149" s="32"/>
      <c r="K149" s="31"/>
      <c r="L149" s="31"/>
      <c r="M149" s="31"/>
      <c r="N149" s="31"/>
      <c r="O149" s="31"/>
      <c r="P149" s="31"/>
      <c r="Q149" s="31"/>
      <c r="R149" s="31"/>
      <c r="S149" s="32"/>
    </row>
    <row r="150" spans="1:19" s="269" customFormat="1" ht="11.25">
      <c r="A150" s="10"/>
      <c r="B150" s="31"/>
      <c r="C150" s="31"/>
      <c r="D150" s="31"/>
      <c r="E150" s="31"/>
      <c r="F150" s="31"/>
      <c r="G150" s="31"/>
      <c r="H150" s="31"/>
      <c r="I150" s="31"/>
      <c r="J150" s="32"/>
      <c r="K150" s="31"/>
      <c r="L150" s="31"/>
      <c r="M150" s="31"/>
      <c r="N150" s="31"/>
      <c r="O150" s="31"/>
      <c r="P150" s="31"/>
      <c r="Q150" s="31"/>
      <c r="R150" s="31"/>
      <c r="S150" s="32"/>
    </row>
  </sheetData>
  <mergeCells count="9">
    <mergeCell ref="K67:R67"/>
    <mergeCell ref="B68:I68"/>
    <mergeCell ref="K68:R68"/>
    <mergeCell ref="B2:S2"/>
    <mergeCell ref="B3:S3"/>
    <mergeCell ref="B4:S4"/>
    <mergeCell ref="B11:I11"/>
    <mergeCell ref="K11:R11"/>
    <mergeCell ref="K28:R28"/>
  </mergeCells>
  <phoneticPr fontId="4"/>
  <pageMargins left="0.78740157480314965" right="0.15748031496062992" top="0.15748031496062992" bottom="0.15748031496062992" header="0.31496062992125984" footer="0.31496062992125984"/>
  <pageSetup paperSize="9" scale="89" orientation="portrait" r:id="rId1"/>
</worksheet>
</file>

<file path=xl/worksheets/sheet20.xml><?xml version="1.0" encoding="utf-8"?>
<worksheet xmlns="http://schemas.openxmlformats.org/spreadsheetml/2006/main" xmlns:r="http://schemas.openxmlformats.org/officeDocument/2006/relationships">
  <sheetPr codeName="Sheet20"/>
  <dimension ref="A1:B7"/>
  <sheetViews>
    <sheetView view="pageBreakPreview" zoomScaleNormal="178" zoomScaleSheetLayoutView="100" workbookViewId="0">
      <selection sqref="A1:B1"/>
    </sheetView>
  </sheetViews>
  <sheetFormatPr defaultRowHeight="24.95" customHeight="1"/>
  <cols>
    <col min="1" max="2" width="25.625" style="128" customWidth="1"/>
    <col min="3" max="16384" width="9" style="128"/>
  </cols>
  <sheetData>
    <row r="1" spans="1:2" ht="24.95" customHeight="1">
      <c r="A1" s="627" t="s">
        <v>104</v>
      </c>
      <c r="B1" s="627"/>
    </row>
    <row r="2" spans="1:2" ht="24.95" customHeight="1">
      <c r="A2" s="164" t="s">
        <v>105</v>
      </c>
      <c r="B2" s="215" t="s">
        <v>266</v>
      </c>
    </row>
    <row r="3" spans="1:2" ht="24.95" customHeight="1">
      <c r="A3" s="436" t="s">
        <v>24</v>
      </c>
      <c r="B3" s="436" t="s">
        <v>74</v>
      </c>
    </row>
    <row r="4" spans="1:2" ht="24.95" customHeight="1">
      <c r="A4" s="216" t="s">
        <v>106</v>
      </c>
      <c r="B4" s="217">
        <v>1401</v>
      </c>
    </row>
    <row r="5" spans="1:2" ht="24.95" customHeight="1">
      <c r="A5" s="216" t="s">
        <v>107</v>
      </c>
      <c r="B5" s="217">
        <v>4630320</v>
      </c>
    </row>
    <row r="6" spans="1:2" ht="24.95" customHeight="1">
      <c r="A6" s="218" t="s">
        <v>108</v>
      </c>
      <c r="B6" s="219">
        <v>0</v>
      </c>
    </row>
    <row r="7" spans="1:2" ht="24.95" customHeight="1">
      <c r="A7" s="437" t="s">
        <v>13</v>
      </c>
      <c r="B7" s="438">
        <v>4631721</v>
      </c>
    </row>
  </sheetData>
  <mergeCells count="1">
    <mergeCell ref="A1:B1"/>
  </mergeCells>
  <phoneticPr fontId="4"/>
  <pageMargins left="0.39370078740157483" right="0.39370078740157483" top="0.78740157480314965" bottom="0.3937007874015748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dimension ref="A1:K266"/>
  <sheetViews>
    <sheetView view="pageBreakPreview" zoomScaleNormal="85" zoomScaleSheetLayoutView="100" workbookViewId="0">
      <selection sqref="A1:K2"/>
    </sheetView>
  </sheetViews>
  <sheetFormatPr defaultRowHeight="18" customHeight="1"/>
  <cols>
    <col min="1" max="4" width="3.625" style="259" customWidth="1"/>
    <col min="5" max="9" width="20.625" style="259" customWidth="1"/>
    <col min="10" max="10" width="5.625" style="259" customWidth="1"/>
    <col min="11" max="16384" width="9" style="259"/>
  </cols>
  <sheetData>
    <row r="1" spans="1:11" ht="18" customHeight="1">
      <c r="A1" s="629" t="s">
        <v>370</v>
      </c>
      <c r="B1" s="629"/>
      <c r="C1" s="629"/>
      <c r="D1" s="629"/>
      <c r="E1" s="629"/>
      <c r="F1" s="629"/>
      <c r="G1" s="629"/>
      <c r="H1" s="629"/>
      <c r="I1" s="629"/>
      <c r="J1" s="629"/>
      <c r="K1" s="629"/>
    </row>
    <row r="2" spans="1:11" ht="18" customHeight="1">
      <c r="A2" s="629"/>
      <c r="B2" s="629"/>
      <c r="C2" s="629"/>
      <c r="D2" s="629"/>
      <c r="E2" s="629"/>
      <c r="F2" s="629"/>
      <c r="G2" s="629"/>
      <c r="H2" s="629"/>
      <c r="I2" s="629"/>
      <c r="J2" s="629"/>
      <c r="K2" s="629"/>
    </row>
    <row r="5" spans="1:11" ht="18" customHeight="1">
      <c r="A5" s="472" t="s">
        <v>371</v>
      </c>
      <c r="B5" s="473"/>
      <c r="C5" s="473"/>
      <c r="D5" s="473"/>
      <c r="E5" s="473"/>
      <c r="F5" s="473"/>
      <c r="G5" s="473"/>
      <c r="H5" s="473"/>
      <c r="I5" s="473"/>
      <c r="J5" s="473"/>
    </row>
    <row r="6" spans="1:11" ht="18" customHeight="1">
      <c r="A6" s="474"/>
      <c r="B6" s="505" t="s">
        <v>635</v>
      </c>
      <c r="C6" s="474"/>
      <c r="D6" s="474"/>
      <c r="E6" s="474"/>
      <c r="F6" s="474"/>
      <c r="G6" s="474"/>
      <c r="H6" s="474"/>
      <c r="I6" s="474"/>
      <c r="J6" s="474"/>
    </row>
    <row r="7" spans="1:11" ht="18" customHeight="1">
      <c r="A7" s="474"/>
      <c r="B7" s="474"/>
      <c r="C7" s="505" t="s">
        <v>372</v>
      </c>
      <c r="D7" s="474"/>
      <c r="E7" s="474"/>
      <c r="F7" s="474"/>
      <c r="G7" s="474"/>
      <c r="H7" s="474"/>
      <c r="I7" s="474"/>
      <c r="J7" s="474"/>
      <c r="K7" s="260"/>
    </row>
    <row r="8" spans="1:11" ht="18" customHeight="1">
      <c r="A8" s="474"/>
      <c r="B8" s="474"/>
      <c r="C8" s="505" t="s">
        <v>660</v>
      </c>
      <c r="D8" s="474"/>
      <c r="E8" s="474"/>
      <c r="F8" s="474"/>
      <c r="G8" s="474"/>
      <c r="H8" s="474"/>
      <c r="I8" s="474"/>
      <c r="J8" s="474"/>
      <c r="K8" s="260"/>
    </row>
    <row r="9" spans="1:11" ht="18" customHeight="1">
      <c r="A9" s="474"/>
      <c r="B9" s="474"/>
      <c r="C9" s="474"/>
      <c r="D9" s="505" t="s">
        <v>661</v>
      </c>
      <c r="E9" s="474"/>
      <c r="F9" s="474"/>
      <c r="G9" s="474"/>
      <c r="H9" s="474"/>
      <c r="I9" s="474"/>
      <c r="J9" s="474"/>
      <c r="K9" s="260"/>
    </row>
    <row r="10" spans="1:11" ht="18" customHeight="1">
      <c r="A10" s="474"/>
      <c r="B10" s="474"/>
      <c r="C10" s="474"/>
      <c r="D10" s="505" t="s">
        <v>670</v>
      </c>
      <c r="E10" s="474"/>
      <c r="F10" s="474"/>
      <c r="G10" s="474"/>
      <c r="H10" s="474"/>
      <c r="I10" s="474"/>
      <c r="J10" s="474"/>
      <c r="K10" s="260"/>
    </row>
    <row r="11" spans="1:11" ht="18" customHeight="1">
      <c r="A11" s="474"/>
      <c r="B11" s="474"/>
      <c r="C11" s="474"/>
      <c r="D11" s="505" t="s">
        <v>373</v>
      </c>
      <c r="E11" s="474"/>
      <c r="F11" s="474"/>
      <c r="G11" s="474"/>
      <c r="H11" s="474"/>
      <c r="I11" s="474"/>
      <c r="J11" s="474"/>
      <c r="K11" s="260"/>
    </row>
    <row r="12" spans="1:11" ht="18" customHeight="1">
      <c r="A12" s="474"/>
      <c r="B12" s="474"/>
      <c r="C12" s="474"/>
      <c r="D12" s="505" t="s">
        <v>671</v>
      </c>
      <c r="E12" s="474"/>
      <c r="F12" s="474"/>
      <c r="G12" s="474"/>
      <c r="H12" s="474"/>
      <c r="I12" s="474"/>
      <c r="J12" s="474"/>
      <c r="K12" s="260"/>
    </row>
    <row r="13" spans="1:11" ht="18" customHeight="1">
      <c r="A13" s="474"/>
      <c r="B13" s="474"/>
      <c r="C13" s="474"/>
      <c r="D13" s="505" t="s">
        <v>672</v>
      </c>
      <c r="E13" s="474"/>
      <c r="F13" s="474"/>
      <c r="G13" s="474"/>
      <c r="H13" s="474"/>
      <c r="I13" s="474"/>
      <c r="J13" s="474"/>
      <c r="K13" s="260"/>
    </row>
    <row r="14" spans="1:11" ht="18" customHeight="1">
      <c r="A14" s="474"/>
      <c r="B14" s="474"/>
      <c r="C14" s="474"/>
      <c r="D14" s="505" t="s">
        <v>673</v>
      </c>
      <c r="E14" s="474"/>
      <c r="F14" s="474"/>
      <c r="G14" s="474"/>
      <c r="H14" s="474"/>
      <c r="I14" s="474"/>
      <c r="J14" s="474"/>
      <c r="K14" s="260"/>
    </row>
    <row r="15" spans="1:11" ht="18" customHeight="1">
      <c r="A15" s="474"/>
      <c r="B15" s="474"/>
      <c r="C15" s="260" t="s">
        <v>374</v>
      </c>
      <c r="J15" s="260"/>
      <c r="K15" s="260"/>
    </row>
    <row r="16" spans="1:11" ht="18" customHeight="1">
      <c r="A16" s="474"/>
      <c r="B16" s="474"/>
      <c r="C16" s="260" t="s">
        <v>375</v>
      </c>
      <c r="J16" s="260"/>
      <c r="K16" s="260"/>
    </row>
    <row r="17" spans="1:11" ht="18" customHeight="1">
      <c r="A17" s="474"/>
      <c r="B17" s="474"/>
      <c r="C17" s="259" t="s">
        <v>376</v>
      </c>
      <c r="J17" s="260"/>
      <c r="K17" s="260"/>
    </row>
    <row r="18" spans="1:11" ht="18" customHeight="1">
      <c r="A18" s="474"/>
      <c r="B18" s="474"/>
      <c r="C18" s="474"/>
      <c r="D18" s="474"/>
      <c r="E18" s="475"/>
      <c r="F18" s="474"/>
      <c r="G18" s="474"/>
      <c r="H18" s="474"/>
      <c r="I18" s="474"/>
      <c r="J18" s="474"/>
      <c r="K18" s="260"/>
    </row>
    <row r="19" spans="1:11" ht="18" customHeight="1">
      <c r="A19" s="474"/>
      <c r="B19" s="475" t="s">
        <v>377</v>
      </c>
      <c r="C19" s="474"/>
      <c r="D19" s="474"/>
      <c r="E19" s="474"/>
      <c r="F19" s="474"/>
      <c r="G19" s="474"/>
      <c r="H19" s="474"/>
      <c r="I19" s="474"/>
      <c r="J19" s="474"/>
      <c r="K19" s="260"/>
    </row>
    <row r="20" spans="1:11" ht="18" customHeight="1">
      <c r="A20" s="474"/>
      <c r="B20" s="474"/>
      <c r="C20" s="475" t="s">
        <v>378</v>
      </c>
      <c r="D20" s="474"/>
      <c r="E20" s="474"/>
      <c r="F20" s="474"/>
      <c r="G20" s="474"/>
      <c r="H20" s="474"/>
      <c r="I20" s="474"/>
      <c r="J20" s="474"/>
      <c r="K20" s="260"/>
    </row>
    <row r="21" spans="1:11" ht="18" customHeight="1">
      <c r="A21" s="474"/>
      <c r="B21" s="474"/>
      <c r="C21" s="475" t="s">
        <v>379</v>
      </c>
      <c r="D21" s="474"/>
      <c r="E21" s="474"/>
      <c r="F21" s="474"/>
      <c r="G21" s="474"/>
      <c r="H21" s="474"/>
      <c r="I21" s="474"/>
      <c r="J21" s="474"/>
      <c r="K21" s="260"/>
    </row>
    <row r="22" spans="1:11" ht="18" customHeight="1">
      <c r="A22" s="474"/>
      <c r="B22" s="474"/>
      <c r="C22" s="476" t="s">
        <v>636</v>
      </c>
      <c r="D22" s="474"/>
      <c r="E22" s="474"/>
      <c r="F22" s="474"/>
      <c r="G22" s="474"/>
      <c r="H22" s="474"/>
      <c r="I22" s="474"/>
      <c r="J22" s="474"/>
      <c r="K22" s="260"/>
    </row>
    <row r="23" spans="1:11" ht="18" customHeight="1">
      <c r="A23" s="474"/>
      <c r="B23" s="474"/>
      <c r="C23" s="475" t="s">
        <v>381</v>
      </c>
      <c r="D23" s="474"/>
      <c r="E23" s="474"/>
      <c r="F23" s="474"/>
      <c r="G23" s="474"/>
      <c r="H23" s="474"/>
      <c r="I23" s="474"/>
      <c r="J23" s="474"/>
      <c r="K23" s="260"/>
    </row>
    <row r="24" spans="1:11" ht="18" customHeight="1">
      <c r="A24" s="474"/>
      <c r="B24" s="474"/>
      <c r="C24" s="474"/>
      <c r="D24" s="475" t="s">
        <v>674</v>
      </c>
      <c r="E24" s="474"/>
      <c r="F24" s="474"/>
      <c r="G24" s="474"/>
      <c r="H24" s="474"/>
      <c r="I24" s="474"/>
      <c r="J24" s="474"/>
      <c r="K24" s="260"/>
    </row>
    <row r="25" spans="1:11" ht="18" customHeight="1">
      <c r="A25" s="474"/>
      <c r="B25" s="474"/>
      <c r="C25" s="474"/>
      <c r="D25" s="477" t="s">
        <v>636</v>
      </c>
      <c r="E25" s="474"/>
      <c r="F25" s="474"/>
      <c r="G25" s="475"/>
      <c r="H25" s="475"/>
      <c r="I25" s="474"/>
      <c r="J25" s="474"/>
      <c r="K25" s="260"/>
    </row>
    <row r="26" spans="1:11" ht="18" customHeight="1">
      <c r="A26" s="474"/>
      <c r="B26" s="474"/>
      <c r="C26" s="474"/>
      <c r="D26" s="478" t="s">
        <v>675</v>
      </c>
      <c r="E26" s="474"/>
      <c r="F26" s="474"/>
      <c r="G26" s="474"/>
      <c r="H26" s="474"/>
      <c r="I26" s="474"/>
      <c r="J26" s="474"/>
      <c r="K26" s="260"/>
    </row>
    <row r="27" spans="1:11" ht="18" customHeight="1">
      <c r="A27" s="474"/>
      <c r="B27" s="474"/>
      <c r="C27" s="474"/>
      <c r="D27" s="474"/>
      <c r="E27" s="475"/>
      <c r="F27" s="474"/>
      <c r="G27" s="474"/>
      <c r="H27" s="474"/>
      <c r="I27" s="474"/>
      <c r="J27" s="474"/>
      <c r="K27" s="260"/>
    </row>
    <row r="28" spans="1:11" ht="18" customHeight="1">
      <c r="A28" s="473"/>
      <c r="B28" s="479" t="s">
        <v>382</v>
      </c>
      <c r="C28" s="473"/>
      <c r="D28" s="473"/>
      <c r="E28" s="480"/>
      <c r="F28" s="473"/>
      <c r="G28" s="473"/>
      <c r="H28" s="473"/>
      <c r="I28" s="473"/>
      <c r="J28" s="481"/>
      <c r="K28" s="260"/>
    </row>
    <row r="29" spans="1:11" ht="18" customHeight="1">
      <c r="A29" s="473"/>
      <c r="B29" s="473"/>
      <c r="C29" s="482" t="s">
        <v>383</v>
      </c>
      <c r="D29" s="473"/>
      <c r="E29" s="473"/>
      <c r="F29" s="473"/>
      <c r="G29" s="473"/>
      <c r="H29" s="473"/>
      <c r="I29" s="473"/>
      <c r="J29" s="481"/>
      <c r="K29" s="260"/>
    </row>
    <row r="30" spans="1:11" ht="18" customHeight="1">
      <c r="A30" s="473"/>
      <c r="B30" s="473"/>
      <c r="C30" s="482"/>
      <c r="D30" s="473"/>
      <c r="E30" s="473"/>
      <c r="F30" s="473"/>
      <c r="G30" s="473"/>
      <c r="H30" s="473"/>
      <c r="I30" s="473"/>
      <c r="J30" s="481"/>
      <c r="K30" s="260"/>
    </row>
    <row r="31" spans="1:11" ht="18" customHeight="1">
      <c r="B31" s="260" t="s">
        <v>384</v>
      </c>
      <c r="E31" s="261"/>
      <c r="J31" s="260"/>
      <c r="K31" s="260"/>
    </row>
    <row r="32" spans="1:11" ht="18" customHeight="1">
      <c r="C32" s="260" t="s">
        <v>385</v>
      </c>
      <c r="I32" s="262"/>
      <c r="J32" s="260"/>
      <c r="K32" s="260"/>
    </row>
    <row r="33" spans="1:11" ht="18" customHeight="1">
      <c r="C33" s="260" t="s">
        <v>386</v>
      </c>
      <c r="E33" s="261"/>
      <c r="I33" s="262"/>
      <c r="J33" s="260"/>
      <c r="K33" s="260"/>
    </row>
    <row r="34" spans="1:11" ht="18" customHeight="1">
      <c r="C34" s="261"/>
      <c r="E34" s="475" t="s">
        <v>676</v>
      </c>
      <c r="J34" s="260"/>
      <c r="K34" s="260"/>
    </row>
    <row r="35" spans="1:11" ht="18" customHeight="1">
      <c r="D35" s="261"/>
      <c r="E35" s="475" t="s">
        <v>677</v>
      </c>
      <c r="J35" s="260"/>
      <c r="K35" s="260"/>
    </row>
    <row r="36" spans="1:11" ht="18" customHeight="1">
      <c r="E36" s="475" t="s">
        <v>678</v>
      </c>
      <c r="J36" s="260"/>
      <c r="K36" s="260"/>
    </row>
    <row r="37" spans="1:11" ht="18" customHeight="1">
      <c r="C37" s="260" t="s">
        <v>387</v>
      </c>
      <c r="D37" s="261"/>
      <c r="J37" s="260"/>
      <c r="K37" s="260"/>
    </row>
    <row r="38" spans="1:11" ht="18" customHeight="1">
      <c r="C38" s="260" t="s">
        <v>388</v>
      </c>
      <c r="D38" s="261"/>
      <c r="J38" s="260"/>
      <c r="K38" s="260"/>
    </row>
    <row r="39" spans="1:11" ht="18" customHeight="1">
      <c r="C39" s="261"/>
      <c r="J39" s="260"/>
      <c r="K39" s="260"/>
    </row>
    <row r="40" spans="1:11" ht="18" customHeight="1">
      <c r="A40" s="473"/>
      <c r="B40" s="479" t="s">
        <v>389</v>
      </c>
      <c r="C40" s="483"/>
      <c r="D40" s="473"/>
      <c r="E40" s="473"/>
      <c r="F40" s="473"/>
      <c r="G40" s="473"/>
      <c r="H40" s="473"/>
      <c r="I40" s="473"/>
      <c r="J40" s="481"/>
      <c r="K40" s="260"/>
    </row>
    <row r="41" spans="1:11" ht="18" customHeight="1">
      <c r="A41" s="473"/>
      <c r="B41" s="473"/>
      <c r="C41" s="482" t="s">
        <v>390</v>
      </c>
      <c r="D41" s="476"/>
      <c r="E41" s="473"/>
      <c r="F41" s="473"/>
      <c r="G41" s="473"/>
      <c r="H41" s="473"/>
      <c r="I41" s="484"/>
      <c r="J41" s="481"/>
      <c r="K41" s="260"/>
    </row>
    <row r="42" spans="1:11" ht="18" customHeight="1">
      <c r="A42" s="473"/>
      <c r="B42" s="473"/>
      <c r="C42" s="482" t="s">
        <v>637</v>
      </c>
      <c r="D42" s="476"/>
      <c r="E42" s="473"/>
      <c r="F42" s="473"/>
      <c r="G42" s="473"/>
      <c r="H42" s="473"/>
      <c r="I42" s="484"/>
      <c r="J42" s="481"/>
      <c r="K42" s="260"/>
    </row>
    <row r="43" spans="1:11" ht="18" customHeight="1">
      <c r="A43" s="473"/>
      <c r="B43" s="473"/>
      <c r="C43" s="482" t="s">
        <v>679</v>
      </c>
      <c r="D43" s="476"/>
      <c r="E43" s="483"/>
      <c r="F43" s="473"/>
      <c r="G43" s="473"/>
      <c r="H43" s="473"/>
      <c r="I43" s="473"/>
      <c r="J43" s="481"/>
      <c r="K43" s="260"/>
    </row>
    <row r="44" spans="1:11" ht="18" customHeight="1">
      <c r="A44" s="473"/>
      <c r="B44" s="473"/>
      <c r="C44" s="482" t="s">
        <v>680</v>
      </c>
      <c r="D44" s="476"/>
      <c r="E44" s="483"/>
      <c r="F44" s="473"/>
      <c r="G44" s="473"/>
      <c r="H44" s="473"/>
      <c r="I44" s="473"/>
      <c r="J44" s="481"/>
      <c r="K44" s="260"/>
    </row>
    <row r="45" spans="1:11" ht="18" customHeight="1">
      <c r="A45" s="473"/>
      <c r="B45" s="473"/>
      <c r="C45" s="482" t="s">
        <v>391</v>
      </c>
      <c r="D45" s="476"/>
      <c r="E45" s="473"/>
      <c r="F45" s="473"/>
      <c r="G45" s="473"/>
      <c r="H45" s="473"/>
      <c r="I45" s="473"/>
      <c r="J45" s="481"/>
      <c r="K45" s="260"/>
    </row>
    <row r="46" spans="1:11" ht="18" customHeight="1">
      <c r="A46" s="473"/>
      <c r="B46" s="473"/>
      <c r="C46" s="482" t="s">
        <v>638</v>
      </c>
      <c r="D46" s="476"/>
      <c r="E46" s="473"/>
      <c r="F46" s="473"/>
      <c r="G46" s="473"/>
      <c r="H46" s="473"/>
      <c r="I46" s="473"/>
      <c r="J46" s="481"/>
      <c r="K46" s="260"/>
    </row>
    <row r="47" spans="1:11" ht="18" customHeight="1">
      <c r="A47" s="473"/>
      <c r="B47" s="473"/>
      <c r="C47" s="482" t="s">
        <v>392</v>
      </c>
      <c r="D47" s="476"/>
      <c r="E47" s="473"/>
      <c r="F47" s="473"/>
      <c r="G47" s="473"/>
      <c r="H47" s="473"/>
      <c r="I47" s="473"/>
      <c r="J47" s="481"/>
      <c r="K47" s="260"/>
    </row>
    <row r="48" spans="1:11" ht="18" customHeight="1">
      <c r="A48" s="473"/>
      <c r="B48" s="473"/>
      <c r="C48" s="482" t="s">
        <v>681</v>
      </c>
      <c r="D48" s="476"/>
      <c r="E48" s="480"/>
      <c r="F48" s="473"/>
      <c r="G48" s="473"/>
      <c r="H48" s="473"/>
      <c r="I48" s="473"/>
      <c r="J48" s="481"/>
      <c r="K48" s="260"/>
    </row>
    <row r="49" spans="1:11" ht="18" customHeight="1">
      <c r="A49" s="473"/>
      <c r="B49" s="473"/>
      <c r="C49" s="482" t="s">
        <v>682</v>
      </c>
      <c r="D49" s="476"/>
      <c r="E49" s="480"/>
      <c r="F49" s="473"/>
      <c r="G49" s="473"/>
      <c r="H49" s="473"/>
      <c r="I49" s="473"/>
      <c r="J49" s="481"/>
      <c r="K49" s="260"/>
    </row>
    <row r="50" spans="1:11" ht="18" customHeight="1">
      <c r="A50" s="473"/>
      <c r="B50" s="473"/>
      <c r="C50" s="482" t="s">
        <v>393</v>
      </c>
      <c r="D50" s="476"/>
      <c r="E50" s="480"/>
      <c r="F50" s="473"/>
      <c r="G50" s="473"/>
      <c r="H50" s="473"/>
      <c r="I50" s="484"/>
      <c r="J50" s="481"/>
      <c r="K50" s="260"/>
    </row>
    <row r="51" spans="1:11" ht="18" customHeight="1">
      <c r="A51" s="473"/>
      <c r="B51" s="473"/>
      <c r="C51" s="482" t="s">
        <v>683</v>
      </c>
      <c r="D51" s="476"/>
      <c r="E51" s="480"/>
      <c r="F51" s="473"/>
      <c r="G51" s="473"/>
      <c r="H51" s="473"/>
      <c r="I51" s="484"/>
      <c r="J51" s="481"/>
      <c r="K51" s="260"/>
    </row>
    <row r="52" spans="1:11" ht="18" customHeight="1">
      <c r="A52" s="473"/>
      <c r="B52" s="473"/>
      <c r="C52" s="482" t="s">
        <v>684</v>
      </c>
      <c r="D52" s="476"/>
      <c r="E52" s="480"/>
      <c r="F52" s="473"/>
      <c r="G52" s="473"/>
      <c r="H52" s="473"/>
      <c r="I52" s="484"/>
      <c r="J52" s="481"/>
      <c r="K52" s="260"/>
    </row>
    <row r="53" spans="1:11" ht="18" customHeight="1">
      <c r="C53" s="260"/>
      <c r="E53" s="262"/>
      <c r="I53" s="262"/>
      <c r="J53" s="260"/>
      <c r="K53" s="260"/>
    </row>
    <row r="54" spans="1:11" ht="18" customHeight="1">
      <c r="A54" s="473"/>
      <c r="B54" s="479" t="s">
        <v>394</v>
      </c>
      <c r="C54" s="483"/>
      <c r="D54" s="473"/>
      <c r="E54" s="473"/>
      <c r="F54" s="473"/>
      <c r="G54" s="473"/>
      <c r="H54" s="473"/>
      <c r="I54" s="473"/>
      <c r="J54" s="481"/>
      <c r="K54" s="260"/>
    </row>
    <row r="55" spans="1:11" ht="18" customHeight="1">
      <c r="A55" s="473"/>
      <c r="B55" s="473"/>
      <c r="C55" s="482" t="s">
        <v>395</v>
      </c>
      <c r="D55" s="476"/>
      <c r="E55" s="473"/>
      <c r="F55" s="473"/>
      <c r="G55" s="473"/>
      <c r="H55" s="473"/>
      <c r="I55" s="473"/>
      <c r="J55" s="481"/>
      <c r="K55" s="260"/>
    </row>
    <row r="56" spans="1:11" ht="18" customHeight="1">
      <c r="A56" s="473"/>
      <c r="B56" s="473"/>
      <c r="C56" s="482" t="s">
        <v>396</v>
      </c>
      <c r="D56" s="476"/>
      <c r="E56" s="473"/>
      <c r="F56" s="473"/>
      <c r="G56" s="473"/>
      <c r="H56" s="473"/>
      <c r="I56" s="473"/>
      <c r="J56" s="481"/>
      <c r="K56" s="260"/>
    </row>
    <row r="57" spans="1:11" ht="18" customHeight="1">
      <c r="A57" s="473"/>
      <c r="B57" s="473"/>
      <c r="C57" s="482" t="s">
        <v>397</v>
      </c>
      <c r="D57" s="476"/>
      <c r="E57" s="473"/>
      <c r="F57" s="473"/>
      <c r="G57" s="473"/>
      <c r="H57" s="473"/>
      <c r="I57" s="473"/>
      <c r="J57" s="481"/>
      <c r="K57" s="260"/>
    </row>
    <row r="58" spans="1:11" ht="18" customHeight="1">
      <c r="A58" s="473"/>
      <c r="B58" s="483"/>
      <c r="C58" s="476" t="s">
        <v>398</v>
      </c>
      <c r="D58" s="476"/>
      <c r="E58" s="473"/>
      <c r="F58" s="473"/>
      <c r="G58" s="473"/>
      <c r="H58" s="473"/>
      <c r="I58" s="473"/>
      <c r="J58" s="481"/>
      <c r="K58" s="260"/>
    </row>
    <row r="59" spans="1:11" ht="18" customHeight="1">
      <c r="A59" s="473"/>
      <c r="B59" s="473"/>
      <c r="C59" s="483"/>
      <c r="D59" s="473"/>
      <c r="E59" s="473"/>
      <c r="F59" s="473"/>
      <c r="G59" s="473"/>
      <c r="H59" s="473"/>
      <c r="I59" s="473"/>
      <c r="J59" s="481"/>
      <c r="K59" s="260"/>
    </row>
    <row r="60" spans="1:11" ht="18" customHeight="1">
      <c r="A60" s="473"/>
      <c r="B60" s="479" t="s">
        <v>399</v>
      </c>
      <c r="C60" s="483"/>
      <c r="D60" s="473"/>
      <c r="E60" s="473"/>
      <c r="F60" s="473"/>
      <c r="G60" s="473"/>
      <c r="H60" s="473"/>
      <c r="I60" s="473"/>
      <c r="J60" s="481"/>
      <c r="K60" s="260"/>
    </row>
    <row r="61" spans="1:11" ht="18" customHeight="1">
      <c r="A61" s="473"/>
      <c r="B61" s="482" t="s">
        <v>400</v>
      </c>
      <c r="C61" s="483"/>
      <c r="D61" s="473"/>
      <c r="E61" s="473"/>
      <c r="F61" s="473"/>
      <c r="G61" s="473"/>
      <c r="H61" s="473"/>
      <c r="I61" s="473"/>
      <c r="J61" s="481"/>
      <c r="K61" s="260"/>
    </row>
    <row r="62" spans="1:11" ht="18" customHeight="1">
      <c r="A62" s="473"/>
      <c r="B62" s="482" t="s">
        <v>401</v>
      </c>
      <c r="C62" s="483"/>
      <c r="D62" s="473"/>
      <c r="E62" s="473"/>
      <c r="F62" s="473"/>
      <c r="G62" s="473"/>
      <c r="H62" s="473"/>
      <c r="I62" s="473"/>
      <c r="J62" s="481"/>
      <c r="K62" s="260"/>
    </row>
    <row r="63" spans="1:11" ht="18" customHeight="1">
      <c r="A63" s="473"/>
      <c r="B63" s="473"/>
      <c r="C63" s="473"/>
      <c r="D63" s="473"/>
      <c r="E63" s="480"/>
      <c r="F63" s="473"/>
      <c r="G63" s="473"/>
      <c r="H63" s="473"/>
      <c r="I63" s="484"/>
      <c r="J63" s="481"/>
      <c r="K63" s="260"/>
    </row>
    <row r="64" spans="1:11" ht="18" customHeight="1">
      <c r="A64" s="473"/>
      <c r="B64" s="479" t="s">
        <v>402</v>
      </c>
      <c r="C64" s="473"/>
      <c r="D64" s="473"/>
      <c r="E64" s="480"/>
      <c r="F64" s="473"/>
      <c r="G64" s="473"/>
      <c r="H64" s="473"/>
      <c r="I64" s="473"/>
      <c r="J64" s="481"/>
      <c r="K64" s="260"/>
    </row>
    <row r="65" spans="1:11" ht="18" customHeight="1">
      <c r="A65" s="473"/>
      <c r="B65" s="482" t="s">
        <v>403</v>
      </c>
      <c r="C65" s="476"/>
      <c r="D65" s="473"/>
      <c r="E65" s="473"/>
      <c r="F65" s="473"/>
      <c r="G65" s="473"/>
      <c r="H65" s="473"/>
      <c r="I65" s="473"/>
      <c r="J65" s="481"/>
      <c r="K65" s="260"/>
    </row>
    <row r="66" spans="1:11" ht="18" customHeight="1">
      <c r="A66" s="473"/>
      <c r="B66" s="482" t="s">
        <v>404</v>
      </c>
      <c r="C66" s="476"/>
      <c r="D66" s="473"/>
      <c r="E66" s="473"/>
      <c r="F66" s="473"/>
      <c r="G66" s="473"/>
      <c r="H66" s="473"/>
      <c r="I66" s="473"/>
      <c r="J66" s="481"/>
      <c r="K66" s="260"/>
    </row>
    <row r="67" spans="1:11" ht="18" customHeight="1">
      <c r="A67" s="473"/>
      <c r="B67" s="483"/>
      <c r="C67" s="473"/>
      <c r="D67" s="473"/>
      <c r="E67" s="473"/>
      <c r="F67" s="473"/>
      <c r="G67" s="473"/>
      <c r="H67" s="473"/>
      <c r="I67" s="473"/>
      <c r="J67" s="481"/>
      <c r="K67" s="260"/>
    </row>
    <row r="68" spans="1:11" ht="18" customHeight="1">
      <c r="A68" s="473"/>
      <c r="B68" s="479" t="s">
        <v>405</v>
      </c>
      <c r="C68" s="473"/>
      <c r="D68" s="473"/>
      <c r="E68" s="473"/>
      <c r="F68" s="473"/>
      <c r="G68" s="473"/>
      <c r="H68" s="473"/>
      <c r="I68" s="473"/>
      <c r="J68" s="481"/>
      <c r="K68" s="260"/>
    </row>
    <row r="69" spans="1:11" ht="18" customHeight="1">
      <c r="A69" s="473"/>
      <c r="B69" s="485" t="s">
        <v>685</v>
      </c>
      <c r="C69" s="473"/>
      <c r="D69" s="473"/>
      <c r="E69" s="473"/>
      <c r="F69" s="473"/>
      <c r="G69" s="473"/>
      <c r="H69" s="473"/>
      <c r="I69" s="473"/>
      <c r="J69" s="481"/>
      <c r="K69" s="260"/>
    </row>
    <row r="70" spans="1:11" ht="18" customHeight="1">
      <c r="A70" s="473"/>
      <c r="B70" s="476" t="s">
        <v>686</v>
      </c>
      <c r="C70" s="483"/>
      <c r="D70" s="473"/>
      <c r="E70" s="473"/>
      <c r="F70" s="473"/>
      <c r="G70" s="473"/>
      <c r="H70" s="473"/>
      <c r="I70" s="473"/>
      <c r="J70" s="481"/>
      <c r="K70" s="260"/>
    </row>
    <row r="71" spans="1:11" ht="18" customHeight="1">
      <c r="A71" s="473"/>
      <c r="B71" s="473"/>
      <c r="C71" s="473"/>
      <c r="D71" s="473"/>
      <c r="E71" s="480"/>
      <c r="F71" s="473"/>
      <c r="G71" s="473"/>
      <c r="H71" s="473"/>
      <c r="I71" s="479"/>
      <c r="J71" s="481"/>
      <c r="K71" s="260"/>
    </row>
    <row r="72" spans="1:11" ht="18" customHeight="1">
      <c r="A72" s="483" t="s">
        <v>406</v>
      </c>
      <c r="B72" s="473"/>
      <c r="C72" s="473"/>
      <c r="D72" s="473"/>
      <c r="E72" s="473"/>
      <c r="F72" s="473"/>
      <c r="G72" s="473"/>
      <c r="H72" s="473"/>
      <c r="I72" s="473"/>
      <c r="J72" s="481"/>
      <c r="K72" s="260"/>
    </row>
    <row r="73" spans="1:11" ht="18" customHeight="1">
      <c r="A73" s="473"/>
      <c r="B73" s="479" t="s">
        <v>407</v>
      </c>
      <c r="C73" s="473"/>
      <c r="D73" s="473"/>
      <c r="E73" s="473"/>
      <c r="F73" s="473"/>
      <c r="G73" s="473"/>
      <c r="H73" s="473"/>
      <c r="I73" s="479"/>
      <c r="J73" s="481"/>
      <c r="K73" s="260"/>
    </row>
    <row r="74" spans="1:11" ht="18" customHeight="1">
      <c r="A74" s="473"/>
      <c r="B74" s="476" t="s">
        <v>380</v>
      </c>
      <c r="C74" s="473"/>
      <c r="D74" s="473"/>
      <c r="E74" s="473"/>
      <c r="F74" s="473"/>
      <c r="G74" s="473"/>
      <c r="H74" s="473"/>
      <c r="I74" s="479"/>
      <c r="J74" s="481"/>
      <c r="K74" s="260"/>
    </row>
    <row r="75" spans="1:11" ht="18" customHeight="1">
      <c r="A75" s="473"/>
      <c r="B75" s="479"/>
      <c r="C75" s="473"/>
      <c r="D75" s="473"/>
      <c r="E75" s="473"/>
      <c r="F75" s="473"/>
      <c r="G75" s="473"/>
      <c r="H75" s="473"/>
      <c r="I75" s="473"/>
      <c r="J75" s="481"/>
      <c r="K75" s="260"/>
    </row>
    <row r="76" spans="1:11" ht="18" customHeight="1">
      <c r="A76" s="473"/>
      <c r="B76" s="479" t="s">
        <v>408</v>
      </c>
      <c r="C76" s="473"/>
      <c r="D76" s="473"/>
      <c r="E76" s="473"/>
      <c r="F76" s="473"/>
      <c r="G76" s="473"/>
      <c r="H76" s="473"/>
      <c r="I76" s="473"/>
      <c r="J76" s="481"/>
      <c r="K76" s="260"/>
    </row>
    <row r="77" spans="1:11" ht="18" customHeight="1">
      <c r="A77" s="473"/>
      <c r="B77" s="476" t="s">
        <v>380</v>
      </c>
      <c r="C77" s="473"/>
      <c r="D77" s="473"/>
      <c r="E77" s="473"/>
      <c r="F77" s="473"/>
      <c r="G77" s="473"/>
      <c r="H77" s="473"/>
      <c r="I77" s="473"/>
      <c r="J77" s="481"/>
      <c r="K77" s="260"/>
    </row>
    <row r="78" spans="1:11" ht="18" customHeight="1">
      <c r="A78" s="473"/>
      <c r="B78" s="479"/>
      <c r="C78" s="473"/>
      <c r="D78" s="473"/>
      <c r="E78" s="473"/>
      <c r="F78" s="473"/>
      <c r="G78" s="473"/>
      <c r="H78" s="473"/>
      <c r="I78" s="473"/>
      <c r="J78" s="481"/>
      <c r="K78" s="260"/>
    </row>
    <row r="79" spans="1:11" ht="18" customHeight="1">
      <c r="A79" s="473"/>
      <c r="B79" s="479" t="s">
        <v>409</v>
      </c>
      <c r="C79" s="473"/>
      <c r="D79" s="473"/>
      <c r="E79" s="473"/>
      <c r="F79" s="473"/>
      <c r="G79" s="473"/>
      <c r="H79" s="473"/>
      <c r="I79" s="473"/>
      <c r="J79" s="481"/>
      <c r="K79" s="260"/>
    </row>
    <row r="80" spans="1:11" ht="18" customHeight="1">
      <c r="A80" s="473"/>
      <c r="B80" s="476" t="s">
        <v>380</v>
      </c>
      <c r="C80" s="473"/>
      <c r="D80" s="473"/>
      <c r="E80" s="473"/>
      <c r="F80" s="473"/>
      <c r="G80" s="473"/>
      <c r="H80" s="473"/>
      <c r="I80" s="473"/>
      <c r="J80" s="481"/>
      <c r="K80" s="260"/>
    </row>
    <row r="81" spans="1:11" ht="18" customHeight="1">
      <c r="A81" s="473"/>
      <c r="B81" s="483"/>
      <c r="C81" s="473"/>
      <c r="D81" s="473"/>
      <c r="E81" s="473"/>
      <c r="F81" s="473"/>
      <c r="G81" s="473"/>
      <c r="H81" s="473"/>
      <c r="I81" s="479"/>
      <c r="J81" s="481"/>
      <c r="K81" s="260"/>
    </row>
    <row r="82" spans="1:11" ht="18" customHeight="1">
      <c r="A82" s="483" t="s">
        <v>410</v>
      </c>
      <c r="B82" s="483"/>
      <c r="C82" s="473"/>
      <c r="D82" s="473"/>
      <c r="E82" s="473"/>
      <c r="F82" s="473"/>
      <c r="G82" s="473"/>
      <c r="H82" s="473"/>
      <c r="I82" s="473"/>
      <c r="J82" s="481"/>
      <c r="K82" s="260"/>
    </row>
    <row r="83" spans="1:11" ht="18" customHeight="1">
      <c r="A83" s="473"/>
      <c r="B83" s="479" t="s">
        <v>411</v>
      </c>
      <c r="C83" s="473"/>
      <c r="D83" s="473"/>
      <c r="E83" s="473"/>
      <c r="F83" s="473"/>
      <c r="G83" s="473"/>
      <c r="H83" s="473"/>
      <c r="I83" s="473"/>
      <c r="J83" s="481"/>
      <c r="K83" s="260"/>
    </row>
    <row r="84" spans="1:11" ht="18" customHeight="1">
      <c r="A84" s="473"/>
      <c r="B84" s="476" t="s">
        <v>636</v>
      </c>
      <c r="C84" s="473"/>
      <c r="D84" s="473"/>
      <c r="E84" s="473"/>
      <c r="F84" s="473"/>
      <c r="G84" s="473"/>
      <c r="H84" s="473"/>
      <c r="I84" s="473"/>
      <c r="J84" s="481"/>
      <c r="K84" s="260"/>
    </row>
    <row r="85" spans="1:11" ht="18" customHeight="1">
      <c r="A85" s="473"/>
      <c r="B85" s="476"/>
      <c r="C85" s="473"/>
      <c r="D85" s="473"/>
      <c r="E85" s="483"/>
      <c r="F85" s="473"/>
      <c r="G85" s="473"/>
      <c r="H85" s="473"/>
      <c r="I85" s="473"/>
      <c r="J85" s="481"/>
      <c r="K85" s="260"/>
    </row>
    <row r="86" spans="1:11" ht="18" customHeight="1">
      <c r="A86" s="473"/>
      <c r="B86" s="479" t="s">
        <v>412</v>
      </c>
      <c r="C86" s="473"/>
      <c r="D86" s="473"/>
      <c r="E86" s="480"/>
      <c r="F86" s="473"/>
      <c r="G86" s="473"/>
      <c r="H86" s="473"/>
      <c r="I86" s="473"/>
      <c r="J86" s="481"/>
      <c r="K86" s="260"/>
    </row>
    <row r="87" spans="1:11" ht="18" customHeight="1">
      <c r="A87" s="473"/>
      <c r="B87" s="476" t="s">
        <v>636</v>
      </c>
      <c r="C87" s="473"/>
      <c r="D87" s="473"/>
      <c r="E87" s="480"/>
      <c r="F87" s="473"/>
      <c r="G87" s="473"/>
      <c r="H87" s="473"/>
      <c r="I87" s="473"/>
      <c r="J87" s="481"/>
      <c r="K87" s="260"/>
    </row>
    <row r="88" spans="1:11" ht="18" customHeight="1">
      <c r="A88" s="473"/>
      <c r="B88" s="473"/>
      <c r="C88" s="473"/>
      <c r="D88" s="473"/>
      <c r="E88" s="473"/>
      <c r="F88" s="473"/>
      <c r="G88" s="473"/>
      <c r="H88" s="473"/>
      <c r="I88" s="473"/>
      <c r="J88" s="481"/>
      <c r="K88" s="260"/>
    </row>
    <row r="89" spans="1:11" ht="18" customHeight="1">
      <c r="A89" s="473"/>
      <c r="B89" s="479" t="s">
        <v>413</v>
      </c>
      <c r="C89" s="473"/>
      <c r="D89" s="473"/>
      <c r="E89" s="473"/>
      <c r="F89" s="473"/>
      <c r="G89" s="473"/>
      <c r="H89" s="473"/>
      <c r="I89" s="484"/>
      <c r="J89" s="481"/>
      <c r="K89" s="260"/>
    </row>
    <row r="90" spans="1:11" ht="18" customHeight="1">
      <c r="A90" s="473"/>
      <c r="B90" s="476" t="s">
        <v>636</v>
      </c>
      <c r="C90" s="473"/>
      <c r="D90" s="473"/>
      <c r="E90" s="473"/>
      <c r="F90" s="473"/>
      <c r="G90" s="473"/>
      <c r="H90" s="473"/>
      <c r="I90" s="484"/>
      <c r="J90" s="481"/>
      <c r="K90" s="260"/>
    </row>
    <row r="91" spans="1:11" ht="18" customHeight="1">
      <c r="A91" s="473"/>
      <c r="B91" s="483"/>
      <c r="C91" s="473"/>
      <c r="D91" s="473"/>
      <c r="E91" s="473"/>
      <c r="F91" s="473"/>
      <c r="G91" s="473"/>
      <c r="H91" s="473"/>
      <c r="I91" s="479"/>
      <c r="J91" s="481"/>
      <c r="K91" s="260"/>
    </row>
    <row r="92" spans="1:11" ht="18" customHeight="1">
      <c r="A92" s="473"/>
      <c r="B92" s="479" t="s">
        <v>414</v>
      </c>
      <c r="C92" s="473"/>
      <c r="D92" s="473"/>
      <c r="E92" s="473"/>
      <c r="F92" s="473"/>
      <c r="G92" s="473"/>
      <c r="H92" s="473"/>
      <c r="I92" s="479"/>
      <c r="J92" s="481"/>
      <c r="K92" s="260"/>
    </row>
    <row r="93" spans="1:11" ht="18" customHeight="1">
      <c r="A93" s="473"/>
      <c r="B93" s="476" t="s">
        <v>639</v>
      </c>
      <c r="C93" s="473"/>
      <c r="D93" s="473"/>
      <c r="E93" s="480"/>
      <c r="F93" s="473"/>
      <c r="G93" s="473"/>
      <c r="H93" s="473"/>
      <c r="I93" s="473"/>
      <c r="J93" s="473"/>
      <c r="K93" s="260"/>
    </row>
    <row r="94" spans="1:11" ht="18" customHeight="1">
      <c r="A94" s="473"/>
      <c r="B94" s="476" t="s">
        <v>640</v>
      </c>
      <c r="C94" s="473"/>
      <c r="D94" s="473"/>
      <c r="E94" s="480"/>
      <c r="F94" s="473"/>
      <c r="G94" s="473"/>
      <c r="H94" s="473"/>
      <c r="I94" s="473"/>
      <c r="J94" s="473"/>
      <c r="K94" s="260"/>
    </row>
    <row r="95" spans="1:11" ht="18" customHeight="1">
      <c r="A95" s="473"/>
      <c r="B95" s="476" t="s">
        <v>641</v>
      </c>
      <c r="C95" s="473"/>
      <c r="D95" s="473"/>
      <c r="E95" s="480"/>
      <c r="F95" s="473"/>
      <c r="G95" s="473"/>
      <c r="H95" s="473"/>
      <c r="I95" s="473"/>
      <c r="J95" s="473"/>
      <c r="K95" s="260"/>
    </row>
    <row r="96" spans="1:11" ht="18" customHeight="1">
      <c r="A96" s="473"/>
      <c r="B96" s="473"/>
      <c r="C96" s="473"/>
      <c r="D96" s="473"/>
      <c r="E96" s="480"/>
      <c r="F96" s="473"/>
      <c r="G96" s="473"/>
      <c r="H96" s="473"/>
      <c r="I96" s="473"/>
      <c r="J96" s="481"/>
      <c r="K96" s="260"/>
    </row>
    <row r="97" spans="1:11" ht="18" customHeight="1">
      <c r="A97" s="483" t="s">
        <v>415</v>
      </c>
      <c r="B97" s="473"/>
      <c r="C97" s="473"/>
      <c r="D97" s="473"/>
      <c r="E97" s="473"/>
      <c r="F97" s="473"/>
      <c r="G97" s="473"/>
      <c r="H97" s="473"/>
      <c r="I97" s="473"/>
      <c r="J97" s="481"/>
      <c r="K97" s="260"/>
    </row>
    <row r="98" spans="1:11" ht="18" customHeight="1">
      <c r="A98" s="473"/>
      <c r="B98" s="483" t="s">
        <v>687</v>
      </c>
      <c r="C98" s="473"/>
      <c r="D98" s="473"/>
      <c r="E98" s="473"/>
      <c r="F98" s="473"/>
      <c r="G98" s="473"/>
      <c r="H98" s="473"/>
      <c r="I98" s="473"/>
      <c r="J98" s="481"/>
      <c r="K98" s="260"/>
    </row>
    <row r="99" spans="1:11" ht="18" customHeight="1">
      <c r="A99" s="473"/>
      <c r="B99" s="483" t="s">
        <v>688</v>
      </c>
      <c r="C99" s="473"/>
      <c r="D99" s="473"/>
      <c r="E99" s="473"/>
      <c r="F99" s="473"/>
      <c r="G99" s="473"/>
      <c r="H99" s="473"/>
      <c r="I99" s="484"/>
      <c r="J99" s="481"/>
      <c r="K99" s="260"/>
    </row>
    <row r="100" spans="1:11" ht="18" customHeight="1">
      <c r="A100" s="473"/>
      <c r="B100" s="483"/>
      <c r="C100" s="473"/>
      <c r="D100" s="473"/>
      <c r="E100" s="473"/>
      <c r="F100" s="473"/>
      <c r="G100" s="473"/>
      <c r="H100" s="473"/>
      <c r="I100" s="484"/>
      <c r="J100" s="481"/>
      <c r="K100" s="260"/>
    </row>
    <row r="101" spans="1:11" ht="18" customHeight="1">
      <c r="A101" s="473"/>
      <c r="B101" s="473"/>
      <c r="C101" s="473"/>
      <c r="D101" s="473"/>
      <c r="E101" s="630" t="s">
        <v>669</v>
      </c>
      <c r="F101" s="630" t="s">
        <v>416</v>
      </c>
      <c r="G101" s="631" t="s">
        <v>689</v>
      </c>
      <c r="H101" s="632"/>
      <c r="I101" s="633" t="s">
        <v>417</v>
      </c>
      <c r="J101" s="473"/>
    </row>
    <row r="102" spans="1:11" ht="18" customHeight="1">
      <c r="A102" s="473"/>
      <c r="B102" s="473"/>
      <c r="C102" s="473"/>
      <c r="D102" s="473"/>
      <c r="E102" s="630"/>
      <c r="F102" s="630"/>
      <c r="G102" s="636" t="s">
        <v>690</v>
      </c>
      <c r="H102" s="637"/>
      <c r="I102" s="634"/>
      <c r="J102" s="473"/>
    </row>
    <row r="103" spans="1:11" ht="18" customHeight="1">
      <c r="A103" s="473"/>
      <c r="B103" s="473"/>
      <c r="C103" s="473"/>
      <c r="D103" s="473"/>
      <c r="E103" s="630"/>
      <c r="F103" s="630"/>
      <c r="G103" s="503" t="s">
        <v>121</v>
      </c>
      <c r="H103" s="503" t="s">
        <v>418</v>
      </c>
      <c r="I103" s="634"/>
      <c r="J103" s="473"/>
    </row>
    <row r="104" spans="1:11" ht="18" customHeight="1">
      <c r="A104" s="473"/>
      <c r="B104" s="473"/>
      <c r="C104" s="473"/>
      <c r="D104" s="473"/>
      <c r="E104" s="630"/>
      <c r="F104" s="630"/>
      <c r="G104" s="504" t="s">
        <v>419</v>
      </c>
      <c r="H104" s="504" t="s">
        <v>420</v>
      </c>
      <c r="I104" s="635"/>
      <c r="J104" s="473"/>
    </row>
    <row r="105" spans="1:11" ht="18" customHeight="1">
      <c r="A105" s="473"/>
      <c r="B105" s="473"/>
      <c r="C105" s="473"/>
      <c r="D105" s="473"/>
      <c r="E105" s="486" t="s">
        <v>642</v>
      </c>
      <c r="F105" s="487" t="s">
        <v>691</v>
      </c>
      <c r="G105" s="488">
        <v>1385</v>
      </c>
      <c r="H105" s="488">
        <v>554746</v>
      </c>
      <c r="I105" s="487">
        <f>SUM(F105:H105)</f>
        <v>556131</v>
      </c>
      <c r="J105" s="473"/>
    </row>
    <row r="106" spans="1:11" ht="18" customHeight="1">
      <c r="A106" s="473"/>
      <c r="B106" s="473"/>
      <c r="C106" s="473"/>
      <c r="D106" s="473"/>
      <c r="E106" s="502" t="s">
        <v>421</v>
      </c>
      <c r="F106" s="489" t="s">
        <v>691</v>
      </c>
      <c r="G106" s="489">
        <f>SUM(G105)</f>
        <v>1385</v>
      </c>
      <c r="H106" s="489">
        <f t="shared" ref="H106" si="0">SUM(H105)</f>
        <v>554746</v>
      </c>
      <c r="I106" s="489">
        <f>SUM(F106:H106)</f>
        <v>556131</v>
      </c>
      <c r="J106" s="473"/>
    </row>
    <row r="107" spans="1:11" ht="18" customHeight="1">
      <c r="A107" s="473"/>
      <c r="B107" s="473"/>
      <c r="C107" s="473"/>
      <c r="D107" s="473"/>
      <c r="E107" s="490"/>
      <c r="F107" s="490"/>
      <c r="G107" s="490"/>
      <c r="H107" s="490"/>
      <c r="I107" s="473"/>
      <c r="J107" s="473"/>
    </row>
    <row r="108" spans="1:11" ht="18" customHeight="1">
      <c r="A108" s="473"/>
      <c r="B108" s="479" t="s">
        <v>422</v>
      </c>
      <c r="C108" s="473"/>
      <c r="D108" s="473"/>
      <c r="E108" s="484"/>
      <c r="F108" s="473"/>
      <c r="G108" s="473"/>
      <c r="H108" s="473"/>
      <c r="I108" s="473"/>
      <c r="J108" s="473"/>
    </row>
    <row r="109" spans="1:11" ht="18" customHeight="1">
      <c r="A109" s="473"/>
      <c r="B109" s="479" t="s">
        <v>692</v>
      </c>
      <c r="C109" s="473"/>
      <c r="D109" s="473"/>
      <c r="E109" s="484"/>
      <c r="F109" s="473"/>
      <c r="G109" s="473"/>
      <c r="H109" s="473"/>
      <c r="I109" s="473"/>
      <c r="J109" s="473"/>
    </row>
    <row r="110" spans="1:11" ht="18" customHeight="1">
      <c r="A110" s="473"/>
      <c r="B110" s="476" t="s">
        <v>636</v>
      </c>
      <c r="C110" s="473"/>
      <c r="D110" s="473"/>
      <c r="E110" s="484"/>
      <c r="F110" s="473"/>
      <c r="G110" s="473"/>
      <c r="H110" s="473"/>
      <c r="I110" s="473"/>
      <c r="J110" s="473"/>
    </row>
    <row r="111" spans="1:11" ht="18" customHeight="1">
      <c r="A111" s="473"/>
      <c r="B111" s="473"/>
      <c r="C111" s="473"/>
      <c r="D111" s="473"/>
      <c r="E111" s="473"/>
      <c r="F111" s="473"/>
      <c r="G111" s="473"/>
      <c r="H111" s="473"/>
      <c r="I111" s="473"/>
      <c r="J111" s="473"/>
    </row>
    <row r="112" spans="1:11" ht="18" customHeight="1">
      <c r="A112" s="483" t="s">
        <v>423</v>
      </c>
      <c r="B112" s="483"/>
      <c r="C112" s="473"/>
      <c r="D112" s="473"/>
      <c r="E112" s="479"/>
      <c r="F112" s="481"/>
      <c r="G112" s="481"/>
      <c r="H112" s="481"/>
      <c r="I112" s="473"/>
      <c r="J112" s="473"/>
    </row>
    <row r="113" spans="1:10" ht="18" customHeight="1">
      <c r="A113" s="473"/>
      <c r="B113" s="473" t="s">
        <v>662</v>
      </c>
      <c r="C113" s="473"/>
      <c r="D113" s="483"/>
      <c r="E113" s="473"/>
      <c r="F113" s="473"/>
      <c r="G113" s="473"/>
      <c r="H113" s="473"/>
      <c r="I113" s="473"/>
      <c r="J113" s="473"/>
    </row>
    <row r="114" spans="1:10" ht="18" customHeight="1">
      <c r="A114" s="473"/>
      <c r="B114" s="473"/>
      <c r="C114" s="473"/>
      <c r="D114" s="483"/>
      <c r="E114" s="638" t="s">
        <v>669</v>
      </c>
      <c r="F114" s="638"/>
      <c r="G114" s="501" t="s">
        <v>663</v>
      </c>
      <c r="H114" s="501" t="s">
        <v>664</v>
      </c>
      <c r="I114" s="501" t="s">
        <v>665</v>
      </c>
      <c r="J114" s="473"/>
    </row>
    <row r="115" spans="1:10" ht="18" customHeight="1">
      <c r="A115" s="473"/>
      <c r="B115" s="473"/>
      <c r="C115" s="473"/>
      <c r="D115" s="483"/>
      <c r="E115" s="628" t="s">
        <v>424</v>
      </c>
      <c r="F115" s="628"/>
      <c r="G115" s="500" t="s">
        <v>666</v>
      </c>
      <c r="H115" s="491" t="s">
        <v>425</v>
      </c>
      <c r="I115" s="491" t="s">
        <v>426</v>
      </c>
      <c r="J115" s="473"/>
    </row>
    <row r="116" spans="1:10" ht="18" customHeight="1">
      <c r="A116" s="473"/>
      <c r="B116" s="473"/>
      <c r="C116" s="483"/>
      <c r="D116" s="473"/>
      <c r="E116" s="628" t="s">
        <v>427</v>
      </c>
      <c r="F116" s="628"/>
      <c r="G116" s="500" t="s">
        <v>666</v>
      </c>
      <c r="H116" s="491" t="s">
        <v>425</v>
      </c>
      <c r="I116" s="491" t="s">
        <v>426</v>
      </c>
      <c r="J116" s="473"/>
    </row>
    <row r="117" spans="1:10" ht="18" customHeight="1">
      <c r="A117" s="473"/>
      <c r="B117" s="473"/>
      <c r="C117" s="483"/>
      <c r="D117" s="473"/>
      <c r="E117" s="628" t="s">
        <v>428</v>
      </c>
      <c r="F117" s="628"/>
      <c r="G117" s="500" t="s">
        <v>666</v>
      </c>
      <c r="H117" s="491" t="s">
        <v>425</v>
      </c>
      <c r="I117" s="491" t="s">
        <v>426</v>
      </c>
      <c r="J117" s="473"/>
    </row>
    <row r="118" spans="1:10" ht="18" customHeight="1">
      <c r="A118" s="473"/>
      <c r="B118" s="473"/>
      <c r="C118" s="473"/>
      <c r="D118" s="492"/>
      <c r="E118" s="628" t="s">
        <v>429</v>
      </c>
      <c r="F118" s="628"/>
      <c r="G118" s="500" t="s">
        <v>430</v>
      </c>
      <c r="H118" s="491" t="s">
        <v>425</v>
      </c>
      <c r="I118" s="491" t="s">
        <v>426</v>
      </c>
      <c r="J118" s="473"/>
    </row>
    <row r="119" spans="1:10" ht="18" customHeight="1">
      <c r="A119" s="473"/>
      <c r="B119" s="473"/>
      <c r="C119" s="473"/>
      <c r="D119" s="492"/>
      <c r="E119" s="628" t="s">
        <v>643</v>
      </c>
      <c r="F119" s="628"/>
      <c r="G119" s="500" t="s">
        <v>430</v>
      </c>
      <c r="H119" s="491" t="s">
        <v>425</v>
      </c>
      <c r="I119" s="491" t="s">
        <v>426</v>
      </c>
      <c r="J119" s="473"/>
    </row>
    <row r="120" spans="1:10" ht="18" customHeight="1">
      <c r="A120" s="473"/>
      <c r="B120" s="473"/>
      <c r="C120" s="473"/>
      <c r="D120" s="483"/>
      <c r="E120" s="628" t="s">
        <v>431</v>
      </c>
      <c r="F120" s="628"/>
      <c r="G120" s="500" t="s">
        <v>432</v>
      </c>
      <c r="H120" s="491" t="s">
        <v>433</v>
      </c>
      <c r="I120" s="493">
        <v>0.64900000000000002</v>
      </c>
      <c r="J120" s="473"/>
    </row>
    <row r="121" spans="1:10" ht="18" customHeight="1">
      <c r="A121" s="473"/>
      <c r="B121" s="473"/>
      <c r="C121" s="483"/>
      <c r="D121" s="473"/>
      <c r="E121" s="628" t="s">
        <v>434</v>
      </c>
      <c r="F121" s="628"/>
      <c r="G121" s="500" t="s">
        <v>432</v>
      </c>
      <c r="H121" s="491" t="s">
        <v>433</v>
      </c>
      <c r="I121" s="494">
        <v>0.1555</v>
      </c>
      <c r="J121" s="473"/>
    </row>
    <row r="122" spans="1:10" ht="18" customHeight="1">
      <c r="A122" s="473"/>
      <c r="B122" s="473"/>
      <c r="C122" s="473"/>
      <c r="D122" s="483"/>
      <c r="E122" s="628" t="s">
        <v>435</v>
      </c>
      <c r="F122" s="628"/>
      <c r="G122" s="500" t="s">
        <v>432</v>
      </c>
      <c r="H122" s="491" t="s">
        <v>433</v>
      </c>
      <c r="I122" s="494">
        <v>8.6610000000000006E-2</v>
      </c>
      <c r="J122" s="473"/>
    </row>
    <row r="123" spans="1:10" ht="18" customHeight="1">
      <c r="A123" s="473"/>
      <c r="B123" s="473"/>
      <c r="C123" s="483"/>
      <c r="D123" s="473"/>
      <c r="E123" s="628" t="s">
        <v>436</v>
      </c>
      <c r="F123" s="628"/>
      <c r="G123" s="500" t="s">
        <v>432</v>
      </c>
      <c r="H123" s="491" t="s">
        <v>433</v>
      </c>
      <c r="I123" s="494">
        <v>6.0979999999999999E-2</v>
      </c>
      <c r="J123" s="473"/>
    </row>
    <row r="124" spans="1:10" ht="18" customHeight="1">
      <c r="A124" s="473"/>
      <c r="B124" s="473"/>
      <c r="C124" s="483"/>
      <c r="D124" s="473"/>
      <c r="E124" s="628" t="s">
        <v>644</v>
      </c>
      <c r="F124" s="628"/>
      <c r="G124" s="500" t="s">
        <v>432</v>
      </c>
      <c r="H124" s="491" t="s">
        <v>433</v>
      </c>
      <c r="I124" s="494">
        <v>6.0330000000000002E-2</v>
      </c>
      <c r="J124" s="473"/>
    </row>
    <row r="125" spans="1:10" ht="18" customHeight="1">
      <c r="A125" s="473"/>
      <c r="B125" s="473"/>
      <c r="C125" s="483"/>
      <c r="D125" s="473"/>
      <c r="E125" s="628" t="s">
        <v>645</v>
      </c>
      <c r="F125" s="628"/>
      <c r="G125" s="500" t="s">
        <v>437</v>
      </c>
      <c r="H125" s="491" t="s">
        <v>425</v>
      </c>
      <c r="I125" s="491" t="s">
        <v>426</v>
      </c>
      <c r="J125" s="473"/>
    </row>
    <row r="126" spans="1:10" ht="18" customHeight="1">
      <c r="A126" s="473"/>
      <c r="B126" s="473"/>
      <c r="C126" s="483"/>
      <c r="D126" s="473"/>
      <c r="E126" s="628" t="s">
        <v>646</v>
      </c>
      <c r="F126" s="628"/>
      <c r="G126" s="500" t="s">
        <v>437</v>
      </c>
      <c r="H126" s="491" t="s">
        <v>425</v>
      </c>
      <c r="I126" s="491" t="s">
        <v>426</v>
      </c>
      <c r="J126" s="473"/>
    </row>
    <row r="127" spans="1:10" ht="18" customHeight="1">
      <c r="A127" s="473"/>
      <c r="B127" s="473"/>
      <c r="C127" s="473"/>
      <c r="D127" s="492"/>
      <c r="E127" s="628" t="s">
        <v>647</v>
      </c>
      <c r="F127" s="628"/>
      <c r="G127" s="500" t="s">
        <v>437</v>
      </c>
      <c r="H127" s="491" t="s">
        <v>425</v>
      </c>
      <c r="I127" s="491" t="s">
        <v>426</v>
      </c>
      <c r="J127" s="473"/>
    </row>
    <row r="128" spans="1:10" ht="18" customHeight="1">
      <c r="A128" s="473"/>
      <c r="B128" s="473"/>
      <c r="C128" s="473"/>
      <c r="D128" s="483"/>
      <c r="E128" s="628" t="s">
        <v>438</v>
      </c>
      <c r="F128" s="628"/>
      <c r="G128" s="500" t="s">
        <v>437</v>
      </c>
      <c r="H128" s="491" t="s">
        <v>425</v>
      </c>
      <c r="I128" s="491" t="s">
        <v>426</v>
      </c>
      <c r="J128" s="473"/>
    </row>
    <row r="129" spans="1:10" ht="18" customHeight="1">
      <c r="A129" s="473"/>
      <c r="B129" s="473"/>
      <c r="C129" s="483"/>
      <c r="D129" s="473"/>
      <c r="E129" s="628" t="s">
        <v>648</v>
      </c>
      <c r="F129" s="628"/>
      <c r="G129" s="500" t="s">
        <v>437</v>
      </c>
      <c r="H129" s="491" t="s">
        <v>425</v>
      </c>
      <c r="I129" s="491" t="s">
        <v>426</v>
      </c>
      <c r="J129" s="473"/>
    </row>
    <row r="130" spans="1:10" ht="18" customHeight="1">
      <c r="A130" s="473"/>
      <c r="B130" s="473"/>
      <c r="C130" s="483"/>
      <c r="D130" s="473"/>
      <c r="E130" s="628" t="s">
        <v>649</v>
      </c>
      <c r="F130" s="628"/>
      <c r="G130" s="500" t="s">
        <v>437</v>
      </c>
      <c r="H130" s="491" t="s">
        <v>425</v>
      </c>
      <c r="I130" s="491" t="s">
        <v>426</v>
      </c>
      <c r="J130" s="473"/>
    </row>
    <row r="131" spans="1:10" ht="18" customHeight="1">
      <c r="A131" s="473"/>
      <c r="B131" s="473"/>
      <c r="C131" s="483"/>
      <c r="D131" s="473"/>
      <c r="E131" s="628" t="s">
        <v>667</v>
      </c>
      <c r="F131" s="628"/>
      <c r="G131" s="500" t="s">
        <v>437</v>
      </c>
      <c r="H131" s="491" t="s">
        <v>425</v>
      </c>
      <c r="I131" s="491" t="s">
        <v>426</v>
      </c>
      <c r="J131" s="473"/>
    </row>
    <row r="132" spans="1:10" ht="18" customHeight="1">
      <c r="A132" s="473"/>
      <c r="B132" s="473"/>
      <c r="C132" s="473"/>
      <c r="D132" s="492"/>
      <c r="E132" s="628" t="s">
        <v>439</v>
      </c>
      <c r="F132" s="628"/>
      <c r="G132" s="500" t="s">
        <v>437</v>
      </c>
      <c r="H132" s="491" t="s">
        <v>433</v>
      </c>
      <c r="I132" s="493">
        <v>0.33400000000000002</v>
      </c>
      <c r="J132" s="473"/>
    </row>
    <row r="133" spans="1:10" ht="18" customHeight="1">
      <c r="A133" s="473"/>
      <c r="B133" s="473"/>
      <c r="C133" s="473"/>
      <c r="D133" s="473"/>
      <c r="E133" s="473"/>
      <c r="F133" s="473"/>
      <c r="G133" s="481"/>
      <c r="H133" s="481"/>
      <c r="I133" s="473"/>
      <c r="J133" s="473"/>
    </row>
    <row r="134" spans="1:10" ht="18" customHeight="1">
      <c r="A134" s="473"/>
      <c r="B134" s="473"/>
      <c r="C134" s="495" t="s">
        <v>440</v>
      </c>
      <c r="D134" s="473"/>
      <c r="E134" s="473"/>
      <c r="F134" s="473"/>
      <c r="G134" s="481"/>
      <c r="H134" s="481"/>
      <c r="I134" s="473"/>
      <c r="J134" s="473"/>
    </row>
    <row r="135" spans="1:10" ht="18" customHeight="1">
      <c r="C135" s="496" t="s">
        <v>441</v>
      </c>
      <c r="D135" s="473"/>
      <c r="E135" s="473"/>
      <c r="F135" s="473"/>
      <c r="G135" s="481"/>
      <c r="H135" s="481"/>
      <c r="I135" s="473"/>
      <c r="J135" s="473"/>
    </row>
    <row r="136" spans="1:10" ht="18" customHeight="1">
      <c r="C136" s="496" t="s">
        <v>442</v>
      </c>
      <c r="D136" s="473"/>
      <c r="E136" s="473"/>
      <c r="F136" s="473"/>
      <c r="G136" s="481"/>
      <c r="H136" s="481"/>
      <c r="I136" s="473"/>
      <c r="J136" s="473"/>
    </row>
    <row r="137" spans="1:10" ht="18" customHeight="1">
      <c r="C137" s="496" t="s">
        <v>443</v>
      </c>
      <c r="D137" s="473"/>
      <c r="E137" s="473"/>
      <c r="F137" s="473"/>
      <c r="G137" s="481"/>
      <c r="H137" s="481"/>
      <c r="I137" s="473"/>
      <c r="J137" s="473"/>
    </row>
    <row r="138" spans="1:10" ht="18" customHeight="1">
      <c r="C138" s="496" t="s">
        <v>444</v>
      </c>
      <c r="D138" s="473"/>
      <c r="E138" s="473"/>
      <c r="F138" s="473"/>
      <c r="G138" s="481"/>
      <c r="H138" s="481"/>
      <c r="I138" s="473"/>
      <c r="J138" s="473"/>
    </row>
    <row r="139" spans="1:10" ht="18" customHeight="1">
      <c r="C139" s="496" t="s">
        <v>650</v>
      </c>
      <c r="D139" s="473"/>
      <c r="E139" s="473"/>
      <c r="F139" s="473"/>
      <c r="G139" s="481"/>
      <c r="H139" s="481"/>
      <c r="I139" s="473"/>
      <c r="J139" s="473"/>
    </row>
    <row r="140" spans="1:10" ht="18" customHeight="1">
      <c r="C140" s="496" t="s">
        <v>668</v>
      </c>
      <c r="D140" s="473"/>
      <c r="E140" s="473"/>
      <c r="F140" s="473"/>
      <c r="G140" s="481"/>
      <c r="H140" s="481"/>
      <c r="I140" s="473"/>
      <c r="J140" s="473"/>
    </row>
    <row r="141" spans="1:10" ht="18" customHeight="1">
      <c r="C141" s="495"/>
      <c r="D141" s="473"/>
      <c r="E141" s="473"/>
      <c r="F141" s="473"/>
      <c r="G141" s="481"/>
      <c r="H141" s="481"/>
      <c r="I141" s="473"/>
      <c r="J141" s="473"/>
    </row>
    <row r="142" spans="1:10" ht="18" customHeight="1">
      <c r="C142" s="495"/>
      <c r="D142" s="473"/>
      <c r="E142" s="473" t="s">
        <v>651</v>
      </c>
      <c r="F142" s="473"/>
      <c r="G142" s="481"/>
      <c r="H142" s="481"/>
      <c r="I142" s="473"/>
      <c r="J142" s="473"/>
    </row>
    <row r="143" spans="1:10" ht="18" customHeight="1">
      <c r="C143" s="495"/>
      <c r="D143" s="473"/>
      <c r="E143" s="638" t="s">
        <v>669</v>
      </c>
      <c r="F143" s="638"/>
      <c r="G143" s="501" t="s">
        <v>663</v>
      </c>
      <c r="H143" s="501" t="s">
        <v>693</v>
      </c>
      <c r="I143" s="501" t="s">
        <v>694</v>
      </c>
      <c r="J143" s="473"/>
    </row>
    <row r="144" spans="1:10" ht="18" customHeight="1">
      <c r="C144" s="495"/>
      <c r="D144" s="473"/>
      <c r="E144" s="639" t="s">
        <v>445</v>
      </c>
      <c r="F144" s="639"/>
      <c r="G144" s="500" t="s">
        <v>695</v>
      </c>
      <c r="H144" s="497">
        <v>2402056</v>
      </c>
      <c r="I144" s="497">
        <v>304408</v>
      </c>
      <c r="J144" s="473"/>
    </row>
    <row r="145" spans="2:10" ht="18" customHeight="1">
      <c r="C145" s="495"/>
      <c r="D145" s="473"/>
      <c r="E145" s="639" t="s">
        <v>446</v>
      </c>
      <c r="F145" s="639"/>
      <c r="G145" s="500" t="s">
        <v>695</v>
      </c>
      <c r="H145" s="497">
        <v>178868</v>
      </c>
      <c r="I145" s="497">
        <v>18792</v>
      </c>
      <c r="J145" s="473"/>
    </row>
    <row r="146" spans="2:10" ht="18" customHeight="1">
      <c r="C146" s="495"/>
      <c r="D146" s="473"/>
      <c r="E146" s="639" t="s">
        <v>447</v>
      </c>
      <c r="F146" s="639"/>
      <c r="G146" s="500" t="s">
        <v>695</v>
      </c>
      <c r="H146" s="497">
        <v>2224043</v>
      </c>
      <c r="I146" s="497">
        <v>201807</v>
      </c>
      <c r="J146" s="473"/>
    </row>
    <row r="147" spans="2:10" ht="18" customHeight="1">
      <c r="C147" s="495"/>
      <c r="D147" s="473"/>
      <c r="E147" s="473"/>
      <c r="F147" s="473"/>
      <c r="G147" s="473"/>
      <c r="H147" s="473"/>
      <c r="I147" s="473"/>
      <c r="J147" s="473"/>
    </row>
    <row r="148" spans="2:10" ht="18" customHeight="1">
      <c r="C148" s="482" t="s">
        <v>448</v>
      </c>
      <c r="D148" s="473"/>
      <c r="E148" s="473"/>
      <c r="F148" s="481"/>
      <c r="G148" s="481"/>
      <c r="H148" s="481"/>
      <c r="I148" s="473"/>
      <c r="J148" s="473"/>
    </row>
    <row r="149" spans="2:10" ht="18" customHeight="1">
      <c r="C149" s="482" t="s">
        <v>696</v>
      </c>
      <c r="D149" s="473"/>
      <c r="E149" s="473"/>
      <c r="F149" s="481"/>
      <c r="G149" s="481"/>
      <c r="H149" s="481"/>
      <c r="I149" s="473"/>
      <c r="J149" s="473"/>
    </row>
    <row r="150" spans="2:10" ht="18" customHeight="1">
      <c r="B150" s="261"/>
      <c r="C150" s="482" t="s">
        <v>697</v>
      </c>
      <c r="D150" s="473"/>
      <c r="E150" s="473"/>
      <c r="F150" s="481"/>
      <c r="G150" s="481"/>
      <c r="H150" s="481"/>
      <c r="I150" s="473"/>
      <c r="J150" s="473"/>
    </row>
    <row r="151" spans="2:10" ht="18" customHeight="1">
      <c r="B151" s="261"/>
      <c r="C151" s="482" t="s">
        <v>698</v>
      </c>
      <c r="D151" s="473"/>
      <c r="E151" s="473"/>
      <c r="F151" s="481"/>
      <c r="G151" s="481"/>
      <c r="H151" s="481"/>
      <c r="I151" s="473"/>
      <c r="J151" s="473"/>
    </row>
    <row r="152" spans="2:10" ht="18" customHeight="1">
      <c r="B152" s="261"/>
      <c r="C152" s="476" t="s">
        <v>699</v>
      </c>
      <c r="D152" s="473"/>
      <c r="E152" s="473"/>
      <c r="F152" s="481"/>
      <c r="G152" s="481"/>
      <c r="H152" s="481"/>
      <c r="I152" s="473"/>
      <c r="J152" s="473"/>
    </row>
    <row r="153" spans="2:10" ht="18" customHeight="1">
      <c r="B153" s="261"/>
      <c r="C153" s="473"/>
      <c r="D153" s="473"/>
      <c r="E153" s="473"/>
      <c r="F153" s="481"/>
      <c r="G153" s="481"/>
      <c r="H153" s="481"/>
      <c r="I153" s="473"/>
      <c r="J153" s="473"/>
    </row>
    <row r="154" spans="2:10" ht="18" customHeight="1">
      <c r="B154" s="479" t="s">
        <v>449</v>
      </c>
      <c r="C154" s="483"/>
      <c r="D154" s="473"/>
      <c r="E154" s="473"/>
      <c r="F154" s="481"/>
      <c r="G154" s="481"/>
      <c r="H154" s="481"/>
      <c r="I154" s="473"/>
      <c r="J154" s="473"/>
    </row>
    <row r="155" spans="2:10" ht="18" customHeight="1">
      <c r="B155" s="482" t="s">
        <v>700</v>
      </c>
      <c r="C155" s="473"/>
      <c r="D155" s="483"/>
      <c r="E155" s="473"/>
      <c r="F155" s="481"/>
      <c r="G155" s="481"/>
      <c r="H155" s="481"/>
      <c r="I155" s="473"/>
      <c r="J155" s="473"/>
    </row>
    <row r="156" spans="2:10" ht="18" customHeight="1">
      <c r="B156" s="482" t="s">
        <v>701</v>
      </c>
      <c r="C156" s="473"/>
      <c r="D156" s="483"/>
      <c r="E156" s="473"/>
      <c r="F156" s="481"/>
      <c r="G156" s="481"/>
      <c r="H156" s="481"/>
      <c r="I156" s="473"/>
      <c r="J156" s="473"/>
    </row>
    <row r="157" spans="2:10" ht="18" customHeight="1">
      <c r="B157" s="473"/>
      <c r="C157" s="473"/>
      <c r="D157" s="483"/>
      <c r="E157" s="473"/>
      <c r="F157" s="481"/>
      <c r="G157" s="481"/>
      <c r="H157" s="481"/>
      <c r="I157" s="473"/>
      <c r="J157" s="473"/>
    </row>
    <row r="158" spans="2:10" ht="18" customHeight="1">
      <c r="B158" s="479" t="s">
        <v>450</v>
      </c>
      <c r="C158" s="473"/>
      <c r="D158" s="473"/>
      <c r="E158" s="473"/>
      <c r="F158" s="481"/>
      <c r="G158" s="481"/>
      <c r="H158" s="481"/>
      <c r="I158" s="473"/>
      <c r="J158" s="473"/>
    </row>
    <row r="159" spans="2:10" ht="18" customHeight="1">
      <c r="B159" s="482" t="s">
        <v>451</v>
      </c>
      <c r="C159" s="473"/>
      <c r="D159" s="473"/>
      <c r="E159" s="473"/>
      <c r="F159" s="481"/>
      <c r="G159" s="481"/>
      <c r="H159" s="481"/>
      <c r="I159" s="473"/>
      <c r="J159" s="473"/>
    </row>
    <row r="160" spans="2:10" ht="18" customHeight="1">
      <c r="B160" s="479"/>
      <c r="C160" s="473"/>
      <c r="D160" s="473"/>
      <c r="E160" s="473"/>
      <c r="F160" s="481"/>
      <c r="G160" s="481"/>
      <c r="H160" s="481"/>
      <c r="I160" s="473"/>
      <c r="J160" s="473"/>
    </row>
    <row r="161" spans="2:10" ht="18" customHeight="1">
      <c r="B161" s="479" t="s">
        <v>452</v>
      </c>
      <c r="C161" s="473"/>
      <c r="D161" s="473"/>
      <c r="E161" s="473"/>
      <c r="F161" s="481"/>
      <c r="G161" s="481"/>
      <c r="H161" s="481"/>
      <c r="I161" s="473"/>
      <c r="J161" s="473"/>
    </row>
    <row r="162" spans="2:10" ht="18" customHeight="1">
      <c r="B162" s="473"/>
      <c r="C162" s="483"/>
      <c r="D162" s="475" t="s">
        <v>453</v>
      </c>
      <c r="E162" s="474"/>
      <c r="F162" s="474"/>
      <c r="G162" s="474"/>
      <c r="H162" s="474"/>
      <c r="I162" s="473"/>
      <c r="J162" s="473"/>
    </row>
    <row r="163" spans="2:10" ht="18" customHeight="1">
      <c r="B163" s="473"/>
      <c r="C163" s="473"/>
      <c r="D163" s="474"/>
      <c r="E163" s="475" t="s">
        <v>454</v>
      </c>
      <c r="F163" s="474"/>
      <c r="G163" s="474"/>
      <c r="H163" s="474"/>
      <c r="I163" s="473"/>
      <c r="J163" s="473"/>
    </row>
    <row r="164" spans="2:10" ht="18" customHeight="1">
      <c r="B164" s="473"/>
      <c r="C164" s="473"/>
      <c r="D164" s="475" t="s">
        <v>455</v>
      </c>
      <c r="E164" s="506"/>
      <c r="F164" s="474"/>
      <c r="G164" s="474"/>
      <c r="H164" s="474"/>
      <c r="I164" s="473"/>
      <c r="J164" s="473"/>
    </row>
    <row r="165" spans="2:10" ht="18" customHeight="1">
      <c r="B165" s="473"/>
      <c r="C165" s="473"/>
      <c r="D165" s="475"/>
      <c r="E165" s="506"/>
      <c r="F165" s="474"/>
      <c r="G165" s="507" t="s">
        <v>456</v>
      </c>
      <c r="H165" s="508" t="s">
        <v>457</v>
      </c>
      <c r="I165" s="473"/>
      <c r="J165" s="473"/>
    </row>
    <row r="166" spans="2:10" ht="18" customHeight="1">
      <c r="B166" s="473"/>
      <c r="C166" s="473"/>
      <c r="D166" s="474"/>
      <c r="E166" s="509" t="s">
        <v>458</v>
      </c>
      <c r="F166" s="510"/>
      <c r="G166" s="511">
        <v>35044</v>
      </c>
      <c r="H166" s="511">
        <v>35328</v>
      </c>
      <c r="I166" s="473"/>
      <c r="J166" s="473"/>
    </row>
    <row r="167" spans="2:10" ht="18" customHeight="1">
      <c r="B167" s="473"/>
      <c r="C167" s="473"/>
      <c r="D167" s="474"/>
      <c r="E167" s="475" t="s">
        <v>459</v>
      </c>
      <c r="F167" s="474"/>
      <c r="G167" s="512">
        <v>35044</v>
      </c>
      <c r="H167" s="512">
        <v>35328</v>
      </c>
      <c r="I167" s="473"/>
      <c r="J167" s="473"/>
    </row>
    <row r="168" spans="2:10" ht="18" customHeight="1">
      <c r="B168" s="473"/>
      <c r="C168" s="473"/>
      <c r="D168" s="474"/>
      <c r="E168" s="475" t="s">
        <v>702</v>
      </c>
      <c r="F168" s="474"/>
      <c r="G168" s="512"/>
      <c r="H168" s="513"/>
      <c r="I168" s="473"/>
      <c r="J168" s="473"/>
    </row>
    <row r="169" spans="2:10" ht="18" customHeight="1">
      <c r="B169" s="473"/>
      <c r="C169" s="473"/>
      <c r="D169" s="474"/>
      <c r="E169" s="475" t="s">
        <v>460</v>
      </c>
      <c r="F169" s="474"/>
      <c r="G169" s="512"/>
      <c r="H169" s="513"/>
      <c r="I169" s="473"/>
      <c r="J169" s="473"/>
    </row>
    <row r="170" spans="2:10" ht="18" customHeight="1">
      <c r="E170" s="262"/>
      <c r="F170" s="260"/>
      <c r="G170" s="260"/>
      <c r="H170" s="260"/>
    </row>
    <row r="171" spans="2:10" ht="18" customHeight="1">
      <c r="F171" s="260"/>
      <c r="G171" s="260"/>
      <c r="H171" s="260"/>
    </row>
    <row r="172" spans="2:10" ht="18" customHeight="1">
      <c r="F172" s="260"/>
      <c r="G172" s="260"/>
      <c r="H172" s="260"/>
    </row>
    <row r="173" spans="2:10" ht="18" customHeight="1">
      <c r="F173" s="260"/>
      <c r="G173" s="260"/>
      <c r="H173" s="260"/>
    </row>
    <row r="174" spans="2:10" ht="18" customHeight="1">
      <c r="F174" s="260"/>
      <c r="G174" s="260"/>
      <c r="H174" s="260"/>
    </row>
    <row r="175" spans="2:10" ht="18" customHeight="1">
      <c r="F175" s="260"/>
      <c r="G175" s="260"/>
      <c r="H175" s="260"/>
    </row>
    <row r="185" spans="3:5" ht="18" customHeight="1">
      <c r="C185" s="261"/>
    </row>
    <row r="186" spans="3:5" ht="18" customHeight="1">
      <c r="C186" s="261"/>
    </row>
    <row r="187" spans="3:5" ht="18" customHeight="1">
      <c r="E187" s="261"/>
    </row>
    <row r="188" spans="3:5" ht="18" customHeight="1">
      <c r="E188" s="261"/>
    </row>
    <row r="189" spans="3:5" ht="18" customHeight="1">
      <c r="C189" s="261"/>
      <c r="E189" s="261"/>
    </row>
    <row r="190" spans="3:5" ht="18" customHeight="1">
      <c r="C190" s="261"/>
      <c r="E190" s="261"/>
    </row>
    <row r="191" spans="3:5" ht="18" customHeight="1">
      <c r="C191" s="261"/>
    </row>
    <row r="192" spans="3:5" ht="18" customHeight="1">
      <c r="E192" s="261"/>
    </row>
    <row r="193" spans="3:5" ht="18" customHeight="1">
      <c r="E193" s="261"/>
    </row>
    <row r="194" spans="3:5" ht="18" customHeight="1">
      <c r="E194" s="261"/>
    </row>
    <row r="195" spans="3:5" ht="18" customHeight="1">
      <c r="E195" s="261"/>
    </row>
    <row r="196" spans="3:5" ht="18" customHeight="1">
      <c r="E196" s="261"/>
    </row>
    <row r="197" spans="3:5" ht="18" customHeight="1">
      <c r="E197" s="261"/>
    </row>
    <row r="198" spans="3:5" ht="18" customHeight="1">
      <c r="C198" s="261"/>
    </row>
    <row r="199" spans="3:5" ht="18" customHeight="1">
      <c r="E199" s="261"/>
    </row>
    <row r="200" spans="3:5" ht="18" customHeight="1">
      <c r="C200" s="261"/>
    </row>
    <row r="201" spans="3:5" ht="18" customHeight="1">
      <c r="C201" s="261"/>
    </row>
    <row r="202" spans="3:5" ht="18" customHeight="1">
      <c r="D202" s="261"/>
    </row>
    <row r="203" spans="3:5" ht="18" customHeight="1">
      <c r="E203" s="261"/>
    </row>
    <row r="204" spans="3:5" ht="18" customHeight="1">
      <c r="E204" s="261"/>
    </row>
    <row r="205" spans="3:5" ht="18" customHeight="1">
      <c r="D205" s="261"/>
    </row>
    <row r="206" spans="3:5" ht="18" customHeight="1">
      <c r="E206" s="261"/>
    </row>
    <row r="207" spans="3:5" ht="18" customHeight="1">
      <c r="E207" s="261"/>
    </row>
    <row r="208" spans="3:5" ht="18" customHeight="1">
      <c r="D208" s="261"/>
    </row>
    <row r="209" spans="2:5" ht="18" customHeight="1">
      <c r="E209" s="261"/>
    </row>
    <row r="210" spans="2:5" ht="18" customHeight="1">
      <c r="E210" s="261"/>
    </row>
    <row r="211" spans="2:5" ht="18" customHeight="1">
      <c r="E211" s="261"/>
    </row>
    <row r="212" spans="2:5" ht="18" customHeight="1">
      <c r="C212" s="261"/>
    </row>
    <row r="213" spans="2:5" ht="18" customHeight="1">
      <c r="D213" s="261"/>
    </row>
    <row r="214" spans="2:5" ht="18" customHeight="1">
      <c r="E214" s="261"/>
    </row>
    <row r="215" spans="2:5" ht="18" customHeight="1">
      <c r="D215" s="261"/>
    </row>
    <row r="216" spans="2:5" ht="18" customHeight="1">
      <c r="D216" s="261"/>
    </row>
    <row r="217" spans="2:5" ht="18" customHeight="1">
      <c r="C217" s="261"/>
      <c r="E217" s="262"/>
    </row>
    <row r="219" spans="2:5" ht="18" customHeight="1">
      <c r="B219" s="261"/>
      <c r="E219" s="261"/>
    </row>
    <row r="220" spans="2:5" ht="18" customHeight="1">
      <c r="B220" s="261"/>
    </row>
    <row r="221" spans="2:5" ht="18" customHeight="1">
      <c r="E221" s="261"/>
    </row>
    <row r="222" spans="2:5" ht="18" customHeight="1">
      <c r="E222" s="261"/>
    </row>
    <row r="223" spans="2:5" ht="18" customHeight="1">
      <c r="E223" s="261"/>
    </row>
    <row r="224" spans="2:5" ht="18" customHeight="1">
      <c r="E224" s="261"/>
    </row>
    <row r="225" spans="2:6" ht="18" customHeight="1">
      <c r="E225" s="261"/>
    </row>
    <row r="227" spans="2:6" ht="18" customHeight="1">
      <c r="E227" s="262"/>
    </row>
    <row r="228" spans="2:6" ht="18" customHeight="1">
      <c r="B228" s="261"/>
    </row>
    <row r="229" spans="2:6" ht="18" customHeight="1">
      <c r="B229" s="261"/>
    </row>
    <row r="230" spans="2:6" ht="18" customHeight="1">
      <c r="C230" s="261"/>
    </row>
    <row r="231" spans="2:6" ht="18" customHeight="1">
      <c r="C231" s="261"/>
    </row>
    <row r="232" spans="2:6" ht="18" customHeight="1">
      <c r="C232" s="261"/>
    </row>
    <row r="233" spans="2:6" ht="18" customHeight="1">
      <c r="C233" s="261"/>
    </row>
    <row r="234" spans="2:6" ht="18" customHeight="1">
      <c r="C234" s="261"/>
    </row>
    <row r="235" spans="2:6" ht="18" customHeight="1">
      <c r="B235" s="261"/>
    </row>
    <row r="236" spans="2:6" ht="18" customHeight="1">
      <c r="C236" s="261"/>
    </row>
    <row r="237" spans="2:6" ht="18" customHeight="1">
      <c r="C237" s="261"/>
    </row>
    <row r="238" spans="2:6" ht="18" customHeight="1">
      <c r="E238" s="263"/>
      <c r="F238" s="263"/>
    </row>
    <row r="239" spans="2:6" ht="18" customHeight="1">
      <c r="F239" s="263"/>
    </row>
    <row r="240" spans="2:6" ht="18" customHeight="1">
      <c r="E240" s="263"/>
      <c r="F240" s="263"/>
    </row>
    <row r="241" spans="3:6" ht="18" customHeight="1">
      <c r="E241" s="263"/>
      <c r="F241" s="263"/>
    </row>
    <row r="242" spans="3:6" ht="18" customHeight="1">
      <c r="C242" s="261"/>
    </row>
    <row r="243" spans="3:6" ht="18" customHeight="1">
      <c r="E243" s="261"/>
    </row>
    <row r="244" spans="3:6" ht="18" customHeight="1">
      <c r="E244" s="261"/>
    </row>
    <row r="245" spans="3:6" ht="18" customHeight="1">
      <c r="E245" s="261"/>
    </row>
    <row r="246" spans="3:6" ht="18" customHeight="1">
      <c r="E246" s="261"/>
    </row>
    <row r="247" spans="3:6" ht="18" customHeight="1">
      <c r="E247" s="261"/>
    </row>
    <row r="248" spans="3:6" ht="18" customHeight="1">
      <c r="E248" s="261"/>
    </row>
    <row r="249" spans="3:6" ht="18" customHeight="1">
      <c r="E249" s="261"/>
    </row>
    <row r="250" spans="3:6" ht="18" customHeight="1">
      <c r="E250" s="261"/>
    </row>
    <row r="251" spans="3:6" ht="18" customHeight="1">
      <c r="E251" s="261"/>
    </row>
    <row r="252" spans="3:6" ht="18" customHeight="1">
      <c r="E252" s="261"/>
    </row>
    <row r="253" spans="3:6" ht="18" customHeight="1">
      <c r="E253" s="261"/>
    </row>
    <row r="254" spans="3:6" ht="18" customHeight="1">
      <c r="E254" s="261"/>
    </row>
    <row r="255" spans="3:6" ht="18" customHeight="1">
      <c r="E255" s="261"/>
    </row>
    <row r="256" spans="3:6" ht="18" customHeight="1">
      <c r="E256" s="261"/>
    </row>
    <row r="257" spans="3:5" ht="18" customHeight="1">
      <c r="E257" s="261"/>
    </row>
    <row r="258" spans="3:5" ht="18" customHeight="1">
      <c r="C258" s="261"/>
    </row>
    <row r="259" spans="3:5" ht="18" customHeight="1">
      <c r="E259" s="261"/>
    </row>
    <row r="260" spans="3:5" ht="18" customHeight="1">
      <c r="E260" s="261"/>
    </row>
    <row r="261" spans="3:5" ht="18" customHeight="1">
      <c r="E261" s="261"/>
    </row>
    <row r="262" spans="3:5" ht="18" customHeight="1">
      <c r="E262" s="261"/>
    </row>
    <row r="263" spans="3:5" ht="18" customHeight="1">
      <c r="C263" s="261"/>
    </row>
    <row r="264" spans="3:5" ht="18" customHeight="1">
      <c r="E264" s="261"/>
    </row>
    <row r="265" spans="3:5" ht="18" customHeight="1">
      <c r="E265" s="261"/>
    </row>
    <row r="266" spans="3:5" ht="18" customHeight="1">
      <c r="E266" s="262"/>
    </row>
  </sheetData>
  <mergeCells count="29">
    <mergeCell ref="E132:F132"/>
    <mergeCell ref="E143:F143"/>
    <mergeCell ref="E144:F144"/>
    <mergeCell ref="E145:F145"/>
    <mergeCell ref="E146:F146"/>
    <mergeCell ref="E131:F131"/>
    <mergeCell ref="E120:F120"/>
    <mergeCell ref="E121:F121"/>
    <mergeCell ref="E122:F122"/>
    <mergeCell ref="E123:F123"/>
    <mergeCell ref="E124:F124"/>
    <mergeCell ref="E125:F125"/>
    <mergeCell ref="E126:F126"/>
    <mergeCell ref="E127:F127"/>
    <mergeCell ref="E128:F128"/>
    <mergeCell ref="E129:F129"/>
    <mergeCell ref="E130:F130"/>
    <mergeCell ref="E119:F119"/>
    <mergeCell ref="A1:K2"/>
    <mergeCell ref="E101:E104"/>
    <mergeCell ref="F101:F104"/>
    <mergeCell ref="G101:H101"/>
    <mergeCell ref="I101:I104"/>
    <mergeCell ref="G102:H102"/>
    <mergeCell ref="E114:F114"/>
    <mergeCell ref="E115:F115"/>
    <mergeCell ref="E116:F116"/>
    <mergeCell ref="E117:F117"/>
    <mergeCell ref="E118:F118"/>
  </mergeCells>
  <phoneticPr fontId="4"/>
  <printOptions horizontalCentered="1"/>
  <pageMargins left="0.78740157480314965" right="0.39370078740157483" top="0.78740157480314965" bottom="0.59055118110236227" header="0.31496062992125984" footer="0.31496062992125984"/>
  <pageSetup paperSize="9" scale="74" orientation="portrait" blackAndWhite="1" verticalDpi="0" r:id="rId1"/>
  <rowBreaks count="3" manualBreakCount="3">
    <brk id="58" max="9" man="1"/>
    <brk id="111" max="9" man="1"/>
    <brk id="238" max="10" man="1"/>
  </rowBreaks>
  <colBreaks count="1" manualBreakCount="1">
    <brk id="10" max="250" man="1"/>
  </colBreaks>
</worksheet>
</file>

<file path=xl/worksheets/sheet3.xml><?xml version="1.0" encoding="utf-8"?>
<worksheet xmlns="http://schemas.openxmlformats.org/spreadsheetml/2006/main" xmlns:r="http://schemas.openxmlformats.org/officeDocument/2006/relationships">
  <sheetPr>
    <pageSetUpPr fitToPage="1"/>
  </sheetPr>
  <dimension ref="A1:V236"/>
  <sheetViews>
    <sheetView showGridLines="0" view="pageBreakPreview" zoomScale="85" zoomScaleNormal="100" zoomScaleSheetLayoutView="85" workbookViewId="0">
      <selection activeCell="B1" sqref="B1"/>
    </sheetView>
  </sheetViews>
  <sheetFormatPr defaultRowHeight="13.5"/>
  <cols>
    <col min="1" max="1" width="0.25" style="36" customWidth="1"/>
    <col min="2" max="8" width="1.5" style="92" customWidth="1"/>
    <col min="9" max="9" width="25.625" style="92" customWidth="1"/>
    <col min="10" max="10" width="29.625" style="92" customWidth="1"/>
    <col min="11" max="12" width="18.625" style="36" customWidth="1"/>
    <col min="13" max="13" width="8.75" style="36" customWidth="1"/>
    <col min="257" max="257" width="0.25" customWidth="1"/>
    <col min="258" max="264" width="1.5" customWidth="1"/>
    <col min="265" max="265" width="25.625" customWidth="1"/>
    <col min="266" max="266" width="29.625" customWidth="1"/>
    <col min="267" max="268" width="18.625" customWidth="1"/>
    <col min="269" max="269" width="8.75" customWidth="1"/>
    <col min="513" max="513" width="0.25" customWidth="1"/>
    <col min="514" max="520" width="1.5" customWidth="1"/>
    <col min="521" max="521" width="25.625" customWidth="1"/>
    <col min="522" max="522" width="29.625" customWidth="1"/>
    <col min="523" max="524" width="18.625" customWidth="1"/>
    <col min="525" max="525" width="8.75" customWidth="1"/>
    <col min="769" max="769" width="0.25" customWidth="1"/>
    <col min="770" max="776" width="1.5" customWidth="1"/>
    <col min="777" max="777" width="25.625" customWidth="1"/>
    <col min="778" max="778" width="29.625" customWidth="1"/>
    <col min="779" max="780" width="18.625" customWidth="1"/>
    <col min="781" max="781" width="8.75" customWidth="1"/>
    <col min="1025" max="1025" width="0.25" customWidth="1"/>
    <col min="1026" max="1032" width="1.5" customWidth="1"/>
    <col min="1033" max="1033" width="25.625" customWidth="1"/>
    <col min="1034" max="1034" width="29.625" customWidth="1"/>
    <col min="1035" max="1036" width="18.625" customWidth="1"/>
    <col min="1037" max="1037" width="8.75" customWidth="1"/>
    <col min="1281" max="1281" width="0.25" customWidth="1"/>
    <col min="1282" max="1288" width="1.5" customWidth="1"/>
    <col min="1289" max="1289" width="25.625" customWidth="1"/>
    <col min="1290" max="1290" width="29.625" customWidth="1"/>
    <col min="1291" max="1292" width="18.625" customWidth="1"/>
    <col min="1293" max="1293" width="8.75" customWidth="1"/>
    <col min="1537" max="1537" width="0.25" customWidth="1"/>
    <col min="1538" max="1544" width="1.5" customWidth="1"/>
    <col min="1545" max="1545" width="25.625" customWidth="1"/>
    <col min="1546" max="1546" width="29.625" customWidth="1"/>
    <col min="1547" max="1548" width="18.625" customWidth="1"/>
    <col min="1549" max="1549" width="8.75" customWidth="1"/>
    <col min="1793" max="1793" width="0.25" customWidth="1"/>
    <col min="1794" max="1800" width="1.5" customWidth="1"/>
    <col min="1801" max="1801" width="25.625" customWidth="1"/>
    <col min="1802" max="1802" width="29.625" customWidth="1"/>
    <col min="1803" max="1804" width="18.625" customWidth="1"/>
    <col min="1805" max="1805" width="8.75" customWidth="1"/>
    <col min="2049" max="2049" width="0.25" customWidth="1"/>
    <col min="2050" max="2056" width="1.5" customWidth="1"/>
    <col min="2057" max="2057" width="25.625" customWidth="1"/>
    <col min="2058" max="2058" width="29.625" customWidth="1"/>
    <col min="2059" max="2060" width="18.625" customWidth="1"/>
    <col min="2061" max="2061" width="8.75" customWidth="1"/>
    <col min="2305" max="2305" width="0.25" customWidth="1"/>
    <col min="2306" max="2312" width="1.5" customWidth="1"/>
    <col min="2313" max="2313" width="25.625" customWidth="1"/>
    <col min="2314" max="2314" width="29.625" customWidth="1"/>
    <col min="2315" max="2316" width="18.625" customWidth="1"/>
    <col min="2317" max="2317" width="8.75" customWidth="1"/>
    <col min="2561" max="2561" width="0.25" customWidth="1"/>
    <col min="2562" max="2568" width="1.5" customWidth="1"/>
    <col min="2569" max="2569" width="25.625" customWidth="1"/>
    <col min="2570" max="2570" width="29.625" customWidth="1"/>
    <col min="2571" max="2572" width="18.625" customWidth="1"/>
    <col min="2573" max="2573" width="8.75" customWidth="1"/>
    <col min="2817" max="2817" width="0.25" customWidth="1"/>
    <col min="2818" max="2824" width="1.5" customWidth="1"/>
    <col min="2825" max="2825" width="25.625" customWidth="1"/>
    <col min="2826" max="2826" width="29.625" customWidth="1"/>
    <col min="2827" max="2828" width="18.625" customWidth="1"/>
    <col min="2829" max="2829" width="8.75" customWidth="1"/>
    <col min="3073" max="3073" width="0.25" customWidth="1"/>
    <col min="3074" max="3080" width="1.5" customWidth="1"/>
    <col min="3081" max="3081" width="25.625" customWidth="1"/>
    <col min="3082" max="3082" width="29.625" customWidth="1"/>
    <col min="3083" max="3084" width="18.625" customWidth="1"/>
    <col min="3085" max="3085" width="8.75" customWidth="1"/>
    <col min="3329" max="3329" width="0.25" customWidth="1"/>
    <col min="3330" max="3336" width="1.5" customWidth="1"/>
    <col min="3337" max="3337" width="25.625" customWidth="1"/>
    <col min="3338" max="3338" width="29.625" customWidth="1"/>
    <col min="3339" max="3340" width="18.625" customWidth="1"/>
    <col min="3341" max="3341" width="8.75" customWidth="1"/>
    <col min="3585" max="3585" width="0.25" customWidth="1"/>
    <col min="3586" max="3592" width="1.5" customWidth="1"/>
    <col min="3593" max="3593" width="25.625" customWidth="1"/>
    <col min="3594" max="3594" width="29.625" customWidth="1"/>
    <col min="3595" max="3596" width="18.625" customWidth="1"/>
    <col min="3597" max="3597" width="8.75" customWidth="1"/>
    <col min="3841" max="3841" width="0.25" customWidth="1"/>
    <col min="3842" max="3848" width="1.5" customWidth="1"/>
    <col min="3849" max="3849" width="25.625" customWidth="1"/>
    <col min="3850" max="3850" width="29.625" customWidth="1"/>
    <col min="3851" max="3852" width="18.625" customWidth="1"/>
    <col min="3853" max="3853" width="8.75" customWidth="1"/>
    <col min="4097" max="4097" width="0.25" customWidth="1"/>
    <col min="4098" max="4104" width="1.5" customWidth="1"/>
    <col min="4105" max="4105" width="25.625" customWidth="1"/>
    <col min="4106" max="4106" width="29.625" customWidth="1"/>
    <col min="4107" max="4108" width="18.625" customWidth="1"/>
    <col min="4109" max="4109" width="8.75" customWidth="1"/>
    <col min="4353" max="4353" width="0.25" customWidth="1"/>
    <col min="4354" max="4360" width="1.5" customWidth="1"/>
    <col min="4361" max="4361" width="25.625" customWidth="1"/>
    <col min="4362" max="4362" width="29.625" customWidth="1"/>
    <col min="4363" max="4364" width="18.625" customWidth="1"/>
    <col min="4365" max="4365" width="8.75" customWidth="1"/>
    <col min="4609" max="4609" width="0.25" customWidth="1"/>
    <col min="4610" max="4616" width="1.5" customWidth="1"/>
    <col min="4617" max="4617" width="25.625" customWidth="1"/>
    <col min="4618" max="4618" width="29.625" customWidth="1"/>
    <col min="4619" max="4620" width="18.625" customWidth="1"/>
    <col min="4621" max="4621" width="8.75" customWidth="1"/>
    <col min="4865" max="4865" width="0.25" customWidth="1"/>
    <col min="4866" max="4872" width="1.5" customWidth="1"/>
    <col min="4873" max="4873" width="25.625" customWidth="1"/>
    <col min="4874" max="4874" width="29.625" customWidth="1"/>
    <col min="4875" max="4876" width="18.625" customWidth="1"/>
    <col min="4877" max="4877" width="8.75" customWidth="1"/>
    <col min="5121" max="5121" width="0.25" customWidth="1"/>
    <col min="5122" max="5128" width="1.5" customWidth="1"/>
    <col min="5129" max="5129" width="25.625" customWidth="1"/>
    <col min="5130" max="5130" width="29.625" customWidth="1"/>
    <col min="5131" max="5132" width="18.625" customWidth="1"/>
    <col min="5133" max="5133" width="8.75" customWidth="1"/>
    <col min="5377" max="5377" width="0.25" customWidth="1"/>
    <col min="5378" max="5384" width="1.5" customWidth="1"/>
    <col min="5385" max="5385" width="25.625" customWidth="1"/>
    <col min="5386" max="5386" width="29.625" customWidth="1"/>
    <col min="5387" max="5388" width="18.625" customWidth="1"/>
    <col min="5389" max="5389" width="8.75" customWidth="1"/>
    <col min="5633" max="5633" width="0.25" customWidth="1"/>
    <col min="5634" max="5640" width="1.5" customWidth="1"/>
    <col min="5641" max="5641" width="25.625" customWidth="1"/>
    <col min="5642" max="5642" width="29.625" customWidth="1"/>
    <col min="5643" max="5644" width="18.625" customWidth="1"/>
    <col min="5645" max="5645" width="8.75" customWidth="1"/>
    <col min="5889" max="5889" width="0.25" customWidth="1"/>
    <col min="5890" max="5896" width="1.5" customWidth="1"/>
    <col min="5897" max="5897" width="25.625" customWidth="1"/>
    <col min="5898" max="5898" width="29.625" customWidth="1"/>
    <col min="5899" max="5900" width="18.625" customWidth="1"/>
    <col min="5901" max="5901" width="8.75" customWidth="1"/>
    <col min="6145" max="6145" width="0.25" customWidth="1"/>
    <col min="6146" max="6152" width="1.5" customWidth="1"/>
    <col min="6153" max="6153" width="25.625" customWidth="1"/>
    <col min="6154" max="6154" width="29.625" customWidth="1"/>
    <col min="6155" max="6156" width="18.625" customWidth="1"/>
    <col min="6157" max="6157" width="8.75" customWidth="1"/>
    <col min="6401" max="6401" width="0.25" customWidth="1"/>
    <col min="6402" max="6408" width="1.5" customWidth="1"/>
    <col min="6409" max="6409" width="25.625" customWidth="1"/>
    <col min="6410" max="6410" width="29.625" customWidth="1"/>
    <col min="6411" max="6412" width="18.625" customWidth="1"/>
    <col min="6413" max="6413" width="8.75" customWidth="1"/>
    <col min="6657" max="6657" width="0.25" customWidth="1"/>
    <col min="6658" max="6664" width="1.5" customWidth="1"/>
    <col min="6665" max="6665" width="25.625" customWidth="1"/>
    <col min="6666" max="6666" width="29.625" customWidth="1"/>
    <col min="6667" max="6668" width="18.625" customWidth="1"/>
    <col min="6669" max="6669" width="8.75" customWidth="1"/>
    <col min="6913" max="6913" width="0.25" customWidth="1"/>
    <col min="6914" max="6920" width="1.5" customWidth="1"/>
    <col min="6921" max="6921" width="25.625" customWidth="1"/>
    <col min="6922" max="6922" width="29.625" customWidth="1"/>
    <col min="6923" max="6924" width="18.625" customWidth="1"/>
    <col min="6925" max="6925" width="8.75" customWidth="1"/>
    <col min="7169" max="7169" width="0.25" customWidth="1"/>
    <col min="7170" max="7176" width="1.5" customWidth="1"/>
    <col min="7177" max="7177" width="25.625" customWidth="1"/>
    <col min="7178" max="7178" width="29.625" customWidth="1"/>
    <col min="7179" max="7180" width="18.625" customWidth="1"/>
    <col min="7181" max="7181" width="8.75" customWidth="1"/>
    <col min="7425" max="7425" width="0.25" customWidth="1"/>
    <col min="7426" max="7432" width="1.5" customWidth="1"/>
    <col min="7433" max="7433" width="25.625" customWidth="1"/>
    <col min="7434" max="7434" width="29.625" customWidth="1"/>
    <col min="7435" max="7436" width="18.625" customWidth="1"/>
    <col min="7437" max="7437" width="8.75" customWidth="1"/>
    <col min="7681" max="7681" width="0.25" customWidth="1"/>
    <col min="7682" max="7688" width="1.5" customWidth="1"/>
    <col min="7689" max="7689" width="25.625" customWidth="1"/>
    <col min="7690" max="7690" width="29.625" customWidth="1"/>
    <col min="7691" max="7692" width="18.625" customWidth="1"/>
    <col min="7693" max="7693" width="8.75" customWidth="1"/>
    <col min="7937" max="7937" width="0.25" customWidth="1"/>
    <col min="7938" max="7944" width="1.5" customWidth="1"/>
    <col min="7945" max="7945" width="25.625" customWidth="1"/>
    <col min="7946" max="7946" width="29.625" customWidth="1"/>
    <col min="7947" max="7948" width="18.625" customWidth="1"/>
    <col min="7949" max="7949" width="8.75" customWidth="1"/>
    <col min="8193" max="8193" width="0.25" customWidth="1"/>
    <col min="8194" max="8200" width="1.5" customWidth="1"/>
    <col min="8201" max="8201" width="25.625" customWidth="1"/>
    <col min="8202" max="8202" width="29.625" customWidth="1"/>
    <col min="8203" max="8204" width="18.625" customWidth="1"/>
    <col min="8205" max="8205" width="8.75" customWidth="1"/>
    <col min="8449" max="8449" width="0.25" customWidth="1"/>
    <col min="8450" max="8456" width="1.5" customWidth="1"/>
    <col min="8457" max="8457" width="25.625" customWidth="1"/>
    <col min="8458" max="8458" width="29.625" customWidth="1"/>
    <col min="8459" max="8460" width="18.625" customWidth="1"/>
    <col min="8461" max="8461" width="8.75" customWidth="1"/>
    <col min="8705" max="8705" width="0.25" customWidth="1"/>
    <col min="8706" max="8712" width="1.5" customWidth="1"/>
    <col min="8713" max="8713" width="25.625" customWidth="1"/>
    <col min="8714" max="8714" width="29.625" customWidth="1"/>
    <col min="8715" max="8716" width="18.625" customWidth="1"/>
    <col min="8717" max="8717" width="8.75" customWidth="1"/>
    <col min="8961" max="8961" width="0.25" customWidth="1"/>
    <col min="8962" max="8968" width="1.5" customWidth="1"/>
    <col min="8969" max="8969" width="25.625" customWidth="1"/>
    <col min="8970" max="8970" width="29.625" customWidth="1"/>
    <col min="8971" max="8972" width="18.625" customWidth="1"/>
    <col min="8973" max="8973" width="8.75" customWidth="1"/>
    <col min="9217" max="9217" width="0.25" customWidth="1"/>
    <col min="9218" max="9224" width="1.5" customWidth="1"/>
    <col min="9225" max="9225" width="25.625" customWidth="1"/>
    <col min="9226" max="9226" width="29.625" customWidth="1"/>
    <col min="9227" max="9228" width="18.625" customWidth="1"/>
    <col min="9229" max="9229" width="8.75" customWidth="1"/>
    <col min="9473" max="9473" width="0.25" customWidth="1"/>
    <col min="9474" max="9480" width="1.5" customWidth="1"/>
    <col min="9481" max="9481" width="25.625" customWidth="1"/>
    <col min="9482" max="9482" width="29.625" customWidth="1"/>
    <col min="9483" max="9484" width="18.625" customWidth="1"/>
    <col min="9485" max="9485" width="8.75" customWidth="1"/>
    <col min="9729" max="9729" width="0.25" customWidth="1"/>
    <col min="9730" max="9736" width="1.5" customWidth="1"/>
    <col min="9737" max="9737" width="25.625" customWidth="1"/>
    <col min="9738" max="9738" width="29.625" customWidth="1"/>
    <col min="9739" max="9740" width="18.625" customWidth="1"/>
    <col min="9741" max="9741" width="8.75" customWidth="1"/>
    <col min="9985" max="9985" width="0.25" customWidth="1"/>
    <col min="9986" max="9992" width="1.5" customWidth="1"/>
    <col min="9993" max="9993" width="25.625" customWidth="1"/>
    <col min="9994" max="9994" width="29.625" customWidth="1"/>
    <col min="9995" max="9996" width="18.625" customWidth="1"/>
    <col min="9997" max="9997" width="8.75" customWidth="1"/>
    <col min="10241" max="10241" width="0.25" customWidth="1"/>
    <col min="10242" max="10248" width="1.5" customWidth="1"/>
    <col min="10249" max="10249" width="25.625" customWidth="1"/>
    <col min="10250" max="10250" width="29.625" customWidth="1"/>
    <col min="10251" max="10252" width="18.625" customWidth="1"/>
    <col min="10253" max="10253" width="8.75" customWidth="1"/>
    <col min="10497" max="10497" width="0.25" customWidth="1"/>
    <col min="10498" max="10504" width="1.5" customWidth="1"/>
    <col min="10505" max="10505" width="25.625" customWidth="1"/>
    <col min="10506" max="10506" width="29.625" customWidth="1"/>
    <col min="10507" max="10508" width="18.625" customWidth="1"/>
    <col min="10509" max="10509" width="8.75" customWidth="1"/>
    <col min="10753" max="10753" width="0.25" customWidth="1"/>
    <col min="10754" max="10760" width="1.5" customWidth="1"/>
    <col min="10761" max="10761" width="25.625" customWidth="1"/>
    <col min="10762" max="10762" width="29.625" customWidth="1"/>
    <col min="10763" max="10764" width="18.625" customWidth="1"/>
    <col min="10765" max="10765" width="8.75" customWidth="1"/>
    <col min="11009" max="11009" width="0.25" customWidth="1"/>
    <col min="11010" max="11016" width="1.5" customWidth="1"/>
    <col min="11017" max="11017" width="25.625" customWidth="1"/>
    <col min="11018" max="11018" width="29.625" customWidth="1"/>
    <col min="11019" max="11020" width="18.625" customWidth="1"/>
    <col min="11021" max="11021" width="8.75" customWidth="1"/>
    <col min="11265" max="11265" width="0.25" customWidth="1"/>
    <col min="11266" max="11272" width="1.5" customWidth="1"/>
    <col min="11273" max="11273" width="25.625" customWidth="1"/>
    <col min="11274" max="11274" width="29.625" customWidth="1"/>
    <col min="11275" max="11276" width="18.625" customWidth="1"/>
    <col min="11277" max="11277" width="8.75" customWidth="1"/>
    <col min="11521" max="11521" width="0.25" customWidth="1"/>
    <col min="11522" max="11528" width="1.5" customWidth="1"/>
    <col min="11529" max="11529" width="25.625" customWidth="1"/>
    <col min="11530" max="11530" width="29.625" customWidth="1"/>
    <col min="11531" max="11532" width="18.625" customWidth="1"/>
    <col min="11533" max="11533" width="8.75" customWidth="1"/>
    <col min="11777" max="11777" width="0.25" customWidth="1"/>
    <col min="11778" max="11784" width="1.5" customWidth="1"/>
    <col min="11785" max="11785" width="25.625" customWidth="1"/>
    <col min="11786" max="11786" width="29.625" customWidth="1"/>
    <col min="11787" max="11788" width="18.625" customWidth="1"/>
    <col min="11789" max="11789" width="8.75" customWidth="1"/>
    <col min="12033" max="12033" width="0.25" customWidth="1"/>
    <col min="12034" max="12040" width="1.5" customWidth="1"/>
    <col min="12041" max="12041" width="25.625" customWidth="1"/>
    <col min="12042" max="12042" width="29.625" customWidth="1"/>
    <col min="12043" max="12044" width="18.625" customWidth="1"/>
    <col min="12045" max="12045" width="8.75" customWidth="1"/>
    <col min="12289" max="12289" width="0.25" customWidth="1"/>
    <col min="12290" max="12296" width="1.5" customWidth="1"/>
    <col min="12297" max="12297" width="25.625" customWidth="1"/>
    <col min="12298" max="12298" width="29.625" customWidth="1"/>
    <col min="12299" max="12300" width="18.625" customWidth="1"/>
    <col min="12301" max="12301" width="8.75" customWidth="1"/>
    <col min="12545" max="12545" width="0.25" customWidth="1"/>
    <col min="12546" max="12552" width="1.5" customWidth="1"/>
    <col min="12553" max="12553" width="25.625" customWidth="1"/>
    <col min="12554" max="12554" width="29.625" customWidth="1"/>
    <col min="12555" max="12556" width="18.625" customWidth="1"/>
    <col min="12557" max="12557" width="8.75" customWidth="1"/>
    <col min="12801" max="12801" width="0.25" customWidth="1"/>
    <col min="12802" max="12808" width="1.5" customWidth="1"/>
    <col min="12809" max="12809" width="25.625" customWidth="1"/>
    <col min="12810" max="12810" width="29.625" customWidth="1"/>
    <col min="12811" max="12812" width="18.625" customWidth="1"/>
    <col min="12813" max="12813" width="8.75" customWidth="1"/>
    <col min="13057" max="13057" width="0.25" customWidth="1"/>
    <col min="13058" max="13064" width="1.5" customWidth="1"/>
    <col min="13065" max="13065" width="25.625" customWidth="1"/>
    <col min="13066" max="13066" width="29.625" customWidth="1"/>
    <col min="13067" max="13068" width="18.625" customWidth="1"/>
    <col min="13069" max="13069" width="8.75" customWidth="1"/>
    <col min="13313" max="13313" width="0.25" customWidth="1"/>
    <col min="13314" max="13320" width="1.5" customWidth="1"/>
    <col min="13321" max="13321" width="25.625" customWidth="1"/>
    <col min="13322" max="13322" width="29.625" customWidth="1"/>
    <col min="13323" max="13324" width="18.625" customWidth="1"/>
    <col min="13325" max="13325" width="8.75" customWidth="1"/>
    <col min="13569" max="13569" width="0.25" customWidth="1"/>
    <col min="13570" max="13576" width="1.5" customWidth="1"/>
    <col min="13577" max="13577" width="25.625" customWidth="1"/>
    <col min="13578" max="13578" width="29.625" customWidth="1"/>
    <col min="13579" max="13580" width="18.625" customWidth="1"/>
    <col min="13581" max="13581" width="8.75" customWidth="1"/>
    <col min="13825" max="13825" width="0.25" customWidth="1"/>
    <col min="13826" max="13832" width="1.5" customWidth="1"/>
    <col min="13833" max="13833" width="25.625" customWidth="1"/>
    <col min="13834" max="13834" width="29.625" customWidth="1"/>
    <col min="13835" max="13836" width="18.625" customWidth="1"/>
    <col min="13837" max="13837" width="8.75" customWidth="1"/>
    <col min="14081" max="14081" width="0.25" customWidth="1"/>
    <col min="14082" max="14088" width="1.5" customWidth="1"/>
    <col min="14089" max="14089" width="25.625" customWidth="1"/>
    <col min="14090" max="14090" width="29.625" customWidth="1"/>
    <col min="14091" max="14092" width="18.625" customWidth="1"/>
    <col min="14093" max="14093" width="8.75" customWidth="1"/>
    <col min="14337" max="14337" width="0.25" customWidth="1"/>
    <col min="14338" max="14344" width="1.5" customWidth="1"/>
    <col min="14345" max="14345" width="25.625" customWidth="1"/>
    <col min="14346" max="14346" width="29.625" customWidth="1"/>
    <col min="14347" max="14348" width="18.625" customWidth="1"/>
    <col min="14349" max="14349" width="8.75" customWidth="1"/>
    <col min="14593" max="14593" width="0.25" customWidth="1"/>
    <col min="14594" max="14600" width="1.5" customWidth="1"/>
    <col min="14601" max="14601" width="25.625" customWidth="1"/>
    <col min="14602" max="14602" width="29.625" customWidth="1"/>
    <col min="14603" max="14604" width="18.625" customWidth="1"/>
    <col min="14605" max="14605" width="8.75" customWidth="1"/>
    <col min="14849" max="14849" width="0.25" customWidth="1"/>
    <col min="14850" max="14856" width="1.5" customWidth="1"/>
    <col min="14857" max="14857" width="25.625" customWidth="1"/>
    <col min="14858" max="14858" width="29.625" customWidth="1"/>
    <col min="14859" max="14860" width="18.625" customWidth="1"/>
    <col min="14861" max="14861" width="8.75" customWidth="1"/>
    <col min="15105" max="15105" width="0.25" customWidth="1"/>
    <col min="15106" max="15112" width="1.5" customWidth="1"/>
    <col min="15113" max="15113" width="25.625" customWidth="1"/>
    <col min="15114" max="15114" width="29.625" customWidth="1"/>
    <col min="15115" max="15116" width="18.625" customWidth="1"/>
    <col min="15117" max="15117" width="8.75" customWidth="1"/>
    <col min="15361" max="15361" width="0.25" customWidth="1"/>
    <col min="15362" max="15368" width="1.5" customWidth="1"/>
    <col min="15369" max="15369" width="25.625" customWidth="1"/>
    <col min="15370" max="15370" width="29.625" customWidth="1"/>
    <col min="15371" max="15372" width="18.625" customWidth="1"/>
    <col min="15373" max="15373" width="8.75" customWidth="1"/>
    <col min="15617" max="15617" width="0.25" customWidth="1"/>
    <col min="15618" max="15624" width="1.5" customWidth="1"/>
    <col min="15625" max="15625" width="25.625" customWidth="1"/>
    <col min="15626" max="15626" width="29.625" customWidth="1"/>
    <col min="15627" max="15628" width="18.625" customWidth="1"/>
    <col min="15629" max="15629" width="8.75" customWidth="1"/>
    <col min="15873" max="15873" width="0.25" customWidth="1"/>
    <col min="15874" max="15880" width="1.5" customWidth="1"/>
    <col min="15881" max="15881" width="25.625" customWidth="1"/>
    <col min="15882" max="15882" width="29.625" customWidth="1"/>
    <col min="15883" max="15884" width="18.625" customWidth="1"/>
    <col min="15885" max="15885" width="8.75" customWidth="1"/>
    <col min="16129" max="16129" width="0.25" customWidth="1"/>
    <col min="16130" max="16136" width="1.5" customWidth="1"/>
    <col min="16137" max="16137" width="25.625" customWidth="1"/>
    <col min="16138" max="16138" width="29.625" customWidth="1"/>
    <col min="16139" max="16140" width="18.625" customWidth="1"/>
    <col min="16141" max="16141" width="8.75" customWidth="1"/>
  </cols>
  <sheetData>
    <row r="1" spans="1:22" s="36" customFormat="1" ht="12" customHeight="1">
      <c r="C1" s="37"/>
      <c r="D1" s="37"/>
      <c r="E1" s="37"/>
      <c r="F1" s="37"/>
      <c r="G1" s="37"/>
      <c r="H1" s="37"/>
      <c r="I1" s="37"/>
      <c r="J1" s="37"/>
      <c r="K1" s="37"/>
      <c r="L1" s="37"/>
      <c r="M1" s="37"/>
    </row>
    <row r="2" spans="1:22" s="36" customFormat="1" ht="20.25" customHeight="1">
      <c r="A2" s="38"/>
      <c r="B2" s="534" t="s">
        <v>326</v>
      </c>
      <c r="C2" s="534"/>
      <c r="D2" s="534"/>
      <c r="E2" s="534"/>
      <c r="F2" s="534"/>
      <c r="G2" s="534"/>
      <c r="H2" s="534"/>
      <c r="I2" s="534"/>
      <c r="J2" s="534"/>
      <c r="K2" s="39"/>
      <c r="L2" s="39"/>
      <c r="M2" s="39"/>
      <c r="N2" s="40"/>
      <c r="S2" s="41"/>
      <c r="T2" s="41"/>
      <c r="U2" s="41"/>
      <c r="V2" s="41"/>
    </row>
    <row r="3" spans="1:22" s="36" customFormat="1">
      <c r="B3" s="535" t="s">
        <v>464</v>
      </c>
      <c r="C3" s="535"/>
      <c r="D3" s="535"/>
      <c r="E3" s="535"/>
      <c r="F3" s="535"/>
      <c r="G3" s="535"/>
      <c r="H3" s="535"/>
      <c r="I3" s="535"/>
      <c r="J3" s="535"/>
      <c r="K3" s="42"/>
      <c r="L3" s="42"/>
      <c r="M3" s="42"/>
      <c r="N3" s="40"/>
      <c r="S3" s="41"/>
      <c r="T3" s="41"/>
      <c r="U3" s="41"/>
      <c r="V3" s="41"/>
    </row>
    <row r="4" spans="1:22" s="36" customFormat="1">
      <c r="B4" s="535" t="s">
        <v>465</v>
      </c>
      <c r="C4" s="535"/>
      <c r="D4" s="535"/>
      <c r="E4" s="535"/>
      <c r="F4" s="535"/>
      <c r="G4" s="535"/>
      <c r="H4" s="535"/>
      <c r="I4" s="535"/>
      <c r="J4" s="535"/>
      <c r="K4" s="42"/>
      <c r="L4" s="42"/>
      <c r="M4" s="42"/>
      <c r="N4" s="40"/>
    </row>
    <row r="5" spans="1:22" s="47" customFormat="1" ht="12" customHeight="1">
      <c r="A5" s="43"/>
      <c r="B5" s="43"/>
      <c r="C5" s="13"/>
      <c r="D5" s="13"/>
      <c r="E5" s="13"/>
      <c r="F5" s="13"/>
      <c r="G5" s="13"/>
      <c r="H5" s="44"/>
      <c r="I5" s="13"/>
      <c r="J5" s="45"/>
      <c r="K5" s="46"/>
      <c r="N5" s="48"/>
    </row>
    <row r="6" spans="1:22" s="49" customFormat="1" ht="12" customHeight="1">
      <c r="A6" s="43"/>
      <c r="C6" s="13"/>
      <c r="D6" s="13"/>
      <c r="E6" s="13"/>
      <c r="F6" s="13"/>
      <c r="G6" s="13"/>
      <c r="H6" s="44"/>
      <c r="I6" s="13"/>
      <c r="J6" s="45"/>
      <c r="K6" s="46"/>
    </row>
    <row r="7" spans="1:22" s="49" customFormat="1" ht="12" customHeight="1">
      <c r="A7" s="43"/>
      <c r="C7" s="13"/>
      <c r="D7" s="13"/>
      <c r="E7" s="13"/>
      <c r="F7" s="13"/>
      <c r="G7" s="13"/>
      <c r="H7" s="44"/>
      <c r="I7" s="13"/>
      <c r="J7" s="45"/>
      <c r="K7" s="46"/>
    </row>
    <row r="8" spans="1:22" s="49" customFormat="1" ht="12" customHeight="1">
      <c r="A8" s="43"/>
      <c r="C8" s="13"/>
      <c r="D8" s="13"/>
      <c r="E8" s="13"/>
      <c r="F8" s="13"/>
      <c r="G8" s="13"/>
      <c r="H8" s="44"/>
      <c r="I8" s="13"/>
      <c r="J8" s="45"/>
      <c r="K8" s="46"/>
    </row>
    <row r="9" spans="1:22" s="50" customFormat="1" ht="12" customHeight="1" thickBot="1">
      <c r="A9" s="11"/>
      <c r="C9" s="13"/>
      <c r="D9" s="12"/>
      <c r="E9" s="13"/>
      <c r="F9" s="12"/>
      <c r="G9" s="12"/>
      <c r="H9" s="17"/>
      <c r="I9" s="12"/>
      <c r="J9" s="51" t="s">
        <v>110</v>
      </c>
      <c r="K9" s="52"/>
    </row>
    <row r="10" spans="1:22" s="50" customFormat="1" ht="3" hidden="1" customHeight="1">
      <c r="D10" s="52"/>
      <c r="E10" s="52"/>
      <c r="F10" s="52"/>
      <c r="G10" s="52"/>
      <c r="H10" s="52"/>
      <c r="I10" s="52"/>
      <c r="J10" s="53"/>
      <c r="K10" s="52"/>
      <c r="M10" s="51"/>
    </row>
    <row r="11" spans="1:22" s="54" customFormat="1" ht="12.75" customHeight="1" thickBot="1">
      <c r="B11" s="536" t="s">
        <v>167</v>
      </c>
      <c r="C11" s="537"/>
      <c r="D11" s="537"/>
      <c r="E11" s="537"/>
      <c r="F11" s="537"/>
      <c r="G11" s="537"/>
      <c r="H11" s="537"/>
      <c r="I11" s="537"/>
      <c r="J11" s="324" t="s">
        <v>168</v>
      </c>
      <c r="K11" s="55"/>
      <c r="L11" s="55"/>
      <c r="M11" s="56"/>
      <c r="N11" s="57"/>
    </row>
    <row r="12" spans="1:22" s="59" customFormat="1" ht="12" customHeight="1">
      <c r="A12" s="58"/>
      <c r="B12" s="264" t="s">
        <v>169</v>
      </c>
      <c r="C12" s="265"/>
      <c r="D12" s="265"/>
      <c r="E12" s="265"/>
      <c r="F12" s="265"/>
      <c r="G12" s="265"/>
      <c r="H12" s="265"/>
      <c r="I12" s="267"/>
      <c r="J12" s="277">
        <v>67645025</v>
      </c>
      <c r="K12" s="58"/>
      <c r="L12" s="58"/>
      <c r="M12" s="58"/>
    </row>
    <row r="13" spans="1:22" s="59" customFormat="1" ht="12" customHeight="1">
      <c r="A13" s="58"/>
      <c r="B13" s="270"/>
      <c r="C13" s="271" t="s">
        <v>170</v>
      </c>
      <c r="D13" s="271"/>
      <c r="E13" s="271"/>
      <c r="F13" s="271"/>
      <c r="G13" s="271"/>
      <c r="H13" s="271"/>
      <c r="I13" s="273"/>
      <c r="J13" s="274">
        <v>30937640</v>
      </c>
      <c r="K13" s="58"/>
      <c r="L13" s="58"/>
      <c r="M13" s="58"/>
    </row>
    <row r="14" spans="1:22" s="59" customFormat="1" ht="12" customHeight="1">
      <c r="A14" s="58"/>
      <c r="B14" s="270"/>
      <c r="C14" s="271"/>
      <c r="D14" s="271" t="s">
        <v>171</v>
      </c>
      <c r="E14" s="271"/>
      <c r="F14" s="271"/>
      <c r="G14" s="271"/>
      <c r="H14" s="271"/>
      <c r="I14" s="273"/>
      <c r="J14" s="274">
        <v>8082825</v>
      </c>
      <c r="M14" s="58"/>
    </row>
    <row r="15" spans="1:22" s="59" customFormat="1" ht="12" customHeight="1">
      <c r="A15" s="58"/>
      <c r="B15" s="270"/>
      <c r="C15" s="271"/>
      <c r="D15" s="271"/>
      <c r="E15" s="271" t="s">
        <v>172</v>
      </c>
      <c r="F15" s="271"/>
      <c r="G15" s="271"/>
      <c r="H15" s="271"/>
      <c r="I15" s="273"/>
      <c r="J15" s="274">
        <v>6809531</v>
      </c>
      <c r="K15" s="58"/>
      <c r="L15" s="58"/>
      <c r="M15" s="58"/>
    </row>
    <row r="16" spans="1:22" s="59" customFormat="1" ht="12" customHeight="1">
      <c r="A16" s="58"/>
      <c r="B16" s="270"/>
      <c r="C16" s="271"/>
      <c r="D16" s="271"/>
      <c r="E16" s="271" t="s">
        <v>173</v>
      </c>
      <c r="F16" s="271"/>
      <c r="G16" s="271"/>
      <c r="H16" s="271"/>
      <c r="I16" s="273"/>
      <c r="J16" s="274">
        <v>414855</v>
      </c>
      <c r="K16" s="58"/>
      <c r="L16" s="58"/>
      <c r="M16" s="58"/>
    </row>
    <row r="17" spans="1:14" s="59" customFormat="1" ht="12" customHeight="1">
      <c r="A17" s="58"/>
      <c r="B17" s="270"/>
      <c r="C17" s="271"/>
      <c r="D17" s="271"/>
      <c r="E17" s="271" t="s">
        <v>174</v>
      </c>
      <c r="F17" s="271"/>
      <c r="G17" s="271"/>
      <c r="H17" s="271"/>
      <c r="I17" s="273"/>
      <c r="J17" s="274">
        <v>436885</v>
      </c>
      <c r="K17" s="58"/>
      <c r="L17" s="58"/>
      <c r="M17" s="58"/>
    </row>
    <row r="18" spans="1:14" s="59" customFormat="1" ht="12" customHeight="1">
      <c r="A18" s="58"/>
      <c r="B18" s="270"/>
      <c r="C18" s="271"/>
      <c r="D18" s="271"/>
      <c r="E18" s="271" t="s">
        <v>123</v>
      </c>
      <c r="F18" s="271"/>
      <c r="G18" s="271"/>
      <c r="H18" s="271"/>
      <c r="I18" s="273"/>
      <c r="J18" s="274">
        <v>421554</v>
      </c>
      <c r="K18" s="58"/>
      <c r="L18" s="58"/>
      <c r="M18" s="58"/>
    </row>
    <row r="19" spans="1:14" s="59" customFormat="1" ht="12" customHeight="1">
      <c r="A19" s="58"/>
      <c r="B19" s="270"/>
      <c r="C19" s="271"/>
      <c r="D19" s="271" t="s">
        <v>175</v>
      </c>
      <c r="E19" s="271"/>
      <c r="F19" s="271"/>
      <c r="G19" s="271"/>
      <c r="H19" s="271"/>
      <c r="I19" s="273"/>
      <c r="J19" s="274">
        <v>21546366</v>
      </c>
      <c r="K19" s="58"/>
      <c r="L19" s="58"/>
      <c r="M19" s="58"/>
    </row>
    <row r="20" spans="1:14" s="59" customFormat="1" ht="12" customHeight="1">
      <c r="A20" s="58"/>
      <c r="B20" s="270"/>
      <c r="C20" s="271"/>
      <c r="D20" s="271"/>
      <c r="E20" s="271" t="s">
        <v>176</v>
      </c>
      <c r="F20" s="271"/>
      <c r="G20" s="271"/>
      <c r="H20" s="271"/>
      <c r="I20" s="273"/>
      <c r="J20" s="274">
        <v>9793576</v>
      </c>
      <c r="K20" s="58"/>
      <c r="L20" s="58"/>
      <c r="M20" s="58"/>
    </row>
    <row r="21" spans="1:14" s="59" customFormat="1" ht="12" customHeight="1">
      <c r="A21" s="58"/>
      <c r="B21" s="270"/>
      <c r="C21" s="271"/>
      <c r="D21" s="271"/>
      <c r="E21" s="271" t="s">
        <v>177</v>
      </c>
      <c r="F21" s="271"/>
      <c r="G21" s="271"/>
      <c r="H21" s="271"/>
      <c r="I21" s="273"/>
      <c r="J21" s="274">
        <v>637761</v>
      </c>
      <c r="K21" s="58"/>
      <c r="L21" s="58"/>
      <c r="M21" s="58"/>
    </row>
    <row r="22" spans="1:14" s="59" customFormat="1" ht="12" customHeight="1">
      <c r="A22" s="58"/>
      <c r="B22" s="270"/>
      <c r="C22" s="271"/>
      <c r="D22" s="271"/>
      <c r="E22" s="271" t="s">
        <v>178</v>
      </c>
      <c r="F22" s="271"/>
      <c r="G22" s="271"/>
      <c r="H22" s="271"/>
      <c r="I22" s="273"/>
      <c r="J22" s="274">
        <v>9463964</v>
      </c>
      <c r="K22" s="58"/>
      <c r="L22" s="58"/>
      <c r="M22" s="58"/>
    </row>
    <row r="23" spans="1:14" s="59" customFormat="1" ht="12" customHeight="1">
      <c r="A23" s="58"/>
      <c r="B23" s="270"/>
      <c r="C23" s="271"/>
      <c r="D23" s="271"/>
      <c r="E23" s="271" t="s">
        <v>123</v>
      </c>
      <c r="F23" s="271"/>
      <c r="G23" s="271"/>
      <c r="H23" s="271"/>
      <c r="I23" s="273"/>
      <c r="J23" s="274">
        <v>1651065</v>
      </c>
      <c r="K23" s="58"/>
      <c r="L23" s="58"/>
      <c r="M23" s="58"/>
    </row>
    <row r="24" spans="1:14" s="59" customFormat="1" ht="12" customHeight="1">
      <c r="A24" s="58"/>
      <c r="B24" s="270"/>
      <c r="C24" s="271"/>
      <c r="D24" s="271" t="s">
        <v>179</v>
      </c>
      <c r="E24" s="271"/>
      <c r="F24" s="271"/>
      <c r="G24" s="271"/>
      <c r="H24" s="271"/>
      <c r="I24" s="273"/>
      <c r="J24" s="274">
        <v>1308450</v>
      </c>
      <c r="K24" s="58"/>
      <c r="L24" s="58"/>
      <c r="M24" s="58"/>
    </row>
    <row r="25" spans="1:14" s="59" customFormat="1" ht="12" customHeight="1">
      <c r="A25" s="58"/>
      <c r="B25" s="270"/>
      <c r="C25" s="271"/>
      <c r="D25" s="271"/>
      <c r="E25" s="271" t="s">
        <v>180</v>
      </c>
      <c r="F25" s="271"/>
      <c r="G25" s="271"/>
      <c r="H25" s="271"/>
      <c r="I25" s="273"/>
      <c r="J25" s="274">
        <v>511289</v>
      </c>
      <c r="K25" s="58"/>
      <c r="L25" s="58"/>
      <c r="M25" s="58"/>
    </row>
    <row r="26" spans="1:14" s="59" customFormat="1" ht="12" customHeight="1">
      <c r="A26" s="58"/>
      <c r="B26" s="270"/>
      <c r="C26" s="271"/>
      <c r="D26" s="271"/>
      <c r="E26" s="271" t="s">
        <v>181</v>
      </c>
      <c r="F26" s="271"/>
      <c r="G26" s="271"/>
      <c r="H26" s="271"/>
      <c r="I26" s="273"/>
      <c r="J26" s="274">
        <v>35180</v>
      </c>
      <c r="K26" s="58"/>
      <c r="L26" s="58"/>
      <c r="M26" s="58"/>
    </row>
    <row r="27" spans="1:14" s="59" customFormat="1" ht="12" customHeight="1">
      <c r="A27" s="58"/>
      <c r="B27" s="270"/>
      <c r="C27" s="271"/>
      <c r="D27" s="271"/>
      <c r="E27" s="271" t="s">
        <v>123</v>
      </c>
      <c r="F27" s="271"/>
      <c r="G27" s="271"/>
      <c r="H27" s="271"/>
      <c r="I27" s="273"/>
      <c r="J27" s="274">
        <v>761981</v>
      </c>
      <c r="K27" s="58"/>
      <c r="L27" s="60"/>
      <c r="M27" s="60"/>
      <c r="N27" s="61"/>
    </row>
    <row r="28" spans="1:14" s="59" customFormat="1" ht="12" customHeight="1">
      <c r="A28" s="58"/>
      <c r="B28" s="270"/>
      <c r="C28" s="271" t="s">
        <v>182</v>
      </c>
      <c r="D28" s="271"/>
      <c r="E28" s="271"/>
      <c r="F28" s="271"/>
      <c r="G28" s="271"/>
      <c r="H28" s="271"/>
      <c r="I28" s="273"/>
      <c r="J28" s="274">
        <v>36707385</v>
      </c>
      <c r="K28" s="58"/>
      <c r="L28" s="60"/>
      <c r="M28" s="60"/>
      <c r="N28" s="61"/>
    </row>
    <row r="29" spans="1:14" s="59" customFormat="1" ht="12" customHeight="1">
      <c r="A29" s="58"/>
      <c r="B29" s="270"/>
      <c r="C29" s="271"/>
      <c r="D29" s="271" t="s">
        <v>183</v>
      </c>
      <c r="E29" s="271"/>
      <c r="F29" s="271"/>
      <c r="G29" s="271"/>
      <c r="H29" s="271"/>
      <c r="I29" s="273"/>
      <c r="J29" s="274">
        <v>17499448</v>
      </c>
      <c r="K29" s="58"/>
      <c r="L29" s="60"/>
      <c r="M29" s="60"/>
      <c r="N29" s="61"/>
    </row>
    <row r="30" spans="1:14" s="59" customFormat="1" ht="12" customHeight="1">
      <c r="A30" s="58"/>
      <c r="B30" s="270"/>
      <c r="C30" s="271"/>
      <c r="D30" s="271" t="s">
        <v>184</v>
      </c>
      <c r="E30" s="271"/>
      <c r="F30" s="271"/>
      <c r="G30" s="271"/>
      <c r="H30" s="271"/>
      <c r="I30" s="273"/>
      <c r="J30" s="274">
        <v>18861575</v>
      </c>
      <c r="K30" s="58"/>
      <c r="L30" s="60"/>
      <c r="M30" s="60"/>
      <c r="N30" s="61"/>
    </row>
    <row r="31" spans="1:14" s="59" customFormat="1" ht="12" customHeight="1">
      <c r="A31" s="58"/>
      <c r="B31" s="270"/>
      <c r="C31" s="271"/>
      <c r="D31" s="271" t="s">
        <v>123</v>
      </c>
      <c r="E31" s="271"/>
      <c r="F31" s="271"/>
      <c r="G31" s="271"/>
      <c r="H31" s="271"/>
      <c r="I31" s="273"/>
      <c r="J31" s="274">
        <v>346362</v>
      </c>
      <c r="K31" s="58"/>
      <c r="L31" s="60"/>
      <c r="M31" s="60"/>
      <c r="N31" s="61"/>
    </row>
    <row r="32" spans="1:14" s="59" customFormat="1" ht="12" customHeight="1">
      <c r="A32" s="58"/>
      <c r="B32" s="270" t="s">
        <v>185</v>
      </c>
      <c r="C32" s="271"/>
      <c r="D32" s="271"/>
      <c r="E32" s="271"/>
      <c r="F32" s="271"/>
      <c r="G32" s="271"/>
      <c r="H32" s="271"/>
      <c r="I32" s="273"/>
      <c r="J32" s="274">
        <v>5704772</v>
      </c>
      <c r="K32" s="58"/>
      <c r="L32" s="60"/>
      <c r="M32" s="60"/>
      <c r="N32" s="61"/>
    </row>
    <row r="33" spans="1:19" s="59" customFormat="1" ht="12" customHeight="1">
      <c r="A33" s="58"/>
      <c r="B33" s="270"/>
      <c r="C33" s="271" t="s">
        <v>186</v>
      </c>
      <c r="D33" s="271"/>
      <c r="E33" s="271"/>
      <c r="F33" s="271"/>
      <c r="G33" s="271"/>
      <c r="H33" s="271"/>
      <c r="I33" s="273"/>
      <c r="J33" s="274">
        <v>2664970</v>
      </c>
      <c r="K33" s="58"/>
      <c r="L33" s="58"/>
      <c r="M33" s="58"/>
    </row>
    <row r="34" spans="1:19" s="59" customFormat="1" ht="12" customHeight="1">
      <c r="A34" s="58"/>
      <c r="B34" s="270"/>
      <c r="C34" s="271" t="s">
        <v>123</v>
      </c>
      <c r="D34" s="271"/>
      <c r="E34" s="271"/>
      <c r="F34" s="271"/>
      <c r="G34" s="271"/>
      <c r="H34" s="271"/>
      <c r="I34" s="273"/>
      <c r="J34" s="274">
        <v>3039802</v>
      </c>
      <c r="K34" s="58"/>
      <c r="L34" s="58"/>
      <c r="M34" s="58"/>
    </row>
    <row r="35" spans="1:19" s="59" customFormat="1" ht="12" customHeight="1">
      <c r="A35" s="58"/>
      <c r="B35" s="328" t="s">
        <v>187</v>
      </c>
      <c r="C35" s="329"/>
      <c r="D35" s="329"/>
      <c r="E35" s="329"/>
      <c r="F35" s="329"/>
      <c r="G35" s="329"/>
      <c r="H35" s="329"/>
      <c r="I35" s="330"/>
      <c r="J35" s="331">
        <v>61940253</v>
      </c>
      <c r="K35" s="58"/>
      <c r="L35" s="58"/>
      <c r="M35" s="58"/>
    </row>
    <row r="36" spans="1:19" s="59" customFormat="1" ht="12" customHeight="1">
      <c r="A36" s="58"/>
      <c r="B36" s="270" t="s">
        <v>188</v>
      </c>
      <c r="C36" s="271"/>
      <c r="D36" s="271"/>
      <c r="E36" s="271"/>
      <c r="F36" s="271"/>
      <c r="G36" s="271"/>
      <c r="H36" s="271"/>
      <c r="I36" s="273"/>
      <c r="J36" s="274">
        <v>1115812</v>
      </c>
      <c r="K36" s="58"/>
      <c r="L36" s="58"/>
      <c r="M36" s="58"/>
    </row>
    <row r="37" spans="1:19" s="59" customFormat="1" ht="12" customHeight="1">
      <c r="A37" s="58"/>
      <c r="B37" s="270"/>
      <c r="C37" s="271" t="s">
        <v>189</v>
      </c>
      <c r="D37" s="271"/>
      <c r="E37" s="271"/>
      <c r="F37" s="271"/>
      <c r="G37" s="271"/>
      <c r="H37" s="271"/>
      <c r="I37" s="273"/>
      <c r="J37" s="274">
        <v>1013144</v>
      </c>
      <c r="K37" s="58"/>
      <c r="L37" s="58"/>
      <c r="M37" s="58"/>
    </row>
    <row r="38" spans="1:19" s="59" customFormat="1" ht="12" customHeight="1">
      <c r="A38" s="58"/>
      <c r="B38" s="270"/>
      <c r="C38" s="271" t="s">
        <v>190</v>
      </c>
      <c r="D38" s="271"/>
      <c r="E38" s="271"/>
      <c r="F38" s="271"/>
      <c r="G38" s="271"/>
      <c r="H38" s="271"/>
      <c r="I38" s="273"/>
      <c r="J38" s="274">
        <v>84043</v>
      </c>
      <c r="K38" s="58"/>
      <c r="L38" s="58"/>
      <c r="M38" s="58"/>
    </row>
    <row r="39" spans="1:19" s="59" customFormat="1" ht="12" customHeight="1">
      <c r="A39" s="58"/>
      <c r="B39" s="270"/>
      <c r="C39" s="271" t="s">
        <v>191</v>
      </c>
      <c r="D39" s="271"/>
      <c r="E39" s="271"/>
      <c r="F39" s="271"/>
      <c r="G39" s="271"/>
      <c r="H39" s="271"/>
      <c r="I39" s="273"/>
      <c r="J39" s="274" t="s">
        <v>124</v>
      </c>
      <c r="K39" s="58"/>
      <c r="L39" s="58"/>
      <c r="M39" s="58"/>
    </row>
    <row r="40" spans="1:19" s="59" customFormat="1" ht="12" customHeight="1">
      <c r="A40" s="58"/>
      <c r="B40" s="270"/>
      <c r="C40" s="271" t="s">
        <v>123</v>
      </c>
      <c r="D40" s="271"/>
      <c r="E40" s="271"/>
      <c r="F40" s="271"/>
      <c r="G40" s="271"/>
      <c r="H40" s="271"/>
      <c r="I40" s="273"/>
      <c r="J40" s="274">
        <v>18625</v>
      </c>
      <c r="K40" s="58"/>
      <c r="L40" s="58"/>
      <c r="M40" s="58"/>
    </row>
    <row r="41" spans="1:19" s="59" customFormat="1" ht="12" customHeight="1">
      <c r="A41" s="58"/>
      <c r="B41" s="270" t="s">
        <v>192</v>
      </c>
      <c r="C41" s="271"/>
      <c r="D41" s="271"/>
      <c r="E41" s="271"/>
      <c r="F41" s="271"/>
      <c r="G41" s="271"/>
      <c r="H41" s="271"/>
      <c r="I41" s="273"/>
      <c r="J41" s="274">
        <v>12713</v>
      </c>
      <c r="K41" s="41"/>
      <c r="L41" s="41"/>
      <c r="M41" s="41"/>
    </row>
    <row r="42" spans="1:19" s="59" customFormat="1" ht="12" customHeight="1">
      <c r="A42" s="58"/>
      <c r="B42" s="270"/>
      <c r="C42" s="271" t="s">
        <v>193</v>
      </c>
      <c r="D42" s="271"/>
      <c r="E42" s="271"/>
      <c r="F42" s="271"/>
      <c r="G42" s="271"/>
      <c r="H42" s="271"/>
      <c r="I42" s="273"/>
      <c r="J42" s="274">
        <v>12155</v>
      </c>
      <c r="K42" s="58"/>
      <c r="L42" s="60"/>
      <c r="M42" s="60"/>
      <c r="N42" s="61"/>
    </row>
    <row r="43" spans="1:19" s="59" customFormat="1" ht="12" customHeight="1" thickBot="1">
      <c r="A43" s="58"/>
      <c r="B43" s="270"/>
      <c r="C43" s="271" t="s">
        <v>123</v>
      </c>
      <c r="D43" s="271"/>
      <c r="E43" s="271"/>
      <c r="F43" s="271"/>
      <c r="G43" s="271"/>
      <c r="H43" s="271"/>
      <c r="I43" s="273"/>
      <c r="J43" s="274">
        <v>558</v>
      </c>
      <c r="K43" s="58"/>
      <c r="L43" s="60"/>
      <c r="M43" s="60"/>
      <c r="N43" s="61"/>
    </row>
    <row r="44" spans="1:19" s="59" customFormat="1" ht="12" customHeight="1" thickBot="1">
      <c r="A44" s="58"/>
      <c r="B44" s="327" t="s">
        <v>194</v>
      </c>
      <c r="C44" s="325"/>
      <c r="D44" s="325"/>
      <c r="E44" s="325"/>
      <c r="F44" s="325"/>
      <c r="G44" s="325"/>
      <c r="H44" s="325"/>
      <c r="I44" s="326"/>
      <c r="J44" s="322">
        <v>63043353</v>
      </c>
      <c r="K44" s="41"/>
      <c r="L44" s="41"/>
      <c r="M44" s="41"/>
    </row>
    <row r="45" spans="1:19" s="59" customFormat="1" ht="12" customHeight="1">
      <c r="A45" s="58"/>
      <c r="B45" s="31" t="s">
        <v>166</v>
      </c>
      <c r="C45" s="65"/>
      <c r="D45" s="64"/>
      <c r="E45" s="65"/>
      <c r="F45" s="68"/>
      <c r="G45" s="65"/>
      <c r="H45" s="65"/>
      <c r="I45" s="65"/>
      <c r="J45" s="66"/>
      <c r="K45" s="41"/>
      <c r="L45" s="41"/>
      <c r="M45" s="41"/>
    </row>
    <row r="46" spans="1:19" s="59" customFormat="1" ht="12" customHeight="1">
      <c r="A46" s="58"/>
      <c r="B46" s="65"/>
      <c r="C46" s="65"/>
      <c r="D46" s="64"/>
      <c r="E46" s="65"/>
      <c r="F46" s="68"/>
      <c r="G46" s="65"/>
      <c r="H46" s="65"/>
      <c r="I46" s="65"/>
      <c r="J46" s="66"/>
      <c r="K46" s="41"/>
      <c r="L46" s="41"/>
      <c r="M46" s="41"/>
    </row>
    <row r="47" spans="1:19" s="59" customFormat="1" ht="12" customHeight="1">
      <c r="A47" s="58"/>
      <c r="B47" s="64"/>
      <c r="C47" s="63"/>
      <c r="D47" s="64"/>
      <c r="E47" s="63"/>
      <c r="F47" s="65"/>
      <c r="G47" s="63"/>
      <c r="H47" s="65"/>
      <c r="I47" s="65"/>
      <c r="J47" s="66"/>
      <c r="K47" s="58"/>
      <c r="L47" s="58"/>
      <c r="M47" s="58"/>
      <c r="P47" s="67"/>
      <c r="Q47" s="67"/>
      <c r="R47" s="67"/>
      <c r="S47" s="67"/>
    </row>
    <row r="48" spans="1:19" s="59" customFormat="1" ht="12" customHeight="1">
      <c r="A48" s="58"/>
      <c r="B48" s="64"/>
      <c r="C48" s="68"/>
      <c r="D48" s="64"/>
      <c r="E48" s="68"/>
      <c r="F48" s="65"/>
      <c r="G48" s="68"/>
      <c r="H48" s="65"/>
      <c r="I48" s="68"/>
      <c r="J48" s="66"/>
      <c r="K48" s="58"/>
      <c r="L48" s="58"/>
      <c r="M48" s="58"/>
      <c r="P48" s="67"/>
      <c r="Q48" s="67"/>
      <c r="R48" s="67"/>
      <c r="S48" s="67"/>
    </row>
    <row r="49" spans="1:19" s="59" customFormat="1" ht="12" customHeight="1">
      <c r="A49" s="58"/>
      <c r="B49" s="64"/>
      <c r="C49" s="65"/>
      <c r="D49" s="64"/>
      <c r="E49" s="65"/>
      <c r="F49" s="65"/>
      <c r="G49" s="65"/>
      <c r="H49" s="65"/>
      <c r="I49" s="65"/>
      <c r="J49" s="66"/>
      <c r="K49" s="58"/>
      <c r="L49" s="58"/>
      <c r="M49" s="58"/>
      <c r="P49" s="67"/>
      <c r="Q49" s="67"/>
      <c r="R49" s="67"/>
      <c r="S49" s="67"/>
    </row>
    <row r="50" spans="1:19" s="59" customFormat="1" ht="12" customHeight="1">
      <c r="A50" s="58"/>
      <c r="B50" s="64"/>
      <c r="C50" s="65"/>
      <c r="D50" s="64"/>
      <c r="E50" s="65"/>
      <c r="F50" s="65"/>
      <c r="G50" s="65"/>
      <c r="H50" s="65"/>
      <c r="I50" s="65"/>
      <c r="J50" s="66"/>
      <c r="K50" s="58"/>
      <c r="L50" s="58"/>
      <c r="M50" s="58"/>
      <c r="P50" s="69"/>
      <c r="Q50" s="69"/>
      <c r="R50" s="69"/>
      <c r="S50" s="69"/>
    </row>
    <row r="51" spans="1:19" s="59" customFormat="1" ht="12" customHeight="1">
      <c r="A51" s="58"/>
      <c r="B51" s="65"/>
      <c r="C51" s="65"/>
      <c r="D51" s="64"/>
      <c r="E51" s="65"/>
      <c r="F51" s="65"/>
      <c r="G51" s="65"/>
      <c r="H51" s="65"/>
      <c r="I51" s="65"/>
      <c r="J51" s="66"/>
      <c r="K51" s="58"/>
      <c r="L51" s="58"/>
      <c r="M51" s="58"/>
      <c r="P51" s="69"/>
      <c r="Q51" s="69"/>
      <c r="R51" s="69"/>
      <c r="S51" s="69"/>
    </row>
    <row r="52" spans="1:19" s="59" customFormat="1" ht="12" customHeight="1">
      <c r="A52" s="58"/>
      <c r="B52" s="64"/>
      <c r="C52" s="65"/>
      <c r="D52" s="64"/>
      <c r="E52" s="65"/>
      <c r="F52" s="65"/>
      <c r="G52" s="65"/>
      <c r="H52" s="65"/>
      <c r="I52" s="65"/>
      <c r="J52" s="66"/>
      <c r="K52" s="41"/>
      <c r="L52" s="41"/>
      <c r="M52" s="41"/>
      <c r="P52" s="67"/>
      <c r="Q52" s="67"/>
      <c r="R52" s="67"/>
      <c r="S52" s="67"/>
    </row>
    <row r="53" spans="1:19" s="59" customFormat="1" ht="12" customHeight="1">
      <c r="A53" s="58"/>
      <c r="B53" s="64"/>
      <c r="C53" s="65"/>
      <c r="D53" s="64"/>
      <c r="E53" s="65"/>
      <c r="F53" s="65"/>
      <c r="G53" s="65"/>
      <c r="H53" s="65"/>
      <c r="I53" s="65"/>
      <c r="J53" s="66"/>
      <c r="K53" s="41"/>
      <c r="L53" s="41"/>
      <c r="M53" s="41"/>
      <c r="P53" s="67"/>
      <c r="Q53" s="67"/>
      <c r="R53" s="67"/>
      <c r="S53" s="67"/>
    </row>
    <row r="54" spans="1:19" s="59" customFormat="1" ht="12" customHeight="1">
      <c r="A54" s="58"/>
      <c r="B54" s="65"/>
      <c r="C54" s="65"/>
      <c r="D54" s="64"/>
      <c r="E54" s="65"/>
      <c r="F54" s="65"/>
      <c r="G54" s="65"/>
      <c r="H54" s="65"/>
      <c r="I54" s="65"/>
      <c r="J54" s="66"/>
      <c r="K54" s="41"/>
      <c r="L54" s="41"/>
      <c r="M54" s="41"/>
    </row>
    <row r="55" spans="1:19" s="59" customFormat="1" ht="12" customHeight="1">
      <c r="A55" s="58"/>
      <c r="B55" s="65"/>
      <c r="C55" s="65"/>
      <c r="D55" s="64"/>
      <c r="E55" s="65"/>
      <c r="F55" s="65"/>
      <c r="G55" s="65"/>
      <c r="H55" s="65"/>
      <c r="I55" s="65"/>
      <c r="J55" s="66"/>
      <c r="K55" s="70"/>
      <c r="L55" s="41"/>
      <c r="M55" s="41"/>
    </row>
    <row r="56" spans="1:19" s="76" customFormat="1" ht="12" customHeight="1">
      <c r="A56" s="71"/>
      <c r="B56" s="68"/>
      <c r="C56" s="68"/>
      <c r="D56" s="68"/>
      <c r="E56" s="65"/>
      <c r="F56" s="65"/>
      <c r="G56" s="65"/>
      <c r="H56" s="65"/>
      <c r="I56" s="65"/>
      <c r="J56" s="72"/>
      <c r="K56" s="73"/>
      <c r="L56" s="74"/>
      <c r="M56" s="75"/>
    </row>
    <row r="57" spans="1:19" s="59" customFormat="1" ht="12" customHeight="1">
      <c r="A57" s="58"/>
      <c r="B57" s="64"/>
      <c r="C57" s="64"/>
      <c r="D57" s="64"/>
      <c r="E57" s="77"/>
      <c r="F57" s="77"/>
      <c r="G57" s="77"/>
      <c r="H57" s="77"/>
      <c r="I57" s="77"/>
      <c r="J57" s="66"/>
      <c r="K57" s="78"/>
      <c r="L57" s="79"/>
      <c r="M57" s="80"/>
    </row>
    <row r="58" spans="1:19" s="59" customFormat="1" ht="12" customHeight="1">
      <c r="A58" s="58"/>
      <c r="B58" s="64"/>
      <c r="C58" s="64"/>
      <c r="D58" s="64"/>
      <c r="E58" s="81"/>
      <c r="F58" s="81"/>
      <c r="G58" s="81"/>
      <c r="H58" s="81"/>
      <c r="I58" s="81"/>
      <c r="J58" s="66"/>
      <c r="K58" s="78"/>
      <c r="L58" s="79"/>
      <c r="M58" s="80"/>
    </row>
    <row r="59" spans="1:19" s="59" customFormat="1" ht="12" customHeight="1">
      <c r="A59" s="58"/>
      <c r="B59" s="64"/>
      <c r="C59" s="64"/>
      <c r="D59" s="64"/>
      <c r="E59" s="81"/>
      <c r="F59" s="81"/>
      <c r="G59" s="81"/>
      <c r="H59" s="81"/>
      <c r="I59" s="81"/>
      <c r="J59" s="66"/>
      <c r="K59" s="78"/>
      <c r="L59" s="79"/>
      <c r="M59" s="80"/>
    </row>
    <row r="60" spans="1:19" s="59" customFormat="1" ht="12" customHeight="1">
      <c r="A60" s="58"/>
      <c r="B60" s="64"/>
      <c r="C60" s="64"/>
      <c r="D60" s="64"/>
      <c r="E60" s="81"/>
      <c r="F60" s="81"/>
      <c r="G60" s="81"/>
      <c r="H60" s="81"/>
      <c r="I60" s="81"/>
      <c r="J60" s="66"/>
      <c r="K60" s="78"/>
      <c r="L60" s="79"/>
      <c r="M60" s="80"/>
    </row>
    <row r="61" spans="1:19" s="59" customFormat="1" ht="12" customHeight="1">
      <c r="A61" s="58"/>
      <c r="B61" s="64"/>
      <c r="C61" s="64"/>
      <c r="D61" s="64"/>
      <c r="E61" s="81"/>
      <c r="F61" s="81"/>
      <c r="G61" s="81"/>
      <c r="H61" s="81"/>
      <c r="I61" s="81"/>
      <c r="J61" s="66"/>
      <c r="K61" s="78"/>
      <c r="L61" s="79"/>
      <c r="M61" s="80"/>
    </row>
    <row r="62" spans="1:19" s="59" customFormat="1" ht="12" customHeight="1">
      <c r="A62" s="58"/>
      <c r="B62" s="64"/>
      <c r="C62" s="64"/>
      <c r="D62" s="64"/>
      <c r="E62" s="81"/>
      <c r="F62" s="81"/>
      <c r="G62" s="81"/>
      <c r="H62" s="81"/>
      <c r="I62" s="81"/>
      <c r="J62" s="66"/>
      <c r="K62" s="78"/>
      <c r="L62" s="79"/>
      <c r="M62" s="80"/>
    </row>
    <row r="63" spans="1:19" s="59" customFormat="1" ht="12" customHeight="1">
      <c r="A63" s="58"/>
      <c r="B63" s="64"/>
      <c r="C63" s="64"/>
      <c r="D63" s="64"/>
      <c r="E63" s="81"/>
      <c r="F63" s="81"/>
      <c r="G63" s="81"/>
      <c r="H63" s="81"/>
      <c r="I63" s="81"/>
      <c r="J63" s="66"/>
      <c r="K63" s="78"/>
      <c r="L63" s="79"/>
      <c r="M63" s="80"/>
    </row>
    <row r="64" spans="1:19" s="59" customFormat="1" ht="12" customHeight="1">
      <c r="A64" s="58"/>
      <c r="B64" s="64"/>
      <c r="C64" s="64"/>
      <c r="D64" s="64"/>
      <c r="E64" s="81"/>
      <c r="F64" s="81"/>
      <c r="G64" s="81"/>
      <c r="H64" s="81"/>
      <c r="I64" s="81"/>
      <c r="J64" s="66"/>
      <c r="K64" s="78"/>
      <c r="L64" s="79"/>
      <c r="M64" s="80"/>
    </row>
    <row r="65" spans="1:13" s="59" customFormat="1" ht="12" customHeight="1">
      <c r="A65" s="58"/>
      <c r="B65" s="64"/>
      <c r="C65" s="64"/>
      <c r="D65" s="64"/>
      <c r="E65" s="81"/>
      <c r="F65" s="81"/>
      <c r="G65" s="81"/>
      <c r="H65" s="81"/>
      <c r="I65" s="81"/>
      <c r="J65" s="66"/>
      <c r="K65" s="78"/>
      <c r="L65" s="79"/>
      <c r="M65" s="80"/>
    </row>
    <row r="66" spans="1:13" s="59" customFormat="1" ht="12" customHeight="1">
      <c r="A66" s="58"/>
      <c r="B66" s="64"/>
      <c r="C66" s="64"/>
      <c r="D66" s="64"/>
      <c r="E66" s="82"/>
      <c r="F66" s="82"/>
      <c r="G66" s="82"/>
      <c r="H66" s="82"/>
      <c r="I66" s="82"/>
      <c r="J66" s="66"/>
      <c r="K66" s="78"/>
      <c r="L66" s="79"/>
      <c r="M66" s="80"/>
    </row>
    <row r="67" spans="1:13" s="59" customFormat="1" ht="12" customHeight="1">
      <c r="A67" s="58"/>
      <c r="B67" s="64"/>
      <c r="C67" s="64"/>
      <c r="D67" s="83"/>
      <c r="E67" s="82"/>
      <c r="F67" s="82"/>
      <c r="G67" s="81"/>
      <c r="H67" s="81"/>
      <c r="I67" s="81"/>
      <c r="J67" s="66"/>
      <c r="K67" s="78"/>
      <c r="L67" s="79"/>
      <c r="M67" s="80"/>
    </row>
    <row r="68" spans="1:13" s="59" customFormat="1" ht="12" customHeight="1">
      <c r="A68" s="58"/>
      <c r="B68" s="64"/>
      <c r="C68" s="64"/>
      <c r="D68" s="64"/>
      <c r="E68" s="82"/>
      <c r="F68" s="82"/>
      <c r="G68" s="81"/>
      <c r="H68" s="81"/>
      <c r="I68" s="81"/>
      <c r="J68" s="84"/>
      <c r="K68" s="85"/>
      <c r="L68" s="79"/>
      <c r="M68" s="79"/>
    </row>
    <row r="69" spans="1:13" s="59" customFormat="1" ht="12" customHeight="1">
      <c r="A69" s="58"/>
      <c r="B69" s="64"/>
      <c r="C69" s="82"/>
      <c r="D69" s="64"/>
      <c r="E69" s="82"/>
      <c r="F69" s="81"/>
      <c r="G69" s="81"/>
      <c r="H69" s="81"/>
      <c r="I69" s="81"/>
      <c r="J69" s="84"/>
      <c r="K69" s="85"/>
      <c r="L69" s="79"/>
      <c r="M69" s="80"/>
    </row>
    <row r="70" spans="1:13" s="59" customFormat="1" ht="12" customHeight="1">
      <c r="A70" s="58"/>
      <c r="B70" s="64"/>
      <c r="C70" s="82"/>
      <c r="D70" s="64"/>
      <c r="E70" s="82"/>
      <c r="F70" s="82"/>
      <c r="G70" s="81"/>
      <c r="H70" s="81"/>
      <c r="I70" s="81"/>
      <c r="J70" s="84"/>
      <c r="K70" s="85"/>
      <c r="L70" s="79"/>
      <c r="M70" s="80"/>
    </row>
    <row r="71" spans="1:13" s="59" customFormat="1" ht="12" customHeight="1">
      <c r="A71" s="58"/>
      <c r="B71" s="64"/>
      <c r="C71" s="82"/>
      <c r="D71" s="64"/>
      <c r="E71" s="82"/>
      <c r="F71" s="82"/>
      <c r="G71" s="81"/>
      <c r="H71" s="81"/>
      <c r="I71" s="81"/>
      <c r="J71" s="84"/>
      <c r="K71" s="85"/>
      <c r="L71" s="79"/>
      <c r="M71" s="80"/>
    </row>
    <row r="72" spans="1:13" s="59" customFormat="1" ht="12" customHeight="1">
      <c r="A72" s="58"/>
      <c r="B72" s="64"/>
      <c r="C72" s="82"/>
      <c r="D72" s="64"/>
      <c r="E72" s="82"/>
      <c r="F72" s="82"/>
      <c r="G72" s="81"/>
      <c r="H72" s="86"/>
      <c r="I72" s="81"/>
      <c r="J72" s="84"/>
      <c r="K72" s="85"/>
      <c r="L72" s="79"/>
      <c r="M72" s="80"/>
    </row>
    <row r="73" spans="1:13" s="59" customFormat="1" ht="12" customHeight="1">
      <c r="A73" s="58"/>
      <c r="B73" s="64"/>
      <c r="C73" s="64"/>
      <c r="D73" s="64"/>
      <c r="E73" s="87"/>
      <c r="F73" s="87"/>
      <c r="G73" s="87"/>
      <c r="H73" s="87"/>
      <c r="I73" s="87"/>
      <c r="J73" s="66"/>
      <c r="K73" s="85"/>
      <c r="L73" s="58"/>
      <c r="M73" s="58"/>
    </row>
    <row r="74" spans="1:13" s="59" customFormat="1" ht="12" customHeight="1">
      <c r="A74" s="58"/>
      <c r="B74" s="64"/>
      <c r="C74" s="64"/>
      <c r="D74" s="64"/>
      <c r="E74" s="88"/>
      <c r="F74" s="87"/>
      <c r="G74" s="87"/>
      <c r="H74" s="87"/>
      <c r="I74" s="87"/>
      <c r="J74" s="66"/>
      <c r="K74" s="85"/>
      <c r="L74" s="58"/>
      <c r="M74" s="58"/>
    </row>
    <row r="75" spans="1:13" s="59" customFormat="1" ht="12" customHeight="1">
      <c r="A75" s="58"/>
      <c r="B75" s="64"/>
      <c r="C75" s="64"/>
      <c r="D75" s="64"/>
      <c r="E75" s="88"/>
      <c r="F75" s="87"/>
      <c r="G75" s="87"/>
      <c r="H75" s="87"/>
      <c r="I75" s="87"/>
      <c r="J75" s="66"/>
      <c r="K75" s="85"/>
      <c r="L75" s="79"/>
      <c r="M75" s="80"/>
    </row>
    <row r="76" spans="1:13" s="59" customFormat="1" ht="12" customHeight="1">
      <c r="A76" s="58"/>
      <c r="B76" s="64"/>
      <c r="C76" s="64"/>
      <c r="D76" s="64"/>
      <c r="E76" s="88"/>
      <c r="F76" s="88"/>
      <c r="G76" s="87"/>
      <c r="H76" s="87"/>
      <c r="I76" s="87"/>
      <c r="J76" s="66"/>
      <c r="K76" s="85"/>
      <c r="L76" s="79"/>
      <c r="M76" s="80"/>
    </row>
    <row r="77" spans="1:13" s="59" customFormat="1" ht="12" customHeight="1">
      <c r="A77" s="58"/>
      <c r="B77" s="64"/>
      <c r="C77" s="64"/>
      <c r="D77" s="64"/>
      <c r="E77" s="88"/>
      <c r="F77" s="88"/>
      <c r="G77" s="87"/>
      <c r="H77" s="87"/>
      <c r="I77" s="87"/>
      <c r="J77" s="66"/>
      <c r="K77" s="78"/>
      <c r="L77" s="79"/>
      <c r="M77" s="80"/>
    </row>
    <row r="78" spans="1:13" s="59" customFormat="1" ht="12" customHeight="1">
      <c r="A78" s="58"/>
      <c r="B78" s="64"/>
      <c r="C78" s="64"/>
      <c r="D78" s="83"/>
      <c r="E78" s="88"/>
      <c r="F78" s="87"/>
      <c r="G78" s="87"/>
      <c r="H78" s="89"/>
      <c r="I78" s="87"/>
      <c r="J78" s="66"/>
      <c r="K78" s="85"/>
      <c r="L78" s="79"/>
      <c r="M78" s="80"/>
    </row>
    <row r="79" spans="1:13" s="59" customFormat="1" ht="12" customHeight="1">
      <c r="A79" s="58"/>
      <c r="B79" s="64"/>
      <c r="C79" s="64"/>
      <c r="D79" s="83"/>
      <c r="E79" s="88"/>
      <c r="F79" s="87"/>
      <c r="G79" s="87"/>
      <c r="H79" s="89"/>
      <c r="I79" s="87"/>
      <c r="J79" s="66"/>
      <c r="K79" s="85"/>
      <c r="L79" s="79"/>
      <c r="M79" s="80"/>
    </row>
    <row r="80" spans="1:13" s="59" customFormat="1" ht="12" customHeight="1">
      <c r="A80" s="58"/>
      <c r="B80" s="64"/>
      <c r="C80" s="64"/>
      <c r="D80" s="83"/>
      <c r="E80" s="64"/>
      <c r="F80" s="64"/>
      <c r="G80" s="64"/>
      <c r="H80" s="64"/>
      <c r="I80" s="64"/>
      <c r="J80" s="66"/>
      <c r="K80" s="85"/>
      <c r="L80" s="79"/>
      <c r="M80" s="80"/>
    </row>
    <row r="81" spans="1:13" ht="12" customHeight="1">
      <c r="A81" s="57"/>
      <c r="B81" s="90"/>
      <c r="C81" s="90"/>
      <c r="D81" s="90"/>
      <c r="E81" s="90"/>
      <c r="F81" s="90"/>
      <c r="G81" s="90"/>
      <c r="H81" s="90"/>
      <c r="I81" s="90"/>
      <c r="J81" s="90"/>
      <c r="K81" s="91"/>
      <c r="L81" s="91"/>
      <c r="M81" s="91"/>
    </row>
    <row r="82" spans="1:13" ht="12" customHeight="1"/>
    <row r="83" spans="1:13" ht="12" customHeight="1"/>
    <row r="84" spans="1:13" ht="12" customHeight="1"/>
    <row r="85" spans="1:13" ht="12" customHeight="1"/>
    <row r="86" spans="1:13" ht="12" customHeight="1"/>
    <row r="87" spans="1:13" ht="12" customHeight="1"/>
    <row r="88" spans="1:13" ht="12" customHeight="1"/>
    <row r="89" spans="1:13" ht="12" customHeight="1"/>
    <row r="90" spans="1:13" ht="12" customHeight="1"/>
    <row r="91" spans="1:13" ht="12" customHeight="1"/>
    <row r="92" spans="1:13" ht="12" customHeight="1"/>
    <row r="93" spans="1:13" ht="12" customHeight="1"/>
    <row r="94" spans="1:13" ht="12" customHeight="1"/>
    <row r="95" spans="1:13" ht="12" customHeight="1"/>
    <row r="96" spans="1:13"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sheetData>
  <mergeCells count="4">
    <mergeCell ref="B2:J2"/>
    <mergeCell ref="B3:J3"/>
    <mergeCell ref="B4:J4"/>
    <mergeCell ref="B11:I11"/>
  </mergeCells>
  <phoneticPr fontId="4"/>
  <pageMargins left="1.3779527559055118" right="0" top="0.51181102362204722" bottom="0.669291338582677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U237"/>
  <sheetViews>
    <sheetView showGridLines="0" view="pageBreakPreview" zoomScale="85" zoomScaleNormal="100" zoomScaleSheetLayoutView="85" workbookViewId="0">
      <selection activeCell="B1" sqref="B1"/>
    </sheetView>
  </sheetViews>
  <sheetFormatPr defaultRowHeight="13.5"/>
  <cols>
    <col min="1" max="1" width="0.25" style="36" customWidth="1"/>
    <col min="2" max="8" width="1.5" style="92" customWidth="1"/>
    <col min="9" max="9" width="23.625" style="92" customWidth="1"/>
    <col min="10" max="13" width="18.625" style="92" customWidth="1"/>
    <col min="257" max="257" width="0.25" customWidth="1"/>
    <col min="258" max="264" width="1.5" customWidth="1"/>
    <col min="265" max="265" width="23.625" customWidth="1"/>
    <col min="266" max="269" width="18.625" customWidth="1"/>
    <col min="513" max="513" width="0.25" customWidth="1"/>
    <col min="514" max="520" width="1.5" customWidth="1"/>
    <col min="521" max="521" width="23.625" customWidth="1"/>
    <col min="522" max="525" width="18.625" customWidth="1"/>
    <col min="769" max="769" width="0.25" customWidth="1"/>
    <col min="770" max="776" width="1.5" customWidth="1"/>
    <col min="777" max="777" width="23.625" customWidth="1"/>
    <col min="778" max="781" width="18.625" customWidth="1"/>
    <col min="1025" max="1025" width="0.25" customWidth="1"/>
    <col min="1026" max="1032" width="1.5" customWidth="1"/>
    <col min="1033" max="1033" width="23.625" customWidth="1"/>
    <col min="1034" max="1037" width="18.625" customWidth="1"/>
    <col min="1281" max="1281" width="0.25" customWidth="1"/>
    <col min="1282" max="1288" width="1.5" customWidth="1"/>
    <col min="1289" max="1289" width="23.625" customWidth="1"/>
    <col min="1290" max="1293" width="18.625" customWidth="1"/>
    <col min="1537" max="1537" width="0.25" customWidth="1"/>
    <col min="1538" max="1544" width="1.5" customWidth="1"/>
    <col min="1545" max="1545" width="23.625" customWidth="1"/>
    <col min="1546" max="1549" width="18.625" customWidth="1"/>
    <col min="1793" max="1793" width="0.25" customWidth="1"/>
    <col min="1794" max="1800" width="1.5" customWidth="1"/>
    <col min="1801" max="1801" width="23.625" customWidth="1"/>
    <col min="1802" max="1805" width="18.625" customWidth="1"/>
    <col min="2049" max="2049" width="0.25" customWidth="1"/>
    <col min="2050" max="2056" width="1.5" customWidth="1"/>
    <col min="2057" max="2057" width="23.625" customWidth="1"/>
    <col min="2058" max="2061" width="18.625" customWidth="1"/>
    <col min="2305" max="2305" width="0.25" customWidth="1"/>
    <col min="2306" max="2312" width="1.5" customWidth="1"/>
    <col min="2313" max="2313" width="23.625" customWidth="1"/>
    <col min="2314" max="2317" width="18.625" customWidth="1"/>
    <col min="2561" max="2561" width="0.25" customWidth="1"/>
    <col min="2562" max="2568" width="1.5" customWidth="1"/>
    <col min="2569" max="2569" width="23.625" customWidth="1"/>
    <col min="2570" max="2573" width="18.625" customWidth="1"/>
    <col min="2817" max="2817" width="0.25" customWidth="1"/>
    <col min="2818" max="2824" width="1.5" customWidth="1"/>
    <col min="2825" max="2825" width="23.625" customWidth="1"/>
    <col min="2826" max="2829" width="18.625" customWidth="1"/>
    <col min="3073" max="3073" width="0.25" customWidth="1"/>
    <col min="3074" max="3080" width="1.5" customWidth="1"/>
    <col min="3081" max="3081" width="23.625" customWidth="1"/>
    <col min="3082" max="3085" width="18.625" customWidth="1"/>
    <col min="3329" max="3329" width="0.25" customWidth="1"/>
    <col min="3330" max="3336" width="1.5" customWidth="1"/>
    <col min="3337" max="3337" width="23.625" customWidth="1"/>
    <col min="3338" max="3341" width="18.625" customWidth="1"/>
    <col min="3585" max="3585" width="0.25" customWidth="1"/>
    <col min="3586" max="3592" width="1.5" customWidth="1"/>
    <col min="3593" max="3593" width="23.625" customWidth="1"/>
    <col min="3594" max="3597" width="18.625" customWidth="1"/>
    <col min="3841" max="3841" width="0.25" customWidth="1"/>
    <col min="3842" max="3848" width="1.5" customWidth="1"/>
    <col min="3849" max="3849" width="23.625" customWidth="1"/>
    <col min="3850" max="3853" width="18.625" customWidth="1"/>
    <col min="4097" max="4097" width="0.25" customWidth="1"/>
    <col min="4098" max="4104" width="1.5" customWidth="1"/>
    <col min="4105" max="4105" width="23.625" customWidth="1"/>
    <col min="4106" max="4109" width="18.625" customWidth="1"/>
    <col min="4353" max="4353" width="0.25" customWidth="1"/>
    <col min="4354" max="4360" width="1.5" customWidth="1"/>
    <col min="4361" max="4361" width="23.625" customWidth="1"/>
    <col min="4362" max="4365" width="18.625" customWidth="1"/>
    <col min="4609" max="4609" width="0.25" customWidth="1"/>
    <col min="4610" max="4616" width="1.5" customWidth="1"/>
    <col min="4617" max="4617" width="23.625" customWidth="1"/>
    <col min="4618" max="4621" width="18.625" customWidth="1"/>
    <col min="4865" max="4865" width="0.25" customWidth="1"/>
    <col min="4866" max="4872" width="1.5" customWidth="1"/>
    <col min="4873" max="4873" width="23.625" customWidth="1"/>
    <col min="4874" max="4877" width="18.625" customWidth="1"/>
    <col min="5121" max="5121" width="0.25" customWidth="1"/>
    <col min="5122" max="5128" width="1.5" customWidth="1"/>
    <col min="5129" max="5129" width="23.625" customWidth="1"/>
    <col min="5130" max="5133" width="18.625" customWidth="1"/>
    <col min="5377" max="5377" width="0.25" customWidth="1"/>
    <col min="5378" max="5384" width="1.5" customWidth="1"/>
    <col min="5385" max="5385" width="23.625" customWidth="1"/>
    <col min="5386" max="5389" width="18.625" customWidth="1"/>
    <col min="5633" max="5633" width="0.25" customWidth="1"/>
    <col min="5634" max="5640" width="1.5" customWidth="1"/>
    <col min="5641" max="5641" width="23.625" customWidth="1"/>
    <col min="5642" max="5645" width="18.625" customWidth="1"/>
    <col min="5889" max="5889" width="0.25" customWidth="1"/>
    <col min="5890" max="5896" width="1.5" customWidth="1"/>
    <col min="5897" max="5897" width="23.625" customWidth="1"/>
    <col min="5898" max="5901" width="18.625" customWidth="1"/>
    <col min="6145" max="6145" width="0.25" customWidth="1"/>
    <col min="6146" max="6152" width="1.5" customWidth="1"/>
    <col min="6153" max="6153" width="23.625" customWidth="1"/>
    <col min="6154" max="6157" width="18.625" customWidth="1"/>
    <col min="6401" max="6401" width="0.25" customWidth="1"/>
    <col min="6402" max="6408" width="1.5" customWidth="1"/>
    <col min="6409" max="6409" width="23.625" customWidth="1"/>
    <col min="6410" max="6413" width="18.625" customWidth="1"/>
    <col min="6657" max="6657" width="0.25" customWidth="1"/>
    <col min="6658" max="6664" width="1.5" customWidth="1"/>
    <col min="6665" max="6665" width="23.625" customWidth="1"/>
    <col min="6666" max="6669" width="18.625" customWidth="1"/>
    <col min="6913" max="6913" width="0.25" customWidth="1"/>
    <col min="6914" max="6920" width="1.5" customWidth="1"/>
    <col min="6921" max="6921" width="23.625" customWidth="1"/>
    <col min="6922" max="6925" width="18.625" customWidth="1"/>
    <col min="7169" max="7169" width="0.25" customWidth="1"/>
    <col min="7170" max="7176" width="1.5" customWidth="1"/>
    <col min="7177" max="7177" width="23.625" customWidth="1"/>
    <col min="7178" max="7181" width="18.625" customWidth="1"/>
    <col min="7425" max="7425" width="0.25" customWidth="1"/>
    <col min="7426" max="7432" width="1.5" customWidth="1"/>
    <col min="7433" max="7433" width="23.625" customWidth="1"/>
    <col min="7434" max="7437" width="18.625" customWidth="1"/>
    <col min="7681" max="7681" width="0.25" customWidth="1"/>
    <col min="7682" max="7688" width="1.5" customWidth="1"/>
    <col min="7689" max="7689" width="23.625" customWidth="1"/>
    <col min="7690" max="7693" width="18.625" customWidth="1"/>
    <col min="7937" max="7937" width="0.25" customWidth="1"/>
    <col min="7938" max="7944" width="1.5" customWidth="1"/>
    <col min="7945" max="7945" width="23.625" customWidth="1"/>
    <col min="7946" max="7949" width="18.625" customWidth="1"/>
    <col min="8193" max="8193" width="0.25" customWidth="1"/>
    <col min="8194" max="8200" width="1.5" customWidth="1"/>
    <col min="8201" max="8201" width="23.625" customWidth="1"/>
    <col min="8202" max="8205" width="18.625" customWidth="1"/>
    <col min="8449" max="8449" width="0.25" customWidth="1"/>
    <col min="8450" max="8456" width="1.5" customWidth="1"/>
    <col min="8457" max="8457" width="23.625" customWidth="1"/>
    <col min="8458" max="8461" width="18.625" customWidth="1"/>
    <col min="8705" max="8705" width="0.25" customWidth="1"/>
    <col min="8706" max="8712" width="1.5" customWidth="1"/>
    <col min="8713" max="8713" width="23.625" customWidth="1"/>
    <col min="8714" max="8717" width="18.625" customWidth="1"/>
    <col min="8961" max="8961" width="0.25" customWidth="1"/>
    <col min="8962" max="8968" width="1.5" customWidth="1"/>
    <col min="8969" max="8969" width="23.625" customWidth="1"/>
    <col min="8970" max="8973" width="18.625" customWidth="1"/>
    <col min="9217" max="9217" width="0.25" customWidth="1"/>
    <col min="9218" max="9224" width="1.5" customWidth="1"/>
    <col min="9225" max="9225" width="23.625" customWidth="1"/>
    <col min="9226" max="9229" width="18.625" customWidth="1"/>
    <col min="9473" max="9473" width="0.25" customWidth="1"/>
    <col min="9474" max="9480" width="1.5" customWidth="1"/>
    <col min="9481" max="9481" width="23.625" customWidth="1"/>
    <col min="9482" max="9485" width="18.625" customWidth="1"/>
    <col min="9729" max="9729" width="0.25" customWidth="1"/>
    <col min="9730" max="9736" width="1.5" customWidth="1"/>
    <col min="9737" max="9737" width="23.625" customWidth="1"/>
    <col min="9738" max="9741" width="18.625" customWidth="1"/>
    <col min="9985" max="9985" width="0.25" customWidth="1"/>
    <col min="9986" max="9992" width="1.5" customWidth="1"/>
    <col min="9993" max="9993" width="23.625" customWidth="1"/>
    <col min="9994" max="9997" width="18.625" customWidth="1"/>
    <col min="10241" max="10241" width="0.25" customWidth="1"/>
    <col min="10242" max="10248" width="1.5" customWidth="1"/>
    <col min="10249" max="10249" width="23.625" customWidth="1"/>
    <col min="10250" max="10253" width="18.625" customWidth="1"/>
    <col min="10497" max="10497" width="0.25" customWidth="1"/>
    <col min="10498" max="10504" width="1.5" customWidth="1"/>
    <col min="10505" max="10505" width="23.625" customWidth="1"/>
    <col min="10506" max="10509" width="18.625" customWidth="1"/>
    <col min="10753" max="10753" width="0.25" customWidth="1"/>
    <col min="10754" max="10760" width="1.5" customWidth="1"/>
    <col min="10761" max="10761" width="23.625" customWidth="1"/>
    <col min="10762" max="10765" width="18.625" customWidth="1"/>
    <col min="11009" max="11009" width="0.25" customWidth="1"/>
    <col min="11010" max="11016" width="1.5" customWidth="1"/>
    <col min="11017" max="11017" width="23.625" customWidth="1"/>
    <col min="11018" max="11021" width="18.625" customWidth="1"/>
    <col min="11265" max="11265" width="0.25" customWidth="1"/>
    <col min="11266" max="11272" width="1.5" customWidth="1"/>
    <col min="11273" max="11273" width="23.625" customWidth="1"/>
    <col min="11274" max="11277" width="18.625" customWidth="1"/>
    <col min="11521" max="11521" width="0.25" customWidth="1"/>
    <col min="11522" max="11528" width="1.5" customWidth="1"/>
    <col min="11529" max="11529" width="23.625" customWidth="1"/>
    <col min="11530" max="11533" width="18.625" customWidth="1"/>
    <col min="11777" max="11777" width="0.25" customWidth="1"/>
    <col min="11778" max="11784" width="1.5" customWidth="1"/>
    <col min="11785" max="11785" width="23.625" customWidth="1"/>
    <col min="11786" max="11789" width="18.625" customWidth="1"/>
    <col min="12033" max="12033" width="0.25" customWidth="1"/>
    <col min="12034" max="12040" width="1.5" customWidth="1"/>
    <col min="12041" max="12041" width="23.625" customWidth="1"/>
    <col min="12042" max="12045" width="18.625" customWidth="1"/>
    <col min="12289" max="12289" width="0.25" customWidth="1"/>
    <col min="12290" max="12296" width="1.5" customWidth="1"/>
    <col min="12297" max="12297" width="23.625" customWidth="1"/>
    <col min="12298" max="12301" width="18.625" customWidth="1"/>
    <col min="12545" max="12545" width="0.25" customWidth="1"/>
    <col min="12546" max="12552" width="1.5" customWidth="1"/>
    <col min="12553" max="12553" width="23.625" customWidth="1"/>
    <col min="12554" max="12557" width="18.625" customWidth="1"/>
    <col min="12801" max="12801" width="0.25" customWidth="1"/>
    <col min="12802" max="12808" width="1.5" customWidth="1"/>
    <col min="12809" max="12809" width="23.625" customWidth="1"/>
    <col min="12810" max="12813" width="18.625" customWidth="1"/>
    <col min="13057" max="13057" width="0.25" customWidth="1"/>
    <col min="13058" max="13064" width="1.5" customWidth="1"/>
    <col min="13065" max="13065" width="23.625" customWidth="1"/>
    <col min="13066" max="13069" width="18.625" customWidth="1"/>
    <col min="13313" max="13313" width="0.25" customWidth="1"/>
    <col min="13314" max="13320" width="1.5" customWidth="1"/>
    <col min="13321" max="13321" width="23.625" customWidth="1"/>
    <col min="13322" max="13325" width="18.625" customWidth="1"/>
    <col min="13569" max="13569" width="0.25" customWidth="1"/>
    <col min="13570" max="13576" width="1.5" customWidth="1"/>
    <col min="13577" max="13577" width="23.625" customWidth="1"/>
    <col min="13578" max="13581" width="18.625" customWidth="1"/>
    <col min="13825" max="13825" width="0.25" customWidth="1"/>
    <col min="13826" max="13832" width="1.5" customWidth="1"/>
    <col min="13833" max="13833" width="23.625" customWidth="1"/>
    <col min="13834" max="13837" width="18.625" customWidth="1"/>
    <col min="14081" max="14081" width="0.25" customWidth="1"/>
    <col min="14082" max="14088" width="1.5" customWidth="1"/>
    <col min="14089" max="14089" width="23.625" customWidth="1"/>
    <col min="14090" max="14093" width="18.625" customWidth="1"/>
    <col min="14337" max="14337" width="0.25" customWidth="1"/>
    <col min="14338" max="14344" width="1.5" customWidth="1"/>
    <col min="14345" max="14345" width="23.625" customWidth="1"/>
    <col min="14346" max="14349" width="18.625" customWidth="1"/>
    <col min="14593" max="14593" width="0.25" customWidth="1"/>
    <col min="14594" max="14600" width="1.5" customWidth="1"/>
    <col min="14601" max="14601" width="23.625" customWidth="1"/>
    <col min="14602" max="14605" width="18.625" customWidth="1"/>
    <col min="14849" max="14849" width="0.25" customWidth="1"/>
    <col min="14850" max="14856" width="1.5" customWidth="1"/>
    <col min="14857" max="14857" width="23.625" customWidth="1"/>
    <col min="14858" max="14861" width="18.625" customWidth="1"/>
    <col min="15105" max="15105" width="0.25" customWidth="1"/>
    <col min="15106" max="15112" width="1.5" customWidth="1"/>
    <col min="15113" max="15113" width="23.625" customWidth="1"/>
    <col min="15114" max="15117" width="18.625" customWidth="1"/>
    <col min="15361" max="15361" width="0.25" customWidth="1"/>
    <col min="15362" max="15368" width="1.5" customWidth="1"/>
    <col min="15369" max="15369" width="23.625" customWidth="1"/>
    <col min="15370" max="15373" width="18.625" customWidth="1"/>
    <col min="15617" max="15617" width="0.25" customWidth="1"/>
    <col min="15618" max="15624" width="1.5" customWidth="1"/>
    <col min="15625" max="15625" width="23.625" customWidth="1"/>
    <col min="15626" max="15629" width="18.625" customWidth="1"/>
    <col min="15873" max="15873" width="0.25" customWidth="1"/>
    <col min="15874" max="15880" width="1.5" customWidth="1"/>
    <col min="15881" max="15881" width="23.625" customWidth="1"/>
    <col min="15882" max="15885" width="18.625" customWidth="1"/>
    <col min="16129" max="16129" width="0.25" customWidth="1"/>
    <col min="16130" max="16136" width="1.5" customWidth="1"/>
    <col min="16137" max="16137" width="23.625" customWidth="1"/>
    <col min="16138" max="16141" width="18.625" customWidth="1"/>
  </cols>
  <sheetData>
    <row r="1" spans="1:21" s="36" customFormat="1" ht="12" customHeight="1">
      <c r="C1" s="538"/>
      <c r="D1" s="538"/>
      <c r="E1" s="538"/>
      <c r="F1" s="538"/>
      <c r="G1" s="538"/>
      <c r="H1" s="538"/>
      <c r="I1" s="538"/>
      <c r="J1" s="538"/>
      <c r="K1" s="538"/>
      <c r="L1" s="538"/>
    </row>
    <row r="2" spans="1:21" s="36" customFormat="1" ht="20.25" customHeight="1">
      <c r="A2" s="38"/>
      <c r="B2" s="534" t="s">
        <v>327</v>
      </c>
      <c r="C2" s="534"/>
      <c r="D2" s="534"/>
      <c r="E2" s="534"/>
      <c r="F2" s="534"/>
      <c r="G2" s="534"/>
      <c r="H2" s="534"/>
      <c r="I2" s="534"/>
      <c r="J2" s="534"/>
      <c r="K2" s="534"/>
      <c r="L2" s="534"/>
      <c r="M2" s="534"/>
      <c r="R2" s="41"/>
      <c r="S2" s="41"/>
      <c r="T2" s="41"/>
      <c r="U2" s="41"/>
    </row>
    <row r="3" spans="1:21" s="36" customFormat="1">
      <c r="B3" s="535" t="s">
        <v>464</v>
      </c>
      <c r="C3" s="535"/>
      <c r="D3" s="535"/>
      <c r="E3" s="535"/>
      <c r="F3" s="535"/>
      <c r="G3" s="535"/>
      <c r="H3" s="535"/>
      <c r="I3" s="535"/>
      <c r="J3" s="535"/>
      <c r="K3" s="535"/>
      <c r="L3" s="535"/>
      <c r="M3" s="535"/>
      <c r="R3" s="41"/>
      <c r="S3" s="41"/>
      <c r="T3" s="41"/>
      <c r="U3" s="41"/>
    </row>
    <row r="4" spans="1:21" s="36" customFormat="1">
      <c r="B4" s="535" t="s">
        <v>465</v>
      </c>
      <c r="C4" s="535"/>
      <c r="D4" s="535"/>
      <c r="E4" s="535"/>
      <c r="F4" s="535"/>
      <c r="G4" s="535"/>
      <c r="H4" s="535"/>
      <c r="I4" s="535"/>
      <c r="J4" s="535"/>
      <c r="K4" s="535"/>
      <c r="L4" s="535"/>
      <c r="M4" s="535"/>
    </row>
    <row r="5" spans="1:21" s="47" customFormat="1" ht="12" customHeight="1">
      <c r="A5" s="43"/>
      <c r="B5" s="43"/>
      <c r="C5" s="13"/>
      <c r="D5" s="13"/>
      <c r="E5" s="13"/>
      <c r="F5" s="13"/>
      <c r="G5" s="13"/>
      <c r="H5" s="44"/>
      <c r="I5" s="13"/>
      <c r="J5" s="45"/>
      <c r="K5" s="46"/>
    </row>
    <row r="6" spans="1:21" s="49" customFormat="1" ht="12" customHeight="1">
      <c r="A6" s="43"/>
      <c r="C6" s="13"/>
      <c r="D6" s="13"/>
      <c r="E6" s="13"/>
      <c r="F6" s="13"/>
      <c r="G6" s="13"/>
      <c r="H6" s="44"/>
      <c r="I6" s="13"/>
      <c r="J6" s="45"/>
      <c r="K6" s="46"/>
    </row>
    <row r="7" spans="1:21" s="49" customFormat="1" ht="12" customHeight="1">
      <c r="A7" s="43"/>
      <c r="C7" s="13"/>
      <c r="D7" s="13"/>
      <c r="E7" s="13"/>
      <c r="F7" s="13"/>
      <c r="G7" s="13"/>
      <c r="H7" s="44"/>
      <c r="I7" s="13"/>
      <c r="J7" s="45"/>
      <c r="K7" s="46"/>
    </row>
    <row r="8" spans="1:21" s="49" customFormat="1" ht="12" customHeight="1">
      <c r="A8" s="43"/>
      <c r="C8" s="13"/>
      <c r="D8" s="13"/>
      <c r="E8" s="13"/>
      <c r="F8" s="13"/>
      <c r="G8" s="13"/>
      <c r="H8" s="44"/>
      <c r="I8" s="13"/>
      <c r="J8" s="45"/>
      <c r="K8" s="46"/>
    </row>
    <row r="9" spans="1:21" s="50" customFormat="1" ht="12" customHeight="1" thickBot="1">
      <c r="A9" s="11"/>
      <c r="C9" s="13"/>
      <c r="D9" s="12"/>
      <c r="E9" s="13"/>
      <c r="F9" s="12"/>
      <c r="G9" s="12"/>
      <c r="H9" s="17"/>
      <c r="I9" s="12"/>
      <c r="J9" s="53"/>
      <c r="K9" s="52"/>
      <c r="L9" s="51"/>
      <c r="M9" s="51" t="s">
        <v>110</v>
      </c>
    </row>
    <row r="10" spans="1:21" s="50" customFormat="1" ht="3" hidden="1" customHeight="1">
      <c r="D10" s="52"/>
      <c r="E10" s="52"/>
      <c r="F10" s="52"/>
      <c r="G10" s="52"/>
      <c r="H10" s="52"/>
      <c r="I10" s="52"/>
      <c r="J10" s="53"/>
      <c r="K10" s="52"/>
    </row>
    <row r="11" spans="1:21" s="54" customFormat="1" ht="12.75" customHeight="1">
      <c r="B11" s="539" t="s">
        <v>167</v>
      </c>
      <c r="C11" s="540"/>
      <c r="D11" s="540"/>
      <c r="E11" s="540"/>
      <c r="F11" s="540"/>
      <c r="G11" s="540"/>
      <c r="H11" s="540"/>
      <c r="I11" s="540"/>
      <c r="J11" s="332"/>
      <c r="K11" s="333"/>
      <c r="L11" s="333"/>
      <c r="M11" s="334"/>
    </row>
    <row r="12" spans="1:21" s="59" customFormat="1" ht="24.75" customHeight="1" thickBot="1">
      <c r="A12" s="58"/>
      <c r="B12" s="541"/>
      <c r="C12" s="542"/>
      <c r="D12" s="542"/>
      <c r="E12" s="542"/>
      <c r="F12" s="542"/>
      <c r="G12" s="542"/>
      <c r="H12" s="542"/>
      <c r="I12" s="542"/>
      <c r="J12" s="335" t="s">
        <v>195</v>
      </c>
      <c r="K12" s="336" t="s">
        <v>196</v>
      </c>
      <c r="L12" s="337" t="s">
        <v>14</v>
      </c>
      <c r="M12" s="338" t="s">
        <v>328</v>
      </c>
    </row>
    <row r="13" spans="1:21" s="59" customFormat="1" ht="12" customHeight="1">
      <c r="A13" s="58"/>
      <c r="B13" s="341" t="s">
        <v>197</v>
      </c>
      <c r="C13" s="342"/>
      <c r="D13" s="342"/>
      <c r="E13" s="342"/>
      <c r="F13" s="342"/>
      <c r="G13" s="342"/>
      <c r="H13" s="342"/>
      <c r="I13" s="343"/>
      <c r="J13" s="344">
        <v>186513362</v>
      </c>
      <c r="K13" s="345">
        <v>262259767</v>
      </c>
      <c r="L13" s="345">
        <v>-75746405</v>
      </c>
      <c r="M13" s="346" t="s">
        <v>124</v>
      </c>
    </row>
    <row r="14" spans="1:21" s="59" customFormat="1" ht="12" customHeight="1">
      <c r="A14" s="58"/>
      <c r="B14" s="270" t="s">
        <v>198</v>
      </c>
      <c r="C14" s="271"/>
      <c r="D14" s="271"/>
      <c r="E14" s="271"/>
      <c r="F14" s="271"/>
      <c r="G14" s="271"/>
      <c r="H14" s="271"/>
      <c r="I14" s="273"/>
      <c r="J14" s="278">
        <v>-63043353</v>
      </c>
      <c r="K14" s="279"/>
      <c r="L14" s="280">
        <v>-63043353</v>
      </c>
      <c r="M14" s="274" t="s">
        <v>124</v>
      </c>
    </row>
    <row r="15" spans="1:21" s="59" customFormat="1" ht="12" customHeight="1">
      <c r="A15" s="58"/>
      <c r="B15" s="270" t="s">
        <v>199</v>
      </c>
      <c r="C15" s="271"/>
      <c r="D15" s="271"/>
      <c r="E15" s="271"/>
      <c r="F15" s="271"/>
      <c r="G15" s="271"/>
      <c r="H15" s="271"/>
      <c r="I15" s="273"/>
      <c r="J15" s="278">
        <v>57638681</v>
      </c>
      <c r="K15" s="281"/>
      <c r="L15" s="280">
        <v>57638681</v>
      </c>
      <c r="M15" s="274" t="s">
        <v>124</v>
      </c>
    </row>
    <row r="16" spans="1:21" s="59" customFormat="1" ht="12" customHeight="1">
      <c r="A16" s="58"/>
      <c r="B16" s="270"/>
      <c r="C16" s="271" t="s">
        <v>200</v>
      </c>
      <c r="D16" s="271"/>
      <c r="E16" s="271"/>
      <c r="F16" s="271"/>
      <c r="G16" s="271"/>
      <c r="H16" s="271"/>
      <c r="I16" s="273"/>
      <c r="J16" s="278">
        <v>31778957</v>
      </c>
      <c r="K16" s="281"/>
      <c r="L16" s="280">
        <v>31778957</v>
      </c>
      <c r="M16" s="274" t="s">
        <v>124</v>
      </c>
    </row>
    <row r="17" spans="1:13" s="59" customFormat="1" ht="12" customHeight="1">
      <c r="A17" s="58"/>
      <c r="B17" s="270"/>
      <c r="C17" s="271" t="s">
        <v>201</v>
      </c>
      <c r="D17" s="271"/>
      <c r="E17" s="271"/>
      <c r="F17" s="271"/>
      <c r="G17" s="271"/>
      <c r="H17" s="271"/>
      <c r="I17" s="273"/>
      <c r="J17" s="278">
        <v>25859724</v>
      </c>
      <c r="K17" s="281"/>
      <c r="L17" s="280">
        <v>25859724</v>
      </c>
      <c r="M17" s="274" t="s">
        <v>124</v>
      </c>
    </row>
    <row r="18" spans="1:13" s="59" customFormat="1" ht="12" customHeight="1">
      <c r="A18" s="58"/>
      <c r="B18" s="328" t="s">
        <v>202</v>
      </c>
      <c r="C18" s="329"/>
      <c r="D18" s="329"/>
      <c r="E18" s="329"/>
      <c r="F18" s="329"/>
      <c r="G18" s="329"/>
      <c r="H18" s="329"/>
      <c r="I18" s="330"/>
      <c r="J18" s="347">
        <v>-5404672</v>
      </c>
      <c r="K18" s="348"/>
      <c r="L18" s="349">
        <v>-5404672</v>
      </c>
      <c r="M18" s="331" t="s">
        <v>124</v>
      </c>
    </row>
    <row r="19" spans="1:13" s="59" customFormat="1" ht="12" customHeight="1">
      <c r="A19" s="58"/>
      <c r="B19" s="270" t="s">
        <v>203</v>
      </c>
      <c r="C19" s="271"/>
      <c r="D19" s="271"/>
      <c r="E19" s="271"/>
      <c r="F19" s="271"/>
      <c r="G19" s="271"/>
      <c r="H19" s="271"/>
      <c r="I19" s="273"/>
      <c r="J19" s="282"/>
      <c r="K19" s="280">
        <v>-7170412</v>
      </c>
      <c r="L19" s="280">
        <v>7170412</v>
      </c>
      <c r="M19" s="283"/>
    </row>
    <row r="20" spans="1:13" s="59" customFormat="1" ht="12" customHeight="1">
      <c r="A20" s="58"/>
      <c r="B20" s="270"/>
      <c r="C20" s="271" t="s">
        <v>204</v>
      </c>
      <c r="D20" s="271"/>
      <c r="E20" s="271"/>
      <c r="F20" s="271"/>
      <c r="G20" s="271"/>
      <c r="H20" s="271"/>
      <c r="I20" s="273"/>
      <c r="J20" s="284"/>
      <c r="K20" s="280">
        <v>3073710</v>
      </c>
      <c r="L20" s="280">
        <v>-3073710</v>
      </c>
      <c r="M20" s="285"/>
    </row>
    <row r="21" spans="1:13" s="59" customFormat="1" ht="12" customHeight="1">
      <c r="A21" s="58"/>
      <c r="B21" s="270"/>
      <c r="C21" s="271" t="s">
        <v>205</v>
      </c>
      <c r="D21" s="271"/>
      <c r="E21" s="271"/>
      <c r="F21" s="271"/>
      <c r="G21" s="271"/>
      <c r="H21" s="271"/>
      <c r="I21" s="273"/>
      <c r="J21" s="284"/>
      <c r="K21" s="280">
        <v>-9629944</v>
      </c>
      <c r="L21" s="280">
        <v>9629944</v>
      </c>
      <c r="M21" s="285"/>
    </row>
    <row r="22" spans="1:13" s="59" customFormat="1" ht="12" customHeight="1">
      <c r="A22" s="58"/>
      <c r="B22" s="270"/>
      <c r="C22" s="271" t="s">
        <v>206</v>
      </c>
      <c r="D22" s="271"/>
      <c r="E22" s="271"/>
      <c r="F22" s="271"/>
      <c r="G22" s="271"/>
      <c r="H22" s="271"/>
      <c r="I22" s="273"/>
      <c r="J22" s="284"/>
      <c r="K22" s="280">
        <v>2144497</v>
      </c>
      <c r="L22" s="280">
        <v>-2144497</v>
      </c>
      <c r="M22" s="285"/>
    </row>
    <row r="23" spans="1:13" s="59" customFormat="1" ht="12" customHeight="1">
      <c r="A23" s="58"/>
      <c r="B23" s="270"/>
      <c r="C23" s="271" t="s">
        <v>207</v>
      </c>
      <c r="D23" s="271"/>
      <c r="E23" s="271"/>
      <c r="F23" s="271"/>
      <c r="G23" s="271"/>
      <c r="H23" s="271"/>
      <c r="I23" s="273"/>
      <c r="J23" s="284"/>
      <c r="K23" s="280">
        <v>-2758674</v>
      </c>
      <c r="L23" s="280">
        <v>2758674</v>
      </c>
      <c r="M23" s="285"/>
    </row>
    <row r="24" spans="1:13" s="59" customFormat="1" ht="12" customHeight="1">
      <c r="A24" s="58"/>
      <c r="B24" s="270" t="s">
        <v>208</v>
      </c>
      <c r="C24" s="271"/>
      <c r="D24" s="271"/>
      <c r="E24" s="271"/>
      <c r="F24" s="271"/>
      <c r="G24" s="271"/>
      <c r="H24" s="271"/>
      <c r="I24" s="273"/>
      <c r="J24" s="278" t="s">
        <v>124</v>
      </c>
      <c r="K24" s="280" t="s">
        <v>124</v>
      </c>
      <c r="L24" s="281"/>
      <c r="M24" s="285"/>
    </row>
    <row r="25" spans="1:13" s="59" customFormat="1" ht="12" customHeight="1">
      <c r="A25" s="58"/>
      <c r="B25" s="270" t="s">
        <v>209</v>
      </c>
      <c r="C25" s="271"/>
      <c r="D25" s="271"/>
      <c r="E25" s="271"/>
      <c r="F25" s="271"/>
      <c r="G25" s="271"/>
      <c r="H25" s="271"/>
      <c r="I25" s="273"/>
      <c r="J25" s="278">
        <v>-3641017</v>
      </c>
      <c r="K25" s="280">
        <v>-3641017</v>
      </c>
      <c r="L25" s="281"/>
      <c r="M25" s="285"/>
    </row>
    <row r="26" spans="1:13" s="59" customFormat="1" ht="12" customHeight="1">
      <c r="A26" s="58"/>
      <c r="B26" s="270" t="s">
        <v>329</v>
      </c>
      <c r="C26" s="271"/>
      <c r="D26" s="271"/>
      <c r="E26" s="271"/>
      <c r="F26" s="271"/>
      <c r="G26" s="271"/>
      <c r="H26" s="271"/>
      <c r="I26" s="273"/>
      <c r="J26" s="278" t="s">
        <v>124</v>
      </c>
      <c r="K26" s="281"/>
      <c r="L26" s="281"/>
      <c r="M26" s="274" t="s">
        <v>124</v>
      </c>
    </row>
    <row r="27" spans="1:13" s="59" customFormat="1" ht="12" customHeight="1">
      <c r="A27" s="58"/>
      <c r="B27" s="270" t="s">
        <v>330</v>
      </c>
      <c r="C27" s="271"/>
      <c r="D27" s="271"/>
      <c r="E27" s="271"/>
      <c r="F27" s="271"/>
      <c r="G27" s="271"/>
      <c r="H27" s="271"/>
      <c r="I27" s="273"/>
      <c r="J27" s="278" t="s">
        <v>124</v>
      </c>
      <c r="K27" s="281"/>
      <c r="L27" s="281"/>
      <c r="M27" s="274" t="s">
        <v>124</v>
      </c>
    </row>
    <row r="28" spans="1:13" s="59" customFormat="1" ht="12" customHeight="1">
      <c r="A28" s="58"/>
      <c r="B28" s="270" t="s">
        <v>123</v>
      </c>
      <c r="C28" s="271"/>
      <c r="D28" s="271"/>
      <c r="E28" s="271"/>
      <c r="F28" s="271"/>
      <c r="G28" s="271"/>
      <c r="H28" s="271"/>
      <c r="I28" s="273"/>
      <c r="J28" s="278">
        <v>-451923</v>
      </c>
      <c r="K28" s="281"/>
      <c r="L28" s="280">
        <v>-451923</v>
      </c>
      <c r="M28" s="285"/>
    </row>
    <row r="29" spans="1:13" s="59" customFormat="1" ht="12" customHeight="1">
      <c r="A29" s="58"/>
      <c r="B29" s="328" t="s">
        <v>210</v>
      </c>
      <c r="C29" s="329"/>
      <c r="D29" s="329"/>
      <c r="E29" s="329"/>
      <c r="F29" s="329"/>
      <c r="G29" s="329"/>
      <c r="H29" s="329"/>
      <c r="I29" s="330"/>
      <c r="J29" s="347">
        <v>-9497612</v>
      </c>
      <c r="K29" s="349">
        <v>-10811429</v>
      </c>
      <c r="L29" s="349">
        <v>1313817</v>
      </c>
      <c r="M29" s="331" t="s">
        <v>124</v>
      </c>
    </row>
    <row r="30" spans="1:13" s="59" customFormat="1" ht="12" customHeight="1" thickBot="1">
      <c r="A30" s="58"/>
      <c r="B30" s="355" t="s">
        <v>466</v>
      </c>
      <c r="C30" s="350"/>
      <c r="D30" s="350"/>
      <c r="E30" s="350"/>
      <c r="F30" s="350"/>
      <c r="G30" s="350"/>
      <c r="H30" s="350"/>
      <c r="I30" s="351"/>
      <c r="J30" s="352">
        <v>1401</v>
      </c>
      <c r="K30" s="353">
        <v>0</v>
      </c>
      <c r="L30" s="353">
        <v>1401</v>
      </c>
      <c r="M30" s="354">
        <v>0</v>
      </c>
    </row>
    <row r="31" spans="1:13" s="59" customFormat="1" ht="12" customHeight="1" thickBot="1">
      <c r="A31" s="58"/>
      <c r="B31" s="327" t="s">
        <v>211</v>
      </c>
      <c r="C31" s="325"/>
      <c r="D31" s="325"/>
      <c r="E31" s="325"/>
      <c r="F31" s="325"/>
      <c r="G31" s="325"/>
      <c r="H31" s="325"/>
      <c r="I31" s="326"/>
      <c r="J31" s="339">
        <v>177017151</v>
      </c>
      <c r="K31" s="340">
        <v>251448338</v>
      </c>
      <c r="L31" s="340">
        <v>-74431187</v>
      </c>
      <c r="M31" s="322" t="s">
        <v>124</v>
      </c>
    </row>
    <row r="32" spans="1:13" s="59" customFormat="1" ht="12" customHeight="1">
      <c r="A32" s="58"/>
      <c r="B32" s="31" t="s">
        <v>166</v>
      </c>
      <c r="C32" s="64"/>
      <c r="D32" s="63"/>
      <c r="E32" s="64"/>
      <c r="F32" s="63"/>
      <c r="G32" s="63"/>
      <c r="H32" s="65"/>
      <c r="I32" s="65"/>
      <c r="J32" s="66"/>
      <c r="K32" s="64"/>
      <c r="L32" s="94"/>
      <c r="M32" s="94"/>
    </row>
    <row r="33" spans="1:18" s="59" customFormat="1" ht="12" customHeight="1">
      <c r="A33" s="58"/>
      <c r="B33" s="64"/>
      <c r="C33" s="64"/>
      <c r="D33" s="64"/>
      <c r="E33" s="65"/>
      <c r="F33" s="64"/>
      <c r="G33" s="68"/>
      <c r="H33" s="65"/>
      <c r="I33" s="65"/>
      <c r="J33" s="66"/>
      <c r="K33" s="64"/>
      <c r="L33" s="94"/>
      <c r="M33" s="94"/>
    </row>
    <row r="34" spans="1:18" s="59" customFormat="1" ht="12" customHeight="1">
      <c r="A34" s="58"/>
      <c r="B34" s="64"/>
      <c r="C34" s="64"/>
      <c r="D34" s="64"/>
      <c r="E34" s="65"/>
      <c r="F34" s="65"/>
      <c r="G34" s="65"/>
      <c r="H34" s="65"/>
      <c r="I34" s="65"/>
      <c r="J34" s="66"/>
      <c r="K34" s="64"/>
      <c r="L34" s="64"/>
      <c r="M34" s="64"/>
    </row>
    <row r="35" spans="1:18" s="59" customFormat="1" ht="12" customHeight="1">
      <c r="A35" s="58"/>
      <c r="B35" s="64"/>
      <c r="C35" s="64"/>
      <c r="D35" s="64"/>
      <c r="E35" s="65"/>
      <c r="F35" s="65"/>
      <c r="G35" s="65"/>
      <c r="H35" s="65"/>
      <c r="I35" s="65"/>
      <c r="J35" s="66"/>
      <c r="K35" s="64"/>
      <c r="L35" s="64"/>
      <c r="M35" s="64"/>
    </row>
    <row r="36" spans="1:18" s="59" customFormat="1" ht="12" customHeight="1">
      <c r="A36" s="58"/>
      <c r="B36" s="64"/>
      <c r="C36" s="64"/>
      <c r="D36" s="64"/>
      <c r="E36" s="65"/>
      <c r="F36" s="65"/>
      <c r="G36" s="65"/>
      <c r="H36" s="65"/>
      <c r="I36" s="65"/>
      <c r="J36" s="66"/>
      <c r="K36" s="64"/>
      <c r="L36" s="64"/>
      <c r="M36" s="64"/>
    </row>
    <row r="37" spans="1:18" s="59" customFormat="1" ht="12" customHeight="1">
      <c r="A37" s="58"/>
      <c r="B37" s="64"/>
      <c r="C37" s="64"/>
      <c r="D37" s="64"/>
      <c r="E37" s="65"/>
      <c r="F37" s="64"/>
      <c r="G37" s="68"/>
      <c r="H37" s="65"/>
      <c r="I37" s="65"/>
      <c r="J37" s="66"/>
      <c r="K37" s="64"/>
      <c r="L37" s="64"/>
      <c r="M37" s="64"/>
    </row>
    <row r="38" spans="1:18" s="59" customFormat="1" ht="12" customHeight="1">
      <c r="A38" s="58"/>
      <c r="B38" s="64"/>
      <c r="C38" s="64"/>
      <c r="D38" s="64"/>
      <c r="E38" s="65"/>
      <c r="F38" s="64"/>
      <c r="G38" s="65"/>
      <c r="H38" s="65"/>
      <c r="I38" s="65"/>
      <c r="J38" s="66"/>
      <c r="K38" s="64"/>
      <c r="L38" s="64"/>
      <c r="M38" s="64"/>
    </row>
    <row r="39" spans="1:18" s="59" customFormat="1" ht="12" customHeight="1">
      <c r="A39" s="58"/>
      <c r="B39" s="64"/>
      <c r="C39" s="64"/>
      <c r="D39" s="64"/>
      <c r="E39" s="94"/>
      <c r="F39" s="64"/>
      <c r="G39" s="65"/>
      <c r="H39" s="94"/>
      <c r="I39" s="94"/>
      <c r="J39" s="66"/>
      <c r="K39" s="64"/>
      <c r="L39" s="64"/>
      <c r="M39" s="64"/>
    </row>
    <row r="40" spans="1:18" s="59" customFormat="1" ht="12" customHeight="1">
      <c r="A40" s="58"/>
      <c r="B40" s="95"/>
      <c r="C40" s="64"/>
      <c r="D40" s="64"/>
      <c r="E40" s="95"/>
      <c r="F40" s="94"/>
      <c r="G40" s="94"/>
      <c r="H40" s="94"/>
      <c r="I40" s="94"/>
      <c r="J40" s="66"/>
      <c r="K40" s="64"/>
      <c r="L40" s="64"/>
      <c r="M40" s="64"/>
    </row>
    <row r="41" spans="1:18" s="59" customFormat="1" ht="12" customHeight="1">
      <c r="A41" s="58"/>
      <c r="B41" s="64"/>
      <c r="C41" s="96"/>
      <c r="D41" s="64"/>
      <c r="E41" s="64"/>
      <c r="F41" s="96"/>
      <c r="G41" s="65"/>
      <c r="H41" s="65"/>
      <c r="I41" s="65"/>
      <c r="J41" s="66"/>
      <c r="K41" s="64"/>
      <c r="L41" s="64"/>
      <c r="M41" s="64"/>
    </row>
    <row r="42" spans="1:18" s="59" customFormat="1" ht="12" customHeight="1">
      <c r="A42" s="58"/>
      <c r="B42" s="64"/>
      <c r="C42" s="65"/>
      <c r="D42" s="64"/>
      <c r="E42" s="64"/>
      <c r="F42" s="65"/>
      <c r="G42" s="65"/>
      <c r="H42" s="65"/>
      <c r="I42" s="65"/>
      <c r="J42" s="66"/>
      <c r="K42" s="97"/>
      <c r="L42" s="97"/>
      <c r="M42" s="97"/>
    </row>
    <row r="43" spans="1:18" s="59" customFormat="1" ht="12" customHeight="1">
      <c r="A43" s="58"/>
      <c r="B43" s="64"/>
      <c r="C43" s="64"/>
      <c r="D43" s="63"/>
      <c r="E43" s="64"/>
      <c r="F43" s="63"/>
      <c r="G43" s="63"/>
      <c r="H43" s="65"/>
      <c r="I43" s="65"/>
      <c r="J43" s="66"/>
      <c r="K43" s="64"/>
      <c r="L43" s="94"/>
      <c r="M43" s="94"/>
    </row>
    <row r="44" spans="1:18" s="59" customFormat="1" ht="12" customHeight="1">
      <c r="A44" s="58"/>
      <c r="B44" s="64"/>
      <c r="C44" s="64"/>
      <c r="D44" s="63"/>
      <c r="E44" s="64"/>
      <c r="F44" s="63"/>
      <c r="G44" s="63"/>
      <c r="H44" s="65"/>
      <c r="I44" s="65"/>
      <c r="J44" s="66"/>
      <c r="K44" s="64"/>
      <c r="L44" s="94"/>
      <c r="M44" s="94"/>
    </row>
    <row r="45" spans="1:18" s="59" customFormat="1" ht="12" customHeight="1">
      <c r="A45" s="58"/>
      <c r="B45" s="64"/>
      <c r="C45" s="64"/>
      <c r="D45" s="64"/>
      <c r="E45" s="65"/>
      <c r="F45" s="68"/>
      <c r="G45" s="65"/>
      <c r="H45" s="65"/>
      <c r="I45" s="65"/>
      <c r="J45" s="66"/>
      <c r="K45" s="97"/>
      <c r="L45" s="97"/>
      <c r="M45" s="97"/>
    </row>
    <row r="46" spans="1:18" s="59" customFormat="1" ht="12" customHeight="1">
      <c r="A46" s="58"/>
      <c r="B46" s="65"/>
      <c r="C46" s="65"/>
      <c r="D46" s="64"/>
      <c r="E46" s="65"/>
      <c r="F46" s="68"/>
      <c r="G46" s="65"/>
      <c r="H46" s="65"/>
      <c r="I46" s="65"/>
      <c r="J46" s="66"/>
      <c r="K46" s="97"/>
      <c r="L46" s="97"/>
      <c r="M46" s="97"/>
    </row>
    <row r="47" spans="1:18" s="59" customFormat="1" ht="12" customHeight="1">
      <c r="A47" s="58"/>
      <c r="B47" s="65"/>
      <c r="C47" s="65"/>
      <c r="D47" s="64"/>
      <c r="E47" s="65"/>
      <c r="F47" s="68"/>
      <c r="G47" s="65"/>
      <c r="H47" s="65"/>
      <c r="I47" s="65"/>
      <c r="J47" s="66"/>
      <c r="K47" s="97"/>
      <c r="L47" s="97"/>
      <c r="M47" s="97"/>
    </row>
    <row r="48" spans="1:18" s="59" customFormat="1" ht="12" customHeight="1">
      <c r="A48" s="58"/>
      <c r="B48" s="64"/>
      <c r="C48" s="63"/>
      <c r="D48" s="64"/>
      <c r="E48" s="63"/>
      <c r="F48" s="65"/>
      <c r="G48" s="63"/>
      <c r="H48" s="65"/>
      <c r="I48" s="65"/>
      <c r="J48" s="66"/>
      <c r="K48" s="64"/>
      <c r="L48" s="64"/>
      <c r="M48" s="64"/>
      <c r="O48" s="67"/>
      <c r="P48" s="67"/>
      <c r="Q48" s="67"/>
      <c r="R48" s="67"/>
    </row>
    <row r="49" spans="1:18" s="59" customFormat="1" ht="12" customHeight="1">
      <c r="A49" s="58"/>
      <c r="B49" s="64"/>
      <c r="C49" s="68"/>
      <c r="D49" s="64"/>
      <c r="E49" s="68"/>
      <c r="F49" s="65"/>
      <c r="G49" s="68"/>
      <c r="H49" s="65"/>
      <c r="I49" s="68"/>
      <c r="J49" s="66"/>
      <c r="K49" s="64"/>
      <c r="L49" s="64"/>
      <c r="M49" s="64"/>
      <c r="O49" s="67"/>
      <c r="P49" s="67"/>
      <c r="Q49" s="67"/>
      <c r="R49" s="67"/>
    </row>
    <row r="50" spans="1:18" s="59" customFormat="1" ht="12" customHeight="1">
      <c r="A50" s="58"/>
      <c r="B50" s="64"/>
      <c r="C50" s="65"/>
      <c r="D50" s="64"/>
      <c r="E50" s="65"/>
      <c r="F50" s="65"/>
      <c r="G50" s="65"/>
      <c r="H50" s="65"/>
      <c r="I50" s="65"/>
      <c r="J50" s="66"/>
      <c r="K50" s="64"/>
      <c r="L50" s="64"/>
      <c r="M50" s="64"/>
      <c r="O50" s="67"/>
      <c r="P50" s="67"/>
      <c r="Q50" s="67"/>
      <c r="R50" s="67"/>
    </row>
    <row r="51" spans="1:18" s="59" customFormat="1" ht="12" customHeight="1">
      <c r="A51" s="58"/>
      <c r="B51" s="64"/>
      <c r="C51" s="65"/>
      <c r="D51" s="64"/>
      <c r="E51" s="65"/>
      <c r="F51" s="65"/>
      <c r="G51" s="65"/>
      <c r="H51" s="65"/>
      <c r="I51" s="65"/>
      <c r="J51" s="66"/>
      <c r="K51" s="64"/>
      <c r="L51" s="64"/>
      <c r="M51" s="64"/>
      <c r="O51" s="69"/>
      <c r="P51" s="69"/>
      <c r="Q51" s="69"/>
      <c r="R51" s="69"/>
    </row>
    <row r="52" spans="1:18" s="59" customFormat="1" ht="12" customHeight="1">
      <c r="A52" s="58"/>
      <c r="B52" s="65"/>
      <c r="C52" s="65"/>
      <c r="D52" s="64"/>
      <c r="E52" s="65"/>
      <c r="F52" s="65"/>
      <c r="G52" s="65"/>
      <c r="H52" s="65"/>
      <c r="I52" s="65"/>
      <c r="J52" s="66"/>
      <c r="K52" s="64"/>
      <c r="L52" s="64"/>
      <c r="M52" s="64"/>
      <c r="O52" s="69"/>
      <c r="P52" s="69"/>
      <c r="Q52" s="69"/>
      <c r="R52" s="69"/>
    </row>
    <row r="53" spans="1:18" s="59" customFormat="1" ht="12" customHeight="1">
      <c r="A53" s="58"/>
      <c r="B53" s="64"/>
      <c r="C53" s="65"/>
      <c r="D53" s="64"/>
      <c r="E53" s="65"/>
      <c r="F53" s="65"/>
      <c r="G53" s="65"/>
      <c r="H53" s="65"/>
      <c r="I53" s="65"/>
      <c r="J53" s="66"/>
      <c r="K53" s="97"/>
      <c r="L53" s="97"/>
      <c r="M53" s="97"/>
      <c r="O53" s="67"/>
      <c r="P53" s="67"/>
      <c r="Q53" s="67"/>
      <c r="R53" s="67"/>
    </row>
    <row r="54" spans="1:18" s="59" customFormat="1" ht="12" customHeight="1">
      <c r="A54" s="58"/>
      <c r="B54" s="64"/>
      <c r="C54" s="65"/>
      <c r="D54" s="64"/>
      <c r="E54" s="65"/>
      <c r="F54" s="65"/>
      <c r="G54" s="65"/>
      <c r="H54" s="65"/>
      <c r="I54" s="65"/>
      <c r="J54" s="66"/>
      <c r="K54" s="97"/>
      <c r="L54" s="97"/>
      <c r="M54" s="97"/>
      <c r="O54" s="67"/>
      <c r="P54" s="67"/>
      <c r="Q54" s="67"/>
      <c r="R54" s="67"/>
    </row>
    <row r="55" spans="1:18" s="59" customFormat="1" ht="12" customHeight="1">
      <c r="A55" s="58"/>
      <c r="B55" s="65"/>
      <c r="C55" s="65"/>
      <c r="D55" s="64"/>
      <c r="E55" s="65"/>
      <c r="F55" s="65"/>
      <c r="G55" s="65"/>
      <c r="H55" s="65"/>
      <c r="I55" s="65"/>
      <c r="J55" s="66"/>
      <c r="K55" s="97"/>
      <c r="L55" s="97"/>
      <c r="M55" s="97"/>
    </row>
    <row r="56" spans="1:18" s="59" customFormat="1" ht="12" customHeight="1">
      <c r="A56" s="58"/>
      <c r="B56" s="65"/>
      <c r="C56" s="65"/>
      <c r="D56" s="64"/>
      <c r="E56" s="65"/>
      <c r="F56" s="65"/>
      <c r="G56" s="65"/>
      <c r="H56" s="65"/>
      <c r="I56" s="65"/>
      <c r="J56" s="66"/>
      <c r="K56" s="98"/>
      <c r="L56" s="97"/>
      <c r="M56" s="97"/>
    </row>
    <row r="57" spans="1:18" s="76" customFormat="1" ht="12" customHeight="1">
      <c r="A57" s="71"/>
      <c r="B57" s="68"/>
      <c r="C57" s="68"/>
      <c r="D57" s="68"/>
      <c r="E57" s="65"/>
      <c r="F57" s="65"/>
      <c r="G57" s="65"/>
      <c r="H57" s="65"/>
      <c r="I57" s="65"/>
      <c r="J57" s="72"/>
      <c r="K57" s="99"/>
      <c r="L57" s="100"/>
      <c r="M57" s="100"/>
    </row>
    <row r="58" spans="1:18" s="59" customFormat="1" ht="12" customHeight="1">
      <c r="A58" s="58"/>
      <c r="B58" s="64"/>
      <c r="C58" s="64"/>
      <c r="D58" s="64"/>
      <c r="E58" s="77"/>
      <c r="F58" s="77"/>
      <c r="G58" s="77"/>
      <c r="H58" s="77"/>
      <c r="I58" s="77"/>
      <c r="J58" s="66"/>
      <c r="K58" s="84"/>
      <c r="L58" s="101"/>
      <c r="M58" s="101"/>
    </row>
    <row r="59" spans="1:18" s="59" customFormat="1" ht="12" customHeight="1">
      <c r="A59" s="58"/>
      <c r="B59" s="64"/>
      <c r="C59" s="64"/>
      <c r="D59" s="64"/>
      <c r="E59" s="81"/>
      <c r="F59" s="81"/>
      <c r="G59" s="81"/>
      <c r="H59" s="81"/>
      <c r="I59" s="81"/>
      <c r="J59" s="66"/>
      <c r="K59" s="84"/>
      <c r="L59" s="101"/>
      <c r="M59" s="101"/>
    </row>
    <row r="60" spans="1:18" s="59" customFormat="1" ht="12" customHeight="1">
      <c r="A60" s="58"/>
      <c r="B60" s="64"/>
      <c r="C60" s="64"/>
      <c r="D60" s="64"/>
      <c r="E60" s="81"/>
      <c r="F60" s="81"/>
      <c r="G60" s="81"/>
      <c r="H60" s="81"/>
      <c r="I60" s="81"/>
      <c r="J60" s="66"/>
      <c r="K60" s="84"/>
      <c r="L60" s="101"/>
      <c r="M60" s="101"/>
    </row>
    <row r="61" spans="1:18" s="59" customFormat="1" ht="12" customHeight="1">
      <c r="A61" s="58"/>
      <c r="B61" s="64"/>
      <c r="C61" s="64"/>
      <c r="D61" s="64"/>
      <c r="E61" s="81"/>
      <c r="F61" s="81"/>
      <c r="G61" s="81"/>
      <c r="H61" s="81"/>
      <c r="I61" s="81"/>
      <c r="J61" s="66"/>
      <c r="K61" s="84"/>
      <c r="L61" s="101"/>
      <c r="M61" s="101"/>
    </row>
    <row r="62" spans="1:18" s="59" customFormat="1" ht="12" customHeight="1">
      <c r="A62" s="58"/>
      <c r="B62" s="64"/>
      <c r="C62" s="64"/>
      <c r="D62" s="64"/>
      <c r="E62" s="81"/>
      <c r="F62" s="81"/>
      <c r="G62" s="81"/>
      <c r="H62" s="81"/>
      <c r="I62" s="81"/>
      <c r="J62" s="66"/>
      <c r="K62" s="84"/>
      <c r="L62" s="101"/>
      <c r="M62" s="101"/>
    </row>
    <row r="63" spans="1:18" s="59" customFormat="1" ht="12" customHeight="1">
      <c r="A63" s="58"/>
      <c r="B63" s="64"/>
      <c r="C63" s="64"/>
      <c r="D63" s="64"/>
      <c r="E63" s="81"/>
      <c r="F63" s="81"/>
      <c r="G63" s="81"/>
      <c r="H63" s="81"/>
      <c r="I63" s="81"/>
      <c r="J63" s="66"/>
      <c r="K63" s="84"/>
      <c r="L63" s="101"/>
      <c r="M63" s="101"/>
    </row>
    <row r="64" spans="1:18" s="59" customFormat="1" ht="12" customHeight="1">
      <c r="A64" s="58"/>
      <c r="B64" s="64"/>
      <c r="C64" s="64"/>
      <c r="D64" s="64"/>
      <c r="E64" s="81"/>
      <c r="F64" s="81"/>
      <c r="G64" s="81"/>
      <c r="H64" s="81"/>
      <c r="I64" s="81"/>
      <c r="J64" s="66"/>
      <c r="K64" s="84"/>
      <c r="L64" s="101"/>
      <c r="M64" s="101"/>
    </row>
    <row r="65" spans="1:13" s="59" customFormat="1" ht="12" customHeight="1">
      <c r="A65" s="58"/>
      <c r="B65" s="64"/>
      <c r="C65" s="64"/>
      <c r="D65" s="64"/>
      <c r="E65" s="81"/>
      <c r="F65" s="81"/>
      <c r="G65" s="81"/>
      <c r="H65" s="81"/>
      <c r="I65" s="81"/>
      <c r="J65" s="66"/>
      <c r="K65" s="84"/>
      <c r="L65" s="101"/>
      <c r="M65" s="101"/>
    </row>
    <row r="66" spans="1:13" s="59" customFormat="1" ht="12" customHeight="1">
      <c r="A66" s="58"/>
      <c r="B66" s="64"/>
      <c r="C66" s="64"/>
      <c r="D66" s="64"/>
      <c r="E66" s="81"/>
      <c r="F66" s="81"/>
      <c r="G66" s="81"/>
      <c r="H66" s="81"/>
      <c r="I66" s="81"/>
      <c r="J66" s="66"/>
      <c r="K66" s="84"/>
      <c r="L66" s="101"/>
      <c r="M66" s="101"/>
    </row>
    <row r="67" spans="1:13" s="59" customFormat="1" ht="12" customHeight="1">
      <c r="A67" s="58"/>
      <c r="B67" s="64"/>
      <c r="C67" s="64"/>
      <c r="D67" s="64"/>
      <c r="E67" s="82"/>
      <c r="F67" s="82"/>
      <c r="G67" s="82"/>
      <c r="H67" s="82"/>
      <c r="I67" s="82"/>
      <c r="J67" s="66"/>
      <c r="K67" s="84"/>
      <c r="L67" s="101"/>
      <c r="M67" s="101"/>
    </row>
    <row r="68" spans="1:13" s="59" customFormat="1" ht="12" customHeight="1">
      <c r="A68" s="58"/>
      <c r="B68" s="64"/>
      <c r="C68" s="64"/>
      <c r="D68" s="83"/>
      <c r="E68" s="82"/>
      <c r="F68" s="82"/>
      <c r="G68" s="81"/>
      <c r="H68" s="81"/>
      <c r="I68" s="81"/>
      <c r="J68" s="66"/>
      <c r="K68" s="84"/>
      <c r="L68" s="101"/>
      <c r="M68" s="101"/>
    </row>
    <row r="69" spans="1:13" s="59" customFormat="1" ht="12" customHeight="1">
      <c r="A69" s="58"/>
      <c r="B69" s="64"/>
      <c r="C69" s="64"/>
      <c r="D69" s="64"/>
      <c r="E69" s="82"/>
      <c r="F69" s="82"/>
      <c r="G69" s="81"/>
      <c r="H69" s="81"/>
      <c r="I69" s="81"/>
      <c r="J69" s="84"/>
      <c r="K69" s="66"/>
      <c r="L69" s="101"/>
      <c r="M69" s="101"/>
    </row>
    <row r="70" spans="1:13" s="59" customFormat="1" ht="12" customHeight="1">
      <c r="A70" s="58"/>
      <c r="B70" s="64"/>
      <c r="C70" s="82"/>
      <c r="D70" s="64"/>
      <c r="E70" s="82"/>
      <c r="F70" s="81"/>
      <c r="G70" s="81"/>
      <c r="H70" s="81"/>
      <c r="I70" s="81"/>
      <c r="J70" s="84"/>
      <c r="K70" s="66"/>
      <c r="L70" s="101"/>
      <c r="M70" s="101"/>
    </row>
    <row r="71" spans="1:13" s="59" customFormat="1" ht="12" customHeight="1">
      <c r="A71" s="58"/>
      <c r="B71" s="64"/>
      <c r="C71" s="82"/>
      <c r="D71" s="64"/>
      <c r="E71" s="82"/>
      <c r="F71" s="82"/>
      <c r="G71" s="81"/>
      <c r="H71" s="81"/>
      <c r="I71" s="81"/>
      <c r="J71" s="84"/>
      <c r="K71" s="66"/>
      <c r="L71" s="101"/>
      <c r="M71" s="101"/>
    </row>
    <row r="72" spans="1:13" s="59" customFormat="1" ht="12" customHeight="1">
      <c r="A72" s="58"/>
      <c r="B72" s="64"/>
      <c r="C72" s="82"/>
      <c r="D72" s="64"/>
      <c r="E72" s="82"/>
      <c r="F72" s="82"/>
      <c r="G72" s="81"/>
      <c r="H72" s="81"/>
      <c r="I72" s="81"/>
      <c r="J72" s="84"/>
      <c r="K72" s="66"/>
      <c r="L72" s="101"/>
      <c r="M72" s="101"/>
    </row>
    <row r="73" spans="1:13" s="59" customFormat="1" ht="12" customHeight="1">
      <c r="A73" s="58"/>
      <c r="B73" s="64"/>
      <c r="C73" s="82"/>
      <c r="D73" s="64"/>
      <c r="E73" s="82"/>
      <c r="F73" s="82"/>
      <c r="G73" s="81"/>
      <c r="H73" s="86"/>
      <c r="I73" s="81"/>
      <c r="J73" s="84"/>
      <c r="K73" s="66"/>
      <c r="L73" s="101"/>
      <c r="M73" s="101"/>
    </row>
    <row r="74" spans="1:13" s="59" customFormat="1" ht="12" customHeight="1">
      <c r="A74" s="58"/>
      <c r="B74" s="64"/>
      <c r="C74" s="64"/>
      <c r="D74" s="64"/>
      <c r="E74" s="87"/>
      <c r="F74" s="87"/>
      <c r="G74" s="87"/>
      <c r="H74" s="87"/>
      <c r="I74" s="87"/>
      <c r="J74" s="66"/>
      <c r="K74" s="66"/>
      <c r="L74" s="64"/>
      <c r="M74" s="64"/>
    </row>
    <row r="75" spans="1:13" s="59" customFormat="1" ht="12" customHeight="1">
      <c r="A75" s="58"/>
      <c r="B75" s="64"/>
      <c r="C75" s="64"/>
      <c r="D75" s="64"/>
      <c r="E75" s="88"/>
      <c r="F75" s="87"/>
      <c r="G75" s="87"/>
      <c r="H75" s="87"/>
      <c r="I75" s="87"/>
      <c r="J75" s="66"/>
      <c r="K75" s="66"/>
      <c r="L75" s="64"/>
      <c r="M75" s="64"/>
    </row>
    <row r="76" spans="1:13" s="59" customFormat="1" ht="12" customHeight="1">
      <c r="A76" s="58"/>
      <c r="B76" s="64"/>
      <c r="C76" s="64"/>
      <c r="D76" s="64"/>
      <c r="E76" s="88"/>
      <c r="F76" s="87"/>
      <c r="G76" s="87"/>
      <c r="H76" s="87"/>
      <c r="I76" s="87"/>
      <c r="J76" s="66"/>
      <c r="K76" s="66"/>
      <c r="L76" s="101"/>
      <c r="M76" s="101"/>
    </row>
    <row r="77" spans="1:13" s="59" customFormat="1" ht="12" customHeight="1">
      <c r="A77" s="58"/>
      <c r="B77" s="64"/>
      <c r="C77" s="64"/>
      <c r="D77" s="64"/>
      <c r="E77" s="88"/>
      <c r="F77" s="88"/>
      <c r="G77" s="87"/>
      <c r="H77" s="87"/>
      <c r="I77" s="87"/>
      <c r="J77" s="66"/>
      <c r="K77" s="66"/>
      <c r="L77" s="101"/>
      <c r="M77" s="101"/>
    </row>
    <row r="78" spans="1:13" s="59" customFormat="1" ht="12" customHeight="1">
      <c r="A78" s="58"/>
      <c r="B78" s="64"/>
      <c r="C78" s="64"/>
      <c r="D78" s="64"/>
      <c r="E78" s="88"/>
      <c r="F78" s="88"/>
      <c r="G78" s="87"/>
      <c r="H78" s="87"/>
      <c r="I78" s="87"/>
      <c r="J78" s="66"/>
      <c r="K78" s="84"/>
      <c r="L78" s="101"/>
      <c r="M78" s="101"/>
    </row>
    <row r="79" spans="1:13" s="59" customFormat="1" ht="12" customHeight="1">
      <c r="A79" s="58"/>
      <c r="B79" s="64"/>
      <c r="C79" s="64"/>
      <c r="D79" s="83"/>
      <c r="E79" s="88"/>
      <c r="F79" s="87"/>
      <c r="G79" s="87"/>
      <c r="H79" s="89"/>
      <c r="I79" s="87"/>
      <c r="J79" s="66"/>
      <c r="K79" s="66"/>
      <c r="L79" s="101"/>
      <c r="M79" s="101"/>
    </row>
    <row r="80" spans="1:13" s="59" customFormat="1" ht="12" customHeight="1">
      <c r="A80" s="58"/>
      <c r="B80" s="64"/>
      <c r="C80" s="64"/>
      <c r="D80" s="83"/>
      <c r="E80" s="88"/>
      <c r="F80" s="87"/>
      <c r="G80" s="87"/>
      <c r="H80" s="89"/>
      <c r="I80" s="87"/>
      <c r="J80" s="66"/>
      <c r="K80" s="66"/>
      <c r="L80" s="101"/>
      <c r="M80" s="101"/>
    </row>
    <row r="81" spans="1:13" s="59" customFormat="1" ht="12" customHeight="1">
      <c r="A81" s="58"/>
      <c r="B81" s="64"/>
      <c r="C81" s="64"/>
      <c r="D81" s="83"/>
      <c r="E81" s="64"/>
      <c r="F81" s="64"/>
      <c r="G81" s="64"/>
      <c r="H81" s="64"/>
      <c r="I81" s="64"/>
      <c r="J81" s="66"/>
      <c r="K81" s="66"/>
      <c r="L81" s="101"/>
      <c r="M81" s="101"/>
    </row>
    <row r="82" spans="1:13" ht="12" customHeight="1">
      <c r="A82" s="57"/>
      <c r="B82" s="90"/>
      <c r="C82" s="90"/>
      <c r="D82" s="90"/>
      <c r="E82" s="90"/>
      <c r="F82" s="90"/>
      <c r="G82" s="90"/>
      <c r="H82" s="90"/>
      <c r="I82" s="90"/>
      <c r="J82" s="90"/>
      <c r="K82" s="102"/>
      <c r="L82" s="102"/>
      <c r="M82" s="102"/>
    </row>
    <row r="83" spans="1:13" ht="12" customHeight="1"/>
    <row r="84" spans="1:13" ht="12" customHeight="1"/>
    <row r="85" spans="1:13" ht="12" customHeight="1"/>
    <row r="86" spans="1:13" ht="12" customHeight="1"/>
    <row r="87" spans="1:13" ht="12" customHeight="1"/>
    <row r="88" spans="1:13" ht="12" customHeight="1"/>
    <row r="89" spans="1:13" ht="12" customHeight="1"/>
    <row r="90" spans="1:13" ht="12" customHeight="1"/>
    <row r="91" spans="1:13" ht="12" customHeight="1"/>
    <row r="92" spans="1:13" ht="12" customHeight="1"/>
    <row r="93" spans="1:13" ht="12" customHeight="1"/>
    <row r="94" spans="1:13" ht="12" customHeight="1"/>
    <row r="95" spans="1:13" ht="12" customHeight="1"/>
    <row r="96" spans="1:13"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sheetData>
  <mergeCells count="5">
    <mergeCell ref="C1:L1"/>
    <mergeCell ref="B2:M2"/>
    <mergeCell ref="B3:M3"/>
    <mergeCell ref="B4:M4"/>
    <mergeCell ref="B11:I12"/>
  </mergeCells>
  <phoneticPr fontId="4"/>
  <pageMargins left="0.78740157480314965" right="0" top="0.51181102362204722" bottom="0.6692913385826772" header="0.31496062992125984" footer="0.31496062992125984"/>
  <pageSetup paperSize="9" scale="86"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V239"/>
  <sheetViews>
    <sheetView showGridLines="0" view="pageBreakPreview" zoomScale="85" zoomScaleNormal="100" zoomScaleSheetLayoutView="85" workbookViewId="0">
      <selection activeCell="B1" sqref="B1"/>
    </sheetView>
  </sheetViews>
  <sheetFormatPr defaultRowHeight="13.5"/>
  <cols>
    <col min="1" max="1" width="0.25" style="36" customWidth="1"/>
    <col min="2" max="8" width="1.5" style="92" customWidth="1"/>
    <col min="9" max="9" width="25.625" style="92" customWidth="1"/>
    <col min="10" max="10" width="29.625" style="92" customWidth="1"/>
    <col min="11" max="12" width="18.625" style="36" customWidth="1"/>
    <col min="13" max="13" width="8.75" style="36" customWidth="1"/>
    <col min="257" max="257" width="0.25" customWidth="1"/>
    <col min="258" max="264" width="1.5" customWidth="1"/>
    <col min="265" max="265" width="25.625" customWidth="1"/>
    <col min="266" max="266" width="29.625" customWidth="1"/>
    <col min="267" max="268" width="18.625" customWidth="1"/>
    <col min="269" max="269" width="8.75" customWidth="1"/>
    <col min="513" max="513" width="0.25" customWidth="1"/>
    <col min="514" max="520" width="1.5" customWidth="1"/>
    <col min="521" max="521" width="25.625" customWidth="1"/>
    <col min="522" max="522" width="29.625" customWidth="1"/>
    <col min="523" max="524" width="18.625" customWidth="1"/>
    <col min="525" max="525" width="8.75" customWidth="1"/>
    <col min="769" max="769" width="0.25" customWidth="1"/>
    <col min="770" max="776" width="1.5" customWidth="1"/>
    <col min="777" max="777" width="25.625" customWidth="1"/>
    <col min="778" max="778" width="29.625" customWidth="1"/>
    <col min="779" max="780" width="18.625" customWidth="1"/>
    <col min="781" max="781" width="8.75" customWidth="1"/>
    <col min="1025" max="1025" width="0.25" customWidth="1"/>
    <col min="1026" max="1032" width="1.5" customWidth="1"/>
    <col min="1033" max="1033" width="25.625" customWidth="1"/>
    <col min="1034" max="1034" width="29.625" customWidth="1"/>
    <col min="1035" max="1036" width="18.625" customWidth="1"/>
    <col min="1037" max="1037" width="8.75" customWidth="1"/>
    <col min="1281" max="1281" width="0.25" customWidth="1"/>
    <col min="1282" max="1288" width="1.5" customWidth="1"/>
    <col min="1289" max="1289" width="25.625" customWidth="1"/>
    <col min="1290" max="1290" width="29.625" customWidth="1"/>
    <col min="1291" max="1292" width="18.625" customWidth="1"/>
    <col min="1293" max="1293" width="8.75" customWidth="1"/>
    <col min="1537" max="1537" width="0.25" customWidth="1"/>
    <col min="1538" max="1544" width="1.5" customWidth="1"/>
    <col min="1545" max="1545" width="25.625" customWidth="1"/>
    <col min="1546" max="1546" width="29.625" customWidth="1"/>
    <col min="1547" max="1548" width="18.625" customWidth="1"/>
    <col min="1549" max="1549" width="8.75" customWidth="1"/>
    <col min="1793" max="1793" width="0.25" customWidth="1"/>
    <col min="1794" max="1800" width="1.5" customWidth="1"/>
    <col min="1801" max="1801" width="25.625" customWidth="1"/>
    <col min="1802" max="1802" width="29.625" customWidth="1"/>
    <col min="1803" max="1804" width="18.625" customWidth="1"/>
    <col min="1805" max="1805" width="8.75" customWidth="1"/>
    <col min="2049" max="2049" width="0.25" customWidth="1"/>
    <col min="2050" max="2056" width="1.5" customWidth="1"/>
    <col min="2057" max="2057" width="25.625" customWidth="1"/>
    <col min="2058" max="2058" width="29.625" customWidth="1"/>
    <col min="2059" max="2060" width="18.625" customWidth="1"/>
    <col min="2061" max="2061" width="8.75" customWidth="1"/>
    <col min="2305" max="2305" width="0.25" customWidth="1"/>
    <col min="2306" max="2312" width="1.5" customWidth="1"/>
    <col min="2313" max="2313" width="25.625" customWidth="1"/>
    <col min="2314" max="2314" width="29.625" customWidth="1"/>
    <col min="2315" max="2316" width="18.625" customWidth="1"/>
    <col min="2317" max="2317" width="8.75" customWidth="1"/>
    <col min="2561" max="2561" width="0.25" customWidth="1"/>
    <col min="2562" max="2568" width="1.5" customWidth="1"/>
    <col min="2569" max="2569" width="25.625" customWidth="1"/>
    <col min="2570" max="2570" width="29.625" customWidth="1"/>
    <col min="2571" max="2572" width="18.625" customWidth="1"/>
    <col min="2573" max="2573" width="8.75" customWidth="1"/>
    <col min="2817" max="2817" width="0.25" customWidth="1"/>
    <col min="2818" max="2824" width="1.5" customWidth="1"/>
    <col min="2825" max="2825" width="25.625" customWidth="1"/>
    <col min="2826" max="2826" width="29.625" customWidth="1"/>
    <col min="2827" max="2828" width="18.625" customWidth="1"/>
    <col min="2829" max="2829" width="8.75" customWidth="1"/>
    <col min="3073" max="3073" width="0.25" customWidth="1"/>
    <col min="3074" max="3080" width="1.5" customWidth="1"/>
    <col min="3081" max="3081" width="25.625" customWidth="1"/>
    <col min="3082" max="3082" width="29.625" customWidth="1"/>
    <col min="3083" max="3084" width="18.625" customWidth="1"/>
    <col min="3085" max="3085" width="8.75" customWidth="1"/>
    <col min="3329" max="3329" width="0.25" customWidth="1"/>
    <col min="3330" max="3336" width="1.5" customWidth="1"/>
    <col min="3337" max="3337" width="25.625" customWidth="1"/>
    <col min="3338" max="3338" width="29.625" customWidth="1"/>
    <col min="3339" max="3340" width="18.625" customWidth="1"/>
    <col min="3341" max="3341" width="8.75" customWidth="1"/>
    <col min="3585" max="3585" width="0.25" customWidth="1"/>
    <col min="3586" max="3592" width="1.5" customWidth="1"/>
    <col min="3593" max="3593" width="25.625" customWidth="1"/>
    <col min="3594" max="3594" width="29.625" customWidth="1"/>
    <col min="3595" max="3596" width="18.625" customWidth="1"/>
    <col min="3597" max="3597" width="8.75" customWidth="1"/>
    <col min="3841" max="3841" width="0.25" customWidth="1"/>
    <col min="3842" max="3848" width="1.5" customWidth="1"/>
    <col min="3849" max="3849" width="25.625" customWidth="1"/>
    <col min="3850" max="3850" width="29.625" customWidth="1"/>
    <col min="3851" max="3852" width="18.625" customWidth="1"/>
    <col min="3853" max="3853" width="8.75" customWidth="1"/>
    <col min="4097" max="4097" width="0.25" customWidth="1"/>
    <col min="4098" max="4104" width="1.5" customWidth="1"/>
    <col min="4105" max="4105" width="25.625" customWidth="1"/>
    <col min="4106" max="4106" width="29.625" customWidth="1"/>
    <col min="4107" max="4108" width="18.625" customWidth="1"/>
    <col min="4109" max="4109" width="8.75" customWidth="1"/>
    <col min="4353" max="4353" width="0.25" customWidth="1"/>
    <col min="4354" max="4360" width="1.5" customWidth="1"/>
    <col min="4361" max="4361" width="25.625" customWidth="1"/>
    <col min="4362" max="4362" width="29.625" customWidth="1"/>
    <col min="4363" max="4364" width="18.625" customWidth="1"/>
    <col min="4365" max="4365" width="8.75" customWidth="1"/>
    <col min="4609" max="4609" width="0.25" customWidth="1"/>
    <col min="4610" max="4616" width="1.5" customWidth="1"/>
    <col min="4617" max="4617" width="25.625" customWidth="1"/>
    <col min="4618" max="4618" width="29.625" customWidth="1"/>
    <col min="4619" max="4620" width="18.625" customWidth="1"/>
    <col min="4621" max="4621" width="8.75" customWidth="1"/>
    <col min="4865" max="4865" width="0.25" customWidth="1"/>
    <col min="4866" max="4872" width="1.5" customWidth="1"/>
    <col min="4873" max="4873" width="25.625" customWidth="1"/>
    <col min="4874" max="4874" width="29.625" customWidth="1"/>
    <col min="4875" max="4876" width="18.625" customWidth="1"/>
    <col min="4877" max="4877" width="8.75" customWidth="1"/>
    <col min="5121" max="5121" width="0.25" customWidth="1"/>
    <col min="5122" max="5128" width="1.5" customWidth="1"/>
    <col min="5129" max="5129" width="25.625" customWidth="1"/>
    <col min="5130" max="5130" width="29.625" customWidth="1"/>
    <col min="5131" max="5132" width="18.625" customWidth="1"/>
    <col min="5133" max="5133" width="8.75" customWidth="1"/>
    <col min="5377" max="5377" width="0.25" customWidth="1"/>
    <col min="5378" max="5384" width="1.5" customWidth="1"/>
    <col min="5385" max="5385" width="25.625" customWidth="1"/>
    <col min="5386" max="5386" width="29.625" customWidth="1"/>
    <col min="5387" max="5388" width="18.625" customWidth="1"/>
    <col min="5389" max="5389" width="8.75" customWidth="1"/>
    <col min="5633" max="5633" width="0.25" customWidth="1"/>
    <col min="5634" max="5640" width="1.5" customWidth="1"/>
    <col min="5641" max="5641" width="25.625" customWidth="1"/>
    <col min="5642" max="5642" width="29.625" customWidth="1"/>
    <col min="5643" max="5644" width="18.625" customWidth="1"/>
    <col min="5645" max="5645" width="8.75" customWidth="1"/>
    <col min="5889" max="5889" width="0.25" customWidth="1"/>
    <col min="5890" max="5896" width="1.5" customWidth="1"/>
    <col min="5897" max="5897" width="25.625" customWidth="1"/>
    <col min="5898" max="5898" width="29.625" customWidth="1"/>
    <col min="5899" max="5900" width="18.625" customWidth="1"/>
    <col min="5901" max="5901" width="8.75" customWidth="1"/>
    <col min="6145" max="6145" width="0.25" customWidth="1"/>
    <col min="6146" max="6152" width="1.5" customWidth="1"/>
    <col min="6153" max="6153" width="25.625" customWidth="1"/>
    <col min="6154" max="6154" width="29.625" customWidth="1"/>
    <col min="6155" max="6156" width="18.625" customWidth="1"/>
    <col min="6157" max="6157" width="8.75" customWidth="1"/>
    <col min="6401" max="6401" width="0.25" customWidth="1"/>
    <col min="6402" max="6408" width="1.5" customWidth="1"/>
    <col min="6409" max="6409" width="25.625" customWidth="1"/>
    <col min="6410" max="6410" width="29.625" customWidth="1"/>
    <col min="6411" max="6412" width="18.625" customWidth="1"/>
    <col min="6413" max="6413" width="8.75" customWidth="1"/>
    <col min="6657" max="6657" width="0.25" customWidth="1"/>
    <col min="6658" max="6664" width="1.5" customWidth="1"/>
    <col min="6665" max="6665" width="25.625" customWidth="1"/>
    <col min="6666" max="6666" width="29.625" customWidth="1"/>
    <col min="6667" max="6668" width="18.625" customWidth="1"/>
    <col min="6669" max="6669" width="8.75" customWidth="1"/>
    <col min="6913" max="6913" width="0.25" customWidth="1"/>
    <col min="6914" max="6920" width="1.5" customWidth="1"/>
    <col min="6921" max="6921" width="25.625" customWidth="1"/>
    <col min="6922" max="6922" width="29.625" customWidth="1"/>
    <col min="6923" max="6924" width="18.625" customWidth="1"/>
    <col min="6925" max="6925" width="8.75" customWidth="1"/>
    <col min="7169" max="7169" width="0.25" customWidth="1"/>
    <col min="7170" max="7176" width="1.5" customWidth="1"/>
    <col min="7177" max="7177" width="25.625" customWidth="1"/>
    <col min="7178" max="7178" width="29.625" customWidth="1"/>
    <col min="7179" max="7180" width="18.625" customWidth="1"/>
    <col min="7181" max="7181" width="8.75" customWidth="1"/>
    <col min="7425" max="7425" width="0.25" customWidth="1"/>
    <col min="7426" max="7432" width="1.5" customWidth="1"/>
    <col min="7433" max="7433" width="25.625" customWidth="1"/>
    <col min="7434" max="7434" width="29.625" customWidth="1"/>
    <col min="7435" max="7436" width="18.625" customWidth="1"/>
    <col min="7437" max="7437" width="8.75" customWidth="1"/>
    <col min="7681" max="7681" width="0.25" customWidth="1"/>
    <col min="7682" max="7688" width="1.5" customWidth="1"/>
    <col min="7689" max="7689" width="25.625" customWidth="1"/>
    <col min="7690" max="7690" width="29.625" customWidth="1"/>
    <col min="7691" max="7692" width="18.625" customWidth="1"/>
    <col min="7693" max="7693" width="8.75" customWidth="1"/>
    <col min="7937" max="7937" width="0.25" customWidth="1"/>
    <col min="7938" max="7944" width="1.5" customWidth="1"/>
    <col min="7945" max="7945" width="25.625" customWidth="1"/>
    <col min="7946" max="7946" width="29.625" customWidth="1"/>
    <col min="7947" max="7948" width="18.625" customWidth="1"/>
    <col min="7949" max="7949" width="8.75" customWidth="1"/>
    <col min="8193" max="8193" width="0.25" customWidth="1"/>
    <col min="8194" max="8200" width="1.5" customWidth="1"/>
    <col min="8201" max="8201" width="25.625" customWidth="1"/>
    <col min="8202" max="8202" width="29.625" customWidth="1"/>
    <col min="8203" max="8204" width="18.625" customWidth="1"/>
    <col min="8205" max="8205" width="8.75" customWidth="1"/>
    <col min="8449" max="8449" width="0.25" customWidth="1"/>
    <col min="8450" max="8456" width="1.5" customWidth="1"/>
    <col min="8457" max="8457" width="25.625" customWidth="1"/>
    <col min="8458" max="8458" width="29.625" customWidth="1"/>
    <col min="8459" max="8460" width="18.625" customWidth="1"/>
    <col min="8461" max="8461" width="8.75" customWidth="1"/>
    <col min="8705" max="8705" width="0.25" customWidth="1"/>
    <col min="8706" max="8712" width="1.5" customWidth="1"/>
    <col min="8713" max="8713" width="25.625" customWidth="1"/>
    <col min="8714" max="8714" width="29.625" customWidth="1"/>
    <col min="8715" max="8716" width="18.625" customWidth="1"/>
    <col min="8717" max="8717" width="8.75" customWidth="1"/>
    <col min="8961" max="8961" width="0.25" customWidth="1"/>
    <col min="8962" max="8968" width="1.5" customWidth="1"/>
    <col min="8969" max="8969" width="25.625" customWidth="1"/>
    <col min="8970" max="8970" width="29.625" customWidth="1"/>
    <col min="8971" max="8972" width="18.625" customWidth="1"/>
    <col min="8973" max="8973" width="8.75" customWidth="1"/>
    <col min="9217" max="9217" width="0.25" customWidth="1"/>
    <col min="9218" max="9224" width="1.5" customWidth="1"/>
    <col min="9225" max="9225" width="25.625" customWidth="1"/>
    <col min="9226" max="9226" width="29.625" customWidth="1"/>
    <col min="9227" max="9228" width="18.625" customWidth="1"/>
    <col min="9229" max="9229" width="8.75" customWidth="1"/>
    <col min="9473" max="9473" width="0.25" customWidth="1"/>
    <col min="9474" max="9480" width="1.5" customWidth="1"/>
    <col min="9481" max="9481" width="25.625" customWidth="1"/>
    <col min="9482" max="9482" width="29.625" customWidth="1"/>
    <col min="9483" max="9484" width="18.625" customWidth="1"/>
    <col min="9485" max="9485" width="8.75" customWidth="1"/>
    <col min="9729" max="9729" width="0.25" customWidth="1"/>
    <col min="9730" max="9736" width="1.5" customWidth="1"/>
    <col min="9737" max="9737" width="25.625" customWidth="1"/>
    <col min="9738" max="9738" width="29.625" customWidth="1"/>
    <col min="9739" max="9740" width="18.625" customWidth="1"/>
    <col min="9741" max="9741" width="8.75" customWidth="1"/>
    <col min="9985" max="9985" width="0.25" customWidth="1"/>
    <col min="9986" max="9992" width="1.5" customWidth="1"/>
    <col min="9993" max="9993" width="25.625" customWidth="1"/>
    <col min="9994" max="9994" width="29.625" customWidth="1"/>
    <col min="9995" max="9996" width="18.625" customWidth="1"/>
    <col min="9997" max="9997" width="8.75" customWidth="1"/>
    <col min="10241" max="10241" width="0.25" customWidth="1"/>
    <col min="10242" max="10248" width="1.5" customWidth="1"/>
    <col min="10249" max="10249" width="25.625" customWidth="1"/>
    <col min="10250" max="10250" width="29.625" customWidth="1"/>
    <col min="10251" max="10252" width="18.625" customWidth="1"/>
    <col min="10253" max="10253" width="8.75" customWidth="1"/>
    <col min="10497" max="10497" width="0.25" customWidth="1"/>
    <col min="10498" max="10504" width="1.5" customWidth="1"/>
    <col min="10505" max="10505" width="25.625" customWidth="1"/>
    <col min="10506" max="10506" width="29.625" customWidth="1"/>
    <col min="10507" max="10508" width="18.625" customWidth="1"/>
    <col min="10509" max="10509" width="8.75" customWidth="1"/>
    <col min="10753" max="10753" width="0.25" customWidth="1"/>
    <col min="10754" max="10760" width="1.5" customWidth="1"/>
    <col min="10761" max="10761" width="25.625" customWidth="1"/>
    <col min="10762" max="10762" width="29.625" customWidth="1"/>
    <col min="10763" max="10764" width="18.625" customWidth="1"/>
    <col min="10765" max="10765" width="8.75" customWidth="1"/>
    <col min="11009" max="11009" width="0.25" customWidth="1"/>
    <col min="11010" max="11016" width="1.5" customWidth="1"/>
    <col min="11017" max="11017" width="25.625" customWidth="1"/>
    <col min="11018" max="11018" width="29.625" customWidth="1"/>
    <col min="11019" max="11020" width="18.625" customWidth="1"/>
    <col min="11021" max="11021" width="8.75" customWidth="1"/>
    <col min="11265" max="11265" width="0.25" customWidth="1"/>
    <col min="11266" max="11272" width="1.5" customWidth="1"/>
    <col min="11273" max="11273" width="25.625" customWidth="1"/>
    <col min="11274" max="11274" width="29.625" customWidth="1"/>
    <col min="11275" max="11276" width="18.625" customWidth="1"/>
    <col min="11277" max="11277" width="8.75" customWidth="1"/>
    <col min="11521" max="11521" width="0.25" customWidth="1"/>
    <col min="11522" max="11528" width="1.5" customWidth="1"/>
    <col min="11529" max="11529" width="25.625" customWidth="1"/>
    <col min="11530" max="11530" width="29.625" customWidth="1"/>
    <col min="11531" max="11532" width="18.625" customWidth="1"/>
    <col min="11533" max="11533" width="8.75" customWidth="1"/>
    <col min="11777" max="11777" width="0.25" customWidth="1"/>
    <col min="11778" max="11784" width="1.5" customWidth="1"/>
    <col min="11785" max="11785" width="25.625" customWidth="1"/>
    <col min="11786" max="11786" width="29.625" customWidth="1"/>
    <col min="11787" max="11788" width="18.625" customWidth="1"/>
    <col min="11789" max="11789" width="8.75" customWidth="1"/>
    <col min="12033" max="12033" width="0.25" customWidth="1"/>
    <col min="12034" max="12040" width="1.5" customWidth="1"/>
    <col min="12041" max="12041" width="25.625" customWidth="1"/>
    <col min="12042" max="12042" width="29.625" customWidth="1"/>
    <col min="12043" max="12044" width="18.625" customWidth="1"/>
    <col min="12045" max="12045" width="8.75" customWidth="1"/>
    <col min="12289" max="12289" width="0.25" customWidth="1"/>
    <col min="12290" max="12296" width="1.5" customWidth="1"/>
    <col min="12297" max="12297" width="25.625" customWidth="1"/>
    <col min="12298" max="12298" width="29.625" customWidth="1"/>
    <col min="12299" max="12300" width="18.625" customWidth="1"/>
    <col min="12301" max="12301" width="8.75" customWidth="1"/>
    <col min="12545" max="12545" width="0.25" customWidth="1"/>
    <col min="12546" max="12552" width="1.5" customWidth="1"/>
    <col min="12553" max="12553" width="25.625" customWidth="1"/>
    <col min="12554" max="12554" width="29.625" customWidth="1"/>
    <col min="12555" max="12556" width="18.625" customWidth="1"/>
    <col min="12557" max="12557" width="8.75" customWidth="1"/>
    <col min="12801" max="12801" width="0.25" customWidth="1"/>
    <col min="12802" max="12808" width="1.5" customWidth="1"/>
    <col min="12809" max="12809" width="25.625" customWidth="1"/>
    <col min="12810" max="12810" width="29.625" customWidth="1"/>
    <col min="12811" max="12812" width="18.625" customWidth="1"/>
    <col min="12813" max="12813" width="8.75" customWidth="1"/>
    <col min="13057" max="13057" width="0.25" customWidth="1"/>
    <col min="13058" max="13064" width="1.5" customWidth="1"/>
    <col min="13065" max="13065" width="25.625" customWidth="1"/>
    <col min="13066" max="13066" width="29.625" customWidth="1"/>
    <col min="13067" max="13068" width="18.625" customWidth="1"/>
    <col min="13069" max="13069" width="8.75" customWidth="1"/>
    <col min="13313" max="13313" width="0.25" customWidth="1"/>
    <col min="13314" max="13320" width="1.5" customWidth="1"/>
    <col min="13321" max="13321" width="25.625" customWidth="1"/>
    <col min="13322" max="13322" width="29.625" customWidth="1"/>
    <col min="13323" max="13324" width="18.625" customWidth="1"/>
    <col min="13325" max="13325" width="8.75" customWidth="1"/>
    <col min="13569" max="13569" width="0.25" customWidth="1"/>
    <col min="13570" max="13576" width="1.5" customWidth="1"/>
    <col min="13577" max="13577" width="25.625" customWidth="1"/>
    <col min="13578" max="13578" width="29.625" customWidth="1"/>
    <col min="13579" max="13580" width="18.625" customWidth="1"/>
    <col min="13581" max="13581" width="8.75" customWidth="1"/>
    <col min="13825" max="13825" width="0.25" customWidth="1"/>
    <col min="13826" max="13832" width="1.5" customWidth="1"/>
    <col min="13833" max="13833" width="25.625" customWidth="1"/>
    <col min="13834" max="13834" width="29.625" customWidth="1"/>
    <col min="13835" max="13836" width="18.625" customWidth="1"/>
    <col min="13837" max="13837" width="8.75" customWidth="1"/>
    <col min="14081" max="14081" width="0.25" customWidth="1"/>
    <col min="14082" max="14088" width="1.5" customWidth="1"/>
    <col min="14089" max="14089" width="25.625" customWidth="1"/>
    <col min="14090" max="14090" width="29.625" customWidth="1"/>
    <col min="14091" max="14092" width="18.625" customWidth="1"/>
    <col min="14093" max="14093" width="8.75" customWidth="1"/>
    <col min="14337" max="14337" width="0.25" customWidth="1"/>
    <col min="14338" max="14344" width="1.5" customWidth="1"/>
    <col min="14345" max="14345" width="25.625" customWidth="1"/>
    <col min="14346" max="14346" width="29.625" customWidth="1"/>
    <col min="14347" max="14348" width="18.625" customWidth="1"/>
    <col min="14349" max="14349" width="8.75" customWidth="1"/>
    <col min="14593" max="14593" width="0.25" customWidth="1"/>
    <col min="14594" max="14600" width="1.5" customWidth="1"/>
    <col min="14601" max="14601" width="25.625" customWidth="1"/>
    <col min="14602" max="14602" width="29.625" customWidth="1"/>
    <col min="14603" max="14604" width="18.625" customWidth="1"/>
    <col min="14605" max="14605" width="8.75" customWidth="1"/>
    <col min="14849" max="14849" width="0.25" customWidth="1"/>
    <col min="14850" max="14856" width="1.5" customWidth="1"/>
    <col min="14857" max="14857" width="25.625" customWidth="1"/>
    <col min="14858" max="14858" width="29.625" customWidth="1"/>
    <col min="14859" max="14860" width="18.625" customWidth="1"/>
    <col min="14861" max="14861" width="8.75" customWidth="1"/>
    <col min="15105" max="15105" width="0.25" customWidth="1"/>
    <col min="15106" max="15112" width="1.5" customWidth="1"/>
    <col min="15113" max="15113" width="25.625" customWidth="1"/>
    <col min="15114" max="15114" width="29.625" customWidth="1"/>
    <col min="15115" max="15116" width="18.625" customWidth="1"/>
    <col min="15117" max="15117" width="8.75" customWidth="1"/>
    <col min="15361" max="15361" width="0.25" customWidth="1"/>
    <col min="15362" max="15368" width="1.5" customWidth="1"/>
    <col min="15369" max="15369" width="25.625" customWidth="1"/>
    <col min="15370" max="15370" width="29.625" customWidth="1"/>
    <col min="15371" max="15372" width="18.625" customWidth="1"/>
    <col min="15373" max="15373" width="8.75" customWidth="1"/>
    <col min="15617" max="15617" width="0.25" customWidth="1"/>
    <col min="15618" max="15624" width="1.5" customWidth="1"/>
    <col min="15625" max="15625" width="25.625" customWidth="1"/>
    <col min="15626" max="15626" width="29.625" customWidth="1"/>
    <col min="15627" max="15628" width="18.625" customWidth="1"/>
    <col min="15629" max="15629" width="8.75" customWidth="1"/>
    <col min="15873" max="15873" width="0.25" customWidth="1"/>
    <col min="15874" max="15880" width="1.5" customWidth="1"/>
    <col min="15881" max="15881" width="25.625" customWidth="1"/>
    <col min="15882" max="15882" width="29.625" customWidth="1"/>
    <col min="15883" max="15884" width="18.625" customWidth="1"/>
    <col min="15885" max="15885" width="8.75" customWidth="1"/>
    <col min="16129" max="16129" width="0.25" customWidth="1"/>
    <col min="16130" max="16136" width="1.5" customWidth="1"/>
    <col min="16137" max="16137" width="25.625" customWidth="1"/>
    <col min="16138" max="16138" width="29.625" customWidth="1"/>
    <col min="16139" max="16140" width="18.625" customWidth="1"/>
    <col min="16141" max="16141" width="8.75" customWidth="1"/>
  </cols>
  <sheetData>
    <row r="1" spans="1:22" s="36" customFormat="1" ht="12" customHeight="1">
      <c r="B1" s="439"/>
      <c r="C1" s="37"/>
      <c r="D1" s="37"/>
      <c r="E1" s="37"/>
      <c r="F1" s="37"/>
      <c r="G1" s="37"/>
      <c r="H1" s="37"/>
      <c r="I1" s="37"/>
      <c r="J1" s="37"/>
      <c r="K1" s="37"/>
      <c r="L1" s="37"/>
      <c r="M1" s="37"/>
    </row>
    <row r="2" spans="1:22" s="36" customFormat="1" ht="20.25" customHeight="1">
      <c r="A2" s="38"/>
      <c r="B2" s="534" t="s">
        <v>331</v>
      </c>
      <c r="C2" s="534"/>
      <c r="D2" s="534"/>
      <c r="E2" s="534"/>
      <c r="F2" s="534"/>
      <c r="G2" s="534"/>
      <c r="H2" s="534"/>
      <c r="I2" s="534"/>
      <c r="J2" s="534"/>
      <c r="K2" s="39"/>
      <c r="L2" s="39"/>
      <c r="M2" s="39"/>
      <c r="N2" s="40"/>
      <c r="S2" s="41"/>
      <c r="T2" s="41"/>
      <c r="U2" s="41"/>
      <c r="V2" s="41"/>
    </row>
    <row r="3" spans="1:22" s="36" customFormat="1">
      <c r="B3" s="535" t="s">
        <v>464</v>
      </c>
      <c r="C3" s="535"/>
      <c r="D3" s="535"/>
      <c r="E3" s="535"/>
      <c r="F3" s="535"/>
      <c r="G3" s="535"/>
      <c r="H3" s="535"/>
      <c r="I3" s="535"/>
      <c r="J3" s="535"/>
      <c r="K3" s="42"/>
      <c r="L3" s="42"/>
      <c r="M3" s="42"/>
      <c r="N3" s="40"/>
      <c r="S3" s="41"/>
      <c r="T3" s="41"/>
      <c r="U3" s="41"/>
      <c r="V3" s="41"/>
    </row>
    <row r="4" spans="1:22" s="36" customFormat="1">
      <c r="B4" s="535" t="s">
        <v>465</v>
      </c>
      <c r="C4" s="535"/>
      <c r="D4" s="535"/>
      <c r="E4" s="535"/>
      <c r="F4" s="535"/>
      <c r="G4" s="535"/>
      <c r="H4" s="535"/>
      <c r="I4" s="535"/>
      <c r="J4" s="535"/>
      <c r="K4" s="42"/>
      <c r="L4" s="42"/>
      <c r="M4" s="42"/>
      <c r="N4" s="40"/>
    </row>
    <row r="5" spans="1:22" s="47" customFormat="1" ht="12" customHeight="1">
      <c r="A5" s="43"/>
      <c r="B5" s="43"/>
      <c r="C5" s="13"/>
      <c r="D5" s="13"/>
      <c r="E5" s="13"/>
      <c r="F5" s="13"/>
      <c r="G5" s="13"/>
      <c r="H5" s="44"/>
      <c r="I5" s="10"/>
      <c r="J5" s="45"/>
      <c r="K5" s="46"/>
      <c r="N5" s="48"/>
    </row>
    <row r="6" spans="1:22" s="49" customFormat="1" ht="12" customHeight="1">
      <c r="A6" s="43"/>
      <c r="C6" s="13"/>
      <c r="D6" s="13"/>
      <c r="E6" s="13"/>
      <c r="F6" s="13"/>
      <c r="G6" s="13"/>
      <c r="H6" s="44"/>
      <c r="I6" s="13"/>
      <c r="J6" s="45"/>
      <c r="K6" s="46"/>
    </row>
    <row r="7" spans="1:22" s="49" customFormat="1" ht="12" customHeight="1">
      <c r="A7" s="43"/>
      <c r="C7" s="13"/>
      <c r="D7" s="13"/>
      <c r="E7" s="13"/>
      <c r="F7" s="13"/>
      <c r="G7" s="13"/>
      <c r="H7" s="44"/>
      <c r="I7" s="13"/>
      <c r="J7" s="45"/>
      <c r="K7" s="46"/>
    </row>
    <row r="8" spans="1:22" s="49" customFormat="1" ht="12" customHeight="1">
      <c r="A8" s="43"/>
      <c r="C8" s="13"/>
      <c r="D8" s="13"/>
      <c r="E8" s="13"/>
      <c r="F8" s="13"/>
      <c r="G8" s="13"/>
      <c r="H8" s="44"/>
      <c r="I8" s="13"/>
      <c r="J8" s="45"/>
      <c r="K8" s="46"/>
    </row>
    <row r="9" spans="1:22" s="50" customFormat="1" ht="12" customHeight="1" thickBot="1">
      <c r="A9" s="11"/>
      <c r="C9" s="13"/>
      <c r="D9" s="12"/>
      <c r="E9" s="13"/>
      <c r="F9" s="12"/>
      <c r="G9" s="12"/>
      <c r="H9" s="17"/>
      <c r="I9" s="12"/>
      <c r="J9" s="51" t="s">
        <v>110</v>
      </c>
      <c r="K9" s="52"/>
    </row>
    <row r="10" spans="1:22" s="50" customFormat="1" ht="3" hidden="1" customHeight="1">
      <c r="D10" s="52"/>
      <c r="E10" s="52"/>
      <c r="F10" s="52"/>
      <c r="G10" s="52"/>
      <c r="H10" s="52"/>
      <c r="I10" s="52"/>
      <c r="J10" s="53"/>
      <c r="K10" s="52"/>
      <c r="M10" s="51"/>
    </row>
    <row r="11" spans="1:22" s="54" customFormat="1" ht="12.75" customHeight="1" thickBot="1">
      <c r="B11" s="536" t="s">
        <v>167</v>
      </c>
      <c r="C11" s="537"/>
      <c r="D11" s="537"/>
      <c r="E11" s="537"/>
      <c r="F11" s="537"/>
      <c r="G11" s="537"/>
      <c r="H11" s="537"/>
      <c r="I11" s="537"/>
      <c r="J11" s="324" t="s">
        <v>168</v>
      </c>
      <c r="K11" s="55"/>
      <c r="L11" s="55"/>
      <c r="M11" s="56"/>
      <c r="N11" s="57"/>
    </row>
    <row r="12" spans="1:22" s="59" customFormat="1" ht="12" customHeight="1">
      <c r="A12" s="58"/>
      <c r="B12" s="440" t="s">
        <v>212</v>
      </c>
      <c r="C12" s="441"/>
      <c r="D12" s="441"/>
      <c r="E12" s="441"/>
      <c r="F12" s="441"/>
      <c r="G12" s="441"/>
      <c r="H12" s="441"/>
      <c r="I12" s="442"/>
      <c r="J12" s="443"/>
      <c r="K12" s="103"/>
      <c r="L12" s="58"/>
      <c r="M12" s="58"/>
    </row>
    <row r="13" spans="1:22" s="59" customFormat="1" ht="12" customHeight="1">
      <c r="A13" s="58"/>
      <c r="B13" s="444"/>
      <c r="C13" s="445" t="s">
        <v>213</v>
      </c>
      <c r="D13" s="445"/>
      <c r="E13" s="445"/>
      <c r="F13" s="445"/>
      <c r="G13" s="445"/>
      <c r="H13" s="445"/>
      <c r="I13" s="446"/>
      <c r="J13" s="447">
        <v>57688918</v>
      </c>
      <c r="K13" s="58"/>
      <c r="L13" s="58"/>
      <c r="M13" s="58"/>
    </row>
    <row r="14" spans="1:22" s="59" customFormat="1" ht="12" customHeight="1">
      <c r="A14" s="58"/>
      <c r="B14" s="444"/>
      <c r="C14" s="445"/>
      <c r="D14" s="445" t="s">
        <v>214</v>
      </c>
      <c r="E14" s="445"/>
      <c r="F14" s="445"/>
      <c r="G14" s="445"/>
      <c r="H14" s="445"/>
      <c r="I14" s="446"/>
      <c r="J14" s="447">
        <v>21060684</v>
      </c>
      <c r="M14" s="58"/>
    </row>
    <row r="15" spans="1:22" s="59" customFormat="1" ht="12" customHeight="1">
      <c r="A15" s="58"/>
      <c r="B15" s="444"/>
      <c r="C15" s="445"/>
      <c r="D15" s="445"/>
      <c r="E15" s="445" t="s">
        <v>215</v>
      </c>
      <c r="F15" s="445"/>
      <c r="G15" s="445"/>
      <c r="H15" s="445"/>
      <c r="I15" s="446"/>
      <c r="J15" s="447">
        <v>7250757</v>
      </c>
      <c r="K15" s="58"/>
      <c r="L15" s="58"/>
      <c r="M15" s="58"/>
    </row>
    <row r="16" spans="1:22" s="59" customFormat="1" ht="12" customHeight="1">
      <c r="A16" s="58"/>
      <c r="B16" s="444"/>
      <c r="C16" s="445"/>
      <c r="D16" s="445"/>
      <c r="E16" s="445" t="s">
        <v>216</v>
      </c>
      <c r="F16" s="445"/>
      <c r="G16" s="445"/>
      <c r="H16" s="445"/>
      <c r="I16" s="446"/>
      <c r="J16" s="447">
        <v>12350402</v>
      </c>
      <c r="K16" s="58"/>
      <c r="L16" s="58"/>
      <c r="M16" s="58"/>
    </row>
    <row r="17" spans="1:14" s="59" customFormat="1" ht="12" customHeight="1">
      <c r="A17" s="58"/>
      <c r="B17" s="444"/>
      <c r="C17" s="445"/>
      <c r="D17" s="445"/>
      <c r="E17" s="445" t="s">
        <v>217</v>
      </c>
      <c r="F17" s="445"/>
      <c r="G17" s="445"/>
      <c r="H17" s="445"/>
      <c r="I17" s="446"/>
      <c r="J17" s="447">
        <v>487518</v>
      </c>
      <c r="K17" s="58"/>
      <c r="L17" s="58"/>
      <c r="M17" s="58"/>
    </row>
    <row r="18" spans="1:14" s="59" customFormat="1" ht="12" customHeight="1">
      <c r="A18" s="58"/>
      <c r="B18" s="444"/>
      <c r="C18" s="445"/>
      <c r="D18" s="445"/>
      <c r="E18" s="445" t="s">
        <v>218</v>
      </c>
      <c r="F18" s="445"/>
      <c r="G18" s="445"/>
      <c r="H18" s="445"/>
      <c r="I18" s="446"/>
      <c r="J18" s="447">
        <v>972006</v>
      </c>
      <c r="K18" s="58"/>
      <c r="L18" s="58"/>
      <c r="M18" s="58"/>
    </row>
    <row r="19" spans="1:14" s="59" customFormat="1" ht="12" customHeight="1">
      <c r="A19" s="58"/>
      <c r="B19" s="444"/>
      <c r="C19" s="445"/>
      <c r="D19" s="445" t="s">
        <v>219</v>
      </c>
      <c r="E19" s="445"/>
      <c r="F19" s="445"/>
      <c r="G19" s="445"/>
      <c r="H19" s="445"/>
      <c r="I19" s="446"/>
      <c r="J19" s="447">
        <v>36628234</v>
      </c>
      <c r="K19" s="58"/>
      <c r="L19" s="58"/>
      <c r="M19" s="58"/>
    </row>
    <row r="20" spans="1:14" s="59" customFormat="1" ht="12" customHeight="1">
      <c r="A20" s="58"/>
      <c r="B20" s="444"/>
      <c r="C20" s="445"/>
      <c r="D20" s="445"/>
      <c r="E20" s="445" t="s">
        <v>220</v>
      </c>
      <c r="F20" s="445"/>
      <c r="G20" s="445"/>
      <c r="H20" s="445"/>
      <c r="I20" s="446"/>
      <c r="J20" s="447">
        <v>17499448</v>
      </c>
      <c r="K20" s="58"/>
      <c r="L20" s="58"/>
      <c r="M20" s="58"/>
    </row>
    <row r="21" spans="1:14" s="59" customFormat="1" ht="12" customHeight="1">
      <c r="A21" s="58"/>
      <c r="B21" s="444"/>
      <c r="C21" s="445"/>
      <c r="D21" s="445"/>
      <c r="E21" s="445" t="s">
        <v>221</v>
      </c>
      <c r="F21" s="445"/>
      <c r="G21" s="445"/>
      <c r="H21" s="445"/>
      <c r="I21" s="446"/>
      <c r="J21" s="447">
        <v>18861575</v>
      </c>
      <c r="K21" s="58"/>
      <c r="L21" s="58"/>
      <c r="M21" s="58"/>
    </row>
    <row r="22" spans="1:14" s="59" customFormat="1" ht="12" customHeight="1">
      <c r="A22" s="58"/>
      <c r="B22" s="444"/>
      <c r="C22" s="445"/>
      <c r="D22" s="445"/>
      <c r="E22" s="445" t="s">
        <v>218</v>
      </c>
      <c r="F22" s="445"/>
      <c r="G22" s="445"/>
      <c r="H22" s="445"/>
      <c r="I22" s="446"/>
      <c r="J22" s="447">
        <v>267211</v>
      </c>
      <c r="K22" s="58"/>
      <c r="L22" s="58"/>
      <c r="M22" s="58"/>
    </row>
    <row r="23" spans="1:14" s="59" customFormat="1" ht="12" customHeight="1">
      <c r="A23" s="58"/>
      <c r="B23" s="444"/>
      <c r="C23" s="445" t="s">
        <v>222</v>
      </c>
      <c r="D23" s="445"/>
      <c r="E23" s="445"/>
      <c r="F23" s="445"/>
      <c r="G23" s="445"/>
      <c r="H23" s="445"/>
      <c r="I23" s="446"/>
      <c r="J23" s="447">
        <v>61062981</v>
      </c>
      <c r="K23" s="58"/>
      <c r="L23" s="58"/>
      <c r="M23" s="58"/>
    </row>
    <row r="24" spans="1:14" s="59" customFormat="1" ht="12" customHeight="1">
      <c r="A24" s="58"/>
      <c r="B24" s="444"/>
      <c r="C24" s="445"/>
      <c r="D24" s="445" t="s">
        <v>223</v>
      </c>
      <c r="E24" s="445"/>
      <c r="F24" s="445"/>
      <c r="G24" s="445"/>
      <c r="H24" s="445"/>
      <c r="I24" s="446"/>
      <c r="J24" s="447">
        <v>31315114</v>
      </c>
      <c r="K24" s="58"/>
      <c r="L24" s="58"/>
      <c r="M24" s="58"/>
    </row>
    <row r="25" spans="1:14" s="59" customFormat="1" ht="12" customHeight="1">
      <c r="A25" s="58"/>
      <c r="B25" s="444"/>
      <c r="C25" s="445"/>
      <c r="D25" s="445" t="s">
        <v>224</v>
      </c>
      <c r="E25" s="445"/>
      <c r="F25" s="445"/>
      <c r="G25" s="445"/>
      <c r="H25" s="445"/>
      <c r="I25" s="446"/>
      <c r="J25" s="447">
        <v>24321224</v>
      </c>
      <c r="K25" s="58"/>
      <c r="L25" s="58"/>
      <c r="M25" s="58"/>
    </row>
    <row r="26" spans="1:14" s="59" customFormat="1" ht="12" customHeight="1">
      <c r="A26" s="58"/>
      <c r="B26" s="444"/>
      <c r="C26" s="445"/>
      <c r="D26" s="445" t="s">
        <v>225</v>
      </c>
      <c r="E26" s="445"/>
      <c r="F26" s="445"/>
      <c r="G26" s="445"/>
      <c r="H26" s="445"/>
      <c r="I26" s="446"/>
      <c r="J26" s="447">
        <v>2703095</v>
      </c>
      <c r="K26" s="58"/>
      <c r="L26" s="58"/>
      <c r="M26" s="58"/>
    </row>
    <row r="27" spans="1:14" s="59" customFormat="1" ht="12" customHeight="1">
      <c r="A27" s="58"/>
      <c r="B27" s="444"/>
      <c r="C27" s="445"/>
      <c r="D27" s="445" t="s">
        <v>226</v>
      </c>
      <c r="E27" s="445"/>
      <c r="F27" s="445"/>
      <c r="G27" s="445"/>
      <c r="H27" s="445"/>
      <c r="I27" s="446"/>
      <c r="J27" s="447">
        <v>2723548</v>
      </c>
      <c r="K27" s="58"/>
      <c r="L27" s="60"/>
      <c r="M27" s="60"/>
      <c r="N27" s="61"/>
    </row>
    <row r="28" spans="1:14" s="59" customFormat="1" ht="12" customHeight="1">
      <c r="A28" s="58"/>
      <c r="B28" s="444"/>
      <c r="C28" s="445" t="s">
        <v>227</v>
      </c>
      <c r="D28" s="445"/>
      <c r="E28" s="445"/>
      <c r="F28" s="445"/>
      <c r="G28" s="445"/>
      <c r="H28" s="445"/>
      <c r="I28" s="446"/>
      <c r="J28" s="447">
        <v>1027436</v>
      </c>
      <c r="K28" s="58"/>
      <c r="L28" s="60"/>
      <c r="M28" s="60"/>
      <c r="N28" s="61"/>
    </row>
    <row r="29" spans="1:14" s="59" customFormat="1" ht="12" customHeight="1">
      <c r="A29" s="58"/>
      <c r="B29" s="444"/>
      <c r="C29" s="445"/>
      <c r="D29" s="445" t="s">
        <v>228</v>
      </c>
      <c r="E29" s="445"/>
      <c r="F29" s="445"/>
      <c r="G29" s="445"/>
      <c r="H29" s="445"/>
      <c r="I29" s="446"/>
      <c r="J29" s="447">
        <v>1013144</v>
      </c>
      <c r="K29" s="58"/>
      <c r="L29" s="60"/>
      <c r="M29" s="60"/>
      <c r="N29" s="61"/>
    </row>
    <row r="30" spans="1:14" s="59" customFormat="1" ht="12" customHeight="1">
      <c r="A30" s="58"/>
      <c r="B30" s="444"/>
      <c r="C30" s="445"/>
      <c r="D30" s="445" t="s">
        <v>218</v>
      </c>
      <c r="E30" s="445"/>
      <c r="F30" s="445"/>
      <c r="G30" s="445"/>
      <c r="H30" s="445"/>
      <c r="I30" s="446"/>
      <c r="J30" s="447">
        <v>14291</v>
      </c>
      <c r="K30" s="58"/>
      <c r="L30" s="60"/>
      <c r="M30" s="60"/>
      <c r="N30" s="61"/>
    </row>
    <row r="31" spans="1:14" s="59" customFormat="1" ht="12" customHeight="1">
      <c r="A31" s="58"/>
      <c r="B31" s="444"/>
      <c r="C31" s="445" t="s">
        <v>229</v>
      </c>
      <c r="D31" s="445"/>
      <c r="E31" s="445"/>
      <c r="F31" s="445"/>
      <c r="G31" s="445"/>
      <c r="H31" s="445"/>
      <c r="I31" s="446"/>
      <c r="J31" s="447">
        <v>293398</v>
      </c>
      <c r="K31" s="58"/>
      <c r="L31" s="60"/>
      <c r="M31" s="60"/>
      <c r="N31" s="61"/>
    </row>
    <row r="32" spans="1:14" s="59" customFormat="1" ht="12" customHeight="1">
      <c r="A32" s="58"/>
      <c r="B32" s="448" t="s">
        <v>230</v>
      </c>
      <c r="C32" s="449"/>
      <c r="D32" s="449"/>
      <c r="E32" s="449"/>
      <c r="F32" s="449"/>
      <c r="G32" s="449"/>
      <c r="H32" s="449"/>
      <c r="I32" s="450"/>
      <c r="J32" s="451">
        <v>2640026</v>
      </c>
      <c r="K32" s="58"/>
      <c r="L32" s="60"/>
      <c r="M32" s="60"/>
      <c r="N32" s="61"/>
    </row>
    <row r="33" spans="1:19" s="59" customFormat="1" ht="12" customHeight="1">
      <c r="A33" s="58"/>
      <c r="B33" s="444" t="s">
        <v>231</v>
      </c>
      <c r="C33" s="445"/>
      <c r="D33" s="445"/>
      <c r="E33" s="445"/>
      <c r="F33" s="445"/>
      <c r="G33" s="445"/>
      <c r="H33" s="445"/>
      <c r="I33" s="446"/>
      <c r="J33" s="452"/>
      <c r="K33" s="58"/>
      <c r="L33" s="58"/>
      <c r="M33" s="58"/>
    </row>
    <row r="34" spans="1:19" s="59" customFormat="1" ht="12" customHeight="1">
      <c r="A34" s="58"/>
      <c r="B34" s="444"/>
      <c r="C34" s="445" t="s">
        <v>232</v>
      </c>
      <c r="D34" s="445"/>
      <c r="E34" s="445"/>
      <c r="F34" s="445"/>
      <c r="G34" s="445"/>
      <c r="H34" s="445"/>
      <c r="I34" s="446"/>
      <c r="J34" s="447">
        <v>4378943</v>
      </c>
      <c r="K34" s="58"/>
      <c r="L34" s="58"/>
      <c r="M34" s="58"/>
    </row>
    <row r="35" spans="1:19" s="59" customFormat="1" ht="12" customHeight="1">
      <c r="A35" s="58"/>
      <c r="B35" s="444"/>
      <c r="C35" s="445"/>
      <c r="D35" s="445" t="s">
        <v>233</v>
      </c>
      <c r="E35" s="445"/>
      <c r="F35" s="445"/>
      <c r="G35" s="445"/>
      <c r="H35" s="445"/>
      <c r="I35" s="446"/>
      <c r="J35" s="447">
        <v>2922930</v>
      </c>
      <c r="K35" s="58"/>
      <c r="L35" s="58"/>
      <c r="M35" s="58"/>
    </row>
    <row r="36" spans="1:19" s="59" customFormat="1" ht="12" customHeight="1">
      <c r="A36" s="58"/>
      <c r="B36" s="444"/>
      <c r="C36" s="445"/>
      <c r="D36" s="445" t="s">
        <v>234</v>
      </c>
      <c r="E36" s="445"/>
      <c r="F36" s="445"/>
      <c r="G36" s="445"/>
      <c r="H36" s="445"/>
      <c r="I36" s="446"/>
      <c r="J36" s="447">
        <v>1015766</v>
      </c>
      <c r="K36" s="58"/>
      <c r="L36" s="58"/>
      <c r="M36" s="58"/>
    </row>
    <row r="37" spans="1:19" s="59" customFormat="1" ht="12" customHeight="1">
      <c r="A37" s="58"/>
      <c r="B37" s="444"/>
      <c r="C37" s="445"/>
      <c r="D37" s="445" t="s">
        <v>235</v>
      </c>
      <c r="E37" s="445"/>
      <c r="F37" s="445"/>
      <c r="G37" s="445"/>
      <c r="H37" s="445"/>
      <c r="I37" s="446"/>
      <c r="J37" s="447">
        <v>41</v>
      </c>
      <c r="K37" s="58"/>
      <c r="L37" s="58"/>
      <c r="M37" s="58"/>
    </row>
    <row r="38" spans="1:19" s="59" customFormat="1" ht="12" customHeight="1">
      <c r="A38" s="58"/>
      <c r="B38" s="444"/>
      <c r="C38" s="445"/>
      <c r="D38" s="445" t="s">
        <v>236</v>
      </c>
      <c r="E38" s="445"/>
      <c r="F38" s="445"/>
      <c r="G38" s="445"/>
      <c r="H38" s="445"/>
      <c r="I38" s="446"/>
      <c r="J38" s="447">
        <v>440006</v>
      </c>
      <c r="K38" s="58"/>
      <c r="L38" s="58"/>
      <c r="M38" s="58"/>
    </row>
    <row r="39" spans="1:19" s="59" customFormat="1" ht="12" customHeight="1">
      <c r="A39" s="58"/>
      <c r="B39" s="444"/>
      <c r="C39" s="445"/>
      <c r="D39" s="445" t="s">
        <v>218</v>
      </c>
      <c r="E39" s="445"/>
      <c r="F39" s="445"/>
      <c r="G39" s="445"/>
      <c r="H39" s="445"/>
      <c r="I39" s="446"/>
      <c r="J39" s="447">
        <v>200</v>
      </c>
      <c r="K39" s="58"/>
      <c r="L39" s="58"/>
      <c r="M39" s="58"/>
    </row>
    <row r="40" spans="1:19" s="59" customFormat="1" ht="12" customHeight="1">
      <c r="A40" s="58"/>
      <c r="B40" s="444"/>
      <c r="C40" s="445" t="s">
        <v>237</v>
      </c>
      <c r="D40" s="445"/>
      <c r="E40" s="445"/>
      <c r="F40" s="445"/>
      <c r="G40" s="445"/>
      <c r="H40" s="445"/>
      <c r="I40" s="446"/>
      <c r="J40" s="447">
        <v>3593430</v>
      </c>
      <c r="K40" s="58"/>
      <c r="L40" s="58"/>
      <c r="M40" s="58"/>
    </row>
    <row r="41" spans="1:19" s="59" customFormat="1" ht="12" customHeight="1">
      <c r="A41" s="58"/>
      <c r="B41" s="444"/>
      <c r="C41" s="445"/>
      <c r="D41" s="445" t="s">
        <v>224</v>
      </c>
      <c r="E41" s="445"/>
      <c r="F41" s="445"/>
      <c r="G41" s="445"/>
      <c r="H41" s="445"/>
      <c r="I41" s="446"/>
      <c r="J41" s="447">
        <v>911845</v>
      </c>
      <c r="K41" s="41"/>
      <c r="L41" s="41"/>
      <c r="M41" s="41"/>
    </row>
    <row r="42" spans="1:19" s="59" customFormat="1" ht="12" customHeight="1">
      <c r="A42" s="58"/>
      <c r="B42" s="444"/>
      <c r="C42" s="445"/>
      <c r="D42" s="445" t="s">
        <v>238</v>
      </c>
      <c r="E42" s="445"/>
      <c r="F42" s="445"/>
      <c r="G42" s="445"/>
      <c r="H42" s="445"/>
      <c r="I42" s="446"/>
      <c r="J42" s="447">
        <v>2130813</v>
      </c>
      <c r="K42" s="58"/>
      <c r="L42" s="60"/>
      <c r="M42" s="60"/>
      <c r="N42" s="61"/>
    </row>
    <row r="43" spans="1:19" s="59" customFormat="1" ht="12" customHeight="1">
      <c r="A43" s="58"/>
      <c r="B43" s="444"/>
      <c r="C43" s="445"/>
      <c r="D43" s="445" t="s">
        <v>239</v>
      </c>
      <c r="E43" s="445"/>
      <c r="F43" s="445"/>
      <c r="G43" s="445"/>
      <c r="H43" s="445"/>
      <c r="I43" s="446"/>
      <c r="J43" s="447">
        <v>448978</v>
      </c>
      <c r="K43" s="58"/>
      <c r="L43" s="60"/>
      <c r="M43" s="60"/>
      <c r="N43" s="61"/>
    </row>
    <row r="44" spans="1:19" s="59" customFormat="1" ht="12" customHeight="1">
      <c r="A44" s="58"/>
      <c r="B44" s="444"/>
      <c r="C44" s="445"/>
      <c r="D44" s="445" t="s">
        <v>240</v>
      </c>
      <c r="E44" s="445"/>
      <c r="F44" s="445"/>
      <c r="G44" s="445"/>
      <c r="H44" s="445"/>
      <c r="I44" s="446"/>
      <c r="J44" s="447">
        <v>20804</v>
      </c>
      <c r="K44" s="41"/>
      <c r="L44" s="41"/>
      <c r="M44" s="41"/>
    </row>
    <row r="45" spans="1:19" s="59" customFormat="1" ht="12" customHeight="1">
      <c r="A45" s="58"/>
      <c r="B45" s="444"/>
      <c r="C45" s="445"/>
      <c r="D45" s="445" t="s">
        <v>226</v>
      </c>
      <c r="E45" s="445"/>
      <c r="F45" s="445"/>
      <c r="G45" s="445"/>
      <c r="H45" s="445"/>
      <c r="I45" s="446"/>
      <c r="J45" s="447">
        <v>80990</v>
      </c>
      <c r="K45" s="41"/>
      <c r="L45" s="41"/>
      <c r="M45" s="41"/>
    </row>
    <row r="46" spans="1:19" s="59" customFormat="1" ht="12" customHeight="1">
      <c r="A46" s="58"/>
      <c r="B46" s="448" t="s">
        <v>241</v>
      </c>
      <c r="C46" s="449"/>
      <c r="D46" s="449"/>
      <c r="E46" s="449"/>
      <c r="F46" s="449"/>
      <c r="G46" s="449"/>
      <c r="H46" s="449"/>
      <c r="I46" s="450"/>
      <c r="J46" s="451">
        <v>-785513</v>
      </c>
      <c r="K46" s="41"/>
      <c r="L46" s="41"/>
      <c r="M46" s="41"/>
    </row>
    <row r="47" spans="1:19" s="59" customFormat="1" ht="12" customHeight="1">
      <c r="A47" s="58"/>
      <c r="B47" s="444" t="s">
        <v>242</v>
      </c>
      <c r="C47" s="445"/>
      <c r="D47" s="445"/>
      <c r="E47" s="445"/>
      <c r="F47" s="445"/>
      <c r="G47" s="445"/>
      <c r="H47" s="445"/>
      <c r="I47" s="446"/>
      <c r="J47" s="452"/>
      <c r="K47" s="58"/>
      <c r="L47" s="58"/>
      <c r="M47" s="58"/>
      <c r="P47" s="67"/>
      <c r="Q47" s="67"/>
      <c r="R47" s="67"/>
      <c r="S47" s="67"/>
    </row>
    <row r="48" spans="1:19" s="59" customFormat="1" ht="12" customHeight="1">
      <c r="A48" s="58"/>
      <c r="B48" s="444"/>
      <c r="C48" s="445" t="s">
        <v>243</v>
      </c>
      <c r="D48" s="445"/>
      <c r="E48" s="445"/>
      <c r="F48" s="445"/>
      <c r="G48" s="445"/>
      <c r="H48" s="445"/>
      <c r="I48" s="446"/>
      <c r="J48" s="447">
        <v>5624045</v>
      </c>
      <c r="K48" s="58"/>
      <c r="L48" s="58"/>
      <c r="M48" s="58"/>
      <c r="P48" s="67"/>
      <c r="Q48" s="67"/>
      <c r="R48" s="67"/>
      <c r="S48" s="67"/>
    </row>
    <row r="49" spans="1:19" s="59" customFormat="1" ht="12" customHeight="1">
      <c r="A49" s="58"/>
      <c r="B49" s="444"/>
      <c r="C49" s="445"/>
      <c r="D49" s="445" t="s">
        <v>332</v>
      </c>
      <c r="E49" s="445"/>
      <c r="F49" s="445"/>
      <c r="G49" s="445"/>
      <c r="H49" s="445"/>
      <c r="I49" s="446"/>
      <c r="J49" s="447">
        <v>5564356</v>
      </c>
      <c r="K49" s="58"/>
      <c r="L49" s="58"/>
      <c r="M49" s="58"/>
      <c r="P49" s="67"/>
      <c r="Q49" s="67"/>
      <c r="R49" s="67"/>
      <c r="S49" s="67"/>
    </row>
    <row r="50" spans="1:19" s="59" customFormat="1" ht="12" customHeight="1">
      <c r="A50" s="58"/>
      <c r="B50" s="444"/>
      <c r="C50" s="445"/>
      <c r="D50" s="445" t="s">
        <v>218</v>
      </c>
      <c r="E50" s="445"/>
      <c r="F50" s="445"/>
      <c r="G50" s="445"/>
      <c r="H50" s="445"/>
      <c r="I50" s="446"/>
      <c r="J50" s="447">
        <v>59689</v>
      </c>
      <c r="K50" s="58"/>
      <c r="L50" s="58"/>
      <c r="M50" s="58"/>
      <c r="P50" s="69"/>
      <c r="Q50" s="69"/>
      <c r="R50" s="69"/>
      <c r="S50" s="69"/>
    </row>
    <row r="51" spans="1:19" s="59" customFormat="1" ht="12" customHeight="1">
      <c r="A51" s="58"/>
      <c r="B51" s="444"/>
      <c r="C51" s="445" t="s">
        <v>244</v>
      </c>
      <c r="D51" s="445"/>
      <c r="E51" s="445"/>
      <c r="F51" s="445"/>
      <c r="G51" s="445"/>
      <c r="H51" s="445"/>
      <c r="I51" s="446"/>
      <c r="J51" s="447">
        <v>4187455</v>
      </c>
      <c r="K51" s="58"/>
      <c r="L51" s="58"/>
      <c r="M51" s="58"/>
      <c r="P51" s="69"/>
      <c r="Q51" s="69"/>
      <c r="R51" s="69"/>
      <c r="S51" s="69"/>
    </row>
    <row r="52" spans="1:19" s="59" customFormat="1" ht="12" customHeight="1">
      <c r="A52" s="58"/>
      <c r="B52" s="444"/>
      <c r="C52" s="445"/>
      <c r="D52" s="445" t="s">
        <v>333</v>
      </c>
      <c r="E52" s="445"/>
      <c r="F52" s="445"/>
      <c r="G52" s="445"/>
      <c r="H52" s="445"/>
      <c r="I52" s="446"/>
      <c r="J52" s="447">
        <v>4187455</v>
      </c>
      <c r="K52" s="41"/>
      <c r="L52" s="41"/>
      <c r="M52" s="41"/>
      <c r="P52" s="67"/>
      <c r="Q52" s="67"/>
      <c r="R52" s="67"/>
      <c r="S52" s="67"/>
    </row>
    <row r="53" spans="1:19" s="59" customFormat="1" ht="12" customHeight="1">
      <c r="A53" s="58"/>
      <c r="B53" s="444"/>
      <c r="C53" s="445"/>
      <c r="D53" s="445" t="s">
        <v>226</v>
      </c>
      <c r="E53" s="445"/>
      <c r="F53" s="445"/>
      <c r="G53" s="445"/>
      <c r="H53" s="445"/>
      <c r="I53" s="446"/>
      <c r="J53" s="447" t="s">
        <v>124</v>
      </c>
      <c r="K53" s="41"/>
      <c r="L53" s="41"/>
      <c r="M53" s="41"/>
      <c r="P53" s="67"/>
      <c r="Q53" s="67"/>
      <c r="R53" s="67"/>
      <c r="S53" s="67"/>
    </row>
    <row r="54" spans="1:19" s="59" customFormat="1" ht="12" customHeight="1">
      <c r="A54" s="58"/>
      <c r="B54" s="448" t="s">
        <v>245</v>
      </c>
      <c r="C54" s="449"/>
      <c r="D54" s="449"/>
      <c r="E54" s="449"/>
      <c r="F54" s="449"/>
      <c r="G54" s="449"/>
      <c r="H54" s="449"/>
      <c r="I54" s="450"/>
      <c r="J54" s="451">
        <v>-1436590</v>
      </c>
      <c r="K54" s="41"/>
      <c r="L54" s="41"/>
      <c r="M54" s="41"/>
    </row>
    <row r="55" spans="1:19" s="59" customFormat="1" ht="12" customHeight="1">
      <c r="A55" s="58"/>
      <c r="B55" s="448" t="s">
        <v>246</v>
      </c>
      <c r="C55" s="449"/>
      <c r="D55" s="449"/>
      <c r="E55" s="449"/>
      <c r="F55" s="449"/>
      <c r="G55" s="449"/>
      <c r="H55" s="449"/>
      <c r="I55" s="450"/>
      <c r="J55" s="451">
        <v>417922</v>
      </c>
      <c r="K55" s="70"/>
      <c r="L55" s="41"/>
      <c r="M55" s="41"/>
    </row>
    <row r="56" spans="1:19" s="59" customFormat="1" ht="12" customHeight="1">
      <c r="A56" s="58"/>
      <c r="B56" s="453" t="s">
        <v>466</v>
      </c>
      <c r="C56" s="454"/>
      <c r="D56" s="454"/>
      <c r="E56" s="454"/>
      <c r="F56" s="454"/>
      <c r="G56" s="454"/>
      <c r="H56" s="454"/>
      <c r="I56" s="455"/>
      <c r="J56" s="456">
        <v>1401</v>
      </c>
      <c r="K56" s="70"/>
      <c r="L56" s="41"/>
      <c r="M56" s="41"/>
    </row>
    <row r="57" spans="1:19" s="76" customFormat="1" ht="12" customHeight="1">
      <c r="A57" s="71"/>
      <c r="B57" s="448" t="s">
        <v>247</v>
      </c>
      <c r="C57" s="449"/>
      <c r="D57" s="449"/>
      <c r="E57" s="449"/>
      <c r="F57" s="449"/>
      <c r="G57" s="449"/>
      <c r="H57" s="449"/>
      <c r="I57" s="450"/>
      <c r="J57" s="451">
        <v>4044935</v>
      </c>
      <c r="K57" s="73"/>
      <c r="L57" s="74"/>
      <c r="M57" s="75"/>
    </row>
    <row r="58" spans="1:19" s="76" customFormat="1" ht="12" customHeight="1" thickBot="1">
      <c r="A58" s="71"/>
      <c r="B58" s="453" t="s">
        <v>467</v>
      </c>
      <c r="C58" s="445"/>
      <c r="D58" s="445"/>
      <c r="E58" s="445"/>
      <c r="F58" s="445"/>
      <c r="G58" s="445"/>
      <c r="H58" s="445"/>
      <c r="I58" s="446"/>
      <c r="J58" s="447">
        <v>-75278</v>
      </c>
      <c r="K58" s="73"/>
      <c r="L58" s="74"/>
      <c r="M58" s="75"/>
    </row>
    <row r="59" spans="1:19" s="59" customFormat="1" ht="12" customHeight="1" thickBot="1">
      <c r="A59" s="58"/>
      <c r="B59" s="457" t="s">
        <v>248</v>
      </c>
      <c r="C59" s="458"/>
      <c r="D59" s="458"/>
      <c r="E59" s="458"/>
      <c r="F59" s="458"/>
      <c r="G59" s="458"/>
      <c r="H59" s="458"/>
      <c r="I59" s="459"/>
      <c r="J59" s="460">
        <v>4388980</v>
      </c>
      <c r="K59" s="78"/>
      <c r="L59" s="79"/>
      <c r="M59" s="80"/>
    </row>
    <row r="60" spans="1:19" ht="12" customHeight="1" thickBot="1">
      <c r="A60"/>
      <c r="B60" s="461"/>
      <c r="C60" s="461"/>
      <c r="D60" s="461"/>
      <c r="E60" s="461"/>
      <c r="F60" s="461"/>
      <c r="G60" s="461"/>
      <c r="H60" s="461"/>
      <c r="I60" s="461"/>
      <c r="J60" s="461"/>
      <c r="K60"/>
      <c r="L60"/>
      <c r="M60"/>
    </row>
    <row r="61" spans="1:19" s="59" customFormat="1" ht="12" customHeight="1">
      <c r="A61" s="58"/>
      <c r="B61" s="462" t="s">
        <v>249</v>
      </c>
      <c r="C61" s="463"/>
      <c r="D61" s="463"/>
      <c r="E61" s="463"/>
      <c r="F61" s="463"/>
      <c r="G61" s="463"/>
      <c r="H61" s="463"/>
      <c r="I61" s="464"/>
      <c r="J61" s="465">
        <v>240161</v>
      </c>
      <c r="K61" s="78"/>
      <c r="L61" s="79"/>
      <c r="M61" s="80"/>
    </row>
    <row r="62" spans="1:19" s="59" customFormat="1" ht="12" customHeight="1">
      <c r="A62" s="58"/>
      <c r="B62" s="453" t="s">
        <v>250</v>
      </c>
      <c r="C62" s="454"/>
      <c r="D62" s="454"/>
      <c r="E62" s="454"/>
      <c r="F62" s="454"/>
      <c r="G62" s="454"/>
      <c r="H62" s="454"/>
      <c r="I62" s="455"/>
      <c r="J62" s="456">
        <v>2580</v>
      </c>
      <c r="K62" s="78"/>
      <c r="L62" s="79"/>
      <c r="M62" s="80"/>
    </row>
    <row r="63" spans="1:19" s="59" customFormat="1" ht="12" customHeight="1" thickBot="1">
      <c r="A63" s="58"/>
      <c r="B63" s="466" t="s">
        <v>251</v>
      </c>
      <c r="C63" s="467"/>
      <c r="D63" s="467"/>
      <c r="E63" s="467"/>
      <c r="F63" s="467"/>
      <c r="G63" s="467"/>
      <c r="H63" s="467"/>
      <c r="I63" s="468"/>
      <c r="J63" s="469">
        <v>242741</v>
      </c>
      <c r="K63" s="78"/>
      <c r="L63" s="79"/>
      <c r="M63" s="80"/>
    </row>
    <row r="64" spans="1:19" s="59" customFormat="1" ht="12" customHeight="1" thickBot="1">
      <c r="A64" s="58"/>
      <c r="B64" s="457" t="s">
        <v>252</v>
      </c>
      <c r="C64" s="458"/>
      <c r="D64" s="458"/>
      <c r="E64" s="458"/>
      <c r="F64" s="458"/>
      <c r="G64" s="458"/>
      <c r="H64" s="458"/>
      <c r="I64" s="459"/>
      <c r="J64" s="460">
        <v>4631721</v>
      </c>
      <c r="K64" s="78"/>
      <c r="L64" s="79"/>
      <c r="M64" s="80"/>
    </row>
    <row r="65" spans="1:13" s="59" customFormat="1" ht="12" customHeight="1">
      <c r="A65" s="58"/>
      <c r="B65" s="31" t="s">
        <v>166</v>
      </c>
      <c r="C65" s="64"/>
      <c r="D65" s="64"/>
      <c r="E65" s="81"/>
      <c r="F65" s="81"/>
      <c r="G65" s="81"/>
      <c r="H65" s="81"/>
      <c r="I65" s="81"/>
      <c r="J65" s="66"/>
      <c r="K65" s="78"/>
      <c r="L65" s="79"/>
      <c r="M65" s="80"/>
    </row>
    <row r="66" spans="1:13" s="59" customFormat="1" ht="12" customHeight="1">
      <c r="A66" s="58"/>
      <c r="B66" s="64"/>
      <c r="C66" s="64"/>
      <c r="D66" s="64"/>
      <c r="E66" s="81"/>
      <c r="F66" s="81"/>
      <c r="G66" s="81"/>
      <c r="H66" s="81"/>
      <c r="I66" s="81"/>
      <c r="J66" s="66"/>
      <c r="K66" s="78"/>
      <c r="L66" s="79"/>
      <c r="M66" s="80"/>
    </row>
    <row r="67" spans="1:13" s="59" customFormat="1" ht="12" customHeight="1">
      <c r="A67" s="58"/>
      <c r="B67" s="64"/>
      <c r="C67" s="64"/>
      <c r="D67" s="64"/>
      <c r="E67" s="81"/>
      <c r="F67" s="81"/>
      <c r="G67" s="81"/>
      <c r="H67" s="81"/>
      <c r="I67" s="81"/>
      <c r="J67" s="66"/>
      <c r="K67" s="78"/>
      <c r="L67" s="79"/>
      <c r="M67" s="80"/>
    </row>
    <row r="68" spans="1:13" s="59" customFormat="1" ht="12" customHeight="1">
      <c r="A68" s="58"/>
      <c r="B68" s="64"/>
      <c r="C68" s="64"/>
      <c r="D68" s="64"/>
      <c r="E68" s="81"/>
      <c r="F68" s="81"/>
      <c r="G68" s="81"/>
      <c r="H68" s="81"/>
      <c r="I68" s="81"/>
      <c r="J68" s="66"/>
      <c r="K68" s="78"/>
      <c r="L68" s="79"/>
      <c r="M68" s="80"/>
    </row>
    <row r="69" spans="1:13" s="59" customFormat="1" ht="12" customHeight="1">
      <c r="A69" s="58"/>
      <c r="B69" s="64"/>
      <c r="C69" s="64"/>
      <c r="D69" s="64"/>
      <c r="E69" s="82"/>
      <c r="F69" s="82"/>
      <c r="G69" s="82"/>
      <c r="H69" s="82"/>
      <c r="I69" s="82"/>
      <c r="J69" s="66"/>
      <c r="K69" s="78"/>
      <c r="L69" s="79"/>
      <c r="M69" s="80"/>
    </row>
    <row r="70" spans="1:13" s="59" customFormat="1" ht="12" customHeight="1">
      <c r="A70" s="58"/>
      <c r="B70" s="64"/>
      <c r="C70" s="64"/>
      <c r="D70" s="64"/>
      <c r="E70" s="82"/>
      <c r="F70" s="82"/>
      <c r="G70" s="81"/>
      <c r="H70" s="81"/>
      <c r="I70" s="81"/>
      <c r="J70" s="66"/>
      <c r="K70" s="78"/>
      <c r="L70" s="79"/>
      <c r="M70" s="80"/>
    </row>
    <row r="71" spans="1:13" s="59" customFormat="1" ht="12" customHeight="1">
      <c r="A71" s="58"/>
      <c r="B71" s="64"/>
      <c r="C71" s="64"/>
      <c r="D71" s="64"/>
      <c r="E71" s="82"/>
      <c r="F71" s="82"/>
      <c r="G71" s="81"/>
      <c r="H71" s="81"/>
      <c r="I71" s="81"/>
      <c r="J71" s="84"/>
      <c r="K71" s="85"/>
      <c r="L71" s="79"/>
      <c r="M71" s="79"/>
    </row>
    <row r="72" spans="1:13" s="59" customFormat="1" ht="12" customHeight="1">
      <c r="A72" s="58"/>
      <c r="B72" s="64"/>
      <c r="C72" s="82"/>
      <c r="D72" s="64"/>
      <c r="E72" s="82"/>
      <c r="F72" s="81"/>
      <c r="G72" s="81"/>
      <c r="H72" s="81"/>
      <c r="I72" s="81"/>
      <c r="J72" s="84"/>
      <c r="K72" s="85"/>
      <c r="L72" s="79"/>
      <c r="M72" s="80"/>
    </row>
    <row r="73" spans="1:13" s="59" customFormat="1" ht="12" customHeight="1">
      <c r="A73" s="58"/>
      <c r="B73" s="64"/>
      <c r="C73" s="82"/>
      <c r="D73" s="64"/>
      <c r="E73" s="82"/>
      <c r="F73" s="82"/>
      <c r="G73" s="81"/>
      <c r="H73" s="81"/>
      <c r="I73" s="81"/>
      <c r="J73" s="84"/>
      <c r="K73" s="85"/>
      <c r="L73" s="79"/>
      <c r="M73" s="80"/>
    </row>
    <row r="74" spans="1:13" s="59" customFormat="1" ht="12" customHeight="1">
      <c r="A74" s="58"/>
      <c r="B74" s="64"/>
      <c r="C74" s="82"/>
      <c r="D74" s="64"/>
      <c r="E74" s="82"/>
      <c r="F74" s="82"/>
      <c r="G74" s="81"/>
      <c r="H74" s="81"/>
      <c r="I74" s="81"/>
      <c r="J74" s="84"/>
      <c r="K74" s="85"/>
      <c r="L74" s="79"/>
      <c r="M74" s="80"/>
    </row>
    <row r="75" spans="1:13" s="59" customFormat="1" ht="12" customHeight="1">
      <c r="A75" s="58"/>
      <c r="B75" s="64"/>
      <c r="C75" s="82"/>
      <c r="D75" s="64"/>
      <c r="E75" s="82"/>
      <c r="F75" s="82"/>
      <c r="G75" s="81"/>
      <c r="H75" s="86"/>
      <c r="I75" s="81"/>
      <c r="J75" s="84"/>
      <c r="K75" s="85"/>
      <c r="L75" s="79"/>
      <c r="M75" s="80"/>
    </row>
    <row r="76" spans="1:13" s="59" customFormat="1" ht="12" customHeight="1">
      <c r="A76" s="58"/>
      <c r="B76" s="64"/>
      <c r="C76" s="64"/>
      <c r="D76" s="64"/>
      <c r="E76" s="87"/>
      <c r="F76" s="87"/>
      <c r="G76" s="87"/>
      <c r="H76" s="87"/>
      <c r="I76" s="87"/>
      <c r="J76" s="66"/>
      <c r="K76" s="85"/>
      <c r="L76" s="58"/>
      <c r="M76" s="58"/>
    </row>
    <row r="77" spans="1:13" s="59" customFormat="1" ht="12" customHeight="1">
      <c r="A77" s="58"/>
      <c r="B77" s="64"/>
      <c r="C77" s="64"/>
      <c r="D77" s="64"/>
      <c r="E77" s="88"/>
      <c r="F77" s="87"/>
      <c r="G77" s="87"/>
      <c r="H77" s="87"/>
      <c r="I77" s="87"/>
      <c r="J77" s="66"/>
      <c r="K77" s="85"/>
      <c r="L77" s="58"/>
      <c r="M77" s="58"/>
    </row>
    <row r="78" spans="1:13" s="59" customFormat="1" ht="12" customHeight="1">
      <c r="A78" s="58"/>
      <c r="B78" s="64"/>
      <c r="C78" s="64"/>
      <c r="D78" s="64"/>
      <c r="E78" s="88"/>
      <c r="F78" s="87"/>
      <c r="G78" s="87"/>
      <c r="H78" s="87"/>
      <c r="I78" s="87"/>
      <c r="J78" s="66"/>
      <c r="K78" s="85"/>
      <c r="L78" s="79"/>
      <c r="M78" s="80"/>
    </row>
    <row r="79" spans="1:13" s="59" customFormat="1" ht="12" customHeight="1">
      <c r="A79" s="58"/>
      <c r="B79" s="64"/>
      <c r="C79" s="64"/>
      <c r="D79" s="64"/>
      <c r="E79" s="88"/>
      <c r="F79" s="88"/>
      <c r="G79" s="87"/>
      <c r="H79" s="87"/>
      <c r="I79" s="87"/>
      <c r="J79" s="66"/>
      <c r="K79" s="85"/>
      <c r="L79" s="79"/>
      <c r="M79" s="80"/>
    </row>
    <row r="80" spans="1:13" s="59" customFormat="1" ht="12" customHeight="1">
      <c r="A80" s="58"/>
      <c r="B80" s="64"/>
      <c r="C80" s="64"/>
      <c r="D80" s="64"/>
      <c r="E80" s="88"/>
      <c r="F80" s="88"/>
      <c r="G80" s="87"/>
      <c r="H80" s="87"/>
      <c r="I80" s="87"/>
      <c r="J80" s="66"/>
      <c r="K80" s="78"/>
      <c r="L80" s="79"/>
      <c r="M80" s="80"/>
    </row>
    <row r="81" spans="1:13" s="59" customFormat="1" ht="12" customHeight="1">
      <c r="A81" s="58"/>
      <c r="B81" s="64"/>
      <c r="C81" s="64"/>
      <c r="D81" s="64"/>
      <c r="E81" s="88"/>
      <c r="F81" s="87"/>
      <c r="G81" s="87"/>
      <c r="H81" s="89"/>
      <c r="I81" s="87"/>
      <c r="J81" s="66"/>
      <c r="K81" s="85"/>
      <c r="L81" s="79"/>
      <c r="M81" s="80"/>
    </row>
    <row r="82" spans="1:13" s="59" customFormat="1" ht="12" customHeight="1">
      <c r="A82" s="58"/>
      <c r="B82" s="64"/>
      <c r="C82" s="64"/>
      <c r="D82" s="64"/>
      <c r="E82" s="88"/>
      <c r="F82" s="87"/>
      <c r="G82" s="87"/>
      <c r="H82" s="89"/>
      <c r="I82" s="87"/>
      <c r="J82" s="66"/>
      <c r="K82" s="85"/>
      <c r="L82" s="79"/>
      <c r="M82" s="80"/>
    </row>
    <row r="83" spans="1:13" s="59" customFormat="1" ht="12" customHeight="1">
      <c r="A83" s="58"/>
      <c r="B83" s="64"/>
      <c r="C83" s="64"/>
      <c r="D83" s="64"/>
      <c r="E83" s="64"/>
      <c r="F83" s="64"/>
      <c r="G83" s="64"/>
      <c r="H83" s="64"/>
      <c r="I83" s="64"/>
      <c r="J83" s="66"/>
      <c r="K83" s="85"/>
      <c r="L83" s="79"/>
      <c r="M83" s="80"/>
    </row>
    <row r="84" spans="1:13" ht="12" customHeight="1">
      <c r="A84" s="57"/>
      <c r="B84" s="90"/>
      <c r="C84" s="90"/>
      <c r="D84" s="90"/>
      <c r="E84" s="90"/>
      <c r="F84" s="90"/>
      <c r="G84" s="90"/>
      <c r="H84" s="90"/>
      <c r="I84" s="90"/>
      <c r="J84" s="90"/>
      <c r="K84" s="91"/>
      <c r="L84" s="91"/>
      <c r="M84" s="91"/>
    </row>
    <row r="85" spans="1:13" ht="12" customHeight="1"/>
    <row r="86" spans="1:13" ht="12" customHeight="1"/>
    <row r="87" spans="1:13" ht="12" customHeight="1"/>
    <row r="88" spans="1:13" ht="12" customHeight="1"/>
    <row r="89" spans="1:13" ht="12" customHeight="1"/>
    <row r="90" spans="1:13" ht="12" customHeight="1"/>
    <row r="91" spans="1:13" ht="12" customHeight="1"/>
    <row r="92" spans="1:13" ht="12" customHeight="1"/>
    <row r="93" spans="1:13" ht="12" customHeight="1"/>
    <row r="94" spans="1:13" ht="12" customHeight="1"/>
    <row r="95" spans="1:13" ht="12" customHeight="1"/>
    <row r="96" spans="1:13"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sheetData>
  <mergeCells count="4">
    <mergeCell ref="B2:J2"/>
    <mergeCell ref="B3:J3"/>
    <mergeCell ref="B4:J4"/>
    <mergeCell ref="B11:I11"/>
  </mergeCells>
  <phoneticPr fontId="4"/>
  <pageMargins left="1.3779527559055118" right="0" top="0.51181102362204722" bottom="0.6692913385826772"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sheetPr codeName="Sheet6"/>
  <dimension ref="A1:S51"/>
  <sheetViews>
    <sheetView showGridLines="0" view="pageBreakPreview" zoomScale="85" zoomScaleNormal="70" zoomScaleSheetLayoutView="85" workbookViewId="0">
      <selection activeCell="A2" sqref="A2"/>
    </sheetView>
  </sheetViews>
  <sheetFormatPr defaultRowHeight="13.5"/>
  <cols>
    <col min="1" max="7" width="1.5" style="137" customWidth="1"/>
    <col min="8" max="8" width="20.625" style="137" customWidth="1"/>
    <col min="9" max="16" width="14.5" style="137" customWidth="1"/>
    <col min="17" max="256" width="9" style="135"/>
    <col min="257" max="257" width="0.25" style="135" customWidth="1"/>
    <col min="258" max="264" width="1.5" style="135" customWidth="1"/>
    <col min="265" max="265" width="20.625" style="135" customWidth="1"/>
    <col min="266" max="272" width="16.375" style="135" customWidth="1"/>
    <col min="273" max="512" width="9" style="135"/>
    <col min="513" max="513" width="0.25" style="135" customWidth="1"/>
    <col min="514" max="520" width="1.5" style="135" customWidth="1"/>
    <col min="521" max="521" width="20.625" style="135" customWidth="1"/>
    <col min="522" max="528" width="16.375" style="135" customWidth="1"/>
    <col min="529" max="768" width="9" style="135"/>
    <col min="769" max="769" width="0.25" style="135" customWidth="1"/>
    <col min="770" max="776" width="1.5" style="135" customWidth="1"/>
    <col min="777" max="777" width="20.625" style="135" customWidth="1"/>
    <col min="778" max="784" width="16.375" style="135" customWidth="1"/>
    <col min="785" max="1024" width="9" style="135"/>
    <col min="1025" max="1025" width="0.25" style="135" customWidth="1"/>
    <col min="1026" max="1032" width="1.5" style="135" customWidth="1"/>
    <col min="1033" max="1033" width="20.625" style="135" customWidth="1"/>
    <col min="1034" max="1040" width="16.375" style="135" customWidth="1"/>
    <col min="1041" max="1280" width="9" style="135"/>
    <col min="1281" max="1281" width="0.25" style="135" customWidth="1"/>
    <col min="1282" max="1288" width="1.5" style="135" customWidth="1"/>
    <col min="1289" max="1289" width="20.625" style="135" customWidth="1"/>
    <col min="1290" max="1296" width="16.375" style="135" customWidth="1"/>
    <col min="1297" max="1536" width="9" style="135"/>
    <col min="1537" max="1537" width="0.25" style="135" customWidth="1"/>
    <col min="1538" max="1544" width="1.5" style="135" customWidth="1"/>
    <col min="1545" max="1545" width="20.625" style="135" customWidth="1"/>
    <col min="1546" max="1552" width="16.375" style="135" customWidth="1"/>
    <col min="1553" max="1792" width="9" style="135"/>
    <col min="1793" max="1793" width="0.25" style="135" customWidth="1"/>
    <col min="1794" max="1800" width="1.5" style="135" customWidth="1"/>
    <col min="1801" max="1801" width="20.625" style="135" customWidth="1"/>
    <col min="1802" max="1808" width="16.375" style="135" customWidth="1"/>
    <col min="1809" max="2048" width="9" style="135"/>
    <col min="2049" max="2049" width="0.25" style="135" customWidth="1"/>
    <col min="2050" max="2056" width="1.5" style="135" customWidth="1"/>
    <col min="2057" max="2057" width="20.625" style="135" customWidth="1"/>
    <col min="2058" max="2064" width="16.375" style="135" customWidth="1"/>
    <col min="2065" max="2304" width="9" style="135"/>
    <col min="2305" max="2305" width="0.25" style="135" customWidth="1"/>
    <col min="2306" max="2312" width="1.5" style="135" customWidth="1"/>
    <col min="2313" max="2313" width="20.625" style="135" customWidth="1"/>
    <col min="2314" max="2320" width="16.375" style="135" customWidth="1"/>
    <col min="2321" max="2560" width="9" style="135"/>
    <col min="2561" max="2561" width="0.25" style="135" customWidth="1"/>
    <col min="2562" max="2568" width="1.5" style="135" customWidth="1"/>
    <col min="2569" max="2569" width="20.625" style="135" customWidth="1"/>
    <col min="2570" max="2576" width="16.375" style="135" customWidth="1"/>
    <col min="2577" max="2816" width="9" style="135"/>
    <col min="2817" max="2817" width="0.25" style="135" customWidth="1"/>
    <col min="2818" max="2824" width="1.5" style="135" customWidth="1"/>
    <col min="2825" max="2825" width="20.625" style="135" customWidth="1"/>
    <col min="2826" max="2832" width="16.375" style="135" customWidth="1"/>
    <col min="2833" max="3072" width="9" style="135"/>
    <col min="3073" max="3073" width="0.25" style="135" customWidth="1"/>
    <col min="3074" max="3080" width="1.5" style="135" customWidth="1"/>
    <col min="3081" max="3081" width="20.625" style="135" customWidth="1"/>
    <col min="3082" max="3088" width="16.375" style="135" customWidth="1"/>
    <col min="3089" max="3328" width="9" style="135"/>
    <col min="3329" max="3329" width="0.25" style="135" customWidth="1"/>
    <col min="3330" max="3336" width="1.5" style="135" customWidth="1"/>
    <col min="3337" max="3337" width="20.625" style="135" customWidth="1"/>
    <col min="3338" max="3344" width="16.375" style="135" customWidth="1"/>
    <col min="3345" max="3584" width="9" style="135"/>
    <col min="3585" max="3585" width="0.25" style="135" customWidth="1"/>
    <col min="3586" max="3592" width="1.5" style="135" customWidth="1"/>
    <col min="3593" max="3593" width="20.625" style="135" customWidth="1"/>
    <col min="3594" max="3600" width="16.375" style="135" customWidth="1"/>
    <col min="3601" max="3840" width="9" style="135"/>
    <col min="3841" max="3841" width="0.25" style="135" customWidth="1"/>
    <col min="3842" max="3848" width="1.5" style="135" customWidth="1"/>
    <col min="3849" max="3849" width="20.625" style="135" customWidth="1"/>
    <col min="3850" max="3856" width="16.375" style="135" customWidth="1"/>
    <col min="3857" max="4096" width="9" style="135"/>
    <col min="4097" max="4097" width="0.25" style="135" customWidth="1"/>
    <col min="4098" max="4104" width="1.5" style="135" customWidth="1"/>
    <col min="4105" max="4105" width="20.625" style="135" customWidth="1"/>
    <col min="4106" max="4112" width="16.375" style="135" customWidth="1"/>
    <col min="4113" max="4352" width="9" style="135"/>
    <col min="4353" max="4353" width="0.25" style="135" customWidth="1"/>
    <col min="4354" max="4360" width="1.5" style="135" customWidth="1"/>
    <col min="4361" max="4361" width="20.625" style="135" customWidth="1"/>
    <col min="4362" max="4368" width="16.375" style="135" customWidth="1"/>
    <col min="4369" max="4608" width="9" style="135"/>
    <col min="4609" max="4609" width="0.25" style="135" customWidth="1"/>
    <col min="4610" max="4616" width="1.5" style="135" customWidth="1"/>
    <col min="4617" max="4617" width="20.625" style="135" customWidth="1"/>
    <col min="4618" max="4624" width="16.375" style="135" customWidth="1"/>
    <col min="4625" max="4864" width="9" style="135"/>
    <col min="4865" max="4865" width="0.25" style="135" customWidth="1"/>
    <col min="4866" max="4872" width="1.5" style="135" customWidth="1"/>
    <col min="4873" max="4873" width="20.625" style="135" customWidth="1"/>
    <col min="4874" max="4880" width="16.375" style="135" customWidth="1"/>
    <col min="4881" max="5120" width="9" style="135"/>
    <col min="5121" max="5121" width="0.25" style="135" customWidth="1"/>
    <col min="5122" max="5128" width="1.5" style="135" customWidth="1"/>
    <col min="5129" max="5129" width="20.625" style="135" customWidth="1"/>
    <col min="5130" max="5136" width="16.375" style="135" customWidth="1"/>
    <col min="5137" max="5376" width="9" style="135"/>
    <col min="5377" max="5377" width="0.25" style="135" customWidth="1"/>
    <col min="5378" max="5384" width="1.5" style="135" customWidth="1"/>
    <col min="5385" max="5385" width="20.625" style="135" customWidth="1"/>
    <col min="5386" max="5392" width="16.375" style="135" customWidth="1"/>
    <col min="5393" max="5632" width="9" style="135"/>
    <col min="5633" max="5633" width="0.25" style="135" customWidth="1"/>
    <col min="5634" max="5640" width="1.5" style="135" customWidth="1"/>
    <col min="5641" max="5641" width="20.625" style="135" customWidth="1"/>
    <col min="5642" max="5648" width="16.375" style="135" customWidth="1"/>
    <col min="5649" max="5888" width="9" style="135"/>
    <col min="5889" max="5889" width="0.25" style="135" customWidth="1"/>
    <col min="5890" max="5896" width="1.5" style="135" customWidth="1"/>
    <col min="5897" max="5897" width="20.625" style="135" customWidth="1"/>
    <col min="5898" max="5904" width="16.375" style="135" customWidth="1"/>
    <col min="5905" max="6144" width="9" style="135"/>
    <col min="6145" max="6145" width="0.25" style="135" customWidth="1"/>
    <col min="6146" max="6152" width="1.5" style="135" customWidth="1"/>
    <col min="6153" max="6153" width="20.625" style="135" customWidth="1"/>
    <col min="6154" max="6160" width="16.375" style="135" customWidth="1"/>
    <col min="6161" max="6400" width="9" style="135"/>
    <col min="6401" max="6401" width="0.25" style="135" customWidth="1"/>
    <col min="6402" max="6408" width="1.5" style="135" customWidth="1"/>
    <col min="6409" max="6409" width="20.625" style="135" customWidth="1"/>
    <col min="6410" max="6416" width="16.375" style="135" customWidth="1"/>
    <col min="6417" max="6656" width="9" style="135"/>
    <col min="6657" max="6657" width="0.25" style="135" customWidth="1"/>
    <col min="6658" max="6664" width="1.5" style="135" customWidth="1"/>
    <col min="6665" max="6665" width="20.625" style="135" customWidth="1"/>
    <col min="6666" max="6672" width="16.375" style="135" customWidth="1"/>
    <col min="6673" max="6912" width="9" style="135"/>
    <col min="6913" max="6913" width="0.25" style="135" customWidth="1"/>
    <col min="6914" max="6920" width="1.5" style="135" customWidth="1"/>
    <col min="6921" max="6921" width="20.625" style="135" customWidth="1"/>
    <col min="6922" max="6928" width="16.375" style="135" customWidth="1"/>
    <col min="6929" max="7168" width="9" style="135"/>
    <col min="7169" max="7169" width="0.25" style="135" customWidth="1"/>
    <col min="7170" max="7176" width="1.5" style="135" customWidth="1"/>
    <col min="7177" max="7177" width="20.625" style="135" customWidth="1"/>
    <col min="7178" max="7184" width="16.375" style="135" customWidth="1"/>
    <col min="7185" max="7424" width="9" style="135"/>
    <col min="7425" max="7425" width="0.25" style="135" customWidth="1"/>
    <col min="7426" max="7432" width="1.5" style="135" customWidth="1"/>
    <col min="7433" max="7433" width="20.625" style="135" customWidth="1"/>
    <col min="7434" max="7440" width="16.375" style="135" customWidth="1"/>
    <col min="7441" max="7680" width="9" style="135"/>
    <col min="7681" max="7681" width="0.25" style="135" customWidth="1"/>
    <col min="7682" max="7688" width="1.5" style="135" customWidth="1"/>
    <col min="7689" max="7689" width="20.625" style="135" customWidth="1"/>
    <col min="7690" max="7696" width="16.375" style="135" customWidth="1"/>
    <col min="7697" max="7936" width="9" style="135"/>
    <col min="7937" max="7937" width="0.25" style="135" customWidth="1"/>
    <col min="7938" max="7944" width="1.5" style="135" customWidth="1"/>
    <col min="7945" max="7945" width="20.625" style="135" customWidth="1"/>
    <col min="7946" max="7952" width="16.375" style="135" customWidth="1"/>
    <col min="7953" max="8192" width="9" style="135"/>
    <col min="8193" max="8193" width="0.25" style="135" customWidth="1"/>
    <col min="8194" max="8200" width="1.5" style="135" customWidth="1"/>
    <col min="8201" max="8201" width="20.625" style="135" customWidth="1"/>
    <col min="8202" max="8208" width="16.375" style="135" customWidth="1"/>
    <col min="8209" max="8448" width="9" style="135"/>
    <col min="8449" max="8449" width="0.25" style="135" customWidth="1"/>
    <col min="8450" max="8456" width="1.5" style="135" customWidth="1"/>
    <col min="8457" max="8457" width="20.625" style="135" customWidth="1"/>
    <col min="8458" max="8464" width="16.375" style="135" customWidth="1"/>
    <col min="8465" max="8704" width="9" style="135"/>
    <col min="8705" max="8705" width="0.25" style="135" customWidth="1"/>
    <col min="8706" max="8712" width="1.5" style="135" customWidth="1"/>
    <col min="8713" max="8713" width="20.625" style="135" customWidth="1"/>
    <col min="8714" max="8720" width="16.375" style="135" customWidth="1"/>
    <col min="8721" max="8960" width="9" style="135"/>
    <col min="8961" max="8961" width="0.25" style="135" customWidth="1"/>
    <col min="8962" max="8968" width="1.5" style="135" customWidth="1"/>
    <col min="8969" max="8969" width="20.625" style="135" customWidth="1"/>
    <col min="8970" max="8976" width="16.375" style="135" customWidth="1"/>
    <col min="8977" max="9216" width="9" style="135"/>
    <col min="9217" max="9217" width="0.25" style="135" customWidth="1"/>
    <col min="9218" max="9224" width="1.5" style="135" customWidth="1"/>
    <col min="9225" max="9225" width="20.625" style="135" customWidth="1"/>
    <col min="9226" max="9232" width="16.375" style="135" customWidth="1"/>
    <col min="9233" max="9472" width="9" style="135"/>
    <col min="9473" max="9473" width="0.25" style="135" customWidth="1"/>
    <col min="9474" max="9480" width="1.5" style="135" customWidth="1"/>
    <col min="9481" max="9481" width="20.625" style="135" customWidth="1"/>
    <col min="9482" max="9488" width="16.375" style="135" customWidth="1"/>
    <col min="9489" max="9728" width="9" style="135"/>
    <col min="9729" max="9729" width="0.25" style="135" customWidth="1"/>
    <col min="9730" max="9736" width="1.5" style="135" customWidth="1"/>
    <col min="9737" max="9737" width="20.625" style="135" customWidth="1"/>
    <col min="9738" max="9744" width="16.375" style="135" customWidth="1"/>
    <col min="9745" max="9984" width="9" style="135"/>
    <col min="9985" max="9985" width="0.25" style="135" customWidth="1"/>
    <col min="9986" max="9992" width="1.5" style="135" customWidth="1"/>
    <col min="9993" max="9993" width="20.625" style="135" customWidth="1"/>
    <col min="9994" max="10000" width="16.375" style="135" customWidth="1"/>
    <col min="10001" max="10240" width="9" style="135"/>
    <col min="10241" max="10241" width="0.25" style="135" customWidth="1"/>
    <col min="10242" max="10248" width="1.5" style="135" customWidth="1"/>
    <col min="10249" max="10249" width="20.625" style="135" customWidth="1"/>
    <col min="10250" max="10256" width="16.375" style="135" customWidth="1"/>
    <col min="10257" max="10496" width="9" style="135"/>
    <col min="10497" max="10497" width="0.25" style="135" customWidth="1"/>
    <col min="10498" max="10504" width="1.5" style="135" customWidth="1"/>
    <col min="10505" max="10505" width="20.625" style="135" customWidth="1"/>
    <col min="10506" max="10512" width="16.375" style="135" customWidth="1"/>
    <col min="10513" max="10752" width="9" style="135"/>
    <col min="10753" max="10753" width="0.25" style="135" customWidth="1"/>
    <col min="10754" max="10760" width="1.5" style="135" customWidth="1"/>
    <col min="10761" max="10761" width="20.625" style="135" customWidth="1"/>
    <col min="10762" max="10768" width="16.375" style="135" customWidth="1"/>
    <col min="10769" max="11008" width="9" style="135"/>
    <col min="11009" max="11009" width="0.25" style="135" customWidth="1"/>
    <col min="11010" max="11016" width="1.5" style="135" customWidth="1"/>
    <col min="11017" max="11017" width="20.625" style="135" customWidth="1"/>
    <col min="11018" max="11024" width="16.375" style="135" customWidth="1"/>
    <col min="11025" max="11264" width="9" style="135"/>
    <col min="11265" max="11265" width="0.25" style="135" customWidth="1"/>
    <col min="11266" max="11272" width="1.5" style="135" customWidth="1"/>
    <col min="11273" max="11273" width="20.625" style="135" customWidth="1"/>
    <col min="11274" max="11280" width="16.375" style="135" customWidth="1"/>
    <col min="11281" max="11520" width="9" style="135"/>
    <col min="11521" max="11521" width="0.25" style="135" customWidth="1"/>
    <col min="11522" max="11528" width="1.5" style="135" customWidth="1"/>
    <col min="11529" max="11529" width="20.625" style="135" customWidth="1"/>
    <col min="11530" max="11536" width="16.375" style="135" customWidth="1"/>
    <col min="11537" max="11776" width="9" style="135"/>
    <col min="11777" max="11777" width="0.25" style="135" customWidth="1"/>
    <col min="11778" max="11784" width="1.5" style="135" customWidth="1"/>
    <col min="11785" max="11785" width="20.625" style="135" customWidth="1"/>
    <col min="11786" max="11792" width="16.375" style="135" customWidth="1"/>
    <col min="11793" max="12032" width="9" style="135"/>
    <col min="12033" max="12033" width="0.25" style="135" customWidth="1"/>
    <col min="12034" max="12040" width="1.5" style="135" customWidth="1"/>
    <col min="12041" max="12041" width="20.625" style="135" customWidth="1"/>
    <col min="12042" max="12048" width="16.375" style="135" customWidth="1"/>
    <col min="12049" max="12288" width="9" style="135"/>
    <col min="12289" max="12289" width="0.25" style="135" customWidth="1"/>
    <col min="12290" max="12296" width="1.5" style="135" customWidth="1"/>
    <col min="12297" max="12297" width="20.625" style="135" customWidth="1"/>
    <col min="12298" max="12304" width="16.375" style="135" customWidth="1"/>
    <col min="12305" max="12544" width="9" style="135"/>
    <col min="12545" max="12545" width="0.25" style="135" customWidth="1"/>
    <col min="12546" max="12552" width="1.5" style="135" customWidth="1"/>
    <col min="12553" max="12553" width="20.625" style="135" customWidth="1"/>
    <col min="12554" max="12560" width="16.375" style="135" customWidth="1"/>
    <col min="12561" max="12800" width="9" style="135"/>
    <col min="12801" max="12801" width="0.25" style="135" customWidth="1"/>
    <col min="12802" max="12808" width="1.5" style="135" customWidth="1"/>
    <col min="12809" max="12809" width="20.625" style="135" customWidth="1"/>
    <col min="12810" max="12816" width="16.375" style="135" customWidth="1"/>
    <col min="12817" max="13056" width="9" style="135"/>
    <col min="13057" max="13057" width="0.25" style="135" customWidth="1"/>
    <col min="13058" max="13064" width="1.5" style="135" customWidth="1"/>
    <col min="13065" max="13065" width="20.625" style="135" customWidth="1"/>
    <col min="13066" max="13072" width="16.375" style="135" customWidth="1"/>
    <col min="13073" max="13312" width="9" style="135"/>
    <col min="13313" max="13313" width="0.25" style="135" customWidth="1"/>
    <col min="13314" max="13320" width="1.5" style="135" customWidth="1"/>
    <col min="13321" max="13321" width="20.625" style="135" customWidth="1"/>
    <col min="13322" max="13328" width="16.375" style="135" customWidth="1"/>
    <col min="13329" max="13568" width="9" style="135"/>
    <col min="13569" max="13569" width="0.25" style="135" customWidth="1"/>
    <col min="13570" max="13576" width="1.5" style="135" customWidth="1"/>
    <col min="13577" max="13577" width="20.625" style="135" customWidth="1"/>
    <col min="13578" max="13584" width="16.375" style="135" customWidth="1"/>
    <col min="13585" max="13824" width="9" style="135"/>
    <col min="13825" max="13825" width="0.25" style="135" customWidth="1"/>
    <col min="13826" max="13832" width="1.5" style="135" customWidth="1"/>
    <col min="13833" max="13833" width="20.625" style="135" customWidth="1"/>
    <col min="13834" max="13840" width="16.375" style="135" customWidth="1"/>
    <col min="13841" max="14080" width="9" style="135"/>
    <col min="14081" max="14081" width="0.25" style="135" customWidth="1"/>
    <col min="14082" max="14088" width="1.5" style="135" customWidth="1"/>
    <col min="14089" max="14089" width="20.625" style="135" customWidth="1"/>
    <col min="14090" max="14096" width="16.375" style="135" customWidth="1"/>
    <col min="14097" max="14336" width="9" style="135"/>
    <col min="14337" max="14337" width="0.25" style="135" customWidth="1"/>
    <col min="14338" max="14344" width="1.5" style="135" customWidth="1"/>
    <col min="14345" max="14345" width="20.625" style="135" customWidth="1"/>
    <col min="14346" max="14352" width="16.375" style="135" customWidth="1"/>
    <col min="14353" max="14592" width="9" style="135"/>
    <col min="14593" max="14593" width="0.25" style="135" customWidth="1"/>
    <col min="14594" max="14600" width="1.5" style="135" customWidth="1"/>
    <col min="14601" max="14601" width="20.625" style="135" customWidth="1"/>
    <col min="14602" max="14608" width="16.375" style="135" customWidth="1"/>
    <col min="14609" max="14848" width="9" style="135"/>
    <col min="14849" max="14849" width="0.25" style="135" customWidth="1"/>
    <col min="14850" max="14856" width="1.5" style="135" customWidth="1"/>
    <col min="14857" max="14857" width="20.625" style="135" customWidth="1"/>
    <col min="14858" max="14864" width="16.375" style="135" customWidth="1"/>
    <col min="14865" max="15104" width="9" style="135"/>
    <col min="15105" max="15105" width="0.25" style="135" customWidth="1"/>
    <col min="15106" max="15112" width="1.5" style="135" customWidth="1"/>
    <col min="15113" max="15113" width="20.625" style="135" customWidth="1"/>
    <col min="15114" max="15120" width="16.375" style="135" customWidth="1"/>
    <col min="15121" max="15360" width="9" style="135"/>
    <col min="15361" max="15361" width="0.25" style="135" customWidth="1"/>
    <col min="15362" max="15368" width="1.5" style="135" customWidth="1"/>
    <col min="15369" max="15369" width="20.625" style="135" customWidth="1"/>
    <col min="15370" max="15376" width="16.375" style="135" customWidth="1"/>
    <col min="15377" max="15616" width="9" style="135"/>
    <col min="15617" max="15617" width="0.25" style="135" customWidth="1"/>
    <col min="15618" max="15624" width="1.5" style="135" customWidth="1"/>
    <col min="15625" max="15625" width="20.625" style="135" customWidth="1"/>
    <col min="15626" max="15632" width="16.375" style="135" customWidth="1"/>
    <col min="15633" max="15872" width="9" style="135"/>
    <col min="15873" max="15873" width="0.25" style="135" customWidth="1"/>
    <col min="15874" max="15880" width="1.5" style="135" customWidth="1"/>
    <col min="15881" max="15881" width="20.625" style="135" customWidth="1"/>
    <col min="15882" max="15888" width="16.375" style="135" customWidth="1"/>
    <col min="15889" max="16128" width="9" style="135"/>
    <col min="16129" max="16129" width="0.25" style="135" customWidth="1"/>
    <col min="16130" max="16136" width="1.5" style="135" customWidth="1"/>
    <col min="16137" max="16137" width="20.625" style="135" customWidth="1"/>
    <col min="16138" max="16144" width="16.375" style="135" customWidth="1"/>
    <col min="16145" max="16384" width="9" style="135"/>
  </cols>
  <sheetData>
    <row r="1" spans="1:19" s="128" customFormat="1" ht="18.75" customHeight="1">
      <c r="A1" s="127" t="s">
        <v>17</v>
      </c>
      <c r="B1" s="127"/>
      <c r="C1" s="127"/>
      <c r="D1" s="127"/>
    </row>
    <row r="2" spans="1:19" s="128" customFormat="1" ht="24.75" customHeight="1">
      <c r="A2" s="129" t="s">
        <v>18</v>
      </c>
      <c r="B2" s="129"/>
      <c r="C2" s="129"/>
      <c r="D2" s="129"/>
      <c r="E2" s="129"/>
      <c r="F2" s="129"/>
      <c r="G2" s="129"/>
      <c r="H2" s="129"/>
      <c r="L2" s="129"/>
      <c r="M2" s="129"/>
      <c r="N2" s="129"/>
      <c r="O2" s="129"/>
      <c r="P2" s="129"/>
      <c r="Q2" s="129"/>
      <c r="R2" s="129"/>
      <c r="S2" s="129"/>
    </row>
    <row r="3" spans="1:19" s="128" customFormat="1" ht="21">
      <c r="A3" s="199" t="s">
        <v>319</v>
      </c>
      <c r="B3" s="129"/>
      <c r="C3" s="129"/>
      <c r="D3" s="129"/>
      <c r="E3" s="129"/>
      <c r="F3" s="129"/>
      <c r="G3" s="129"/>
      <c r="H3" s="129"/>
      <c r="I3" s="200"/>
      <c r="J3" s="200"/>
      <c r="L3" s="129"/>
      <c r="M3" s="129"/>
      <c r="N3" s="129"/>
      <c r="O3" s="129"/>
      <c r="P3" s="129"/>
      <c r="Q3" s="129"/>
      <c r="R3" s="129"/>
      <c r="S3" s="129"/>
    </row>
    <row r="4" spans="1:19" s="128" customFormat="1" ht="19.5" customHeight="1">
      <c r="A4" s="129"/>
      <c r="B4" s="129"/>
      <c r="C4" s="129"/>
      <c r="D4" s="129"/>
      <c r="E4" s="129"/>
      <c r="F4" s="129"/>
      <c r="G4" s="129"/>
      <c r="H4" s="129"/>
      <c r="I4" s="200"/>
      <c r="J4" s="200"/>
      <c r="L4" s="129"/>
      <c r="M4" s="129"/>
      <c r="N4" s="129"/>
      <c r="O4" s="129"/>
      <c r="P4" s="129"/>
      <c r="Q4" s="129"/>
      <c r="R4" s="129"/>
      <c r="S4" s="129"/>
    </row>
    <row r="5" spans="1:19" s="128" customFormat="1" ht="19.5" customHeight="1">
      <c r="A5" s="127" t="s">
        <v>19</v>
      </c>
      <c r="B5" s="127"/>
      <c r="C5" s="127"/>
      <c r="D5" s="127"/>
      <c r="E5" s="127"/>
      <c r="F5" s="127"/>
      <c r="G5" s="130"/>
      <c r="H5" s="130"/>
      <c r="I5" s="130"/>
      <c r="J5" s="130"/>
      <c r="K5" s="130"/>
      <c r="L5" s="130"/>
      <c r="M5" s="130"/>
      <c r="N5" s="130"/>
      <c r="O5" s="130"/>
      <c r="P5" s="130"/>
      <c r="Q5" s="130"/>
      <c r="R5" s="130"/>
    </row>
    <row r="6" spans="1:19" s="128" customFormat="1" ht="16.5" customHeight="1">
      <c r="A6" s="127" t="s">
        <v>20</v>
      </c>
      <c r="B6" s="127"/>
      <c r="C6" s="127"/>
      <c r="D6" s="127"/>
      <c r="E6" s="127"/>
      <c r="F6" s="127"/>
      <c r="G6" s="127"/>
      <c r="H6" s="127"/>
      <c r="I6" s="127"/>
      <c r="J6" s="127"/>
      <c r="K6" s="127"/>
      <c r="L6" s="127"/>
      <c r="M6" s="127"/>
      <c r="N6" s="127"/>
      <c r="O6" s="127"/>
      <c r="P6" s="127"/>
      <c r="Q6" s="127"/>
      <c r="R6" s="127"/>
    </row>
    <row r="7" spans="1:19" s="128" customFormat="1" ht="20.25" customHeight="1">
      <c r="A7" s="131" t="s">
        <v>21</v>
      </c>
      <c r="B7" s="132"/>
      <c r="C7" s="133"/>
      <c r="D7" s="133"/>
      <c r="E7" s="133"/>
      <c r="F7" s="133"/>
      <c r="G7" s="133"/>
      <c r="H7" s="133"/>
      <c r="I7" s="133"/>
      <c r="J7" s="133"/>
      <c r="K7" s="133"/>
      <c r="L7" s="133"/>
      <c r="M7" s="133"/>
      <c r="N7" s="133"/>
      <c r="O7" s="133"/>
      <c r="P7" s="134" t="s">
        <v>257</v>
      </c>
      <c r="Q7" s="135"/>
      <c r="R7" s="133"/>
      <c r="S7" s="136"/>
    </row>
    <row r="8" spans="1:19" s="107" customFormat="1" ht="46.5" customHeight="1">
      <c r="A8" s="543" t="s">
        <v>254</v>
      </c>
      <c r="B8" s="544"/>
      <c r="C8" s="544"/>
      <c r="D8" s="544"/>
      <c r="E8" s="544"/>
      <c r="F8" s="544"/>
      <c r="G8" s="544"/>
      <c r="H8" s="544"/>
      <c r="I8" s="498" t="s">
        <v>652</v>
      </c>
      <c r="J8" s="498" t="s">
        <v>653</v>
      </c>
      <c r="K8" s="498" t="s">
        <v>654</v>
      </c>
      <c r="L8" s="498" t="s">
        <v>655</v>
      </c>
      <c r="M8" s="498" t="s">
        <v>656</v>
      </c>
      <c r="N8" s="498" t="s">
        <v>657</v>
      </c>
      <c r="O8" s="498" t="s">
        <v>659</v>
      </c>
      <c r="P8" s="289" t="s">
        <v>658</v>
      </c>
    </row>
    <row r="9" spans="1:19" s="110" customFormat="1" ht="22.5" customHeight="1">
      <c r="A9" s="291" t="s">
        <v>255</v>
      </c>
      <c r="B9" s="292"/>
      <c r="C9" s="292"/>
      <c r="D9" s="292"/>
      <c r="E9" s="292"/>
      <c r="F9" s="292"/>
      <c r="G9" s="292"/>
      <c r="H9" s="293"/>
      <c r="I9" s="499">
        <v>111477076</v>
      </c>
      <c r="J9" s="499">
        <v>-129528</v>
      </c>
      <c r="K9" s="499">
        <v>4690830</v>
      </c>
      <c r="L9" s="499">
        <v>2946170</v>
      </c>
      <c r="M9" s="499">
        <v>113092208</v>
      </c>
      <c r="N9" s="499">
        <v>43721494</v>
      </c>
      <c r="O9" s="499">
        <v>1943423</v>
      </c>
      <c r="P9" s="499">
        <v>69370715</v>
      </c>
    </row>
    <row r="10" spans="1:19" s="110" customFormat="1" ht="22.5" customHeight="1">
      <c r="A10" s="111"/>
      <c r="B10" s="108" t="s">
        <v>1</v>
      </c>
      <c r="C10" s="108"/>
      <c r="D10" s="108"/>
      <c r="E10" s="108"/>
      <c r="F10" s="108"/>
      <c r="G10" s="108"/>
      <c r="H10" s="62"/>
      <c r="I10" s="109">
        <v>27002751</v>
      </c>
      <c r="J10" s="109">
        <v>133254</v>
      </c>
      <c r="K10" s="109">
        <v>619755</v>
      </c>
      <c r="L10" s="109">
        <v>655515</v>
      </c>
      <c r="M10" s="109">
        <v>27100245</v>
      </c>
      <c r="N10" s="109">
        <v>0</v>
      </c>
      <c r="O10" s="109">
        <v>0</v>
      </c>
      <c r="P10" s="109">
        <v>27100245</v>
      </c>
    </row>
    <row r="11" spans="1:19" s="110" customFormat="1" ht="22.5" customHeight="1">
      <c r="A11" s="111"/>
      <c r="B11" s="108" t="s">
        <v>2</v>
      </c>
      <c r="C11" s="108"/>
      <c r="D11" s="108"/>
      <c r="E11" s="108"/>
      <c r="F11" s="108"/>
      <c r="G11" s="108"/>
      <c r="H11" s="62"/>
      <c r="I11" s="109">
        <v>4127675</v>
      </c>
      <c r="J11" s="109">
        <v>0</v>
      </c>
      <c r="K11" s="109">
        <v>649</v>
      </c>
      <c r="L11" s="109">
        <v>383</v>
      </c>
      <c r="M11" s="109">
        <v>4127942</v>
      </c>
      <c r="N11" s="109">
        <v>0</v>
      </c>
      <c r="O11" s="109">
        <v>0</v>
      </c>
      <c r="P11" s="109">
        <v>4127942</v>
      </c>
    </row>
    <row r="12" spans="1:19" s="110" customFormat="1" ht="22.5" customHeight="1">
      <c r="A12" s="111"/>
      <c r="B12" s="108" t="s">
        <v>122</v>
      </c>
      <c r="C12" s="108"/>
      <c r="D12" s="108"/>
      <c r="E12" s="108"/>
      <c r="F12" s="108"/>
      <c r="G12" s="108"/>
      <c r="H12" s="62"/>
      <c r="I12" s="109">
        <v>78283309</v>
      </c>
      <c r="J12" s="109">
        <v>-226384</v>
      </c>
      <c r="K12" s="109">
        <v>2674219</v>
      </c>
      <c r="L12" s="109">
        <v>2201235</v>
      </c>
      <c r="M12" s="109">
        <v>78529910</v>
      </c>
      <c r="N12" s="109">
        <v>42495032</v>
      </c>
      <c r="O12" s="109">
        <v>1830722</v>
      </c>
      <c r="P12" s="109">
        <v>36034878</v>
      </c>
    </row>
    <row r="13" spans="1:19" s="110" customFormat="1" ht="22.5" customHeight="1">
      <c r="A13" s="111"/>
      <c r="B13" s="108" t="s">
        <v>3</v>
      </c>
      <c r="C13" s="108"/>
      <c r="D13" s="108"/>
      <c r="E13" s="108"/>
      <c r="F13" s="108"/>
      <c r="G13" s="108"/>
      <c r="H13" s="62"/>
      <c r="I13" s="109">
        <v>1770417</v>
      </c>
      <c r="J13" s="109">
        <v>151266</v>
      </c>
      <c r="K13" s="109">
        <v>1386069</v>
      </c>
      <c r="L13" s="109">
        <v>66618</v>
      </c>
      <c r="M13" s="109">
        <v>3241134</v>
      </c>
      <c r="N13" s="109">
        <v>1164228</v>
      </c>
      <c r="O13" s="109">
        <v>111355</v>
      </c>
      <c r="P13" s="109">
        <v>2076906</v>
      </c>
    </row>
    <row r="14" spans="1:19" s="110" customFormat="1" ht="22.5" customHeight="1">
      <c r="A14" s="111"/>
      <c r="B14" s="108" t="s">
        <v>129</v>
      </c>
      <c r="C14" s="108"/>
      <c r="D14" s="108"/>
      <c r="E14" s="108"/>
      <c r="F14" s="108"/>
      <c r="G14" s="108"/>
      <c r="H14" s="62"/>
      <c r="I14" s="109">
        <v>0</v>
      </c>
      <c r="J14" s="109">
        <v>0</v>
      </c>
      <c r="K14" s="109">
        <v>0</v>
      </c>
      <c r="L14" s="109">
        <v>0</v>
      </c>
      <c r="M14" s="109">
        <v>0</v>
      </c>
      <c r="N14" s="109">
        <v>0</v>
      </c>
      <c r="O14" s="109">
        <v>0</v>
      </c>
      <c r="P14" s="109">
        <v>0</v>
      </c>
    </row>
    <row r="15" spans="1:19" s="110" customFormat="1" ht="22.5" customHeight="1">
      <c r="A15" s="111"/>
      <c r="B15" s="108" t="s">
        <v>133</v>
      </c>
      <c r="C15" s="108"/>
      <c r="D15" s="108"/>
      <c r="E15" s="108"/>
      <c r="F15" s="108"/>
      <c r="G15" s="108"/>
      <c r="H15" s="62"/>
      <c r="I15" s="109">
        <v>0</v>
      </c>
      <c r="J15" s="109">
        <v>0</v>
      </c>
      <c r="K15" s="109">
        <v>0</v>
      </c>
      <c r="L15" s="109">
        <v>0</v>
      </c>
      <c r="M15" s="109">
        <v>0</v>
      </c>
      <c r="N15" s="109">
        <v>0</v>
      </c>
      <c r="O15" s="109">
        <v>0</v>
      </c>
      <c r="P15" s="109">
        <v>0</v>
      </c>
    </row>
    <row r="16" spans="1:19" s="110" customFormat="1" ht="22.5" customHeight="1">
      <c r="A16" s="111"/>
      <c r="B16" s="108" t="s">
        <v>4</v>
      </c>
      <c r="C16" s="108"/>
      <c r="D16" s="108"/>
      <c r="E16" s="108"/>
      <c r="F16" s="108"/>
      <c r="G16" s="108"/>
      <c r="H16" s="62"/>
      <c r="I16" s="109">
        <v>0</v>
      </c>
      <c r="J16" s="109">
        <v>0</v>
      </c>
      <c r="K16" s="109">
        <v>0</v>
      </c>
      <c r="L16" s="109">
        <v>0</v>
      </c>
      <c r="M16" s="109">
        <v>0</v>
      </c>
      <c r="N16" s="109">
        <v>0</v>
      </c>
      <c r="O16" s="109">
        <v>0</v>
      </c>
      <c r="P16" s="109">
        <v>0</v>
      </c>
    </row>
    <row r="17" spans="1:16" s="110" customFormat="1" ht="22.5" customHeight="1">
      <c r="A17" s="111"/>
      <c r="B17" s="108" t="s">
        <v>123</v>
      </c>
      <c r="C17" s="108"/>
      <c r="D17" s="108"/>
      <c r="E17" s="108"/>
      <c r="F17" s="108"/>
      <c r="G17" s="108"/>
      <c r="H17" s="62"/>
      <c r="I17" s="109">
        <v>280488</v>
      </c>
      <c r="J17" s="109">
        <v>-187663</v>
      </c>
      <c r="K17" s="109">
        <v>10138</v>
      </c>
      <c r="L17" s="109">
        <v>9984</v>
      </c>
      <c r="M17" s="109">
        <v>92978</v>
      </c>
      <c r="N17" s="109">
        <v>62234</v>
      </c>
      <c r="O17" s="109">
        <v>1346</v>
      </c>
      <c r="P17" s="109">
        <v>30744</v>
      </c>
    </row>
    <row r="18" spans="1:16" s="110" customFormat="1" ht="22.5" customHeight="1">
      <c r="A18" s="111"/>
      <c r="B18" s="108" t="s">
        <v>5</v>
      </c>
      <c r="C18" s="108"/>
      <c r="D18" s="108"/>
      <c r="E18" s="108"/>
      <c r="F18" s="108"/>
      <c r="G18" s="108"/>
      <c r="H18" s="62"/>
      <c r="I18" s="109">
        <v>12435</v>
      </c>
      <c r="J18" s="109">
        <v>0</v>
      </c>
      <c r="K18" s="109">
        <v>0</v>
      </c>
      <c r="L18" s="109">
        <v>12435</v>
      </c>
      <c r="M18" s="109">
        <v>0</v>
      </c>
      <c r="N18" s="109">
        <v>0</v>
      </c>
      <c r="O18" s="109">
        <v>0</v>
      </c>
      <c r="P18" s="109">
        <v>0</v>
      </c>
    </row>
    <row r="19" spans="1:16" s="110" customFormat="1" ht="22.5" customHeight="1">
      <c r="A19" s="291" t="s">
        <v>143</v>
      </c>
      <c r="B19" s="292"/>
      <c r="C19" s="292"/>
      <c r="D19" s="292"/>
      <c r="E19" s="292"/>
      <c r="F19" s="292"/>
      <c r="G19" s="292"/>
      <c r="H19" s="293"/>
      <c r="I19" s="499">
        <v>342389573</v>
      </c>
      <c r="J19" s="499">
        <v>-288850</v>
      </c>
      <c r="K19" s="499">
        <v>2149042</v>
      </c>
      <c r="L19" s="499">
        <v>366144</v>
      </c>
      <c r="M19" s="499">
        <v>343883620</v>
      </c>
      <c r="N19" s="499">
        <v>186326056</v>
      </c>
      <c r="O19" s="499">
        <v>6740550</v>
      </c>
      <c r="P19" s="499">
        <v>157557564</v>
      </c>
    </row>
    <row r="20" spans="1:16" s="107" customFormat="1" ht="22.5" customHeight="1">
      <c r="A20" s="111"/>
      <c r="B20" s="108" t="s">
        <v>1</v>
      </c>
      <c r="C20" s="108"/>
      <c r="D20" s="108"/>
      <c r="E20" s="108"/>
      <c r="F20" s="108"/>
      <c r="G20" s="108"/>
      <c r="H20" s="62"/>
      <c r="I20" s="112">
        <v>6711655</v>
      </c>
      <c r="J20" s="112">
        <v>-2074</v>
      </c>
      <c r="K20" s="112">
        <v>24971</v>
      </c>
      <c r="L20" s="112">
        <v>1086</v>
      </c>
      <c r="M20" s="112">
        <v>6733467</v>
      </c>
      <c r="N20" s="113">
        <v>0</v>
      </c>
      <c r="O20" s="113">
        <v>0</v>
      </c>
      <c r="P20" s="114">
        <v>6733467</v>
      </c>
    </row>
    <row r="21" spans="1:16" s="107" customFormat="1" ht="22.5" customHeight="1">
      <c r="A21" s="111"/>
      <c r="B21" s="108" t="s">
        <v>122</v>
      </c>
      <c r="C21" s="108"/>
      <c r="D21" s="108"/>
      <c r="E21" s="108"/>
      <c r="F21" s="108"/>
      <c r="G21" s="108"/>
      <c r="H21" s="62"/>
      <c r="I21" s="115">
        <v>2453878</v>
      </c>
      <c r="J21" s="115">
        <v>0</v>
      </c>
      <c r="K21" s="115">
        <v>252180</v>
      </c>
      <c r="L21" s="115">
        <v>752</v>
      </c>
      <c r="M21" s="115">
        <v>2705305</v>
      </c>
      <c r="N21" s="115">
        <v>895530</v>
      </c>
      <c r="O21" s="115">
        <v>100453</v>
      </c>
      <c r="P21" s="115">
        <v>1809775</v>
      </c>
    </row>
    <row r="22" spans="1:16" ht="22.5" customHeight="1">
      <c r="A22" s="111"/>
      <c r="B22" s="108" t="s">
        <v>3</v>
      </c>
      <c r="C22" s="108"/>
      <c r="D22" s="108"/>
      <c r="E22" s="108"/>
      <c r="F22" s="108"/>
      <c r="G22" s="108"/>
      <c r="H22" s="62"/>
      <c r="I22" s="114">
        <v>332333882</v>
      </c>
      <c r="J22" s="114">
        <v>90608</v>
      </c>
      <c r="K22" s="114">
        <v>1703621</v>
      </c>
      <c r="L22" s="114">
        <v>28508</v>
      </c>
      <c r="M22" s="114">
        <v>334099603</v>
      </c>
      <c r="N22" s="114">
        <v>185428239</v>
      </c>
      <c r="O22" s="114">
        <v>6637811</v>
      </c>
      <c r="P22" s="114">
        <v>148671364</v>
      </c>
    </row>
    <row r="23" spans="1:16" ht="22.5" customHeight="1">
      <c r="A23" s="111"/>
      <c r="B23" s="108" t="s">
        <v>123</v>
      </c>
      <c r="C23" s="108"/>
      <c r="D23" s="108"/>
      <c r="E23" s="108"/>
      <c r="F23" s="108"/>
      <c r="G23" s="108"/>
      <c r="H23" s="62"/>
      <c r="I23" s="114">
        <v>400254</v>
      </c>
      <c r="J23" s="114">
        <v>-377383</v>
      </c>
      <c r="K23" s="114">
        <v>0</v>
      </c>
      <c r="L23" s="114">
        <v>0</v>
      </c>
      <c r="M23" s="114">
        <v>22871</v>
      </c>
      <c r="N23" s="114">
        <v>2287</v>
      </c>
      <c r="O23" s="114">
        <v>2287</v>
      </c>
      <c r="P23" s="114">
        <v>20584</v>
      </c>
    </row>
    <row r="24" spans="1:16" ht="22.5" customHeight="1">
      <c r="A24" s="111"/>
      <c r="B24" s="108" t="s">
        <v>5</v>
      </c>
      <c r="C24" s="108"/>
      <c r="D24" s="108"/>
      <c r="E24" s="108"/>
      <c r="F24" s="108"/>
      <c r="G24" s="108"/>
      <c r="H24" s="62"/>
      <c r="I24" s="114">
        <v>489903</v>
      </c>
      <c r="J24" s="114">
        <v>0</v>
      </c>
      <c r="K24" s="114">
        <v>168270</v>
      </c>
      <c r="L24" s="114">
        <v>335798</v>
      </c>
      <c r="M24" s="114">
        <v>322375</v>
      </c>
      <c r="N24" s="114">
        <v>0</v>
      </c>
      <c r="O24" s="114">
        <v>0</v>
      </c>
      <c r="P24" s="114">
        <v>322375</v>
      </c>
    </row>
    <row r="25" spans="1:16" ht="22.5" customHeight="1">
      <c r="A25" s="291" t="s">
        <v>145</v>
      </c>
      <c r="B25" s="292"/>
      <c r="C25" s="292"/>
      <c r="D25" s="292"/>
      <c r="E25" s="292"/>
      <c r="F25" s="292"/>
      <c r="G25" s="292"/>
      <c r="H25" s="293"/>
      <c r="I25" s="294">
        <v>6755658</v>
      </c>
      <c r="J25" s="294">
        <v>245748</v>
      </c>
      <c r="K25" s="294">
        <v>152672</v>
      </c>
      <c r="L25" s="294">
        <v>43439</v>
      </c>
      <c r="M25" s="294">
        <v>7110638</v>
      </c>
      <c r="N25" s="294">
        <v>2471972</v>
      </c>
      <c r="O25" s="294">
        <v>763191</v>
      </c>
      <c r="P25" s="294">
        <v>4638666</v>
      </c>
    </row>
    <row r="26" spans="1:16" ht="22.5" customHeight="1">
      <c r="A26" s="545" t="s">
        <v>256</v>
      </c>
      <c r="B26" s="545"/>
      <c r="C26" s="545"/>
      <c r="D26" s="545"/>
      <c r="E26" s="545"/>
      <c r="F26" s="545"/>
      <c r="G26" s="545"/>
      <c r="H26" s="545"/>
      <c r="I26" s="286">
        <v>460622306</v>
      </c>
      <c r="J26" s="286">
        <v>-172629</v>
      </c>
      <c r="K26" s="286">
        <v>6992543</v>
      </c>
      <c r="L26" s="286">
        <v>3355753</v>
      </c>
      <c r="M26" s="286">
        <v>464086467</v>
      </c>
      <c r="N26" s="286">
        <v>232519522</v>
      </c>
      <c r="O26" s="286">
        <v>9447165</v>
      </c>
      <c r="P26" s="286">
        <v>231566945</v>
      </c>
    </row>
    <row r="27" spans="1:16" ht="22.5" customHeight="1"/>
    <row r="28" spans="1:16" ht="22.5" customHeight="1"/>
    <row r="29" spans="1:16" ht="22.5" customHeight="1"/>
    <row r="30" spans="1:16" ht="22.5" customHeight="1"/>
    <row r="31" spans="1:16" ht="22.5" customHeight="1"/>
    <row r="32" spans="1:16"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sheetData>
  <mergeCells count="2">
    <mergeCell ref="A8:H8"/>
    <mergeCell ref="A26:H26"/>
  </mergeCells>
  <phoneticPr fontId="4"/>
  <printOptions horizontalCentered="1"/>
  <pageMargins left="0.39370078740157483" right="0.39370078740157483" top="0.78740157480314965" bottom="0.39370078740157483" header="0.31496062992125984" footer="0.31496062992125984"/>
  <pageSetup paperSize="9" scale="96" fitToWidth="0" fitToHeight="0" orientation="landscape" r:id="rId1"/>
</worksheet>
</file>

<file path=xl/worksheets/sheet7.xml><?xml version="1.0" encoding="utf-8"?>
<worksheet xmlns="http://schemas.openxmlformats.org/spreadsheetml/2006/main" xmlns:r="http://schemas.openxmlformats.org/officeDocument/2006/relationships">
  <sheetPr codeName="Sheet7"/>
  <dimension ref="A1:S46"/>
  <sheetViews>
    <sheetView showGridLines="0" view="pageBreakPreview" zoomScale="85" zoomScaleNormal="55" zoomScaleSheetLayoutView="85" workbookViewId="0"/>
  </sheetViews>
  <sheetFormatPr defaultRowHeight="13.5"/>
  <cols>
    <col min="1" max="7" width="1.5" style="137" customWidth="1"/>
    <col min="8" max="8" width="20.625" style="137" customWidth="1"/>
    <col min="9" max="17" width="13.125" style="137" customWidth="1"/>
    <col min="18" max="18" width="13.125" style="135" customWidth="1"/>
    <col min="19" max="26" width="15.5" style="135" customWidth="1"/>
    <col min="27" max="16384" width="9" style="135"/>
  </cols>
  <sheetData>
    <row r="1" spans="1:19" s="106" customFormat="1" ht="20.25" customHeight="1">
      <c r="A1" s="221" t="s">
        <v>109</v>
      </c>
      <c r="B1" s="104"/>
      <c r="C1" s="104"/>
      <c r="D1" s="104"/>
      <c r="E1" s="104"/>
      <c r="F1" s="104"/>
      <c r="G1" s="104"/>
      <c r="H1" s="104"/>
      <c r="I1" s="105"/>
      <c r="J1" s="105"/>
      <c r="K1" s="105"/>
      <c r="L1" s="105"/>
      <c r="M1" s="105"/>
      <c r="N1" s="105"/>
      <c r="O1" s="105"/>
      <c r="P1" s="105"/>
      <c r="Q1" s="117"/>
      <c r="R1" s="116" t="s">
        <v>253</v>
      </c>
    </row>
    <row r="2" spans="1:19" s="107" customFormat="1" ht="48" customHeight="1">
      <c r="A2" s="546" t="s">
        <v>265</v>
      </c>
      <c r="B2" s="546"/>
      <c r="C2" s="546"/>
      <c r="D2" s="546"/>
      <c r="E2" s="546"/>
      <c r="F2" s="546"/>
      <c r="G2" s="546"/>
      <c r="H2" s="546"/>
      <c r="I2" s="288" t="s">
        <v>264</v>
      </c>
      <c r="J2" s="288" t="s">
        <v>263</v>
      </c>
      <c r="K2" s="288" t="s">
        <v>262</v>
      </c>
      <c r="L2" s="288" t="s">
        <v>261</v>
      </c>
      <c r="M2" s="288" t="s">
        <v>260</v>
      </c>
      <c r="N2" s="288" t="s">
        <v>259</v>
      </c>
      <c r="O2" s="288" t="s">
        <v>258</v>
      </c>
      <c r="P2" s="288" t="s">
        <v>369</v>
      </c>
      <c r="Q2" s="289" t="s">
        <v>123</v>
      </c>
      <c r="R2" s="290" t="s">
        <v>256</v>
      </c>
      <c r="S2" s="110"/>
    </row>
    <row r="3" spans="1:19" s="110" customFormat="1" ht="22.5" customHeight="1">
      <c r="A3" s="291" t="s">
        <v>308</v>
      </c>
      <c r="B3" s="292"/>
      <c r="C3" s="292"/>
      <c r="D3" s="292"/>
      <c r="E3" s="292"/>
      <c r="F3" s="292"/>
      <c r="G3" s="292"/>
      <c r="H3" s="293"/>
      <c r="I3" s="296">
        <v>7550205</v>
      </c>
      <c r="J3" s="296">
        <v>26750445</v>
      </c>
      <c r="K3" s="296">
        <v>3090964</v>
      </c>
      <c r="L3" s="296">
        <v>3749386</v>
      </c>
      <c r="M3" s="296">
        <v>12698655</v>
      </c>
      <c r="N3" s="296">
        <v>2006518</v>
      </c>
      <c r="O3" s="296">
        <v>13524542</v>
      </c>
      <c r="P3" s="296">
        <v>0</v>
      </c>
      <c r="Q3" s="296">
        <v>0</v>
      </c>
      <c r="R3" s="297">
        <v>69370715</v>
      </c>
    </row>
    <row r="4" spans="1:19" s="110" customFormat="1" ht="22.5" customHeight="1">
      <c r="A4" s="111"/>
      <c r="B4" s="108" t="s">
        <v>1</v>
      </c>
      <c r="C4" s="108"/>
      <c r="D4" s="108"/>
      <c r="E4" s="108"/>
      <c r="F4" s="108"/>
      <c r="G4" s="108"/>
      <c r="H4" s="62"/>
      <c r="I4" s="112">
        <v>1919234</v>
      </c>
      <c r="J4" s="112">
        <v>9772016</v>
      </c>
      <c r="K4" s="112">
        <v>1384812</v>
      </c>
      <c r="L4" s="112">
        <v>568857</v>
      </c>
      <c r="M4" s="112">
        <v>6654325</v>
      </c>
      <c r="N4" s="112">
        <v>513677</v>
      </c>
      <c r="O4" s="112">
        <v>6287325</v>
      </c>
      <c r="P4" s="112">
        <v>0</v>
      </c>
      <c r="Q4" s="112">
        <v>0</v>
      </c>
      <c r="R4" s="115">
        <v>27100245</v>
      </c>
    </row>
    <row r="5" spans="1:19" s="110" customFormat="1" ht="22.5" customHeight="1">
      <c r="A5" s="111"/>
      <c r="B5" s="108" t="s">
        <v>2</v>
      </c>
      <c r="C5" s="108"/>
      <c r="D5" s="108"/>
      <c r="E5" s="108"/>
      <c r="F5" s="108"/>
      <c r="G5" s="108"/>
      <c r="H5" s="62"/>
      <c r="I5" s="112">
        <v>0</v>
      </c>
      <c r="J5" s="112">
        <v>0</v>
      </c>
      <c r="K5" s="112">
        <v>0</v>
      </c>
      <c r="L5" s="112">
        <v>0</v>
      </c>
      <c r="M5" s="112">
        <v>4127942</v>
      </c>
      <c r="N5" s="112">
        <v>0</v>
      </c>
      <c r="O5" s="112">
        <v>0</v>
      </c>
      <c r="P5" s="112">
        <v>0</v>
      </c>
      <c r="Q5" s="112">
        <v>0</v>
      </c>
      <c r="R5" s="115">
        <v>4127942</v>
      </c>
    </row>
    <row r="6" spans="1:19" s="110" customFormat="1" ht="22.5" customHeight="1">
      <c r="A6" s="111"/>
      <c r="B6" s="108" t="s">
        <v>122</v>
      </c>
      <c r="C6" s="108"/>
      <c r="D6" s="108"/>
      <c r="E6" s="108"/>
      <c r="F6" s="108"/>
      <c r="G6" s="108"/>
      <c r="H6" s="62"/>
      <c r="I6" s="112">
        <v>5166678</v>
      </c>
      <c r="J6" s="112">
        <v>16139063</v>
      </c>
      <c r="K6" s="112">
        <v>1508262</v>
      </c>
      <c r="L6" s="112">
        <v>2948584</v>
      </c>
      <c r="M6" s="112">
        <v>1737496</v>
      </c>
      <c r="N6" s="112">
        <v>1467729</v>
      </c>
      <c r="O6" s="112">
        <v>7067066</v>
      </c>
      <c r="P6" s="112">
        <v>0</v>
      </c>
      <c r="Q6" s="112">
        <v>0</v>
      </c>
      <c r="R6" s="115">
        <v>36034878</v>
      </c>
    </row>
    <row r="7" spans="1:19" s="110" customFormat="1" ht="22.5" customHeight="1">
      <c r="A7" s="111"/>
      <c r="B7" s="108" t="s">
        <v>3</v>
      </c>
      <c r="C7" s="108"/>
      <c r="D7" s="108"/>
      <c r="E7" s="108"/>
      <c r="F7" s="108"/>
      <c r="G7" s="108"/>
      <c r="H7" s="62"/>
      <c r="I7" s="112">
        <v>464293</v>
      </c>
      <c r="J7" s="112">
        <v>838573</v>
      </c>
      <c r="K7" s="112">
        <v>197891</v>
      </c>
      <c r="L7" s="112">
        <v>231945</v>
      </c>
      <c r="M7" s="112">
        <v>150841</v>
      </c>
      <c r="N7" s="112">
        <v>25112</v>
      </c>
      <c r="O7" s="112">
        <v>168251</v>
      </c>
      <c r="P7" s="112">
        <v>0</v>
      </c>
      <c r="Q7" s="112">
        <v>0</v>
      </c>
      <c r="R7" s="115">
        <v>2076906</v>
      </c>
    </row>
    <row r="8" spans="1:19" s="110" customFormat="1" ht="22.5" customHeight="1">
      <c r="A8" s="111"/>
      <c r="B8" s="108" t="s">
        <v>129</v>
      </c>
      <c r="C8" s="108"/>
      <c r="D8" s="108"/>
      <c r="E8" s="108"/>
      <c r="F8" s="108"/>
      <c r="G8" s="108"/>
      <c r="H8" s="62"/>
      <c r="I8" s="112">
        <v>0</v>
      </c>
      <c r="J8" s="112">
        <v>0</v>
      </c>
      <c r="K8" s="112">
        <v>0</v>
      </c>
      <c r="L8" s="112">
        <v>0</v>
      </c>
      <c r="M8" s="112">
        <v>0</v>
      </c>
      <c r="N8" s="112">
        <v>0</v>
      </c>
      <c r="O8" s="112">
        <v>0</v>
      </c>
      <c r="P8" s="112">
        <v>0</v>
      </c>
      <c r="Q8" s="112">
        <v>0</v>
      </c>
      <c r="R8" s="115">
        <v>0</v>
      </c>
    </row>
    <row r="9" spans="1:19" s="110" customFormat="1" ht="22.5" customHeight="1">
      <c r="A9" s="111"/>
      <c r="B9" s="108" t="s">
        <v>133</v>
      </c>
      <c r="C9" s="108"/>
      <c r="D9" s="108"/>
      <c r="E9" s="108"/>
      <c r="F9" s="108"/>
      <c r="G9" s="108"/>
      <c r="H9" s="62"/>
      <c r="I9" s="112">
        <v>0</v>
      </c>
      <c r="J9" s="112">
        <v>0</v>
      </c>
      <c r="K9" s="112">
        <v>0</v>
      </c>
      <c r="L9" s="112">
        <v>0</v>
      </c>
      <c r="M9" s="112">
        <v>0</v>
      </c>
      <c r="N9" s="112">
        <v>0</v>
      </c>
      <c r="O9" s="112">
        <v>0</v>
      </c>
      <c r="P9" s="112">
        <v>0</v>
      </c>
      <c r="Q9" s="112">
        <v>0</v>
      </c>
      <c r="R9" s="115">
        <v>0</v>
      </c>
    </row>
    <row r="10" spans="1:19" s="110" customFormat="1" ht="22.5" customHeight="1">
      <c r="A10" s="111"/>
      <c r="B10" s="108" t="s">
        <v>4</v>
      </c>
      <c r="C10" s="108"/>
      <c r="D10" s="108"/>
      <c r="E10" s="108"/>
      <c r="F10" s="108"/>
      <c r="G10" s="108"/>
      <c r="H10" s="62"/>
      <c r="I10" s="112">
        <v>0</v>
      </c>
      <c r="J10" s="112">
        <v>0</v>
      </c>
      <c r="K10" s="112">
        <v>0</v>
      </c>
      <c r="L10" s="112">
        <v>0</v>
      </c>
      <c r="M10" s="112">
        <v>0</v>
      </c>
      <c r="N10" s="112">
        <v>0</v>
      </c>
      <c r="O10" s="112">
        <v>0</v>
      </c>
      <c r="P10" s="112">
        <v>0</v>
      </c>
      <c r="Q10" s="112">
        <v>0</v>
      </c>
      <c r="R10" s="115">
        <v>0</v>
      </c>
    </row>
    <row r="11" spans="1:19" s="110" customFormat="1" ht="22.5" customHeight="1">
      <c r="A11" s="111"/>
      <c r="B11" s="108" t="s">
        <v>123</v>
      </c>
      <c r="C11" s="108"/>
      <c r="D11" s="108"/>
      <c r="E11" s="108"/>
      <c r="F11" s="108"/>
      <c r="G11" s="108"/>
      <c r="H11" s="62"/>
      <c r="I11" s="112">
        <v>0</v>
      </c>
      <c r="J11" s="112">
        <v>792</v>
      </c>
      <c r="K11" s="112">
        <v>0</v>
      </c>
      <c r="L11" s="112">
        <v>0</v>
      </c>
      <c r="M11" s="112">
        <v>28051</v>
      </c>
      <c r="N11" s="112">
        <v>0</v>
      </c>
      <c r="O11" s="112">
        <v>1901</v>
      </c>
      <c r="P11" s="112">
        <v>0</v>
      </c>
      <c r="Q11" s="112">
        <v>0</v>
      </c>
      <c r="R11" s="115">
        <v>30744</v>
      </c>
    </row>
    <row r="12" spans="1:19" s="110" customFormat="1" ht="22.5" customHeight="1">
      <c r="A12" s="111"/>
      <c r="B12" s="108" t="s">
        <v>5</v>
      </c>
      <c r="C12" s="108"/>
      <c r="D12" s="108"/>
      <c r="E12" s="108"/>
      <c r="F12" s="108"/>
      <c r="G12" s="108"/>
      <c r="H12" s="62"/>
      <c r="I12" s="112">
        <v>0</v>
      </c>
      <c r="J12" s="112">
        <v>0</v>
      </c>
      <c r="K12" s="112">
        <v>0</v>
      </c>
      <c r="L12" s="112">
        <v>0</v>
      </c>
      <c r="M12" s="112">
        <v>0</v>
      </c>
      <c r="N12" s="112">
        <v>0</v>
      </c>
      <c r="O12" s="112">
        <v>0</v>
      </c>
      <c r="P12" s="112">
        <v>0</v>
      </c>
      <c r="Q12" s="112">
        <v>0</v>
      </c>
      <c r="R12" s="115">
        <v>0</v>
      </c>
    </row>
    <row r="13" spans="1:19" s="110" customFormat="1" ht="22.5" customHeight="1">
      <c r="A13" s="291" t="s">
        <v>143</v>
      </c>
      <c r="B13" s="292"/>
      <c r="C13" s="292"/>
      <c r="D13" s="292"/>
      <c r="E13" s="292"/>
      <c r="F13" s="292"/>
      <c r="G13" s="292"/>
      <c r="H13" s="293"/>
      <c r="I13" s="296">
        <v>115665226</v>
      </c>
      <c r="J13" s="296">
        <v>93859</v>
      </c>
      <c r="K13" s="296">
        <v>0</v>
      </c>
      <c r="L13" s="296">
        <v>32691148</v>
      </c>
      <c r="M13" s="296">
        <v>9054218</v>
      </c>
      <c r="N13" s="296">
        <v>0</v>
      </c>
      <c r="O13" s="296">
        <v>53113</v>
      </c>
      <c r="P13" s="296">
        <v>0</v>
      </c>
      <c r="Q13" s="296">
        <v>0</v>
      </c>
      <c r="R13" s="297">
        <v>157557564</v>
      </c>
    </row>
    <row r="14" spans="1:19" ht="22.5" customHeight="1">
      <c r="A14" s="111"/>
      <c r="B14" s="108" t="s">
        <v>1</v>
      </c>
      <c r="C14" s="108"/>
      <c r="D14" s="108"/>
      <c r="E14" s="108"/>
      <c r="F14" s="108"/>
      <c r="G14" s="108"/>
      <c r="H14" s="62"/>
      <c r="I14" s="112">
        <v>4991135</v>
      </c>
      <c r="J14" s="112">
        <v>0</v>
      </c>
      <c r="K14" s="112">
        <v>0</v>
      </c>
      <c r="L14" s="112">
        <v>1731927</v>
      </c>
      <c r="M14" s="113">
        <v>10404</v>
      </c>
      <c r="N14" s="113">
        <v>0</v>
      </c>
      <c r="O14" s="113">
        <v>0</v>
      </c>
      <c r="P14" s="113">
        <v>0</v>
      </c>
      <c r="Q14" s="114">
        <v>0</v>
      </c>
      <c r="R14" s="93">
        <v>6733467</v>
      </c>
    </row>
    <row r="15" spans="1:19" ht="22.5" customHeight="1">
      <c r="A15" s="111"/>
      <c r="B15" s="108" t="s">
        <v>122</v>
      </c>
      <c r="C15" s="108"/>
      <c r="D15" s="108"/>
      <c r="E15" s="108"/>
      <c r="F15" s="108"/>
      <c r="G15" s="108"/>
      <c r="H15" s="62"/>
      <c r="I15" s="115">
        <v>536093</v>
      </c>
      <c r="J15" s="115">
        <v>75518</v>
      </c>
      <c r="K15" s="115">
        <v>0</v>
      </c>
      <c r="L15" s="115">
        <v>1118184</v>
      </c>
      <c r="M15" s="115">
        <v>26866</v>
      </c>
      <c r="N15" s="115">
        <v>0</v>
      </c>
      <c r="O15" s="115">
        <v>53113</v>
      </c>
      <c r="P15" s="115">
        <v>0</v>
      </c>
      <c r="Q15" s="115">
        <v>0</v>
      </c>
      <c r="R15" s="93">
        <v>1809775</v>
      </c>
    </row>
    <row r="16" spans="1:19" ht="22.5" customHeight="1">
      <c r="A16" s="111"/>
      <c r="B16" s="108" t="s">
        <v>3</v>
      </c>
      <c r="C16" s="108"/>
      <c r="D16" s="108"/>
      <c r="E16" s="108"/>
      <c r="F16" s="108"/>
      <c r="G16" s="108"/>
      <c r="H16" s="62"/>
      <c r="I16" s="114">
        <v>109973365</v>
      </c>
      <c r="J16" s="114">
        <v>0</v>
      </c>
      <c r="K16" s="114">
        <v>0</v>
      </c>
      <c r="L16" s="114">
        <v>29683294</v>
      </c>
      <c r="M16" s="114">
        <v>9014704</v>
      </c>
      <c r="N16" s="114">
        <v>0</v>
      </c>
      <c r="O16" s="114">
        <v>0</v>
      </c>
      <c r="P16" s="114">
        <v>0</v>
      </c>
      <c r="Q16" s="114">
        <v>0</v>
      </c>
      <c r="R16" s="93">
        <v>148671364</v>
      </c>
    </row>
    <row r="17" spans="1:18" ht="22.5" customHeight="1">
      <c r="A17" s="111"/>
      <c r="B17" s="108" t="s">
        <v>123</v>
      </c>
      <c r="C17" s="108"/>
      <c r="D17" s="108"/>
      <c r="E17" s="108"/>
      <c r="F17" s="108"/>
      <c r="G17" s="108"/>
      <c r="H17" s="62"/>
      <c r="I17" s="114">
        <v>0</v>
      </c>
      <c r="J17" s="114">
        <v>18340</v>
      </c>
      <c r="K17" s="114">
        <v>0</v>
      </c>
      <c r="L17" s="114">
        <v>0</v>
      </c>
      <c r="M17" s="114">
        <v>2243</v>
      </c>
      <c r="N17" s="114">
        <v>0</v>
      </c>
      <c r="O17" s="114">
        <v>0</v>
      </c>
      <c r="P17" s="114">
        <v>0</v>
      </c>
      <c r="Q17" s="114">
        <v>0</v>
      </c>
      <c r="R17" s="93">
        <v>20584</v>
      </c>
    </row>
    <row r="18" spans="1:18" ht="22.5" customHeight="1">
      <c r="A18" s="111"/>
      <c r="B18" s="108" t="s">
        <v>5</v>
      </c>
      <c r="C18" s="108"/>
      <c r="D18" s="108"/>
      <c r="E18" s="108"/>
      <c r="F18" s="108"/>
      <c r="G18" s="108"/>
      <c r="H18" s="62"/>
      <c r="I18" s="114">
        <v>164633</v>
      </c>
      <c r="J18" s="114">
        <v>0</v>
      </c>
      <c r="K18" s="114">
        <v>0</v>
      </c>
      <c r="L18" s="114">
        <v>157742</v>
      </c>
      <c r="M18" s="114">
        <v>0</v>
      </c>
      <c r="N18" s="114">
        <v>0</v>
      </c>
      <c r="O18" s="114">
        <v>0</v>
      </c>
      <c r="P18" s="114">
        <v>0</v>
      </c>
      <c r="Q18" s="114">
        <v>0</v>
      </c>
      <c r="R18" s="93">
        <v>322375</v>
      </c>
    </row>
    <row r="19" spans="1:18" ht="22.5" customHeight="1">
      <c r="A19" s="291" t="s">
        <v>145</v>
      </c>
      <c r="B19" s="292"/>
      <c r="C19" s="292"/>
      <c r="D19" s="292"/>
      <c r="E19" s="292"/>
      <c r="F19" s="292"/>
      <c r="G19" s="292"/>
      <c r="H19" s="293"/>
      <c r="I19" s="294">
        <v>0</v>
      </c>
      <c r="J19" s="294">
        <v>22062</v>
      </c>
      <c r="K19" s="294">
        <v>12364</v>
      </c>
      <c r="L19" s="294">
        <v>3834420</v>
      </c>
      <c r="M19" s="294">
        <v>38628</v>
      </c>
      <c r="N19" s="294">
        <v>699066</v>
      </c>
      <c r="O19" s="294">
        <v>18227</v>
      </c>
      <c r="P19" s="294">
        <v>2512</v>
      </c>
      <c r="Q19" s="294">
        <v>11388</v>
      </c>
      <c r="R19" s="295">
        <v>4638666</v>
      </c>
    </row>
    <row r="20" spans="1:18" ht="22.5" customHeight="1">
      <c r="A20" s="545" t="s">
        <v>256</v>
      </c>
      <c r="B20" s="545"/>
      <c r="C20" s="545"/>
      <c r="D20" s="545"/>
      <c r="E20" s="545"/>
      <c r="F20" s="545"/>
      <c r="G20" s="545"/>
      <c r="H20" s="545"/>
      <c r="I20" s="286">
        <v>123215431</v>
      </c>
      <c r="J20" s="286">
        <v>26866365</v>
      </c>
      <c r="K20" s="286">
        <v>3103329</v>
      </c>
      <c r="L20" s="286">
        <v>40274954</v>
      </c>
      <c r="M20" s="286">
        <v>21791501</v>
      </c>
      <c r="N20" s="286">
        <v>2705584</v>
      </c>
      <c r="O20" s="286">
        <v>13595882</v>
      </c>
      <c r="P20" s="286">
        <v>2512</v>
      </c>
      <c r="Q20" s="286">
        <v>11388</v>
      </c>
      <c r="R20" s="287">
        <v>231566945</v>
      </c>
    </row>
    <row r="21" spans="1:18" ht="22.5" customHeight="1">
      <c r="A21" s="222"/>
      <c r="B21" s="222"/>
      <c r="C21" s="222"/>
      <c r="D21" s="222"/>
      <c r="E21" s="222"/>
      <c r="F21" s="222"/>
      <c r="G21" s="222"/>
      <c r="H21" s="222"/>
    </row>
    <row r="22" spans="1:18" ht="22.5" customHeight="1">
      <c r="A22" s="222"/>
      <c r="B22" s="222"/>
      <c r="C22" s="222"/>
      <c r="D22" s="222"/>
      <c r="E22" s="222"/>
      <c r="F22" s="222"/>
      <c r="G22" s="222"/>
      <c r="H22" s="222"/>
    </row>
    <row r="23" spans="1:18" ht="22.5" customHeight="1">
      <c r="A23" s="222"/>
      <c r="B23" s="222"/>
      <c r="C23" s="222"/>
      <c r="D23" s="222"/>
      <c r="E23" s="222"/>
      <c r="F23" s="222"/>
      <c r="G23" s="222"/>
      <c r="H23" s="222"/>
    </row>
    <row r="24" spans="1:18" ht="22.5" customHeight="1">
      <c r="A24" s="222"/>
      <c r="B24" s="222"/>
      <c r="C24" s="222"/>
      <c r="D24" s="222"/>
      <c r="E24" s="222"/>
      <c r="F24" s="222"/>
      <c r="G24" s="222"/>
      <c r="H24" s="222"/>
    </row>
    <row r="25" spans="1:18" ht="22.5" customHeight="1">
      <c r="A25" s="222"/>
      <c r="B25" s="222"/>
      <c r="C25" s="222"/>
      <c r="D25" s="222"/>
      <c r="E25" s="222"/>
      <c r="F25" s="222"/>
      <c r="G25" s="222"/>
      <c r="H25" s="222"/>
      <c r="I25" s="135"/>
      <c r="J25" s="135"/>
      <c r="K25" s="135"/>
      <c r="L25" s="135"/>
      <c r="M25" s="135"/>
      <c r="N25" s="135"/>
      <c r="O25" s="135"/>
      <c r="P25" s="135"/>
      <c r="Q25" s="135"/>
    </row>
    <row r="26" spans="1:18" ht="22.5" customHeight="1">
      <c r="A26" s="222"/>
      <c r="B26" s="222"/>
      <c r="C26" s="222"/>
      <c r="D26" s="222"/>
      <c r="E26" s="222"/>
      <c r="F26" s="222"/>
      <c r="G26" s="222"/>
      <c r="H26" s="222"/>
      <c r="I26" s="135"/>
      <c r="J26" s="135"/>
      <c r="K26" s="135"/>
      <c r="L26" s="135"/>
      <c r="M26" s="135"/>
      <c r="N26" s="135"/>
      <c r="O26" s="135"/>
      <c r="P26" s="135"/>
      <c r="Q26" s="135"/>
    </row>
    <row r="27" spans="1:18" ht="22.5" customHeight="1">
      <c r="A27" s="222"/>
      <c r="B27" s="222"/>
      <c r="C27" s="222"/>
      <c r="D27" s="222"/>
      <c r="E27" s="222"/>
      <c r="F27" s="222"/>
      <c r="G27" s="222"/>
      <c r="H27" s="222"/>
      <c r="I27" s="135"/>
      <c r="J27" s="135"/>
      <c r="K27" s="135"/>
      <c r="L27" s="135"/>
      <c r="M27" s="135"/>
      <c r="N27" s="135"/>
      <c r="O27" s="135"/>
      <c r="P27" s="135"/>
      <c r="Q27" s="135"/>
    </row>
    <row r="28" spans="1:18" ht="22.5" customHeight="1">
      <c r="A28" s="222"/>
      <c r="B28" s="222"/>
      <c r="C28" s="222"/>
      <c r="D28" s="222"/>
      <c r="E28" s="222"/>
      <c r="F28" s="222"/>
      <c r="G28" s="222"/>
      <c r="H28" s="222"/>
      <c r="I28" s="135"/>
      <c r="J28" s="135"/>
      <c r="K28" s="135"/>
      <c r="L28" s="135"/>
      <c r="M28" s="135"/>
      <c r="N28" s="135"/>
      <c r="O28" s="135"/>
      <c r="P28" s="135"/>
      <c r="Q28" s="135"/>
    </row>
    <row r="29" spans="1:18" ht="22.5" customHeight="1">
      <c r="A29" s="222"/>
      <c r="B29" s="222"/>
      <c r="C29" s="222"/>
      <c r="D29" s="222"/>
      <c r="E29" s="222"/>
      <c r="F29" s="222"/>
      <c r="G29" s="222"/>
      <c r="H29" s="222"/>
      <c r="I29" s="135"/>
      <c r="J29" s="135"/>
      <c r="K29" s="135"/>
      <c r="L29" s="135"/>
      <c r="M29" s="135"/>
      <c r="N29" s="135"/>
      <c r="O29" s="135"/>
      <c r="P29" s="135"/>
      <c r="Q29" s="135"/>
    </row>
    <row r="30" spans="1:18" ht="22.5" customHeight="1">
      <c r="A30" s="222"/>
      <c r="B30" s="222"/>
      <c r="C30" s="222"/>
      <c r="D30" s="222"/>
      <c r="E30" s="222"/>
      <c r="F30" s="222"/>
      <c r="G30" s="222"/>
      <c r="H30" s="222"/>
      <c r="I30" s="135"/>
      <c r="J30" s="135"/>
      <c r="K30" s="135"/>
      <c r="L30" s="135"/>
      <c r="M30" s="135"/>
      <c r="N30" s="135"/>
      <c r="O30" s="135"/>
      <c r="P30" s="135"/>
      <c r="Q30" s="135"/>
    </row>
    <row r="31" spans="1:18" ht="22.5" customHeight="1">
      <c r="A31" s="222"/>
      <c r="B31" s="222"/>
      <c r="C31" s="222"/>
      <c r="D31" s="222"/>
      <c r="E31" s="222"/>
      <c r="F31" s="222"/>
      <c r="G31" s="222"/>
      <c r="H31" s="222"/>
      <c r="I31" s="135"/>
      <c r="J31" s="135"/>
      <c r="K31" s="135"/>
      <c r="L31" s="135"/>
      <c r="M31" s="135"/>
      <c r="N31" s="135"/>
      <c r="O31" s="135"/>
      <c r="P31" s="135"/>
      <c r="Q31" s="135"/>
    </row>
    <row r="32" spans="1:18" ht="22.5" customHeight="1">
      <c r="A32" s="222"/>
      <c r="B32" s="222"/>
      <c r="C32" s="222"/>
      <c r="D32" s="222"/>
      <c r="E32" s="222"/>
      <c r="F32" s="222"/>
      <c r="G32" s="222"/>
      <c r="H32" s="222"/>
      <c r="I32" s="135"/>
      <c r="J32" s="135"/>
      <c r="K32" s="135"/>
      <c r="L32" s="135"/>
      <c r="M32" s="135"/>
      <c r="N32" s="135"/>
      <c r="O32" s="135"/>
      <c r="P32" s="135"/>
      <c r="Q32" s="135"/>
    </row>
    <row r="33" spans="1:8" s="135" customFormat="1" ht="22.5" customHeight="1">
      <c r="A33" s="222"/>
      <c r="B33" s="222"/>
      <c r="C33" s="222"/>
      <c r="D33" s="222"/>
      <c r="E33" s="222"/>
      <c r="F33" s="222"/>
      <c r="G33" s="222"/>
      <c r="H33" s="222"/>
    </row>
    <row r="34" spans="1:8" s="135" customFormat="1" ht="22.5" customHeight="1">
      <c r="A34" s="222"/>
      <c r="B34" s="222"/>
      <c r="C34" s="222"/>
      <c r="D34" s="222"/>
      <c r="E34" s="222"/>
      <c r="F34" s="222"/>
      <c r="G34" s="222"/>
      <c r="H34" s="222"/>
    </row>
    <row r="35" spans="1:8" s="135" customFormat="1" ht="22.5" customHeight="1">
      <c r="A35" s="222"/>
      <c r="B35" s="222"/>
      <c r="C35" s="222"/>
      <c r="D35" s="222"/>
      <c r="E35" s="222"/>
      <c r="F35" s="222"/>
      <c r="G35" s="222"/>
      <c r="H35" s="222"/>
    </row>
    <row r="36" spans="1:8" s="135" customFormat="1" ht="22.5" customHeight="1">
      <c r="A36" s="222"/>
      <c r="B36" s="222"/>
      <c r="C36" s="222"/>
      <c r="D36" s="222"/>
      <c r="E36" s="222"/>
      <c r="F36" s="222"/>
      <c r="G36" s="222"/>
      <c r="H36" s="222"/>
    </row>
    <row r="37" spans="1:8" s="135" customFormat="1" ht="22.5" customHeight="1">
      <c r="A37" s="222"/>
      <c r="B37" s="222"/>
      <c r="C37" s="222"/>
      <c r="D37" s="222"/>
      <c r="E37" s="222"/>
      <c r="F37" s="222"/>
      <c r="G37" s="222"/>
      <c r="H37" s="222"/>
    </row>
    <row r="38" spans="1:8" s="135" customFormat="1" ht="22.5" customHeight="1">
      <c r="A38" s="222"/>
      <c r="B38" s="222"/>
      <c r="C38" s="222"/>
      <c r="D38" s="222"/>
      <c r="E38" s="222"/>
      <c r="F38" s="222"/>
      <c r="G38" s="222"/>
      <c r="H38" s="222"/>
    </row>
    <row r="39" spans="1:8" s="135" customFormat="1" ht="22.5" customHeight="1">
      <c r="A39" s="222"/>
      <c r="B39" s="222"/>
      <c r="C39" s="222"/>
      <c r="D39" s="222"/>
      <c r="E39" s="222"/>
      <c r="F39" s="222"/>
      <c r="G39" s="222"/>
      <c r="H39" s="222"/>
    </row>
    <row r="40" spans="1:8" s="135" customFormat="1" ht="22.5" customHeight="1">
      <c r="A40" s="222"/>
      <c r="B40" s="222"/>
      <c r="C40" s="222"/>
      <c r="D40" s="222"/>
      <c r="E40" s="222"/>
      <c r="F40" s="222"/>
      <c r="G40" s="222"/>
      <c r="H40" s="222"/>
    </row>
    <row r="41" spans="1:8" s="135" customFormat="1" ht="22.5" customHeight="1">
      <c r="A41" s="222"/>
      <c r="B41" s="222"/>
      <c r="C41" s="222"/>
      <c r="D41" s="222"/>
      <c r="E41" s="222"/>
      <c r="F41" s="222"/>
      <c r="G41" s="222"/>
      <c r="H41" s="222"/>
    </row>
    <row r="42" spans="1:8" s="135" customFormat="1" ht="22.5" customHeight="1">
      <c r="A42" s="222"/>
      <c r="B42" s="222"/>
      <c r="C42" s="222"/>
      <c r="D42" s="222"/>
      <c r="E42" s="222"/>
      <c r="F42" s="222"/>
      <c r="G42" s="222"/>
      <c r="H42" s="222"/>
    </row>
    <row r="43" spans="1:8" s="135" customFormat="1" ht="22.5" customHeight="1">
      <c r="A43" s="222"/>
      <c r="B43" s="222"/>
      <c r="C43" s="222"/>
      <c r="D43" s="222"/>
      <c r="E43" s="222"/>
      <c r="F43" s="222"/>
      <c r="G43" s="222"/>
      <c r="H43" s="222"/>
    </row>
    <row r="44" spans="1:8" s="135" customFormat="1" ht="22.5" customHeight="1">
      <c r="A44" s="222"/>
      <c r="B44" s="222"/>
      <c r="C44" s="222"/>
      <c r="D44" s="222"/>
      <c r="E44" s="222"/>
      <c r="F44" s="222"/>
      <c r="G44" s="222"/>
      <c r="H44" s="222"/>
    </row>
    <row r="45" spans="1:8" s="135" customFormat="1" ht="22.5" customHeight="1">
      <c r="A45" s="222"/>
      <c r="B45" s="222"/>
      <c r="C45" s="222"/>
      <c r="D45" s="222"/>
      <c r="E45" s="222"/>
      <c r="F45" s="222"/>
      <c r="G45" s="222"/>
      <c r="H45" s="222"/>
    </row>
    <row r="46" spans="1:8" s="135" customFormat="1">
      <c r="A46" s="222"/>
      <c r="B46" s="222"/>
      <c r="C46" s="222"/>
      <c r="D46" s="222"/>
      <c r="E46" s="222"/>
      <c r="F46" s="222"/>
      <c r="G46" s="222"/>
      <c r="H46" s="222"/>
    </row>
  </sheetData>
  <mergeCells count="2">
    <mergeCell ref="A2:H2"/>
    <mergeCell ref="A20:H20"/>
  </mergeCells>
  <phoneticPr fontId="4"/>
  <printOptions horizontalCentered="1"/>
  <pageMargins left="0.39370078740157483" right="0.39370078740157483" top="0.78740157480314965" bottom="0.39370078740157483" header="0.31496062992125984" footer="0.31496062992125984"/>
  <pageSetup paperSize="9" scale="87" fitToWidth="0" fitToHeight="0" orientation="landscape" r:id="rId1"/>
</worksheet>
</file>

<file path=xl/worksheets/sheet8.xml><?xml version="1.0" encoding="utf-8"?>
<worksheet xmlns="http://schemas.openxmlformats.org/spreadsheetml/2006/main" xmlns:r="http://schemas.openxmlformats.org/officeDocument/2006/relationships">
  <dimension ref="A1:L27"/>
  <sheetViews>
    <sheetView view="pageBreakPreview" zoomScale="85" zoomScaleNormal="80" zoomScaleSheetLayoutView="85" workbookViewId="0"/>
  </sheetViews>
  <sheetFormatPr defaultRowHeight="13.5"/>
  <cols>
    <col min="1" max="1" width="30.625" style="128" customWidth="1"/>
    <col min="2" max="3" width="20.625" style="128" customWidth="1"/>
    <col min="4" max="4" width="20.625" style="138" customWidth="1"/>
    <col min="5" max="8" width="20.625" style="128" customWidth="1"/>
    <col min="9" max="9" width="15.75" style="128" customWidth="1"/>
    <col min="10" max="10" width="16.75" style="128" customWidth="1"/>
    <col min="11" max="11" width="16.625" style="128" customWidth="1"/>
    <col min="12" max="12" width="1.25" style="128" customWidth="1"/>
    <col min="13" max="16384" width="9" style="128"/>
  </cols>
  <sheetData>
    <row r="1" spans="1:12" ht="23.25" customHeight="1">
      <c r="A1" s="132" t="s">
        <v>468</v>
      </c>
      <c r="B1" s="132"/>
      <c r="C1" s="132"/>
      <c r="D1" s="139"/>
      <c r="E1" s="132"/>
      <c r="F1" s="132"/>
      <c r="G1" s="132"/>
      <c r="H1" s="132"/>
      <c r="I1" s="132"/>
      <c r="J1" s="132"/>
      <c r="K1" s="132"/>
    </row>
    <row r="2" spans="1:12" ht="20.100000000000001" customHeight="1">
      <c r="A2" s="140" t="s">
        <v>469</v>
      </c>
      <c r="B2" s="136"/>
      <c r="C2" s="136"/>
      <c r="D2" s="141"/>
      <c r="E2" s="136"/>
      <c r="F2" s="136"/>
      <c r="G2" s="136"/>
      <c r="H2" s="134" t="s">
        <v>266</v>
      </c>
      <c r="I2" s="136"/>
      <c r="J2" s="136"/>
      <c r="K2" s="136"/>
      <c r="L2" s="136"/>
    </row>
    <row r="3" spans="1:12" ht="45" customHeight="1">
      <c r="A3" s="298" t="s">
        <v>470</v>
      </c>
      <c r="B3" s="299" t="s">
        <v>471</v>
      </c>
      <c r="C3" s="299" t="s">
        <v>472</v>
      </c>
      <c r="D3" s="300" t="s">
        <v>473</v>
      </c>
      <c r="E3" s="299" t="s">
        <v>474</v>
      </c>
      <c r="F3" s="299" t="s">
        <v>475</v>
      </c>
      <c r="G3" s="299" t="s">
        <v>476</v>
      </c>
      <c r="H3" s="299" t="s">
        <v>477</v>
      </c>
      <c r="I3" s="144"/>
      <c r="J3" s="143"/>
      <c r="K3" s="143"/>
      <c r="L3" s="143"/>
    </row>
    <row r="4" spans="1:12" ht="25.5" customHeight="1">
      <c r="A4" s="145" t="s">
        <v>267</v>
      </c>
      <c r="B4" s="146">
        <v>200000</v>
      </c>
      <c r="C4" s="147" t="s">
        <v>268</v>
      </c>
      <c r="D4" s="146">
        <v>200000</v>
      </c>
      <c r="E4" s="148">
        <v>100</v>
      </c>
      <c r="F4" s="146">
        <v>200000</v>
      </c>
      <c r="G4" s="147" t="s">
        <v>268</v>
      </c>
      <c r="H4" s="146">
        <v>200000</v>
      </c>
      <c r="I4" s="143"/>
      <c r="J4" s="143"/>
      <c r="K4" s="143"/>
      <c r="L4" s="143"/>
    </row>
    <row r="5" spans="1:12" ht="25.5" customHeight="1">
      <c r="A5" s="145" t="s">
        <v>269</v>
      </c>
      <c r="B5" s="146">
        <v>100000</v>
      </c>
      <c r="C5" s="147" t="s">
        <v>268</v>
      </c>
      <c r="D5" s="146">
        <v>100000</v>
      </c>
      <c r="E5" s="148">
        <v>100</v>
      </c>
      <c r="F5" s="146">
        <v>100000</v>
      </c>
      <c r="G5" s="147" t="s">
        <v>268</v>
      </c>
      <c r="H5" s="146">
        <v>100000</v>
      </c>
      <c r="I5" s="143"/>
      <c r="J5" s="143"/>
      <c r="K5" s="143"/>
      <c r="L5" s="143"/>
    </row>
    <row r="6" spans="1:12" ht="25.5" customHeight="1">
      <c r="A6" s="145" t="s">
        <v>270</v>
      </c>
      <c r="B6" s="146">
        <v>200000</v>
      </c>
      <c r="C6" s="147" t="s">
        <v>268</v>
      </c>
      <c r="D6" s="146">
        <v>200000</v>
      </c>
      <c r="E6" s="148">
        <v>100</v>
      </c>
      <c r="F6" s="146">
        <v>200000</v>
      </c>
      <c r="G6" s="147" t="s">
        <v>268</v>
      </c>
      <c r="H6" s="146">
        <v>200000</v>
      </c>
      <c r="I6" s="143"/>
      <c r="J6" s="143"/>
      <c r="K6" s="143"/>
      <c r="L6" s="143"/>
    </row>
    <row r="7" spans="1:12" ht="25.5" customHeight="1">
      <c r="A7" s="145" t="s">
        <v>271</v>
      </c>
      <c r="B7" s="146">
        <v>300000</v>
      </c>
      <c r="C7" s="147" t="s">
        <v>268</v>
      </c>
      <c r="D7" s="146">
        <v>299176</v>
      </c>
      <c r="E7" s="148">
        <v>99.680999999999997</v>
      </c>
      <c r="F7" s="146">
        <v>299043</v>
      </c>
      <c r="G7" s="146">
        <v>133</v>
      </c>
      <c r="H7" s="146">
        <v>299043</v>
      </c>
      <c r="I7" s="143"/>
      <c r="J7" s="143"/>
      <c r="K7" s="143"/>
      <c r="L7" s="143"/>
    </row>
    <row r="8" spans="1:12" ht="25.5" customHeight="1">
      <c r="A8" s="145" t="s">
        <v>272</v>
      </c>
      <c r="B8" s="146">
        <v>200000</v>
      </c>
      <c r="C8" s="147" t="s">
        <v>268</v>
      </c>
      <c r="D8" s="146">
        <v>200000</v>
      </c>
      <c r="E8" s="148">
        <v>100</v>
      </c>
      <c r="F8" s="146">
        <v>200000</v>
      </c>
      <c r="G8" s="147" t="s">
        <v>268</v>
      </c>
      <c r="H8" s="146">
        <v>200000</v>
      </c>
      <c r="I8" s="143"/>
      <c r="J8" s="143"/>
      <c r="K8" s="143"/>
      <c r="L8" s="143"/>
    </row>
    <row r="9" spans="1:12" ht="25.5" customHeight="1">
      <c r="A9" s="145" t="s">
        <v>273</v>
      </c>
      <c r="B9" s="146">
        <v>200000</v>
      </c>
      <c r="C9" s="147" t="s">
        <v>268</v>
      </c>
      <c r="D9" s="146">
        <v>200000</v>
      </c>
      <c r="E9" s="148">
        <v>100</v>
      </c>
      <c r="F9" s="146">
        <v>200000</v>
      </c>
      <c r="G9" s="147" t="s">
        <v>268</v>
      </c>
      <c r="H9" s="146">
        <v>200000</v>
      </c>
      <c r="I9" s="143"/>
      <c r="J9" s="143"/>
      <c r="K9" s="143"/>
      <c r="L9" s="143"/>
    </row>
    <row r="10" spans="1:12" ht="25.5" customHeight="1">
      <c r="A10" s="145" t="s">
        <v>274</v>
      </c>
      <c r="B10" s="146">
        <v>100000</v>
      </c>
      <c r="C10" s="147" t="s">
        <v>268</v>
      </c>
      <c r="D10" s="146">
        <v>100000</v>
      </c>
      <c r="E10" s="148">
        <v>100</v>
      </c>
      <c r="F10" s="146">
        <v>100000</v>
      </c>
      <c r="G10" s="147" t="s">
        <v>268</v>
      </c>
      <c r="H10" s="146">
        <v>100000</v>
      </c>
      <c r="I10" s="143"/>
      <c r="J10" s="143"/>
      <c r="K10" s="143"/>
      <c r="L10" s="143"/>
    </row>
    <row r="11" spans="1:12" ht="25.5" customHeight="1">
      <c r="A11" s="145" t="s">
        <v>275</v>
      </c>
      <c r="B11" s="146">
        <v>100000</v>
      </c>
      <c r="C11" s="147" t="s">
        <v>268</v>
      </c>
      <c r="D11" s="146">
        <v>100000</v>
      </c>
      <c r="E11" s="148">
        <v>100</v>
      </c>
      <c r="F11" s="146">
        <v>100000</v>
      </c>
      <c r="G11" s="147" t="s">
        <v>268</v>
      </c>
      <c r="H11" s="146">
        <v>100000</v>
      </c>
      <c r="I11" s="143"/>
      <c r="J11" s="143"/>
      <c r="K11" s="143"/>
      <c r="L11" s="143"/>
    </row>
    <row r="12" spans="1:12" ht="25.5" customHeight="1">
      <c r="A12" s="145" t="s">
        <v>276</v>
      </c>
      <c r="B12" s="146">
        <v>100000</v>
      </c>
      <c r="C12" s="147" t="s">
        <v>268</v>
      </c>
      <c r="D12" s="146">
        <v>100000</v>
      </c>
      <c r="E12" s="148">
        <v>100</v>
      </c>
      <c r="F12" s="146">
        <v>100000</v>
      </c>
      <c r="G12" s="147" t="s">
        <v>268</v>
      </c>
      <c r="H12" s="146">
        <v>100000</v>
      </c>
      <c r="I12" s="143"/>
      <c r="J12" s="143"/>
      <c r="K12" s="143"/>
      <c r="L12" s="143"/>
    </row>
    <row r="13" spans="1:12" ht="25.5" customHeight="1">
      <c r="A13" s="145" t="s">
        <v>277</v>
      </c>
      <c r="B13" s="146">
        <v>200000</v>
      </c>
      <c r="C13" s="147" t="s">
        <v>268</v>
      </c>
      <c r="D13" s="146">
        <v>200000</v>
      </c>
      <c r="E13" s="148">
        <v>100</v>
      </c>
      <c r="F13" s="146">
        <v>200000</v>
      </c>
      <c r="G13" s="147" t="s">
        <v>268</v>
      </c>
      <c r="H13" s="146">
        <v>200000</v>
      </c>
      <c r="I13" s="143"/>
      <c r="J13" s="143"/>
      <c r="K13" s="143"/>
      <c r="L13" s="143"/>
    </row>
    <row r="14" spans="1:12" ht="25.5" customHeight="1">
      <c r="A14" s="145" t="s">
        <v>278</v>
      </c>
      <c r="B14" s="146">
        <v>100000</v>
      </c>
      <c r="C14" s="147" t="s">
        <v>268</v>
      </c>
      <c r="D14" s="146">
        <v>100000</v>
      </c>
      <c r="E14" s="148">
        <v>100</v>
      </c>
      <c r="F14" s="146">
        <v>100000</v>
      </c>
      <c r="G14" s="147" t="s">
        <v>268</v>
      </c>
      <c r="H14" s="146">
        <v>100000</v>
      </c>
      <c r="I14" s="143"/>
      <c r="J14" s="143"/>
      <c r="K14" s="143"/>
      <c r="L14" s="143"/>
    </row>
    <row r="15" spans="1:12" ht="25.5" customHeight="1">
      <c r="A15" s="145" t="s">
        <v>478</v>
      </c>
      <c r="B15" s="146">
        <v>200000</v>
      </c>
      <c r="C15" s="147" t="s">
        <v>268</v>
      </c>
      <c r="D15" s="146">
        <v>200000</v>
      </c>
      <c r="E15" s="148">
        <v>100</v>
      </c>
      <c r="F15" s="146">
        <v>200000</v>
      </c>
      <c r="G15" s="147" t="s">
        <v>268</v>
      </c>
      <c r="H15" s="146">
        <v>200000</v>
      </c>
      <c r="I15" s="143"/>
      <c r="J15" s="143"/>
      <c r="K15" s="143"/>
      <c r="L15" s="143"/>
    </row>
    <row r="16" spans="1:12" ht="25.5" customHeight="1">
      <c r="A16" s="145" t="s">
        <v>479</v>
      </c>
      <c r="B16" s="146">
        <v>100000</v>
      </c>
      <c r="C16" s="147" t="s">
        <v>268</v>
      </c>
      <c r="D16" s="146">
        <v>100000</v>
      </c>
      <c r="E16" s="148">
        <v>100</v>
      </c>
      <c r="F16" s="146">
        <v>100000</v>
      </c>
      <c r="G16" s="147" t="s">
        <v>268</v>
      </c>
      <c r="H16" s="146">
        <v>100000</v>
      </c>
      <c r="I16" s="143"/>
      <c r="J16" s="143"/>
      <c r="K16" s="143"/>
      <c r="L16" s="143"/>
    </row>
    <row r="17" spans="1:12" ht="25.5" customHeight="1">
      <c r="A17" s="145" t="s">
        <v>480</v>
      </c>
      <c r="B17" s="146">
        <v>200000</v>
      </c>
      <c r="C17" s="147" t="s">
        <v>268</v>
      </c>
      <c r="D17" s="146">
        <v>199741</v>
      </c>
      <c r="E17" s="148">
        <v>99.863</v>
      </c>
      <c r="F17" s="146">
        <v>199726</v>
      </c>
      <c r="G17" s="146">
        <v>15</v>
      </c>
      <c r="H17" s="146">
        <v>199726</v>
      </c>
      <c r="I17" s="143"/>
      <c r="J17" s="143"/>
      <c r="K17" s="143"/>
      <c r="L17" s="143"/>
    </row>
    <row r="18" spans="1:12" ht="25.5" customHeight="1">
      <c r="A18" s="145" t="s">
        <v>481</v>
      </c>
      <c r="B18" s="146">
        <v>200000</v>
      </c>
      <c r="C18" s="147" t="s">
        <v>268</v>
      </c>
      <c r="D18" s="146">
        <v>197188</v>
      </c>
      <c r="E18" s="148">
        <v>98.515000000000001</v>
      </c>
      <c r="F18" s="146">
        <v>197030</v>
      </c>
      <c r="G18" s="146">
        <v>158</v>
      </c>
      <c r="H18" s="146">
        <v>197030</v>
      </c>
      <c r="I18" s="143"/>
      <c r="J18" s="143"/>
      <c r="K18" s="143"/>
      <c r="L18" s="143"/>
    </row>
    <row r="19" spans="1:12" ht="25.5" customHeight="1">
      <c r="A19" s="145" t="s">
        <v>279</v>
      </c>
      <c r="B19" s="146">
        <v>100000</v>
      </c>
      <c r="C19" s="147" t="s">
        <v>268</v>
      </c>
      <c r="D19" s="146">
        <v>100000</v>
      </c>
      <c r="E19" s="148">
        <v>100</v>
      </c>
      <c r="F19" s="146">
        <v>100000</v>
      </c>
      <c r="G19" s="147" t="s">
        <v>268</v>
      </c>
      <c r="H19" s="146">
        <v>100000</v>
      </c>
      <c r="I19" s="143"/>
      <c r="J19" s="143"/>
      <c r="K19" s="143"/>
      <c r="L19" s="143"/>
    </row>
    <row r="20" spans="1:12" ht="25.5" customHeight="1">
      <c r="A20" s="145" t="s">
        <v>280</v>
      </c>
      <c r="B20" s="146">
        <v>100000</v>
      </c>
      <c r="C20" s="147" t="s">
        <v>268</v>
      </c>
      <c r="D20" s="146">
        <v>100000</v>
      </c>
      <c r="E20" s="148">
        <v>100</v>
      </c>
      <c r="F20" s="146">
        <v>100000</v>
      </c>
      <c r="G20" s="147" t="s">
        <v>268</v>
      </c>
      <c r="H20" s="146">
        <v>100000</v>
      </c>
      <c r="I20" s="143"/>
      <c r="J20" s="143"/>
      <c r="K20" s="143"/>
      <c r="L20" s="143"/>
    </row>
    <row r="21" spans="1:12" ht="25.5" customHeight="1">
      <c r="A21" s="145" t="s">
        <v>482</v>
      </c>
      <c r="B21" s="146">
        <v>200000</v>
      </c>
      <c r="C21" s="147" t="s">
        <v>268</v>
      </c>
      <c r="D21" s="146">
        <v>200000</v>
      </c>
      <c r="E21" s="148">
        <v>100</v>
      </c>
      <c r="F21" s="146">
        <v>200000</v>
      </c>
      <c r="G21" s="147" t="s">
        <v>268</v>
      </c>
      <c r="H21" s="146">
        <v>200000</v>
      </c>
      <c r="I21" s="143"/>
      <c r="J21" s="143"/>
      <c r="K21" s="143"/>
      <c r="L21" s="143"/>
    </row>
    <row r="22" spans="1:12" ht="25.5" customHeight="1">
      <c r="A22" s="145" t="s">
        <v>483</v>
      </c>
      <c r="B22" s="146">
        <v>300000</v>
      </c>
      <c r="C22" s="147" t="s">
        <v>268</v>
      </c>
      <c r="D22" s="146">
        <v>300000</v>
      </c>
      <c r="E22" s="148">
        <v>100</v>
      </c>
      <c r="F22" s="146">
        <v>300000</v>
      </c>
      <c r="G22" s="147" t="s">
        <v>268</v>
      </c>
      <c r="H22" s="146">
        <v>300000</v>
      </c>
      <c r="I22" s="143"/>
      <c r="J22" s="143"/>
      <c r="K22" s="143"/>
      <c r="L22" s="143"/>
    </row>
    <row r="23" spans="1:12" ht="25.5" customHeight="1">
      <c r="A23" s="145" t="s">
        <v>484</v>
      </c>
      <c r="B23" s="146">
        <v>81388</v>
      </c>
      <c r="C23" s="147" t="s">
        <v>268</v>
      </c>
      <c r="D23" s="146">
        <v>81388</v>
      </c>
      <c r="E23" s="148">
        <v>100</v>
      </c>
      <c r="F23" s="146">
        <v>81388</v>
      </c>
      <c r="G23" s="147" t="s">
        <v>268</v>
      </c>
      <c r="H23" s="547">
        <v>200000</v>
      </c>
      <c r="I23" s="143"/>
      <c r="J23" s="143"/>
      <c r="K23" s="143"/>
      <c r="L23" s="143"/>
    </row>
    <row r="24" spans="1:12" ht="25.5" customHeight="1">
      <c r="A24" s="145" t="s">
        <v>485</v>
      </c>
      <c r="B24" s="146">
        <v>67409</v>
      </c>
      <c r="C24" s="147" t="s">
        <v>268</v>
      </c>
      <c r="D24" s="146">
        <v>67409</v>
      </c>
      <c r="E24" s="148">
        <v>100</v>
      </c>
      <c r="F24" s="146">
        <v>67409</v>
      </c>
      <c r="G24" s="147" t="s">
        <v>268</v>
      </c>
      <c r="H24" s="548"/>
      <c r="I24" s="143"/>
      <c r="J24" s="143"/>
      <c r="K24" s="143"/>
      <c r="L24" s="143"/>
    </row>
    <row r="25" spans="1:12" ht="25.5" customHeight="1" thickBot="1">
      <c r="A25" s="149" t="s">
        <v>486</v>
      </c>
      <c r="B25" s="150">
        <v>51203</v>
      </c>
      <c r="C25" s="151" t="s">
        <v>268</v>
      </c>
      <c r="D25" s="150">
        <v>51203</v>
      </c>
      <c r="E25" s="152">
        <v>100</v>
      </c>
      <c r="F25" s="150">
        <v>51203</v>
      </c>
      <c r="G25" s="151" t="s">
        <v>268</v>
      </c>
      <c r="H25" s="549"/>
      <c r="I25" s="143"/>
      <c r="J25" s="143"/>
      <c r="K25" s="143"/>
      <c r="L25" s="143"/>
    </row>
    <row r="26" spans="1:12" ht="25.5" customHeight="1" thickTop="1">
      <c r="A26" s="301" t="s">
        <v>346</v>
      </c>
      <c r="B26" s="302">
        <v>3400000</v>
      </c>
      <c r="C26" s="301" t="s">
        <v>268</v>
      </c>
      <c r="D26" s="302">
        <v>3396104</v>
      </c>
      <c r="E26" s="301" t="s">
        <v>268</v>
      </c>
      <c r="F26" s="302">
        <v>3395799</v>
      </c>
      <c r="G26" s="302">
        <v>305</v>
      </c>
      <c r="H26" s="302">
        <v>3395799</v>
      </c>
      <c r="I26" s="143"/>
      <c r="J26" s="143"/>
      <c r="K26" s="143"/>
      <c r="L26" s="143"/>
    </row>
    <row r="27" spans="1:12" ht="14.25" customHeight="1">
      <c r="A27" s="550" t="s">
        <v>487</v>
      </c>
      <c r="B27" s="550"/>
      <c r="C27" s="550"/>
      <c r="D27" s="550"/>
      <c r="E27" s="550"/>
      <c r="F27" s="550"/>
      <c r="G27" s="550"/>
      <c r="H27" s="550"/>
      <c r="I27" s="136"/>
      <c r="J27" s="136"/>
      <c r="K27" s="136"/>
      <c r="L27" s="136"/>
    </row>
  </sheetData>
  <mergeCells count="2">
    <mergeCell ref="H23:H25"/>
    <mergeCell ref="A27:H27"/>
  </mergeCells>
  <phoneticPr fontId="4"/>
  <printOptions horizontalCentered="1"/>
  <pageMargins left="0.39370078740157483" right="0.39370078740157483" top="0.78740157480314965" bottom="0.39370078740157483" header="0.31496062992125984" footer="0.31496062992125984"/>
  <pageSetup paperSize="9" scale="81" fitToWidth="0" fitToHeight="0" orientation="landscape" r:id="rId1"/>
</worksheet>
</file>

<file path=xl/worksheets/sheet9.xml><?xml version="1.0" encoding="utf-8"?>
<worksheet xmlns="http://schemas.openxmlformats.org/spreadsheetml/2006/main" xmlns:r="http://schemas.openxmlformats.org/officeDocument/2006/relationships">
  <dimension ref="A1:L18"/>
  <sheetViews>
    <sheetView view="pageBreakPreview" zoomScale="70" zoomScaleNormal="80" zoomScaleSheetLayoutView="70" workbookViewId="0"/>
  </sheetViews>
  <sheetFormatPr defaultRowHeight="13.5"/>
  <cols>
    <col min="1" max="1" width="20.5" style="128" customWidth="1"/>
    <col min="2" max="2" width="17.5" style="128" customWidth="1"/>
    <col min="3" max="7" width="15.75" style="128" customWidth="1"/>
    <col min="8" max="8" width="16.75" style="128" customWidth="1"/>
    <col min="9" max="9" width="15.75" style="128" customWidth="1"/>
    <col min="10" max="10" width="16.75" style="128" customWidth="1"/>
    <col min="11" max="11" width="16.625" style="128" customWidth="1"/>
    <col min="12" max="12" width="1.25" style="128" customWidth="1"/>
    <col min="13" max="16384" width="9" style="128"/>
  </cols>
  <sheetData>
    <row r="1" spans="1:12" ht="20.100000000000001" customHeight="1">
      <c r="A1" s="140" t="s">
        <v>488</v>
      </c>
      <c r="B1" s="136"/>
      <c r="C1" s="136"/>
      <c r="D1" s="136"/>
      <c r="E1" s="136"/>
      <c r="F1" s="136"/>
      <c r="G1" s="136"/>
      <c r="H1" s="136"/>
      <c r="I1" s="136"/>
      <c r="J1" s="120" t="s">
        <v>257</v>
      </c>
      <c r="K1" s="136"/>
      <c r="L1" s="136"/>
    </row>
    <row r="2" spans="1:12" ht="50.1" customHeight="1">
      <c r="A2" s="298" t="s">
        <v>489</v>
      </c>
      <c r="B2" s="299" t="s">
        <v>490</v>
      </c>
      <c r="C2" s="299" t="s">
        <v>491</v>
      </c>
      <c r="D2" s="299" t="s">
        <v>492</v>
      </c>
      <c r="E2" s="299" t="s">
        <v>493</v>
      </c>
      <c r="F2" s="299" t="s">
        <v>494</v>
      </c>
      <c r="G2" s="299" t="s">
        <v>495</v>
      </c>
      <c r="H2" s="299" t="s">
        <v>496</v>
      </c>
      <c r="I2" s="299" t="s">
        <v>497</v>
      </c>
      <c r="J2" s="299" t="s">
        <v>498</v>
      </c>
      <c r="K2" s="143"/>
      <c r="L2" s="143"/>
    </row>
    <row r="3" spans="1:12" s="155" customFormat="1" ht="39.950000000000003" customHeight="1">
      <c r="A3" s="303" t="s">
        <v>499</v>
      </c>
      <c r="B3" s="246">
        <v>176776</v>
      </c>
      <c r="C3" s="246">
        <v>10052546</v>
      </c>
      <c r="D3" s="246">
        <v>5391410</v>
      </c>
      <c r="E3" s="246">
        <v>4661136</v>
      </c>
      <c r="F3" s="246">
        <v>176776</v>
      </c>
      <c r="G3" s="247">
        <v>100</v>
      </c>
      <c r="H3" s="246">
        <v>4661136</v>
      </c>
      <c r="I3" s="246">
        <v>0</v>
      </c>
      <c r="J3" s="248" t="s">
        <v>268</v>
      </c>
      <c r="K3" s="154"/>
      <c r="L3" s="154"/>
    </row>
    <row r="4" spans="1:12" s="155" customFormat="1" ht="39.950000000000003" customHeight="1">
      <c r="A4" s="303" t="s">
        <v>500</v>
      </c>
      <c r="B4" s="246">
        <v>355335</v>
      </c>
      <c r="C4" s="246">
        <v>28427831</v>
      </c>
      <c r="D4" s="246">
        <v>24848167</v>
      </c>
      <c r="E4" s="246">
        <v>3579664</v>
      </c>
      <c r="F4" s="246">
        <v>355335</v>
      </c>
      <c r="G4" s="247">
        <v>100</v>
      </c>
      <c r="H4" s="246">
        <v>3579664</v>
      </c>
      <c r="I4" s="246">
        <v>0</v>
      </c>
      <c r="J4" s="248" t="s">
        <v>268</v>
      </c>
      <c r="K4" s="154"/>
      <c r="L4" s="154"/>
    </row>
    <row r="5" spans="1:12" s="155" customFormat="1" ht="39.950000000000003" customHeight="1">
      <c r="A5" s="303" t="s">
        <v>281</v>
      </c>
      <c r="B5" s="246">
        <v>3000</v>
      </c>
      <c r="C5" s="246">
        <v>62372</v>
      </c>
      <c r="D5" s="246">
        <v>19581</v>
      </c>
      <c r="E5" s="246">
        <v>42791</v>
      </c>
      <c r="F5" s="246">
        <v>3000</v>
      </c>
      <c r="G5" s="247">
        <v>100</v>
      </c>
      <c r="H5" s="246">
        <v>42791</v>
      </c>
      <c r="I5" s="246">
        <v>0</v>
      </c>
      <c r="J5" s="246">
        <v>3000</v>
      </c>
      <c r="K5" s="154"/>
      <c r="L5" s="154"/>
    </row>
    <row r="6" spans="1:12" s="155" customFormat="1" ht="39.950000000000003" customHeight="1">
      <c r="A6" s="303" t="s">
        <v>282</v>
      </c>
      <c r="B6" s="246">
        <v>2350</v>
      </c>
      <c r="C6" s="246">
        <v>491594</v>
      </c>
      <c r="D6" s="246">
        <v>46446</v>
      </c>
      <c r="E6" s="246">
        <v>445148</v>
      </c>
      <c r="F6" s="246">
        <v>5000</v>
      </c>
      <c r="G6" s="247">
        <v>47</v>
      </c>
      <c r="H6" s="246">
        <v>209220</v>
      </c>
      <c r="I6" s="246">
        <v>0</v>
      </c>
      <c r="J6" s="246">
        <v>2350</v>
      </c>
      <c r="K6" s="154"/>
      <c r="L6" s="154"/>
    </row>
    <row r="7" spans="1:12" s="155" customFormat="1" ht="39.950000000000003" customHeight="1">
      <c r="A7" s="303" t="s">
        <v>283</v>
      </c>
      <c r="B7" s="246">
        <v>49155</v>
      </c>
      <c r="C7" s="246">
        <v>135142</v>
      </c>
      <c r="D7" s="246">
        <v>20054</v>
      </c>
      <c r="E7" s="246">
        <v>115088</v>
      </c>
      <c r="F7" s="246">
        <v>60000</v>
      </c>
      <c r="G7" s="247">
        <v>81.899999999999991</v>
      </c>
      <c r="H7" s="246">
        <v>94257</v>
      </c>
      <c r="I7" s="246">
        <v>0</v>
      </c>
      <c r="J7" s="246">
        <v>49155</v>
      </c>
      <c r="K7" s="154"/>
      <c r="L7" s="154"/>
    </row>
    <row r="8" spans="1:12" s="155" customFormat="1" ht="39.950000000000003" customHeight="1">
      <c r="A8" s="303" t="s">
        <v>284</v>
      </c>
      <c r="B8" s="246">
        <v>380000</v>
      </c>
      <c r="C8" s="246">
        <v>747256</v>
      </c>
      <c r="D8" s="246">
        <v>163304</v>
      </c>
      <c r="E8" s="246">
        <v>583952</v>
      </c>
      <c r="F8" s="246">
        <v>405400</v>
      </c>
      <c r="G8" s="247">
        <v>93.7</v>
      </c>
      <c r="H8" s="246">
        <v>547163</v>
      </c>
      <c r="I8" s="246">
        <v>0</v>
      </c>
      <c r="J8" s="246">
        <v>380000</v>
      </c>
      <c r="K8" s="154"/>
      <c r="L8" s="154"/>
    </row>
    <row r="9" spans="1:12" s="155" customFormat="1" ht="39.950000000000003" customHeight="1">
      <c r="A9" s="303" t="s">
        <v>285</v>
      </c>
      <c r="B9" s="246">
        <v>10000</v>
      </c>
      <c r="C9" s="246">
        <v>91487</v>
      </c>
      <c r="D9" s="246">
        <v>7310</v>
      </c>
      <c r="E9" s="246">
        <v>84177</v>
      </c>
      <c r="F9" s="246">
        <v>12800</v>
      </c>
      <c r="G9" s="247">
        <v>78.100000000000009</v>
      </c>
      <c r="H9" s="246">
        <v>65742</v>
      </c>
      <c r="I9" s="246">
        <v>0</v>
      </c>
      <c r="J9" s="246">
        <v>10000</v>
      </c>
      <c r="K9" s="154"/>
      <c r="L9" s="154"/>
    </row>
    <row r="10" spans="1:12" s="155" customFormat="1" ht="39.950000000000003" customHeight="1">
      <c r="A10" s="303" t="s">
        <v>286</v>
      </c>
      <c r="B10" s="246">
        <v>10000</v>
      </c>
      <c r="C10" s="246">
        <v>37722</v>
      </c>
      <c r="D10" s="246">
        <v>298</v>
      </c>
      <c r="E10" s="246">
        <v>37424</v>
      </c>
      <c r="F10" s="246">
        <v>12100</v>
      </c>
      <c r="G10" s="247">
        <v>82.6</v>
      </c>
      <c r="H10" s="246">
        <v>30912</v>
      </c>
      <c r="I10" s="246">
        <v>0</v>
      </c>
      <c r="J10" s="246">
        <v>10000</v>
      </c>
      <c r="L10" s="154"/>
    </row>
    <row r="11" spans="1:12" s="155" customFormat="1" ht="39.950000000000003" customHeight="1">
      <c r="A11" s="303" t="s">
        <v>287</v>
      </c>
      <c r="B11" s="246">
        <v>6150</v>
      </c>
      <c r="C11" s="246">
        <v>12758</v>
      </c>
      <c r="D11" s="246">
        <v>0</v>
      </c>
      <c r="E11" s="246">
        <v>12758</v>
      </c>
      <c r="F11" s="246">
        <v>6150</v>
      </c>
      <c r="G11" s="247">
        <v>100</v>
      </c>
      <c r="H11" s="246">
        <v>12758</v>
      </c>
      <c r="I11" s="246">
        <v>0</v>
      </c>
      <c r="J11" s="246">
        <v>6150</v>
      </c>
      <c r="K11" s="154"/>
      <c r="L11" s="154"/>
    </row>
    <row r="12" spans="1:12" s="155" customFormat="1" ht="39.950000000000003" customHeight="1">
      <c r="A12" s="303" t="s">
        <v>288</v>
      </c>
      <c r="B12" s="246">
        <v>33050</v>
      </c>
      <c r="C12" s="246">
        <v>238518</v>
      </c>
      <c r="D12" s="246">
        <v>52370</v>
      </c>
      <c r="E12" s="246">
        <v>186148</v>
      </c>
      <c r="F12" s="246">
        <v>99000</v>
      </c>
      <c r="G12" s="247">
        <v>33.4</v>
      </c>
      <c r="H12" s="246">
        <v>62173</v>
      </c>
      <c r="I12" s="246">
        <v>0</v>
      </c>
      <c r="J12" s="246">
        <v>33050</v>
      </c>
      <c r="K12" s="154"/>
      <c r="L12" s="154"/>
    </row>
    <row r="13" spans="1:12" ht="39.950000000000003" customHeight="1">
      <c r="A13" s="304" t="s">
        <v>346</v>
      </c>
      <c r="B13" s="305">
        <v>1025816</v>
      </c>
      <c r="C13" s="305">
        <v>40297226</v>
      </c>
      <c r="D13" s="305">
        <v>30548940</v>
      </c>
      <c r="E13" s="305">
        <v>9748286</v>
      </c>
      <c r="F13" s="305">
        <v>1135561</v>
      </c>
      <c r="G13" s="306" t="s">
        <v>268</v>
      </c>
      <c r="H13" s="305">
        <v>9305816</v>
      </c>
      <c r="I13" s="305">
        <v>0</v>
      </c>
      <c r="J13" s="305">
        <v>493705</v>
      </c>
      <c r="K13" s="143"/>
      <c r="L13" s="143"/>
    </row>
    <row r="14" spans="1:12" ht="12" customHeight="1">
      <c r="A14" s="144"/>
      <c r="B14" s="154"/>
      <c r="C14" s="143"/>
      <c r="D14" s="143"/>
      <c r="E14" s="143"/>
      <c r="F14" s="143"/>
      <c r="G14" s="143"/>
      <c r="H14" s="143"/>
      <c r="I14" s="143"/>
      <c r="J14" s="143"/>
      <c r="K14" s="143"/>
      <c r="L14" s="143"/>
    </row>
    <row r="17" spans="2:2" ht="30" customHeight="1">
      <c r="B17" s="156"/>
    </row>
    <row r="18" spans="2:2" ht="30" customHeight="1"/>
  </sheetData>
  <phoneticPr fontId="4"/>
  <printOptions horizontalCentered="1"/>
  <pageMargins left="0.39370078740157483" right="0.39370078740157483" top="0.78740157480314965" bottom="0.59055118110236227" header="0.31496062992125984" footer="0.31496062992125984"/>
  <pageSetup paperSize="9" scale="8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23</vt:i4>
      </vt:variant>
    </vt:vector>
  </HeadingPairs>
  <TitlesOfParts>
    <vt:vector size="44" baseType="lpstr">
      <vt:lpstr>目次</vt:lpstr>
      <vt:lpstr>貸借対照表</vt:lpstr>
      <vt:lpstr>行政コスト計算書</vt:lpstr>
      <vt:lpstr>純資産変動計算書</vt:lpstr>
      <vt:lpstr>資金収支計算書</vt:lpstr>
      <vt:lpstr>有形固定資産①</vt:lpstr>
      <vt:lpstr>有形固定資産②</vt:lpstr>
      <vt:lpstr>増減の明細</vt:lpstr>
      <vt:lpstr>増減の明細(2)</vt:lpstr>
      <vt:lpstr>増減の明細(3)</vt:lpstr>
      <vt:lpstr>基金</vt:lpstr>
      <vt:lpstr>貸付金</vt:lpstr>
      <vt:lpstr>未収金及び長期延滞債権</vt:lpstr>
      <vt:lpstr>地方債（借入先別）</vt:lpstr>
      <vt:lpstr>地方債（利率別など）</vt:lpstr>
      <vt:lpstr>引当金</vt:lpstr>
      <vt:lpstr>補助金</vt:lpstr>
      <vt:lpstr>財源明細</vt:lpstr>
      <vt:lpstr>財源情報明細</vt:lpstr>
      <vt:lpstr>資金明細</vt:lpstr>
      <vt:lpstr>注記_全・連</vt:lpstr>
      <vt:lpstr>引当金!Print_Area</vt:lpstr>
      <vt:lpstr>基金!Print_Area</vt:lpstr>
      <vt:lpstr>行政コスト計算書!Print_Area</vt:lpstr>
      <vt:lpstr>財源情報明細!Print_Area</vt:lpstr>
      <vt:lpstr>財源明細!Print_Area</vt:lpstr>
      <vt:lpstr>資金収支計算書!Print_Area</vt:lpstr>
      <vt:lpstr>資金明細!Print_Area</vt:lpstr>
      <vt:lpstr>純資産変動計算書!Print_Area</vt:lpstr>
      <vt:lpstr>増減の明細!Print_Area</vt:lpstr>
      <vt:lpstr>'増減の明細(2)'!Print_Area</vt:lpstr>
      <vt:lpstr>'増減の明細(3)'!Print_Area</vt:lpstr>
      <vt:lpstr>貸借対照表!Print_Area</vt:lpstr>
      <vt:lpstr>貸付金!Print_Area</vt:lpstr>
      <vt:lpstr>'地方債（借入先別）'!Print_Area</vt:lpstr>
      <vt:lpstr>'地方債（利率別など）'!Print_Area</vt:lpstr>
      <vt:lpstr>注記_全・連!Print_Area</vt:lpstr>
      <vt:lpstr>補助金!Print_Area</vt:lpstr>
      <vt:lpstr>未収金及び長期延滞債権!Print_Area</vt:lpstr>
      <vt:lpstr>目次!Print_Area</vt:lpstr>
      <vt:lpstr>有形固定資産①!Print_Area</vt:lpstr>
      <vt:lpstr>財源明細!Print_Titles</vt:lpstr>
      <vt:lpstr>'増減の明細(3)'!Print_Titles</vt:lpstr>
      <vt:lpstr>未収金及び長期延滞債権!Print_Titles</vt:lpstr>
    </vt:vector>
  </TitlesOfParts>
  <Company>総務省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2019-03-25T07:25:58Z</cp:lastPrinted>
  <dcterms:created xsi:type="dcterms:W3CDTF">2014-03-27T08:10:30Z</dcterms:created>
  <dcterms:modified xsi:type="dcterms:W3CDTF">2019-03-29T09:28:40Z</dcterms:modified>
</cp:coreProperties>
</file>