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120" windowWidth="29040" windowHeight="15720" tabRatio="867" activeTab="2"/>
  </bookViews>
  <sheets>
    <sheet name="複合型サービス" sheetId="66" r:id="rId1"/>
    <sheet name="★提出方法等" sheetId="58" r:id="rId2"/>
    <sheet name="★必要書類一覧表" sheetId="1" r:id="rId3"/>
    <sheet name="介護報酬【自己点検シート】" sheetId="68" r:id="rId4"/>
    <sheet name="介護報酬【要件確認シート】" sheetId="21" r:id="rId5"/>
    <sheet name="別紙3－2" sheetId="61" r:id="rId6"/>
    <sheet name="別紙１－3" sheetId="67" r:id="rId7"/>
    <sheet name="備考（1－3）" sheetId="64" r:id="rId8"/>
    <sheet name="別紙14－5" sheetId="47" r:id="rId9"/>
    <sheet name="別紙16" sheetId="48" r:id="rId10"/>
    <sheet name="別紙17" sheetId="49" r:id="rId11"/>
    <sheet name="別紙18" sheetId="50" r:id="rId12"/>
    <sheet name="別紙28" sheetId="51" r:id="rId13"/>
    <sheet name="別紙41" sheetId="52" r:id="rId14"/>
    <sheet name="別紙42" sheetId="53" r:id="rId15"/>
    <sheet name="別紙44" sheetId="54" r:id="rId16"/>
    <sheet name="別紙45" sheetId="55" r:id="rId17"/>
    <sheet name="別紙49" sheetId="56" r:id="rId18"/>
    <sheet name="（参考）別紙７（勤務形態一覧表）" sheetId="62" r:id="rId19"/>
    <sheet name="（参考）別紙７－２（資格者割合計算書）" sheetId="63" r:id="rId20"/>
  </sheets>
  <externalReferences>
    <externalReference r:id="rId21"/>
    <externalReference r:id="rId22"/>
    <externalReference r:id="rId23"/>
    <externalReference r:id="rId24"/>
  </externalReferences>
  <definedNames>
    <definedName name="_xlnm._FilterDatabase" localSheetId="3" hidden="1">'介護報酬【自己点検シート】'!$A$2:$H$267</definedName>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#REF!</definedName>
    <definedName name="職種">#REF!</definedName>
    <definedName name="別紙31">#REF!</definedName>
    <definedName name="別紙33">#REF!</definedName>
    <definedName name="訪問介護員">#REF!</definedName>
    <definedName name="面接相談員">#REF!</definedName>
    <definedName name="理学療法士">#REF!</definedName>
    <definedName name="_xlnm.Print_Area" localSheetId="4">'介護報酬【要件確認シート】'!$A:$G</definedName>
    <definedName name="_xlnm.Print_Titles" localSheetId="4">'介護報酬【要件確認シート】'!$1:$2</definedName>
    <definedName name="_xlnm.Print_Area" localSheetId="8">'別紙14－5'!$2:$60</definedName>
    <definedName name="_xlnm.Print_Area" localSheetId="9">別紙16!$A$1:$Y$103</definedName>
    <definedName name="_xlnm.Print_Area" localSheetId="10">別紙17!$2:$43</definedName>
    <definedName name="_xlnm.Print_Area" localSheetId="11">別紙18!$1:$26</definedName>
    <definedName name="_xlnm.Print_Area" localSheetId="13">別紙41!$2:$36</definedName>
    <definedName name="_xlnm.Print_Area" localSheetId="14">別紙42!$2:$60</definedName>
    <definedName name="_xlnm.Print_Area" localSheetId="15">別紙44!$2:$52</definedName>
    <definedName name="_xlnm.Print_Area" localSheetId="16">別紙45!$2:$32</definedName>
    <definedName name="_xlnm.Print_Area" localSheetId="17">別紙49!$2:$54</definedName>
    <definedName name="種類" localSheetId="1">#REF!</definedName>
    <definedName name="訪問介護員" localSheetId="1">#REF!</definedName>
    <definedName name="職種" localSheetId="1">#REF!</definedName>
    <definedName name="別紙31" localSheetId="1">#REF!</definedName>
    <definedName name="理学療法士" localSheetId="1">#REF!</definedName>
    <definedName name="別紙33" localSheetId="1">#REF!</definedName>
    <definedName name="_xlnm.Print_Area" localSheetId="5">'別紙3－2'!$A$1:$AN$79</definedName>
    <definedName name="種類" localSheetId="5">#REF!</definedName>
    <definedName name="訪問介護員" localSheetId="5">#REF!</definedName>
    <definedName name="職種" localSheetId="5">#REF!</definedName>
    <definedName name="別紙31" localSheetId="5">#REF!</definedName>
    <definedName name="理学療法士" localSheetId="5">#REF!</definedName>
    <definedName name="別紙33" localSheetId="5">#REF!</definedName>
    <definedName name="_xlnm.Print_Area" localSheetId="18">'（参考）別紙７（勤務形態一覧表）'!$2:$61</definedName>
    <definedName name="_xlnm.Print_Area" localSheetId="19">'（参考）別紙７－２（資格者割合計算書）'!$A$1:$S$85</definedName>
    <definedName name="_xlnm.Print_Area" localSheetId="7">'備考（1－3）'!$1:$43</definedName>
    <definedName name="面接相談員" localSheetId="7">#REF!</definedName>
    <definedName name="種類" localSheetId="7">#REF!</definedName>
    <definedName name="訪問介護員" localSheetId="7">#REF!</definedName>
    <definedName name="職種" localSheetId="7">#REF!</definedName>
    <definedName name="別紙31" localSheetId="7">#REF!</definedName>
    <definedName name="理学療法士" localSheetId="7">#REF!</definedName>
    <definedName name="別紙33" localSheetId="7">#REF!</definedName>
    <definedName name="っっｋ" localSheetId="0">#REF!</definedName>
    <definedName name="サービス名" localSheetId="0">#REF!</definedName>
    <definedName name="ｋ" localSheetId="0">#REF!</definedName>
    <definedName name="確認" localSheetId="0">#REF!</definedName>
    <definedName name="_xlnm.Print_Area" localSheetId="0">複合型サービス!$A$1:$AH$82</definedName>
    <definedName name="っっっっｌ" localSheetId="0">#REF!</definedName>
    <definedName name="サービス名称" localSheetId="0">#REF!</definedName>
    <definedName name="だだ" localSheetId="0">#REF!</definedName>
    <definedName name="種類" localSheetId="0">[3]サービス種類一覧!$A$4:$A$20</definedName>
    <definedName name="っっｋ" localSheetId="6">#REF!</definedName>
    <definedName name="サービス名" localSheetId="6">#REF!</definedName>
    <definedName name="ｋ" localSheetId="6">#REF!</definedName>
    <definedName name="確認" localSheetId="6">#REF!</definedName>
    <definedName name="_xlnm.Print_Area" localSheetId="6">'別紙１－3'!$A$1:$AH$82</definedName>
    <definedName name="っっっっｌ" localSheetId="6">#REF!</definedName>
    <definedName name="サービス名称" localSheetId="6">#REF!</definedName>
    <definedName name="だだ" localSheetId="6">#REF!</definedName>
    <definedName name="種類" localSheetId="6">[3]サービス種類一覧!$A$4:$A$20</definedName>
    <definedName name="_xlnm.Print_Area" localSheetId="3">'介護報酬【自己点検シート】'!$A$1:$G$267</definedName>
    <definedName name="_xlnm.Print_Titles" localSheetId="3">'介護報酬【自己点検シート】'!$2:$2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1" authorId="0">
      <text>
        <r>
          <rPr>
            <sz val="9"/>
            <color indexed="81"/>
            <rFont val="MS P ゴシック"/>
          </rPr>
          <t>①プルダウンで、本日(運営指導当日)の日付けを選び、
②下段に指導員名を記載して下さい。</t>
        </r>
      </text>
    </comment>
  </commentList>
</comments>
</file>

<file path=xl/sharedStrings.xml><?xml version="1.0" encoding="utf-8"?>
<sst xmlns="http://schemas.openxmlformats.org/spreadsheetml/2006/main" xmlns:r="http://schemas.openxmlformats.org/officeDocument/2006/relationships" count="1477" uniqueCount="1477">
  <si>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52"/>
  </si>
  <si>
    <t>内容</t>
    <rPh sb="0" eb="2">
      <t>ナイヨウ</t>
    </rPh>
    <phoneticPr fontId="3"/>
  </si>
  <si>
    <t>（１）サービス提供体制強化加算（Ⅰ）</t>
    <rPh sb="7" eb="9">
      <t>テイキョウ</t>
    </rPh>
    <rPh sb="9" eb="11">
      <t>タイセイ</t>
    </rPh>
    <rPh sb="11" eb="13">
      <t>キョウカ</t>
    </rPh>
    <rPh sb="13" eb="15">
      <t>カサン</t>
    </rPh>
    <phoneticPr fontId="52"/>
  </si>
  <si>
    <t>遠隔死亡診断補助加算に係る届出内容</t>
    <rPh sb="0" eb="2">
      <t>エンカク</t>
    </rPh>
    <rPh sb="2" eb="4">
      <t>シボウ</t>
    </rPh>
    <rPh sb="4" eb="6">
      <t>シンダン</t>
    </rPh>
    <rPh sb="6" eb="8">
      <t>ホジョ</t>
    </rPh>
    <rPh sb="8" eb="10">
      <t>カサン</t>
    </rPh>
    <phoneticPr fontId="52"/>
  </si>
  <si>
    <t>3　人工肛門ケア及び人工膀胱ケア</t>
    <rPh sb="2" eb="4">
      <t>ジンコウ</t>
    </rPh>
    <rPh sb="4" eb="6">
      <t>コウモン</t>
    </rPh>
    <rPh sb="8" eb="9">
      <t>オヨ</t>
    </rPh>
    <rPh sb="10" eb="12">
      <t>ジンコウ</t>
    </rPh>
    <rPh sb="12" eb="14">
      <t>ボウコウ</t>
    </rPh>
    <phoneticPr fontId="52"/>
  </si>
  <si>
    <t>サービス提供体制強化加算(Ⅰ)(Ⅱ)(Ⅲ)</t>
  </si>
  <si>
    <t>〇</t>
  </si>
  <si>
    <t>人</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</si>
  <si>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2"/>
  </si>
  <si>
    <t>総合マネジメント体制強化加算</t>
    <rPh sb="0" eb="2">
      <t>ソウゴウ</t>
    </rPh>
    <rPh sb="8" eb="10">
      <t>タイセイ</t>
    </rPh>
    <rPh sb="10" eb="12">
      <t>キョウカ</t>
    </rPh>
    <rPh sb="12" eb="14">
      <t>カサン</t>
    </rPh>
    <phoneticPr fontId="52"/>
  </si>
  <si>
    <t>2月</t>
  </si>
  <si>
    <t xml:space="preserve">要介護度３以上の利用者全員を対象としてること
</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</si>
  <si>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2"/>
  </si>
  <si>
    <t>③</t>
  </si>
  <si>
    <t>　厚生労働大臣が定める基準（平成２７年厚生労働省告示第９５号８０）に適合しているものとして市町村長に届け出た指定複合型サービス事業所が、登録者に対し、指定複合型サービスを行った場合
　ただし、サービス提供体制強化加算Ⅲを算定している場合においては、サービス提供体制強化加算Ⅰ及びⅡは算定しない。
＜平成２７年厚生労働省告示第９５号８０ハ＞
①　指定看護小規模多機能型居宅介護事業所の看護小規模多機能型居宅介護従業者（保健師、看護師又は准看護師であるものを除く。）の総数のうち、介護福祉士の占める割合が１００分の４０以上であること。
②　指定看護小規模多機能型居宅介護事業所の看護小規模多機能型居宅介護従業者の総数のうち、常勤職員の占める割合が１００分の６０以上であること。
③　指定看護小規模多機能型居宅介護事業所の看護小規模多機能型居宅介護従業者の総数のうち、勤続年数７年以上の者の占める割合が１００分の３０以上であること。</t>
    <rPh sb="100" eb="102">
      <t>テイキョウ</t>
    </rPh>
    <rPh sb="102" eb="104">
      <t>タイセイ</t>
    </rPh>
    <rPh sb="104" eb="106">
      <t>キョウカ</t>
    </rPh>
    <rPh sb="106" eb="108">
      <t>カサン</t>
    </rPh>
    <rPh sb="137" eb="138">
      <t>オヨ</t>
    </rPh>
    <phoneticPr fontId="52"/>
  </si>
  <si>
    <t>別紙1-3</t>
    <rPh sb="0" eb="2">
      <t>ベッシ</t>
    </rPh>
    <phoneticPr fontId="3"/>
  </si>
  <si>
    <t>前年度（３月を除く）</t>
  </si>
  <si>
    <t>非該当</t>
    <rPh sb="0" eb="1">
      <t>ヒ</t>
    </rPh>
    <rPh sb="1" eb="3">
      <t>ガイトウ</t>
    </rPh>
    <phoneticPr fontId="16"/>
  </si>
  <si>
    <t>排せつ支援加算（Ⅰ）</t>
    <rPh sb="0" eb="1">
      <t>ハイ</t>
    </rPh>
    <rPh sb="3" eb="5">
      <t>シエン</t>
    </rPh>
    <rPh sb="5" eb="7">
      <t>カサン</t>
    </rPh>
    <phoneticPr fontId="52"/>
  </si>
  <si>
    <t>△</t>
  </si>
  <si>
    <t>褥瘡マネジメント加算</t>
  </si>
  <si>
    <t>　在宅患者訪問点滴注射指示書である必要はなく、医師の指示があることがわかれば通常の訪問看護指示書その他の様式であっても差し支えない。ただし、点滴注射の指示については７日毎に指示を受ける必要がある。（平２４．３版　ＶＯＬ２６７　問３２）</t>
  </si>
  <si>
    <t>口腔・栄養スクリーニング加算（Ⅱ）</t>
    <rPh sb="0" eb="2">
      <t>コウクウ</t>
    </rPh>
    <rPh sb="3" eb="5">
      <t>エイヨウ</t>
    </rPh>
    <rPh sb="12" eb="14">
      <t>カサン</t>
    </rPh>
    <phoneticPr fontId="5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</si>
  <si>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52"/>
  </si>
  <si>
    <t>生産性向上推進体制加算(Ⅰ)</t>
    <rPh sb="0" eb="11">
      <t>セイサンセイコウジョウスイシンタイセイカサン</t>
    </rPh>
    <phoneticPr fontId="52"/>
  </si>
  <si>
    <t xml:space="preserve">24時間対応体制加算の算定（医療保険）
</t>
  </si>
  <si>
    <t xml:space="preserve">当該事業所の従業者に対する認知症ケアに関する留意事項の伝達又は技術的指導に係る会議を定期的に開催
</t>
  </si>
  <si>
    <t>第1週</t>
  </si>
  <si>
    <r>
      <t xml:space="preserve">別紙14-5
</t>
    </r>
    <r>
      <rPr>
        <sz val="10"/>
        <color theme="1"/>
        <rFont val="Meiryo UI"/>
      </rPr>
      <t>別紙7-2（有資格者等の割合計算書）※</t>
    </r>
    <rPh sb="0" eb="2">
      <t>ベッシ</t>
    </rPh>
    <rPh sb="7" eb="9">
      <t>ベッシ</t>
    </rPh>
    <rPh sb="13" eb="18">
      <t>ユウシカクシャトウ</t>
    </rPh>
    <rPh sb="19" eb="24">
      <t>ワリアイケイサンショ</t>
    </rPh>
    <phoneticPr fontId="3"/>
  </si>
  <si>
    <t>②　必要書類を作成してください。</t>
    <rPh sb="2" eb="6">
      <t>ヒツヨウショルイ</t>
    </rPh>
    <rPh sb="7" eb="9">
      <t>サクセイ</t>
    </rPh>
    <phoneticPr fontId="3"/>
  </si>
  <si>
    <t>2 サービス提供体制強化加算（Ⅱ）</t>
    <rPh sb="6" eb="8">
      <t>テイキョウ</t>
    </rPh>
    <rPh sb="8" eb="10">
      <t>タイセイ</t>
    </rPh>
    <rPh sb="10" eb="12">
      <t>キョウカ</t>
    </rPh>
    <rPh sb="12" eb="14">
      <t>カサン</t>
    </rPh>
    <phoneticPr fontId="52"/>
  </si>
  <si>
    <t>　従来の処遇改善加算（Ⅰ）～（Ⅲ）については、改正後には処遇改善加算（Ⅱ）～（Ⅳ）となるが、既存の届出内容に変更点がない場合であっても、介護給付費算定に係る介護給付費算定等体制届出書の提出は必須か。</t>
  </si>
  <si>
    <t>体制</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</si>
  <si>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2"/>
  </si>
  <si>
    <t>①に占める②の割合が
５％未満</t>
    <rPh sb="2" eb="3">
      <t>シ</t>
    </rPh>
    <rPh sb="7" eb="8">
      <t>ワリ</t>
    </rPh>
    <rPh sb="8" eb="9">
      <t>ゴウ</t>
    </rPh>
    <rPh sb="13" eb="15">
      <t>ミマン</t>
    </rPh>
    <phoneticPr fontId="52"/>
  </si>
  <si>
    <t>□</t>
  </si>
  <si>
    <t>　事業者が加算の算定額に相当する介護職員の賃金改善を実施する際、賃金改善の基準点はいつなのか。</t>
  </si>
  <si>
    <t>（別紙３－２）</t>
    <rPh sb="1" eb="3">
      <t>ベッシ</t>
    </rPh>
    <phoneticPr fontId="52"/>
  </si>
  <si>
    <t>その他</t>
    <rPh sb="2" eb="3">
      <t>タ</t>
    </rPh>
    <phoneticPr fontId="3"/>
  </si>
  <si>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業務継続計画未策定減算については、指定地域密着型サービス基準第37 条、第 37 条の３又は第 40 条の 16 において準用する指定地域密着型サービス基準第３条の 30 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 31 日までの間、感染症の予防及びまん延の防止のための指針及び非常災害に関する具体的計画を策定している場合には、当該減算は適用しないが、義務となっていることを踏まえ、速やかに作成すること。</t>
    <rPh sb="74" eb="80">
      <t>コウセイロウドウダイジン</t>
    </rPh>
    <rPh sb="81" eb="82">
      <t>サダ</t>
    </rPh>
    <rPh sb="84" eb="86">
      <t>キジュン</t>
    </rPh>
    <rPh sb="113" eb="119">
      <t>ショウキボタキノウ</t>
    </rPh>
    <rPh sb="119" eb="120">
      <t>ガタ</t>
    </rPh>
    <rPh sb="120" eb="122">
      <t>キョタク</t>
    </rPh>
    <rPh sb="122" eb="124">
      <t>カイゴ</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</si>
  <si>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52"/>
  </si>
  <si>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加算を取得する月の属する年度の前年度の賃金水準（平２７．２版　ＶＯＬ４７１　問３８）</t>
    <rPh sb="415" eb="416">
      <t>ヘイ</t>
    </rPh>
    <rPh sb="429" eb="430">
      <t>ト</t>
    </rPh>
    <phoneticPr fontId="52"/>
  </si>
  <si>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</si>
  <si>
    <t>①のうち勤続年数７年以上の者の総数
　（常勤換算）</t>
  </si>
  <si>
    <t>FAX番号</t>
  </si>
  <si>
    <t>４　小規模多機能型居宅介護</t>
  </si>
  <si>
    <t>①に占める③の割合が25％以上</t>
    <rPh sb="2" eb="3">
      <t>シ</t>
    </rPh>
    <rPh sb="7" eb="9">
      <t>ワリアイ</t>
    </rPh>
    <rPh sb="13" eb="15">
      <t>イジョウ</t>
    </rPh>
    <phoneticPr fontId="5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</si>
  <si>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52"/>
  </si>
  <si>
    <t>介護福祉士等の
状況</t>
    <rPh sb="0" eb="2">
      <t>カイゴ</t>
    </rPh>
    <rPh sb="2" eb="5">
      <t>フクシシ</t>
    </rPh>
    <rPh sb="5" eb="6">
      <t>トウ</t>
    </rPh>
    <rPh sb="8" eb="10">
      <t>ジョウキョウ</t>
    </rPh>
    <phoneticPr fontId="52"/>
  </si>
  <si>
    <t>備考</t>
    <rPh sb="0" eb="2">
      <t>ビコウ</t>
    </rPh>
    <phoneticPr fontId="3"/>
  </si>
  <si>
    <t>９　介護老人福祉施設</t>
  </si>
  <si>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52"/>
  </si>
  <si>
    <t>　仮に、６月に算定を開始する場合、届出の内容及び期日はどうなるのか。</t>
    <rPh sb="1" eb="2">
      <t>カリ</t>
    </rPh>
    <rPh sb="5" eb="6">
      <t>ガツ</t>
    </rPh>
    <rPh sb="7" eb="9">
      <t>サンテイ</t>
    </rPh>
    <rPh sb="10" eb="12">
      <t>カイシ</t>
    </rPh>
    <rPh sb="14" eb="16">
      <t>バアイ</t>
    </rPh>
    <rPh sb="17" eb="19">
      <t>トドケデ</t>
    </rPh>
    <rPh sb="20" eb="22">
      <t>ナイヨウ</t>
    </rPh>
    <rPh sb="22" eb="23">
      <t>オヨ</t>
    </rPh>
    <rPh sb="24" eb="26">
      <t>キジツ</t>
    </rPh>
    <phoneticPr fontId="52"/>
  </si>
  <si>
    <t>〇※</t>
  </si>
  <si>
    <t>異動（予定）</t>
  </si>
  <si>
    <t>必要書類</t>
  </si>
  <si>
    <t>令和</t>
    <rPh sb="0" eb="2">
      <t>レイワ</t>
    </rPh>
    <phoneticPr fontId="52"/>
  </si>
  <si>
    <t>上記加算の取下げ</t>
    <rPh sb="0" eb="2">
      <t>ジョウキ</t>
    </rPh>
    <rPh sb="2" eb="4">
      <t>カサン</t>
    </rPh>
    <rPh sb="5" eb="6">
      <t>ト</t>
    </rPh>
    <rPh sb="6" eb="7">
      <t>サ</t>
    </rPh>
    <phoneticPr fontId="3"/>
  </si>
  <si>
    <t>職員の欠員による減算・減算の解消</t>
  </si>
  <si>
    <t>4　看護小規模多機能型居宅介護事業所</t>
  </si>
  <si>
    <t>　介護職員処遇改善計画書や報告書に関する証拠書類として事業者から求める書類について、国から基準は示されるのか。</t>
  </si>
  <si>
    <t>①のうち緊急時訪問看護加算を算定した実利用者数</t>
  </si>
  <si>
    <t>1 サービス提供体制強化加算（Ⅰ）</t>
    <rPh sb="6" eb="8">
      <t>テイキョウ</t>
    </rPh>
    <rPh sb="8" eb="10">
      <t>タイセイ</t>
    </rPh>
    <rPh sb="10" eb="12">
      <t>キョウカ</t>
    </rPh>
    <rPh sb="12" eb="14">
      <t>カサン</t>
    </rPh>
    <phoneticPr fontId="52"/>
  </si>
  <si>
    <t xml:space="preserve">２　算定日が属する月の前３月間において、利用者の総数のうち、緊急時対応加算を算定した利用者の占める割合
</t>
  </si>
  <si>
    <t>　　7　「特記事項」欄には、異動の状況について具体的に記載してください。</t>
  </si>
  <si>
    <t>事 業 所 名</t>
  </si>
  <si>
    <t>　排せつ支援加算(Ⅰ)は、事業所単位の加算であり、入所者全員について排せつ状態の評価を行い、ＬＩＦＥを用いて情報の提出を行う等の算定要件を満たしていれば、入所者全員が算定可能である。
（令和３年度　VOL３　問１０１）</t>
  </si>
  <si>
    <t>　一部の職員の賃金水準を引き下げたが、一部の職員の賃金水準を引き上げた結果、事業所・施設の介護職員全体の賃金水準は低下していない場合、特別事情届出書の提出はしなくてよいか。</t>
  </si>
  <si>
    <t>異動等区分</t>
  </si>
  <si>
    <t>60以上70未満</t>
    <rPh sb="2" eb="4">
      <t>イジョウ</t>
    </rPh>
    <rPh sb="6" eb="8">
      <t>ミマン</t>
    </rPh>
    <phoneticPr fontId="52"/>
  </si>
  <si>
    <t>３ 介護職員</t>
    <rPh sb="2" eb="4">
      <t>カイゴ</t>
    </rPh>
    <rPh sb="4" eb="6">
      <t>ショクイン</t>
    </rPh>
    <phoneticPr fontId="52"/>
  </si>
  <si>
    <t>①のうち常勤の者の総数（常勤換算）</t>
    <rPh sb="4" eb="6">
      <t>ジョウキン</t>
    </rPh>
    <phoneticPr fontId="52"/>
  </si>
  <si>
    <t>４　看護小規模多機能型居宅介護</t>
  </si>
  <si>
    <t>3　終了</t>
  </si>
  <si>
    <r>
      <rPr>
        <sz val="11"/>
        <color theme="1"/>
        <rFont val="Meiryo UI"/>
      </rPr>
      <t>運営規程</t>
    </r>
    <r>
      <rPr>
        <sz val="10"/>
        <color theme="1"/>
        <rFont val="Meiryo UI"/>
      </rPr>
      <t xml:space="preserve">
</t>
    </r>
    <r>
      <rPr>
        <sz val="9"/>
        <color theme="1"/>
        <rFont val="Meiryo UI"/>
      </rPr>
      <t>(料金表含)</t>
    </r>
    <rPh sb="0" eb="2">
      <t>ウンエイ</t>
    </rPh>
    <rPh sb="2" eb="4">
      <t>キテイ</t>
    </rPh>
    <rPh sb="6" eb="9">
      <t>リョウキンヒョウ</t>
    </rPh>
    <rPh sb="9" eb="10">
      <t>フク</t>
    </rPh>
    <phoneticPr fontId="3"/>
  </si>
  <si>
    <t>１月につき
２００単位
（7日を限度）</t>
    <rPh sb="1" eb="2">
      <t>ツキ</t>
    </rPh>
    <rPh sb="9" eb="11">
      <t>タンイ</t>
    </rPh>
    <rPh sb="14" eb="15">
      <t>ニチ</t>
    </rPh>
    <rPh sb="16" eb="18">
      <t>ゲンド</t>
    </rPh>
    <phoneticPr fontId="52"/>
  </si>
  <si>
    <t>　※「常勤・非常勤」の区分について</t>
    <rPh sb="3" eb="5">
      <t>ジョウキン</t>
    </rPh>
    <rPh sb="6" eb="9">
      <t>ヒジョウキン</t>
    </rPh>
    <rPh sb="11" eb="13">
      <t>クブン</t>
    </rPh>
    <phoneticPr fontId="52"/>
  </si>
  <si>
    <t>2　異 動 区 分</t>
    <rPh sb="2" eb="3">
      <t>イ</t>
    </rPh>
    <rPh sb="4" eb="5">
      <t>ドウ</t>
    </rPh>
    <rPh sb="6" eb="7">
      <t>ク</t>
    </rPh>
    <rPh sb="8" eb="9">
      <t>ブン</t>
    </rPh>
    <phoneticPr fontId="52"/>
  </si>
  <si>
    <t>12月</t>
  </si>
  <si>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したがって、平成24年度介護報酬改定における取扱いと同様に、交付金が取得可能となる前の平成21年９月以前の賃金水準を賃金改善の基準点とすることはできない。(平２７．２版　ＶＯＬ４７１　問４３）</t>
    <rPh sb="266" eb="267">
      <t>ヘイ</t>
    </rPh>
    <rPh sb="280" eb="281">
      <t>ト</t>
    </rPh>
    <phoneticPr fontId="52"/>
  </si>
  <si>
    <t>①のうち勤続年数10年以上の介護福祉士の総数（常勤換算）</t>
    <rPh sb="4" eb="6">
      <t>キンゾク</t>
    </rPh>
    <rPh sb="6" eb="8">
      <t>ネンスウ</t>
    </rPh>
    <rPh sb="10" eb="13">
      <t>ネンイジョウ</t>
    </rPh>
    <rPh sb="14" eb="16">
      <t>カイゴ</t>
    </rPh>
    <rPh sb="16" eb="19">
      <t>フクシシ</t>
    </rPh>
    <phoneticPr fontId="52"/>
  </si>
  <si>
    <t>（別紙17）</t>
  </si>
  <si>
    <t>　　7　算出にあたっては、小数点以下第2位を切り捨ててください。</t>
  </si>
  <si>
    <t>製造事業者</t>
    <rPh sb="0" eb="2">
      <t>セイゾウ</t>
    </rPh>
    <rPh sb="2" eb="5">
      <t>ジギョウシャ</t>
    </rPh>
    <phoneticPr fontId="52"/>
  </si>
  <si>
    <t>97/100</t>
  </si>
  <si>
    <t>1　新規</t>
  </si>
  <si>
    <t xml:space="preserve">① </t>
  </si>
  <si>
    <t>　算定できる。
（令和３年度　VOL３　問２０）</t>
  </si>
  <si>
    <r>
      <t xml:space="preserve">死亡月
</t>
    </r>
    <r>
      <rPr>
        <sz val="9"/>
        <color rgb="FFFF0000"/>
        <rFont val="ＭＳ Ｐゴシック"/>
      </rPr>
      <t>2500</t>
    </r>
    <r>
      <rPr>
        <sz val="9"/>
        <color auto="1"/>
        <rFont val="ＭＳ Ｐゴシック"/>
      </rPr>
      <t>単位</t>
    </r>
    <rPh sb="8" eb="10">
      <t>タンイ</t>
    </rPh>
    <phoneticPr fontId="52"/>
  </si>
  <si>
    <t>2　変更</t>
  </si>
  <si>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52"/>
  </si>
  <si>
    <t>有</t>
    <rPh sb="0" eb="1">
      <t>ア</t>
    </rPh>
    <phoneticPr fontId="52"/>
  </si>
  <si>
    <t>職　種</t>
  </si>
  <si>
    <t>※</t>
  </si>
  <si>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52"/>
  </si>
  <si>
    <t>e</t>
  </si>
  <si>
    <t>・</t>
  </si>
  <si>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2"/>
  </si>
  <si>
    <t>無</t>
    <rPh sb="0" eb="1">
      <t>ナ</t>
    </rPh>
    <phoneticPr fontId="52"/>
  </si>
  <si>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
（令和３年度　VOL３　問１９）</t>
  </si>
  <si>
    <t>①</t>
  </si>
  <si>
    <t>介護職員処遇改善加算（Ⅱ）</t>
    <rPh sb="0" eb="2">
      <t>カイゴ</t>
    </rPh>
    <rPh sb="2" eb="4">
      <t>ショクイン</t>
    </rPh>
    <rPh sb="4" eb="6">
      <t>ショグウ</t>
    </rPh>
    <rPh sb="6" eb="8">
      <t>カイゼン</t>
    </rPh>
    <rPh sb="8" eb="10">
      <t>カサン</t>
    </rPh>
    <phoneticPr fontId="52"/>
  </si>
  <si>
    <t>１月につき
５００単位</t>
    <rPh sb="1" eb="2">
      <t>ツキ</t>
    </rPh>
    <rPh sb="9" eb="11">
      <t>タンイ</t>
    </rPh>
    <phoneticPr fontId="52"/>
  </si>
  <si>
    <t>※減算の解消も前月15日が締切となります。</t>
    <rPh sb="1" eb="3">
      <t>ゲンサン</t>
    </rPh>
    <rPh sb="4" eb="6">
      <t>カイショウ</t>
    </rPh>
    <rPh sb="7" eb="9">
      <t>ゼンゲツ</t>
    </rPh>
    <rPh sb="11" eb="12">
      <t>ニチ</t>
    </rPh>
    <rPh sb="13" eb="14">
      <t>シ</t>
    </rPh>
    <rPh sb="14" eb="15">
      <t>キ</t>
    </rPh>
    <phoneticPr fontId="3"/>
  </si>
  <si>
    <t>１月につき
５／１００</t>
  </si>
  <si>
    <t>異動区分</t>
    <rPh sb="0" eb="2">
      <t>イドウ</t>
    </rPh>
    <rPh sb="2" eb="4">
      <t>クブン</t>
    </rPh>
    <phoneticPr fontId="52"/>
  </si>
  <si>
    <t>サービス提供票</t>
    <rPh sb="4" eb="7">
      <t>テイキョウヒョウ</t>
    </rPh>
    <phoneticPr fontId="52"/>
  </si>
  <si>
    <t>介護サービスを直接提供する職員</t>
    <rPh sb="0" eb="2">
      <t>カイゴ</t>
    </rPh>
    <rPh sb="7" eb="9">
      <t>チョクセツ</t>
    </rPh>
    <rPh sb="9" eb="11">
      <t>テイキョウ</t>
    </rPh>
    <rPh sb="13" eb="15">
      <t>ショクイン</t>
    </rPh>
    <phoneticPr fontId="52"/>
  </si>
  <si>
    <t>氏　名</t>
  </si>
  <si>
    <t>②</t>
  </si>
  <si>
    <t xml:space="preserve">地域住民等との連携により、地域資源を効果的に活用し、利用者の状態に応じた支援を行っている
</t>
  </si>
  <si>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なお、処遇改善加算（Ⅰ）～（Ⅳ）については、いずれかの区分で取得した場合、当該区分以外の処遇改善加算は取得できないことに留意すること。（平２７．２版　ＶＯＬ４７１　問３６）</t>
    <rPh sb="253" eb="254">
      <t>バン</t>
    </rPh>
    <phoneticPr fontId="52"/>
  </si>
  <si>
    <t>要件を満たすことが分かる根拠書類を準備し、指定権者からの求めがあった場合には、速やかに提出すること。</t>
  </si>
  <si>
    <t>ターミナルケア加算</t>
    <rPh sb="7" eb="9">
      <t>カサン</t>
    </rPh>
    <phoneticPr fontId="52"/>
  </si>
  <si>
    <t>受付番号</t>
  </si>
  <si>
    <t>年</t>
    <rPh sb="0" eb="1">
      <t>ネン</t>
    </rPh>
    <phoneticPr fontId="52"/>
  </si>
  <si>
    <t>月</t>
    <rPh sb="0" eb="1">
      <t>ゲツ</t>
    </rPh>
    <phoneticPr fontId="52"/>
  </si>
  <si>
    <t>２ 基準型</t>
  </si>
  <si>
    <t>　　　　　※複数単位実施の場合、その全てを記入のこと。</t>
  </si>
  <si>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</si>
  <si>
    <t>　 相談に対応する際のマニュアルが整備されていること。</t>
  </si>
  <si>
    <t>日</t>
    <rPh sb="0" eb="1">
      <t>ニチ</t>
    </rPh>
    <phoneticPr fontId="52"/>
  </si>
  <si>
    <t xml:space="preserve"> 厚生労働大臣が定める地域に所在する指定看護小規模多機能型居宅介護事業所（その一部として使用される事務所が当該地域に所在しない場合は、当該事務所を除く。）又はその一部として使用される事務所の看護小規模多機能型居宅介護従業者が指定看護小規模多機能型居宅介護を行った場合は、特別地域看護小規模多機能型居宅介護加算として、加算する。</t>
    <rPh sb="158" eb="160">
      <t>カサン</t>
    </rPh>
    <phoneticPr fontId="52"/>
  </si>
  <si>
    <t>介護職員等処遇改善加算（Ⅴ）(14)</t>
    <rPh sb="0" eb="2">
      <t>カイゴ</t>
    </rPh>
    <rPh sb="2" eb="4">
      <t>ショクイン</t>
    </rPh>
    <rPh sb="4" eb="5">
      <t>トウ</t>
    </rPh>
    <rPh sb="5" eb="7">
      <t>ショグウ</t>
    </rPh>
    <rPh sb="7" eb="9">
      <t>カイゼン</t>
    </rPh>
    <rPh sb="9" eb="11">
      <t>カサン</t>
    </rPh>
    <phoneticPr fontId="52"/>
  </si>
  <si>
    <t>届 出 項 目</t>
    <rPh sb="0" eb="1">
      <t>トドケ</t>
    </rPh>
    <rPh sb="2" eb="3">
      <t>デ</t>
    </rPh>
    <rPh sb="4" eb="5">
      <t>コウ</t>
    </rPh>
    <rPh sb="6" eb="7">
      <t>メ</t>
    </rPh>
    <phoneticPr fontId="52"/>
  </si>
  <si>
    <t>サービス提供体制強化加算に関する届出書</t>
    <rPh sb="4" eb="6">
      <t>テイキョウ</t>
    </rPh>
    <rPh sb="6" eb="8">
      <t>タイセイ</t>
    </rPh>
    <rPh sb="8" eb="10">
      <t>キョウカ</t>
    </rPh>
    <rPh sb="10" eb="12">
      <t>カサン</t>
    </rPh>
    <rPh sb="13" eb="14">
      <t>カン</t>
    </rPh>
    <rPh sb="16" eb="19">
      <t>トドケデショ</t>
    </rPh>
    <phoneticPr fontId="52"/>
  </si>
  <si>
    <r>
      <t>　病院、診療所、介護老人保健施設又は介護医療院に入院中又は入所中の者が退院又は退所するに当たり、指定看護小規模多機能型居宅介護事業所の保健師、看護師又は理学療法士、作業療法士若しくは言語聴覚士が退院時共同指導を行った後、当該者の退院又は退所後、当該者に対する初回の訪問看護サービス（利用者の居宅を訪問して行う指定地域密着型サービス基準第177条第９号に規定する看護サービス（以下「看護サービス」という。）をいう。以下同じ。）を行った場合
　当該退院又は退所につき１回（特別な管理を必要とする利用者（</t>
    </r>
    <r>
      <rPr>
        <u/>
        <sz val="9"/>
        <color auto="1"/>
        <rFont val="ＭＳ Ｐゴシック"/>
      </rPr>
      <t>別に厚生労働大臣が定める状態（平成２７年厚生労働省告示第９４号）</t>
    </r>
    <r>
      <rPr>
        <sz val="9"/>
        <color auto="1"/>
        <rFont val="ＭＳ Ｐゴシック"/>
      </rPr>
      <t>にあるものをいう。以下同じ。）については２回）に限り加算
＜平成２７年厚生労働省告示第９４号５３＞
次のいずれかに該当する状態
  イ　診療報酬の算定方法（平成２０年厚生労働省告示第５９号）別表第１医科診療報酬点数表（以下「医科診療報酬点数表」という。）に掲げる在宅悪性腫瘍患者指導管理若しくは在宅気管切開患者指導管理を受けている状態又は気管カニューレ若しくは留置カテーテルを使用している状態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第２の９（12）＞
　①　退院時共同指導加算は、病院、診療所、介護老人保健施設又は介護医療院に入院中又は入所中の者が退院又は退所するに当たり、指定複合型サービス事業所の看護師等が退院時共同指導を行った後に、当該者の退院又は退所後、初回の訪問看護サービスを実施した場合に、１人の利用者に当該者の退院又は退所につき１回（厚生労働大臣が定める状態（９４号告示第六号を参照のこと。）にある利用者について、複数日に退院時共同指導を行った場合には２回）に限り、当該加算を算定できること。この場合の当該加算の算定は、初回の訪問看護サービスを実施した日の属する月に算定すること。
なお、当該加算を算定する月の前月に退院時共同指導を行っている場合においても算定できること。
また、退院時共同指導は、テレビ電話装置等（リアルタイムでの画像を介したコミュニケーションが可能な機器をいう。以下同じ。）を活用して行うことができるものとする。ただし、テレビ電話装置等の活用について当該利用者又はその看護に当たる者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②　２回の当該加算の算定が可能である利用者（①の厚生労働大臣が定める状態の者）に対して複数の定期巡回・随時対応型訪問介護看護事業所、看護小規模多機能型居宅介護又は訪問看護ステーションが退院時共同指導を行う場合にあっては、１回ずつの算定も可能であること。
　④　退院時共同指導加算を介護保険で請求した場合には、同月に訪問看護及び看護小規模多機能型居宅介護を利用した場合の当該各サービスにおける退院時共同指導加算並びに同月に医療保険における訪問看護を利用した場合の当該訪問看護における当該加算は算定できないこと（②の場合を除く。）。</t>
    </r>
    <rPh sb="16" eb="17">
      <t>マタ</t>
    </rPh>
    <rPh sb="18" eb="20">
      <t>カイゴ</t>
    </rPh>
    <rPh sb="20" eb="22">
      <t>イリョウ</t>
    </rPh>
    <rPh sb="22" eb="23">
      <t>イン</t>
    </rPh>
    <rPh sb="48" eb="50">
      <t>シテイ</t>
    </rPh>
    <rPh sb="50" eb="52">
      <t>カンゴ</t>
    </rPh>
    <rPh sb="52" eb="55">
      <t>ショウキボ</t>
    </rPh>
    <rPh sb="55" eb="59">
      <t>タキノウガタ</t>
    </rPh>
    <rPh sb="59" eb="61">
      <t>キョタク</t>
    </rPh>
    <rPh sb="61" eb="63">
      <t>カイゴ</t>
    </rPh>
    <rPh sb="63" eb="66">
      <t>ジギョウショ</t>
    </rPh>
    <rPh sb="307" eb="309">
      <t>カサン</t>
    </rPh>
    <rPh sb="946" eb="947">
      <t>6</t>
    </rPh>
    <rPh sb="1405" eb="1407">
      <t>カンゴ</t>
    </rPh>
    <rPh sb="1407" eb="1410">
      <t>ショウキボ</t>
    </rPh>
    <rPh sb="1410" eb="1414">
      <t>タキノウガタ</t>
    </rPh>
    <rPh sb="1414" eb="1416">
      <t>キョタク</t>
    </rPh>
    <rPh sb="1416" eb="1418">
      <t>カイゴ</t>
    </rPh>
    <rPh sb="1502" eb="1504">
      <t>カンゴ</t>
    </rPh>
    <rPh sb="1504" eb="1507">
      <t>ショウキボ</t>
    </rPh>
    <rPh sb="1507" eb="1511">
      <t>タキノウガタ</t>
    </rPh>
    <rPh sb="1511" eb="1513">
      <t>キョタク</t>
    </rPh>
    <rPh sb="1513" eb="1515">
      <t>カイゴ</t>
    </rPh>
    <phoneticPr fontId="52"/>
  </si>
  <si>
    <t>１月につき
２０単位</t>
    <rPh sb="1" eb="2">
      <t>ガツ</t>
    </rPh>
    <rPh sb="8" eb="10">
      <t>タンイ</t>
    </rPh>
    <phoneticPr fontId="52"/>
  </si>
  <si>
    <t>遠隔死亡診断補助加算</t>
  </si>
  <si>
    <t>　複数のサービスを利用し、区分支給限度基準額を超えた場合、どのサービスを区分支給限度基準額超過の取扱いとするのか。また、それは誰がどのように判断するのか。</t>
  </si>
  <si>
    <t>1　事 業 所 名</t>
  </si>
  <si>
    <t>　退院時共同指導加算は、１回の入院について１回に限り算定可能であるため、1ヵ所の訪問看護ステーションのみで算定できる。ただし、特別管理加算を算定している状態の利用者（1回の入院につき2回算定可能な利用者）について、２ヵ所の訪問看護ステーションがそれぞれ別の日に退院時共同指導を行った場合は、２ヵ所の訪問看護ステーションでそれぞれ1回ずつ退院時共同指導加算を算定することも可能である。（平２４．３版　ＶＯＬ２６７　問４０）</t>
  </si>
  <si>
    <t>6月</t>
  </si>
  <si>
    <t xml:space="preserve">１月当たりの延べ訪問回数200回以上
</t>
  </si>
  <si>
    <t>実施</t>
  </si>
  <si>
    <t>3　施 設 種 別</t>
    <rPh sb="2" eb="3">
      <t>シ</t>
    </rPh>
    <rPh sb="4" eb="5">
      <t>セツ</t>
    </rPh>
    <rPh sb="6" eb="7">
      <t>シュ</t>
    </rPh>
    <rPh sb="8" eb="9">
      <t>ベツ</t>
    </rPh>
    <phoneticPr fontId="52"/>
  </si>
  <si>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</si>
  <si>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52"/>
  </si>
  <si>
    <t>4　届 出 項 目</t>
    <rPh sb="2" eb="3">
      <t>トド</t>
    </rPh>
    <rPh sb="4" eb="5">
      <t>デ</t>
    </rPh>
    <rPh sb="6" eb="7">
      <t>コウ</t>
    </rPh>
    <rPh sb="8" eb="9">
      <t>メ</t>
    </rPh>
    <phoneticPr fontId="52"/>
  </si>
  <si>
    <t>3 サービス提供体制強化加算（Ⅲ）</t>
    <rPh sb="6" eb="8">
      <t>テイキョウ</t>
    </rPh>
    <rPh sb="8" eb="10">
      <t>タイセイ</t>
    </rPh>
    <rPh sb="10" eb="12">
      <t>キョウカ</t>
    </rPh>
    <rPh sb="12" eb="14">
      <t>カサン</t>
    </rPh>
    <phoneticPr fontId="52"/>
  </si>
  <si>
    <t>1月</t>
  </si>
  <si>
    <t>褥瘡マネジメントに関わる者</t>
    <rPh sb="0" eb="2">
      <t>ジョクソウ</t>
    </rPh>
    <rPh sb="9" eb="10">
      <t>カカ</t>
    </rPh>
    <rPh sb="12" eb="13">
      <t>モノ</t>
    </rPh>
    <phoneticPr fontId="52"/>
  </si>
  <si>
    <t>勤続年数の状況</t>
    <rPh sb="0" eb="2">
      <t>キンゾク</t>
    </rPh>
    <rPh sb="2" eb="4">
      <t>ネンスウ</t>
    </rPh>
    <rPh sb="5" eb="7">
      <t>ジョウキョウ</t>
    </rPh>
    <phoneticPr fontId="52"/>
  </si>
  <si>
    <t>①に占める②の割合が70％以上</t>
    <rPh sb="2" eb="3">
      <t>シ</t>
    </rPh>
    <rPh sb="7" eb="9">
      <t>ワリアイ</t>
    </rPh>
    <rPh sb="13" eb="15">
      <t>イジョウ</t>
    </rPh>
    <phoneticPr fontId="52"/>
  </si>
  <si>
    <t xml:space="preserve">共同指導の内容を記録
</t>
  </si>
  <si>
    <t>　算定できる。最後に実施した保険制度において算定すること。（平２４．３版　ＶＯＬ２６７　問３５）</t>
  </si>
  <si>
    <t>未実施</t>
    <rPh sb="0" eb="3">
      <t>ミジッシ</t>
    </rPh>
    <phoneticPr fontId="52"/>
  </si>
  <si>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版　ＶＯＬ４７１　問４７）</t>
    <rPh sb="379" eb="380">
      <t>ヘイ</t>
    </rPh>
    <rPh sb="393" eb="394">
      <t>ト</t>
    </rPh>
    <phoneticPr fontId="52"/>
  </si>
  <si>
    <t>人</t>
    <rPh sb="0" eb="1">
      <t>ニン</t>
    </rPh>
    <phoneticPr fontId="52"/>
  </si>
  <si>
    <r>
      <t xml:space="preserve">１月につき
</t>
    </r>
    <r>
      <rPr>
        <sz val="9"/>
        <color rgb="FFFF0000"/>
        <rFont val="ＭＳ Ｐゴシック"/>
      </rPr>
      <t>1,200</t>
    </r>
    <r>
      <rPr>
        <sz val="9"/>
        <color auto="1"/>
        <rFont val="ＭＳ Ｐゴシック"/>
      </rPr>
      <t>単位</t>
    </r>
    <rPh sb="1" eb="2">
      <t>ツキ</t>
    </rPh>
    <rPh sb="11" eb="13">
      <t>タンイ</t>
    </rPh>
    <phoneticPr fontId="52"/>
  </si>
  <si>
    <t>①のうち介護福祉士の総数（常勤換算）</t>
    <rPh sb="4" eb="6">
      <t>カイゴ</t>
    </rPh>
    <rPh sb="6" eb="9">
      <t>フクシシ</t>
    </rPh>
    <rPh sb="10" eb="12">
      <t>ソウスウ</t>
    </rPh>
    <rPh sb="13" eb="15">
      <t>ジョウキン</t>
    </rPh>
    <rPh sb="15" eb="17">
      <t>カンサン</t>
    </rPh>
    <phoneticPr fontId="52"/>
  </si>
  <si>
    <t>　　　8　「特記事項」欄には、異動の状況について具体的に記載してください。</t>
  </si>
  <si>
    <t>看護体制及びサテライト体制に係る届出書（看護小規模多機能型居宅介護事業所）</t>
    <rPh sb="4" eb="5">
      <t>オヨ</t>
    </rPh>
    <rPh sb="11" eb="13">
      <t>タイセイ</t>
    </rPh>
    <phoneticPr fontId="52"/>
  </si>
  <si>
    <t>9月</t>
  </si>
  <si>
    <t>又は</t>
    <rPh sb="0" eb="1">
      <t>マタ</t>
    </rPh>
    <phoneticPr fontId="52"/>
  </si>
  <si>
    <t>　）人</t>
    <rPh sb="2" eb="3">
      <t>ニン</t>
    </rPh>
    <phoneticPr fontId="52"/>
  </si>
  <si>
    <t>　ＬＩＦＥに提出する情報に、利用者の氏名や介護保険被保険者番号等の個人情報が含まれるが、情報の提出に当たって、利用者の同意は必要か。</t>
  </si>
  <si>
    <t>①に占める②の割合が50％以上</t>
    <rPh sb="2" eb="3">
      <t>シ</t>
    </rPh>
    <rPh sb="7" eb="9">
      <t>ワリアイ</t>
    </rPh>
    <rPh sb="13" eb="15">
      <t>イジョウ</t>
    </rPh>
    <phoneticPr fontId="52"/>
  </si>
  <si>
    <t>④非常勤の職員の
勤務延時間数</t>
    <rPh sb="1" eb="4">
      <t>ヒジョウキン</t>
    </rPh>
    <rPh sb="5" eb="7">
      <t>ショクイン</t>
    </rPh>
    <rPh sb="9" eb="11">
      <t>キンム</t>
    </rPh>
    <rPh sb="11" eb="12">
      <t>ノ</t>
    </rPh>
    <rPh sb="12" eb="15">
      <t>ジカンスウ</t>
    </rPh>
    <phoneticPr fontId="52"/>
  </si>
  <si>
    <t>特別管理加算（Ⅰ）</t>
    <rPh sb="0" eb="2">
      <t>トクベツ</t>
    </rPh>
    <rPh sb="2" eb="4">
      <t>カンリ</t>
    </rPh>
    <rPh sb="4" eb="6">
      <t>カサン</t>
    </rPh>
    <phoneticPr fontId="52"/>
  </si>
  <si>
    <t>　　　7　「市町村が定める率」欄には、全国共通の介護報酬額に対する市町村が定める率を記載してください。</t>
  </si>
  <si>
    <t>訪問看護体制減算</t>
    <rPh sb="0" eb="2">
      <t>ホウモン</t>
    </rPh>
    <rPh sb="2" eb="4">
      <t>カンゴ</t>
    </rPh>
    <rPh sb="4" eb="6">
      <t>タイセイ</t>
    </rPh>
    <rPh sb="6" eb="8">
      <t>ゲンサン</t>
    </rPh>
    <phoneticPr fontId="52"/>
  </si>
  <si>
    <t>（２）サービス提供体制強化加算（Ⅱ）</t>
    <rPh sb="7" eb="9">
      <t>テイキョウ</t>
    </rPh>
    <rPh sb="9" eb="11">
      <t>タイセイ</t>
    </rPh>
    <rPh sb="11" eb="13">
      <t>キョウカ</t>
    </rPh>
    <rPh sb="13" eb="15">
      <t>カサン</t>
    </rPh>
    <phoneticPr fontId="52"/>
  </si>
  <si>
    <t>・ 専門的な研修を修了した者の配置については、常勤等の条件は無いが、認知症チームケ
アや認知症介護に関する研修の実施など、本加算制度の要件を満たすためには事業所内
での業務を実施する必要があることから、加算対象事業所の職員であることが必要であ
る。
・ なお、本加算制度の対象となる事業所は、専門的な研修を修了した者の勤務する主たる
事業所１か所のみである。</t>
  </si>
  <si>
    <t>　実績報告書の提出期限はいつなのか。</t>
  </si>
  <si>
    <t xml:space="preserve"> 2　看護師等以外の職員が利用者又は家族等からの電話連絡を受ける場合に必要な</t>
    <rPh sb="29" eb="30">
      <t>ウ</t>
    </rPh>
    <rPh sb="32" eb="34">
      <t>バアイ</t>
    </rPh>
    <rPh sb="35" eb="37">
      <t>ヒツヨウ</t>
    </rPh>
    <phoneticPr fontId="52"/>
  </si>
  <si>
    <t>①に占める②の割合が60％以上</t>
    <rPh sb="2" eb="3">
      <t>シ</t>
    </rPh>
    <rPh sb="7" eb="9">
      <t>ワリアイ</t>
    </rPh>
    <rPh sb="13" eb="15">
      <t>イジョウ</t>
    </rPh>
    <phoneticPr fontId="52"/>
  </si>
  <si>
    <t>常勤職員の
状況</t>
    <rPh sb="0" eb="2">
      <t>ジョウキン</t>
    </rPh>
    <rPh sb="2" eb="4">
      <t>ショクイン</t>
    </rPh>
    <rPh sb="6" eb="8">
      <t>ジョウキョウ</t>
    </rPh>
    <phoneticPr fontId="5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</si>
  <si>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52"/>
  </si>
  <si>
    <t>　介護報酬総単位数が区分支給限度基準額を超えた場合、介護職員処遇改善加算はどのように算定するのか。</t>
  </si>
  <si>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5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</si>
  <si>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52"/>
  </si>
  <si>
    <t>１月につき要介護度ごとの単位数</t>
  </si>
  <si>
    <t>①に占める②の割合が30％以上</t>
    <rPh sb="2" eb="3">
      <t>シ</t>
    </rPh>
    <rPh sb="7" eb="9">
      <t>ワリアイ</t>
    </rPh>
    <rPh sb="13" eb="15">
      <t>イジョウ</t>
    </rPh>
    <phoneticPr fontId="52"/>
  </si>
  <si>
    <t>人</t>
    <rPh sb="0" eb="1">
      <t>ヒト</t>
    </rPh>
    <phoneticPr fontId="52"/>
  </si>
  <si>
    <t>5月</t>
  </si>
  <si>
    <t>認知症介護実践リーダー研修を修了していないが、都道府県等が当該研修修了者
と同等の能力を有すると認めた者であって、認知症介護指導者養成研修を修了した者について、認知症専門ケア加算及び通所介護、地域密着型通所介護における認知症加算並びに（看護）小規模多機能型居宅介護における認知症加算（Ⅰ）・（Ⅱ）における認知症介護実践リーダー研修修了者としてみなすことはできないか。</t>
  </si>
  <si>
    <t>7月</t>
  </si>
  <si>
    <t>　死亡日及び死亡前14 日以内に２日以上ターミナルケアをしていれば、医療機関に入院し24 時間以内に死亡した場合にもターミナルケア加算を算定できるということか。</t>
    <rPh sb="1" eb="4">
      <t>シボウビ</t>
    </rPh>
    <rPh sb="4" eb="5">
      <t>オヨ</t>
    </rPh>
    <rPh sb="17" eb="18">
      <t>ニチ</t>
    </rPh>
    <phoneticPr fontId="52"/>
  </si>
  <si>
    <t>8月</t>
  </si>
  <si>
    <t xml:space="preserve">令和６年５月31日において、
介護職員処遇改善加算(Ⅲ)を算定
介護職員等特定処遇改善加算(Ⅰ）を算定
介護職員等ベースアップ等支援加算を算定せず
</t>
  </si>
  <si>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</si>
  <si>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
（令和３年度　VOL３　問１７）</t>
  </si>
  <si>
    <t>10月</t>
  </si>
  <si>
    <t>必要に応じて、多様な主体が提供する生活支援のサービス（インフォーマルサービス含む）が包括的に提供されるような居宅サービス計画を作成している。</t>
  </si>
  <si>
    <t>11月</t>
  </si>
  <si>
    <t>科学的介護推進体制加算</t>
  </si>
  <si>
    <t>届 出 項 目</t>
  </si>
  <si>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</si>
  <si>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</si>
  <si>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 xml:space="preserve">登録者が定員未満
</t>
  </si>
  <si>
    <t>介護職員処遇改善加算　Q&amp;A</t>
    <rPh sb="0" eb="2">
      <t>カイゴ</t>
    </rPh>
    <rPh sb="2" eb="4">
      <t>ショクイン</t>
    </rPh>
    <rPh sb="4" eb="6">
      <t>ショグウ</t>
    </rPh>
    <rPh sb="6" eb="8">
      <t>カイゼン</t>
    </rPh>
    <phoneticPr fontId="52"/>
  </si>
  <si>
    <t>　特別管理加算については、１人の利用者に対し、１カ所の事業所に限り算定できるが、複数の訪問看護事業所が関わっている場合は、１カ所の事業所が加算を請求した後に、事業所間で協議して、各事業所の特別管理に係る業務の比重に応じて当該請求に係る収入を案分することになる。（平１５．４版　Q&amp;A　２訪問看護　問５）</t>
    <rPh sb="131" eb="132">
      <t>ヘイ</t>
    </rPh>
    <rPh sb="136" eb="137">
      <t>ハン</t>
    </rPh>
    <rPh sb="143" eb="145">
      <t>ホウモン</t>
    </rPh>
    <rPh sb="145" eb="147">
      <t>カンゴ</t>
    </rPh>
    <phoneticPr fontId="52"/>
  </si>
  <si>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</si>
  <si>
    <t>　　速やかに提出すること。</t>
    <rPh sb="2" eb="3">
      <t>スミ</t>
    </rPh>
    <rPh sb="6" eb="8">
      <t>テイシュツ</t>
    </rPh>
    <phoneticPr fontId="5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</si>
  <si>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2"/>
  </si>
  <si>
    <t xml:space="preserve">身体的拘束等の適正化のための対策を検討する委員会の３月に１回以上の開催
</t>
  </si>
  <si>
    <t>事業所の
状況</t>
    <rPh sb="0" eb="3">
      <t>ジギョウショ</t>
    </rPh>
    <rPh sb="5" eb="7">
      <t>ジョウキョウ</t>
    </rPh>
    <phoneticPr fontId="52"/>
  </si>
  <si>
    <t>　新設の介護職員処遇改善加算の（Ⅰ）と（Ⅱ）の算定要件について、具体的な違いをご教授いただきたい。</t>
  </si>
  <si>
    <t>１月につき
760単位</t>
    <rPh sb="1" eb="2">
      <t>ツキ</t>
    </rPh>
    <rPh sb="9" eb="11">
      <t>タンイ</t>
    </rPh>
    <phoneticPr fontId="52"/>
  </si>
  <si>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</si>
  <si>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2"/>
  </si>
  <si>
    <t>提供サービス</t>
  </si>
  <si>
    <t>施設等の区分</t>
  </si>
  <si>
    <t>※専門の研修を修了したことが確認できる文書（当該研修の名称、実施主体、修了日及び修了者の氏名等を記載した一覧でも可）を添付すること。</t>
  </si>
  <si>
    <t xml:space="preserve">登録者の数が市町村長に提出した運営規程に定められる登録定員を超えた場合
</t>
  </si>
  <si>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</si>
  <si>
    <t>人員配置区分</t>
  </si>
  <si>
    <t>サービス提供体制強化加算</t>
    <rPh sb="4" eb="6">
      <t>テイキョウ</t>
    </rPh>
    <rPh sb="6" eb="8">
      <t>タイセイ</t>
    </rPh>
    <rPh sb="8" eb="10">
      <t>キョウカ</t>
    </rPh>
    <rPh sb="10" eb="12">
      <t>カサン</t>
    </rPh>
    <phoneticPr fontId="52"/>
  </si>
  <si>
    <t>介護職員等処遇改善加算（Ⅴ）(11)</t>
    <rPh sb="0" eb="2">
      <t>カイゴ</t>
    </rPh>
    <rPh sb="2" eb="4">
      <t>ショクイン</t>
    </rPh>
    <rPh sb="4" eb="5">
      <t>トウ</t>
    </rPh>
    <rPh sb="5" eb="7">
      <t>ショグウ</t>
    </rPh>
    <rPh sb="7" eb="9">
      <t>カイゼン</t>
    </rPh>
    <rPh sb="9" eb="11">
      <t>カサン</t>
    </rPh>
    <phoneticPr fontId="5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</si>
  <si>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</si>
  <si>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2"/>
  </si>
  <si>
    <t>LIFEへの登録</t>
    <rPh sb="6" eb="8">
      <t>トウロク</t>
    </rPh>
    <phoneticPr fontId="52"/>
  </si>
  <si>
    <t>生産性向上推進体制加算（Ⅱ）に係る届出</t>
    <rPh sb="0" eb="3">
      <t>セイサンセイ</t>
    </rPh>
    <rPh sb="3" eb="11">
      <t>コウジョウスイシンタイセイカサン</t>
    </rPh>
    <rPh sb="15" eb="16">
      <t>カカ</t>
    </rPh>
    <rPh sb="17" eb="19">
      <t>トドケデ</t>
    </rPh>
    <phoneticPr fontId="52"/>
  </si>
  <si>
    <t>割 引</t>
  </si>
  <si>
    <t>1　小規模多機能型居宅介護事業所</t>
    <rPh sb="2" eb="5">
      <t>ショウキボ</t>
    </rPh>
    <rPh sb="5" eb="9">
      <t>タキノウガタ</t>
    </rPh>
    <rPh sb="9" eb="11">
      <t>キョタク</t>
    </rPh>
    <rPh sb="11" eb="13">
      <t>カイゴ</t>
    </rPh>
    <rPh sb="13" eb="16">
      <t>ジギョウショ</t>
    </rPh>
    <phoneticPr fontId="52"/>
  </si>
  <si>
    <t>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３月以内の期間に限り１月に２回を限度として１回につき次に掲げる所定単位数を加算する。ただし、次に掲げるいずれかの加算を算定している場合においては、次に掲げるその他の加算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できる。
＜平成２７年厚生労働省告示第９５号２０＞（読み替え）
イ　口腔機能向上加算　次に掲げる基準のいずれにも適合すること。
⑴ 言語聴覚士、歯科衛生士又は看護職員を一名以上配置していること。
⑵ 利用者の口腔機能を利用開始時に把握し、言語聴覚士、歯科衛生士、看護職員、介護職員、生活相談員その他の職種の
者が共同して、利用者ごとの口腔機能改善管理指導計画を作成していること。
⑶ 利用者ごとの口腔機能改善管理指導計画に従い言語聴覚士、歯科衛生士又は看護職員が口腔機能向上サービス（指定居宅サービス介護給付費単位数表の通所介護費の注に規定する口腔機能向上サービスをいう。以下同じ。）を行っているとともに、利用者の口腔機能を定期的に記録していること。
⑷ 利用者ごとの口腔機能改善管理指導計画の進捗状況を定期的に評価していること。
⑸ 通所介護費等算定方法第１号に規定する基準のいずれにも該当しないこと。</t>
    <rPh sb="418" eb="419">
      <t>ヨ</t>
    </rPh>
    <rPh sb="420" eb="421">
      <t>カ</t>
    </rPh>
    <phoneticPr fontId="52"/>
  </si>
  <si>
    <t>介護職員等特定処遇改善加算（Ⅱ）</t>
  </si>
  <si>
    <t xml:space="preserve">上記の看護師が、以下の利用者に対し、１月に１回以上看護小規模多機能型居宅介護を行うとともに、計画的な管理を行った。
Ⅰ.悪性腫瘍の鎮痛療法若しくは化学療法を行っている
Ⅱ.真皮を超える褥瘡の状態にある（在宅療養であり、重点的な褥瘡管理を行う必要があるものにあっては真皮までの状態にある）
Ⅲ.人工肛門・人工膀胱を造設している者で管理が困難である
</t>
  </si>
  <si>
    <t>各サービス共通</t>
  </si>
  <si>
    <t>　あくまでも例示を分類したものであり、例示全体を参考とし、選択したキャリアパスに関する要件と明らかに重複する事項でないものを１つ以上実施すること。（平２７．２版　ＶＯＬ４７１　問４５）</t>
    <rPh sb="74" eb="75">
      <t>ヘイ</t>
    </rPh>
    <rPh sb="88" eb="89">
      <t>ト</t>
    </rPh>
    <phoneticPr fontId="52"/>
  </si>
  <si>
    <t>④　長寿福祉課介護保険係に提出してください。</t>
    <rPh sb="2" eb="4">
      <t>チョウジュ</t>
    </rPh>
    <rPh sb="4" eb="7">
      <t>フクシカ</t>
    </rPh>
    <rPh sb="7" eb="9">
      <t>カイゴ</t>
    </rPh>
    <rPh sb="9" eb="11">
      <t>ホケン</t>
    </rPh>
    <rPh sb="11" eb="12">
      <t>カカリ</t>
    </rPh>
    <rPh sb="13" eb="15">
      <t>テイシュツ</t>
    </rPh>
    <phoneticPr fontId="3"/>
  </si>
  <si>
    <t xml:space="preserve">    体制及び緊急の訪問看護が可能な体制が整備されているこ
と。</t>
  </si>
  <si>
    <t>地域区分</t>
  </si>
  <si>
    <t>１　１級地</t>
  </si>
  <si>
    <t>６　２級地</t>
  </si>
  <si>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</si>
  <si>
    <t>７　３級地</t>
  </si>
  <si>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
（令和３年度　VOL３　問１６）</t>
    <rPh sb="129" eb="130">
      <t>トウ</t>
    </rPh>
    <phoneticPr fontId="52"/>
  </si>
  <si>
    <t xml:space="preserve">利用者毎の口腔機能改善管理指導計画等の内容等を厚生労働省（LIFE)に提供及び情報の活用
</t>
  </si>
  <si>
    <t>２　４級地</t>
  </si>
  <si>
    <r>
      <t xml:space="preserve">１月につき
</t>
    </r>
    <r>
      <rPr>
        <sz val="9"/>
        <color rgb="FFFF0000"/>
        <rFont val="ＭＳ Ｐゴシック"/>
      </rPr>
      <t>920</t>
    </r>
    <r>
      <rPr>
        <sz val="9"/>
        <color auto="1"/>
        <rFont val="ＭＳ Ｐゴシック"/>
      </rPr>
      <t>単位</t>
    </r>
    <rPh sb="1" eb="2">
      <t>ツキ</t>
    </rPh>
    <rPh sb="9" eb="11">
      <t>タンイ</t>
    </rPh>
    <phoneticPr fontId="52"/>
  </si>
  <si>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</si>
  <si>
    <t>１．認知症加算（Ⅰ）に係る届出内容</t>
    <rPh sb="11" eb="12">
      <t>カカ</t>
    </rPh>
    <rPh sb="13" eb="14">
      <t>トド</t>
    </rPh>
    <rPh sb="14" eb="15">
      <t>デ</t>
    </rPh>
    <rPh sb="15" eb="17">
      <t>ナイヨウ</t>
    </rPh>
    <phoneticPr fontId="52"/>
  </si>
  <si>
    <t>３　５級地</t>
  </si>
  <si>
    <t>４　６級地</t>
  </si>
  <si>
    <t>介護職員処遇改善加算（Ⅰ）</t>
    <rPh sb="0" eb="2">
      <t>カイゴ</t>
    </rPh>
    <rPh sb="2" eb="4">
      <t>ショクイン</t>
    </rPh>
    <rPh sb="4" eb="6">
      <t>ショグウ</t>
    </rPh>
    <rPh sb="6" eb="8">
      <t>カイゼン</t>
    </rPh>
    <rPh sb="8" eb="10">
      <t>カサン</t>
    </rPh>
    <phoneticPr fontId="5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</si>
  <si>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2"/>
  </si>
  <si>
    <t>科学的介護推進体制加算</t>
    <rPh sb="0" eb="3">
      <t>カガクテキ</t>
    </rPh>
    <rPh sb="3" eb="5">
      <t>カイゴ</t>
    </rPh>
    <rPh sb="5" eb="7">
      <t>スイシン</t>
    </rPh>
    <rPh sb="7" eb="9">
      <t>タイセイ</t>
    </rPh>
    <rPh sb="9" eb="11">
      <t>カサン</t>
    </rPh>
    <phoneticPr fontId="52"/>
  </si>
  <si>
    <t>９　７級地</t>
  </si>
  <si>
    <t>障害福祉サービス事業所、児童福祉施設等と協働し、地域において世代間の交流を行っている。</t>
    <rPh sb="37" eb="38">
      <t>オコナ</t>
    </rPh>
    <phoneticPr fontId="52"/>
  </si>
  <si>
    <t>５　その他</t>
  </si>
  <si>
    <t>１　なし</t>
  </si>
  <si>
    <t>　褥瘡マネジメント加算、褥瘡対策指導管理は、褥瘡が発生するリスクがあるとされた入所者ごとに、医師、看護師、管理栄養士、介護職員、介護支援専門員その他の職種の者が共同して、褥瘡管理に関する褥瘡ケア計画を作成していることが要件となっているが、医師の事由等により参加できない場合は、当該医師の指示を受けた創傷管理関連の研修を修了した看護師や皮膚・排泄ケア認定看護師が参加することにして差し
支えないか。</t>
  </si>
  <si>
    <t>２　該当</t>
  </si>
  <si>
    <t>■</t>
  </si>
  <si>
    <t>栄養アセスメント加算</t>
  </si>
  <si>
    <t>認知症介護指導者研修修了者であり、適切に事業所全体の認知症ケアの実施等を行っ
ている場合であれば、その者の職務や資格等については問わない。</t>
  </si>
  <si>
    <t>２ 加算Ⅰ</t>
  </si>
  <si>
    <t xml:space="preserve">令和６年５月31日において、
介護職員処遇改善加算(Ⅱ)を算定
介護職員等特定処遇改善加算(Ⅰ)(Ⅱ)を算定せず
介護職員等ベースアップ等支援加算を算定せず
</t>
  </si>
  <si>
    <t>指定を受けている市町村</t>
    <rPh sb="0" eb="2">
      <t>シテイ</t>
    </rPh>
    <rPh sb="3" eb="4">
      <t>ウ</t>
    </rPh>
    <rPh sb="8" eb="11">
      <t>シチョウソン</t>
    </rPh>
    <phoneticPr fontId="52"/>
  </si>
  <si>
    <t xml:space="preserve">高齢者虐待防止のための研修を定期的に（年１回以上）実施している。
</t>
  </si>
  <si>
    <t>居宅介護）</t>
  </si>
  <si>
    <t>２　あり</t>
  </si>
  <si>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</si>
  <si>
    <t>特別管理体制</t>
  </si>
  <si>
    <t>　賃金改善実施期間は原則４月から翌年３月までの１年間とすることとしているが、６月からの１年間として取扱うことも可能である。（平２４．４版　VOL２８４　問１５）</t>
  </si>
  <si>
    <t>①に占める②の割合が
５０％以上</t>
    <rPh sb="2" eb="3">
      <t>シ</t>
    </rPh>
    <rPh sb="7" eb="8">
      <t>ワリ</t>
    </rPh>
    <rPh sb="8" eb="9">
      <t>ゴウ</t>
    </rPh>
    <rPh sb="14" eb="16">
      <t>イジョウ</t>
    </rPh>
    <phoneticPr fontId="52"/>
  </si>
  <si>
    <t>①に占める②の割合が
３０％未満</t>
    <rPh sb="2" eb="3">
      <t>シ</t>
    </rPh>
    <rPh sb="7" eb="8">
      <t>ワリ</t>
    </rPh>
    <rPh sb="8" eb="9">
      <t>ゴウ</t>
    </rPh>
    <rPh sb="14" eb="16">
      <t>ミマン</t>
    </rPh>
    <phoneticPr fontId="52"/>
  </si>
  <si>
    <t>　厚生労働大臣が定める基準（平成２７年厚生労働省告示第９５号）に適合しているものとして市町村長に届け出た指定看護小規模多機能型居宅介護事業所が、登録者に対し、指定看護小規模多機能型居宅介護を行った場合
　ただし、サービス提供体制強化加算Ⅰを算定している場合においては、サービス提供体制強化加算Ⅱ、Ⅲは算定しない。
＜平成２７年厚生労働省告示第９５号８０イ＞
サービス提供体制強化加算次に掲げる基準のいずれにも適合すること。
⑴ 指定看護小規模多機能型居宅介護事業所の全ての看護小規模多機能型居宅介護従業者（指定地域密着型サービス基準第１７１条第１項に規定する看護小規模多機能型居宅介護従業者をいう。以下同じ。）に対し、看護小規模多機能型居宅介護従業者ごとに研修計画を作成し、研修（外部における研修を含む。）を実施又は実施を予定していること。
⑵ 利用者に関する情報や留意事項の伝達又は看護小規模多機能型居宅介護従業者の技術指導を目的とした会議を定期的に開催していること。
⑶ 次のいずれかに適合すること。
　①当該指定看護小規模多機能型居宅介護事業所の看護小規模多機能型居宅介護従業者（保健師、看護師又は准看護師であるものを除く。）の総数のうち、介護福祉士の占める割合が１００分の７０以上であること。
　②当該指定看護小規模多機能型居宅介護事業所の看護小規模多機能型居宅介護従業者（保健師、看護師又は准看護師であるものを除く。）の総数のうち、勤続年数１０年以上の介護福祉士の占める割合が１００分の２５以上であること。
⑷ 通所介護費等算定方法第１１号に規定する基準のいずれにも該当しないこと。</t>
    <rPh sb="52" eb="54">
      <t>シテイ</t>
    </rPh>
    <rPh sb="54" eb="56">
      <t>カンゴ</t>
    </rPh>
    <rPh sb="56" eb="59">
      <t>ショウキボ</t>
    </rPh>
    <rPh sb="59" eb="63">
      <t>タキノウガタ</t>
    </rPh>
    <rPh sb="63" eb="65">
      <t>キョタク</t>
    </rPh>
    <rPh sb="65" eb="67">
      <t>カイゴ</t>
    </rPh>
    <rPh sb="67" eb="70">
      <t>ジギョウショ</t>
    </rPh>
    <rPh sb="79" eb="81">
      <t>シテイ</t>
    </rPh>
    <rPh sb="81" eb="83">
      <t>カンゴ</t>
    </rPh>
    <rPh sb="83" eb="86">
      <t>ショウキボ</t>
    </rPh>
    <rPh sb="86" eb="90">
      <t>タキノウガタ</t>
    </rPh>
    <rPh sb="90" eb="92">
      <t>キョタク</t>
    </rPh>
    <rPh sb="92" eb="94">
      <t>カイゴ</t>
    </rPh>
    <rPh sb="110" eb="112">
      <t>テイキョウ</t>
    </rPh>
    <rPh sb="112" eb="114">
      <t>タイセイ</t>
    </rPh>
    <rPh sb="114" eb="116">
      <t>キョウカ</t>
    </rPh>
    <rPh sb="116" eb="118">
      <t>カサン</t>
    </rPh>
    <phoneticPr fontId="52"/>
  </si>
  <si>
    <t>常勤</t>
  </si>
  <si>
    <t>１ 対応不可</t>
    <rPh sb="2" eb="4">
      <t>タイオウ</t>
    </rPh>
    <rPh sb="4" eb="6">
      <t>フカ</t>
    </rPh>
    <phoneticPr fontId="52"/>
  </si>
  <si>
    <t>ターミナルケア体制</t>
    <rPh sb="7" eb="9">
      <t>タイセイ</t>
    </rPh>
    <phoneticPr fontId="5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</si>
  <si>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2"/>
  </si>
  <si>
    <t>従業者の総数（常勤換算）</t>
    <rPh sb="0" eb="3">
      <t>ジュウギョウシャ</t>
    </rPh>
    <rPh sb="4" eb="6">
      <t>ソウスウ</t>
    </rPh>
    <rPh sb="7" eb="9">
      <t>ジョウキン</t>
    </rPh>
    <rPh sb="9" eb="11">
      <t>カンサン</t>
    </rPh>
    <phoneticPr fontId="52"/>
  </si>
  <si>
    <t>職員の欠員による減算の状況</t>
  </si>
  <si>
    <t>２ 看護職員</t>
    <rPh sb="2" eb="4">
      <t>カンゴ</t>
    </rPh>
    <rPh sb="4" eb="6">
      <t>ショクイン</t>
    </rPh>
    <phoneticPr fontId="52"/>
  </si>
  <si>
    <t>2　(介護予防）小規模多機能型居宅介護事業所</t>
    <rPh sb="8" eb="11">
      <t>ショウキボ</t>
    </rPh>
    <rPh sb="11" eb="15">
      <t>タキノウガタ</t>
    </rPh>
    <rPh sb="15" eb="17">
      <t>キョタク</t>
    </rPh>
    <rPh sb="17" eb="19">
      <t>カイゴ</t>
    </rPh>
    <rPh sb="19" eb="22">
      <t>ジギョウショ</t>
    </rPh>
    <phoneticPr fontId="52"/>
  </si>
  <si>
    <t>　　　指定権者からの求めがあった場合には、速やかに提出すること。</t>
  </si>
  <si>
    <t>認知症加算</t>
    <rPh sb="0" eb="3">
      <t>ニンチショウ</t>
    </rPh>
    <rPh sb="3" eb="5">
      <t>カサン</t>
    </rPh>
    <phoneticPr fontId="52"/>
  </si>
  <si>
    <t>■　加算届の提出方法</t>
    <rPh sb="2" eb="5">
      <t>カサントドケ</t>
    </rPh>
    <rPh sb="6" eb="10">
      <t>テイシュツホウホウ</t>
    </rPh>
    <phoneticPr fontId="3"/>
  </si>
  <si>
    <t>口腔機能向上加算</t>
    <rPh sb="6" eb="8">
      <t>カサン</t>
    </rPh>
    <phoneticPr fontId="52"/>
  </si>
  <si>
    <t>若年性認知症利用者受入加算</t>
    <rPh sb="0" eb="3">
      <t>ジャクネンセイ</t>
    </rPh>
    <rPh sb="3" eb="6">
      <t>ニンチショウ</t>
    </rPh>
    <rPh sb="6" eb="9">
      <t>リヨウシャ</t>
    </rPh>
    <rPh sb="9" eb="11">
      <t>ウケイレ</t>
    </rPh>
    <rPh sb="11" eb="13">
      <t>カサン</t>
    </rPh>
    <phoneticPr fontId="52"/>
  </si>
  <si>
    <t>職員の欠員による減算の状況</t>
    <rPh sb="0" eb="2">
      <t>ショクイン</t>
    </rPh>
    <rPh sb="3" eb="5">
      <t>ケツイン</t>
    </rPh>
    <rPh sb="8" eb="10">
      <t>ゲンサン</t>
    </rPh>
    <rPh sb="11" eb="13">
      <t>ジョウキョウ</t>
    </rPh>
    <phoneticPr fontId="52"/>
  </si>
  <si>
    <t>■加算届必要書類一覧表（看護小規模多機能型居宅介護）</t>
    <rPh sb="1" eb="4">
      <t>カサントドケ</t>
    </rPh>
    <rPh sb="4" eb="8">
      <t>ヒツヨウショルイ</t>
    </rPh>
    <rPh sb="8" eb="11">
      <t>イチランヒョウ</t>
    </rPh>
    <rPh sb="12" eb="14">
      <t>カンゴ</t>
    </rPh>
    <rPh sb="14" eb="17">
      <t>ショウキボ</t>
    </rPh>
    <rPh sb="17" eb="20">
      <t>タキノウ</t>
    </rPh>
    <rPh sb="20" eb="21">
      <t>ガタ</t>
    </rPh>
    <rPh sb="21" eb="23">
      <t>キョタク</t>
    </rPh>
    <rPh sb="23" eb="25">
      <t>カイゴ</t>
    </rPh>
    <phoneticPr fontId="3"/>
  </si>
  <si>
    <t>小規模多機能型居宅介護</t>
    <rPh sb="0" eb="3">
      <t>ショウキボ</t>
    </rPh>
    <rPh sb="3" eb="6">
      <t>タキノウ</t>
    </rPh>
    <rPh sb="6" eb="7">
      <t>ガタ</t>
    </rPh>
    <rPh sb="7" eb="9">
      <t>キョタク</t>
    </rPh>
    <rPh sb="9" eb="11">
      <t>カイゴ</t>
    </rPh>
    <phoneticPr fontId="52"/>
  </si>
  <si>
    <t>訪問体制強化加算</t>
    <rPh sb="0" eb="2">
      <t>ホウモン</t>
    </rPh>
    <rPh sb="2" eb="4">
      <t>タイセイ</t>
    </rPh>
    <rPh sb="4" eb="6">
      <t>キョウカ</t>
    </rPh>
    <rPh sb="6" eb="8">
      <t>カサン</t>
    </rPh>
    <phoneticPr fontId="52"/>
  </si>
  <si>
    <t>○</t>
  </si>
  <si>
    <t>　　居宅介護事業所</t>
  </si>
  <si>
    <t>　指定看護小規模多機能型居宅介護事業所に登録した日から起算して30日以内の期間
　30日を超える病院又は診療所への入院の後に指定看護小規模多機能型居宅介護の利用を再び開始した場合も、同様</t>
    <rPh sb="1" eb="3">
      <t>シテイ</t>
    </rPh>
    <rPh sb="3" eb="5">
      <t>カンゴ</t>
    </rPh>
    <rPh sb="5" eb="8">
      <t>ショウキボ</t>
    </rPh>
    <rPh sb="8" eb="12">
      <t>タキノウガタ</t>
    </rPh>
    <rPh sb="12" eb="14">
      <t>キョタク</t>
    </rPh>
    <rPh sb="14" eb="16">
      <t>カイゴ</t>
    </rPh>
    <rPh sb="16" eb="19">
      <t>ジギョウショ</t>
    </rPh>
    <rPh sb="62" eb="64">
      <t>シテイ</t>
    </rPh>
    <rPh sb="64" eb="66">
      <t>カンゴ</t>
    </rPh>
    <rPh sb="66" eb="69">
      <t>ショウキボ</t>
    </rPh>
    <rPh sb="69" eb="73">
      <t>タキノウガタ</t>
    </rPh>
    <rPh sb="73" eb="75">
      <t>キョタク</t>
    </rPh>
    <rPh sb="75" eb="77">
      <t>カイゴ</t>
    </rPh>
    <phoneticPr fontId="5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</si>
  <si>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2"/>
  </si>
  <si>
    <t>１ 基準型</t>
    <rPh sb="2" eb="4">
      <t>キジュン</t>
    </rPh>
    <rPh sb="4" eb="5">
      <t>ガタ</t>
    </rPh>
    <phoneticPr fontId="52"/>
  </si>
  <si>
    <t>利用者の地域における多様な活動が確保されるよう、日常的に地域住民等との交流を図り、利用者の状態に応じて、地域の行事や活動等に積極的に参加している。</t>
  </si>
  <si>
    <t>排せつ支援加算</t>
    <rPh sb="0" eb="1">
      <t>ハイ</t>
    </rPh>
    <rPh sb="3" eb="5">
      <t>シエン</t>
    </rPh>
    <rPh sb="5" eb="7">
      <t>カサン</t>
    </rPh>
    <phoneticPr fontId="52"/>
  </si>
  <si>
    <t>６　地域密着型特定施設入居者生活介護</t>
    <rPh sb="2" eb="7">
      <t>チイキミッチャクガタ</t>
    </rPh>
    <phoneticPr fontId="52"/>
  </si>
  <si>
    <t xml:space="preserve">算定日が属する月の前３月間において、利用者の総数のうち、特別管理加算を算定した利用者の占める割合
</t>
  </si>
  <si>
    <t>口腔・栄養スクリーニング加算（Ⅰ）</t>
    <rPh sb="0" eb="2">
      <t>コウクウ</t>
    </rPh>
    <rPh sb="3" eb="5">
      <t>エイヨウ</t>
    </rPh>
    <rPh sb="12" eb="14">
      <t>カサン</t>
    </rPh>
    <phoneticPr fontId="52"/>
  </si>
  <si>
    <t>排せつ支援加算Q&amp;A</t>
    <rPh sb="0" eb="1">
      <t>ハイ</t>
    </rPh>
    <rPh sb="3" eb="5">
      <t>シエン</t>
    </rPh>
    <rPh sb="5" eb="7">
      <t>カサン</t>
    </rPh>
    <phoneticPr fontId="52"/>
  </si>
  <si>
    <t>訪問看護体制減算</t>
    <rPh sb="0" eb="2">
      <t>ホウモン</t>
    </rPh>
    <rPh sb="2" eb="4">
      <t>カンゴ</t>
    </rPh>
    <rPh sb="4" eb="6">
      <t>タイセイ</t>
    </rPh>
    <rPh sb="6" eb="8">
      <t>ゲンザン</t>
    </rPh>
    <phoneticPr fontId="52"/>
  </si>
  <si>
    <t>療養通所介護</t>
    <rPh sb="0" eb="2">
      <t>リョウヨウ</t>
    </rPh>
    <rPh sb="2" eb="4">
      <t>ツウショ</t>
    </rPh>
    <rPh sb="4" eb="6">
      <t>カイゴ</t>
    </rPh>
    <phoneticPr fontId="52"/>
  </si>
  <si>
    <t>サテライト体制</t>
    <rPh sb="5" eb="7">
      <t>タイセイ</t>
    </rPh>
    <phoneticPr fontId="52"/>
  </si>
  <si>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52"/>
  </si>
  <si>
    <t>1　緊急時（介護予防）訪問看護加算</t>
  </si>
  <si>
    <t>専門管理加算</t>
    <rPh sb="0" eb="2">
      <t>センモン</t>
    </rPh>
    <rPh sb="2" eb="4">
      <t>カンリ</t>
    </rPh>
    <rPh sb="4" eb="6">
      <t>カサン</t>
    </rPh>
    <phoneticPr fontId="5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</si>
  <si>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2"/>
  </si>
  <si>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</si>
  <si>
    <t>看護体制強化加算</t>
    <rPh sb="0" eb="2">
      <t>カンゴ</t>
    </rPh>
    <rPh sb="2" eb="4">
      <t>タイセイ</t>
    </rPh>
    <rPh sb="4" eb="6">
      <t>キョウカ</t>
    </rPh>
    <rPh sb="6" eb="8">
      <t>カサン</t>
    </rPh>
    <phoneticPr fontId="52"/>
  </si>
  <si>
    <r>
      <rPr>
        <sz val="9"/>
        <color rgb="FFFF0000"/>
        <rFont val="ＭＳ Ｐゴシック"/>
      </rPr>
      <t xml:space="preserve">　別に厚生労働大臣が定める基準に適合しているものとして、電子情報処理組織を使用する方法により、市町村長に対し、老健局長が定める様式による届出を行った指定看護小規模多機能型居宅介護事業所において、別に厚生労働大臣が定める登録者に対して専門的な認知症ケアを行った場合
　ただし、認知症加算Ⅱ又は認知症加算Ⅲを算定している場合は、認知症加算Ⅰは算定しない。
</t>
    </r>
    <r>
      <rPr>
        <sz val="9"/>
        <color auto="1"/>
        <rFont val="ＭＳ Ｐゴシック"/>
      </rPr>
      <t xml:space="preserve">
</t>
    </r>
    <r>
      <rPr>
        <sz val="9"/>
        <color rgb="FFFF0000"/>
        <rFont val="ＭＳ Ｐゴシック"/>
      </rPr>
      <t>＜厚生労働大臣が定める基準＞
イ　認知症加算（Ⅰ）
（１）認知症介護にかかる専門的な研修を修了している者を、事業所における日常生活に支障を来すおそれのある症状又は行動が認められることから介護を必要とする認知症の者（以下この号において「対象者」という。）の数が20任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こと。
（２）当該事業所の従業者に対する認知症ケアに関する留意事項の伝達又は技術的指導にかかる会議を定期的に開催していること。
（３）認知症介護の指導にかかる専門的な研修を修了している者を１名以上配置し、事業所全体の認知症ケアの指導等を実施していること。
（４）当該事業所における介護職員、看護職員ごとの認知症ケアに関する研修計画を作成し、当該計画に従い、研修を実施又は実施を予定していること。
＜厚生労働大臣が定める登録者＞
　日常生活に支障を来すおそれのある症状又は行動が認められることから介護を必要とする認知症の者</t>
    </r>
    <rPh sb="76" eb="78">
      <t>カンゴ</t>
    </rPh>
    <rPh sb="194" eb="197">
      <t>ニンチショウ</t>
    </rPh>
    <rPh sb="197" eb="199">
      <t>カサン</t>
    </rPh>
    <rPh sb="206" eb="211">
      <t>ニンチショウカイゴ</t>
    </rPh>
    <rPh sb="215" eb="218">
      <t>センモンテキ</t>
    </rPh>
    <rPh sb="219" eb="221">
      <t>ケンシュウ</t>
    </rPh>
    <rPh sb="222" eb="224">
      <t>シュウリョウ</t>
    </rPh>
    <rPh sb="228" eb="229">
      <t>モノ</t>
    </rPh>
    <rPh sb="231" eb="234">
      <t>ジギョウショ</t>
    </rPh>
    <rPh sb="308" eb="309">
      <t>ニン</t>
    </rPh>
    <rPh sb="309" eb="311">
      <t>ミマン</t>
    </rPh>
    <rPh sb="314" eb="316">
      <t>バアイ</t>
    </rPh>
    <rPh sb="322" eb="324">
      <t>イジョウ</t>
    </rPh>
    <rPh sb="325" eb="327">
      <t>トウガイ</t>
    </rPh>
    <rPh sb="327" eb="330">
      <t>タイショウシャ</t>
    </rPh>
    <rPh sb="331" eb="332">
      <t>カズ</t>
    </rPh>
    <rPh sb="335" eb="338">
      <t>ニンイジョウ</t>
    </rPh>
    <rPh sb="341" eb="343">
      <t>バアイ</t>
    </rPh>
    <rPh sb="350" eb="355">
      <t>トウガイタイショウシャ</t>
    </rPh>
    <rPh sb="356" eb="357">
      <t>カズ</t>
    </rPh>
    <rPh sb="361" eb="362">
      <t>コ</t>
    </rPh>
    <rPh sb="366" eb="367">
      <t>マタ</t>
    </rPh>
    <rPh sb="370" eb="372">
      <t>ハスウ</t>
    </rPh>
    <rPh sb="373" eb="374">
      <t>マ</t>
    </rPh>
    <rPh sb="380" eb="381">
      <t>クワ</t>
    </rPh>
    <rPh sb="383" eb="384">
      <t>エ</t>
    </rPh>
    <rPh sb="385" eb="386">
      <t>カズ</t>
    </rPh>
    <rPh sb="386" eb="390">
      <t>イジョウハイチ</t>
    </rPh>
    <rPh sb="398" eb="401">
      <t>センモンテキ</t>
    </rPh>
    <rPh sb="402" eb="405">
      <t>ニンチショウ</t>
    </rPh>
    <rPh sb="408" eb="410">
      <t>ジッシ</t>
    </rPh>
    <rPh sb="421" eb="426">
      <t>トウガイジギョウショ</t>
    </rPh>
    <rPh sb="427" eb="430">
      <t>ジュウギョウシャ</t>
    </rPh>
    <rPh sb="431" eb="432">
      <t>タイ</t>
    </rPh>
    <rPh sb="434" eb="437">
      <t>ニンチショウ</t>
    </rPh>
    <rPh sb="440" eb="441">
      <t>カン</t>
    </rPh>
    <rPh sb="443" eb="447">
      <t>リュウイジコウ</t>
    </rPh>
    <rPh sb="448" eb="450">
      <t>デンタツ</t>
    </rPh>
    <rPh sb="450" eb="451">
      <t>マタ</t>
    </rPh>
    <rPh sb="452" eb="457">
      <t>ギジュツテキシドウ</t>
    </rPh>
    <rPh sb="461" eb="463">
      <t>カイギ</t>
    </rPh>
    <rPh sb="464" eb="467">
      <t>テイキテキ</t>
    </rPh>
    <rPh sb="468" eb="470">
      <t>カイサイ</t>
    </rPh>
    <rPh sb="481" eb="486">
      <t>ニンチショウカイゴ</t>
    </rPh>
    <rPh sb="487" eb="489">
      <t>シドウ</t>
    </rPh>
    <rPh sb="493" eb="496">
      <t>センモンテキ</t>
    </rPh>
    <rPh sb="497" eb="499">
      <t>ケンシュウ</t>
    </rPh>
    <rPh sb="500" eb="502">
      <t>シュウリョウ</t>
    </rPh>
    <rPh sb="506" eb="507">
      <t>モノ</t>
    </rPh>
    <rPh sb="509" eb="510">
      <t>メイ</t>
    </rPh>
    <rPh sb="510" eb="512">
      <t>イジョウ</t>
    </rPh>
    <rPh sb="512" eb="514">
      <t>ハイチ</t>
    </rPh>
    <rPh sb="516" eb="519">
      <t>ジギョウショ</t>
    </rPh>
    <rPh sb="519" eb="521">
      <t>ゼンタイ</t>
    </rPh>
    <rPh sb="522" eb="525">
      <t>ニンチショウ</t>
    </rPh>
    <rPh sb="528" eb="531">
      <t>シドウナド</t>
    </rPh>
    <rPh sb="532" eb="534">
      <t>ジッシ</t>
    </rPh>
    <rPh sb="545" eb="550">
      <t>トウガイジギョウショ</t>
    </rPh>
    <rPh sb="554" eb="556">
      <t>カイゴ</t>
    </rPh>
    <rPh sb="556" eb="558">
      <t>ショクイン</t>
    </rPh>
    <rPh sb="559" eb="563">
      <t>カンゴショクイン</t>
    </rPh>
    <rPh sb="566" eb="569">
      <t>ニンチショウ</t>
    </rPh>
    <rPh sb="572" eb="573">
      <t>カン</t>
    </rPh>
    <rPh sb="575" eb="579">
      <t>ケンシュウケイカク</t>
    </rPh>
    <rPh sb="580" eb="582">
      <t>サクセイ</t>
    </rPh>
    <rPh sb="584" eb="588">
      <t>トウガイケイカク</t>
    </rPh>
    <rPh sb="589" eb="590">
      <t>シタガ</t>
    </rPh>
    <rPh sb="592" eb="594">
      <t>ケンシュウ</t>
    </rPh>
    <rPh sb="595" eb="597">
      <t>ジッシ</t>
    </rPh>
    <rPh sb="597" eb="598">
      <t>マタ</t>
    </rPh>
    <rPh sb="599" eb="601">
      <t>ジッシ</t>
    </rPh>
    <rPh sb="602" eb="604">
      <t>ヨテイ</t>
    </rPh>
    <rPh sb="614" eb="620">
      <t>コウセイロウドウダイジン</t>
    </rPh>
    <rPh sb="621" eb="622">
      <t>サダ</t>
    </rPh>
    <rPh sb="624" eb="627">
      <t>トウロクシャ</t>
    </rPh>
    <phoneticPr fontId="52"/>
  </si>
  <si>
    <t>２ 減算型</t>
    <rPh sb="2" eb="4">
      <t>ゲンサン</t>
    </rPh>
    <rPh sb="4" eb="5">
      <t>ガタ</t>
    </rPh>
    <phoneticPr fontId="52"/>
  </si>
  <si>
    <t xml:space="preserve">サービス提供体制強化加算（Ⅰ）又は（Ⅲ）を算定していない
</t>
  </si>
  <si>
    <t>氏名</t>
  </si>
  <si>
    <t>複合型サービス</t>
  </si>
  <si>
    <t>　「点滴注射を週3日以上行う必要があると認められる状態」として、特別管理加算を算定する場合、週や月をまたがって週3日の要件を満たす場合はどのように取り扱うのか。</t>
  </si>
  <si>
    <t>70/100</t>
  </si>
  <si>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52"/>
  </si>
  <si>
    <t>１　看護小規模多機能型居宅介護事業所</t>
  </si>
  <si>
    <t>（看護小規模多機能型</t>
  </si>
  <si>
    <t>備考２</t>
    <rPh sb="0" eb="2">
      <t>ビコウ</t>
    </rPh>
    <phoneticPr fontId="52"/>
  </si>
  <si>
    <r>
      <t>　厚生労働大臣が定める基準（平成２７年厚生労働省告示第９５号）に適合しているものとして市町村長に届け出た指定複合型サービス事業所が、利用者の同意を得て、利用者又はその家族等に対して当該基準により24時間連絡できる体制にあって、かつ、計画的に訪問</t>
    </r>
    <r>
      <rPr>
        <sz val="9"/>
        <color rgb="FFFF0000"/>
        <rFont val="ＭＳ Ｐゴシック"/>
      </rPr>
      <t>及び計画的に宿泊することとなっていない緊急時における宿泊</t>
    </r>
    <r>
      <rPr>
        <sz val="9"/>
        <color auto="1"/>
        <rFont val="ＭＳ Ｐゴシック"/>
      </rPr>
      <t>を必要に応じて行う体制にある場合（</t>
    </r>
    <r>
      <rPr>
        <sz val="9"/>
        <color rgb="FFFF0000"/>
        <rFont val="ＭＳ Ｐゴシック"/>
      </rPr>
      <t>訪問については</t>
    </r>
    <r>
      <rPr>
        <sz val="9"/>
        <color auto="1"/>
        <rFont val="ＭＳ Ｐゴシック"/>
      </rPr>
      <t xml:space="preserve">訪問看護サービスを行う場合に限る。）
＜平成２７年厚生労働省告示第９５号７６＞
　利用者又はその家族から電話等により看護に関する意見を求められた場合に常時対応できる体制にあること。
</t>
    </r>
    <r>
      <rPr>
        <sz val="9"/>
        <color rgb="FFFF0000"/>
        <rFont val="ＭＳ Ｐゴシック"/>
      </rPr>
      <t>＜解釈通知＞
① 緊急時対応加算については、利用者又はその家族等から電話等により看護に関する意見を求められた場合に常時対応できる体制にある事業所において、当該事業所の看護師等が訪問看護サービス及び宿泊サービスを受けようとする者に対して、当該体制にある旨及び計画的に訪問することとなっていない緊急時における訪問及び計画的に宿泊することとなっていない緊急時における宿泊を行う体制にある場合には当該加算を算定する旨を説明し、その同意を得た場合に加算する。
② 緊急時対応加算については、介護保険の給付対象となる訪問看護サービス又は宿泊サービスを行った日の属する月の所定単位数に加算するものとする。なお当該加算を介護保険で請求した場合には、同月に訪問看護及び定期巡回・随時対応型訪問介護看護を利用した場合の当該訪問看護における緊急時訪問看護加算、同月に看護小規模多機能型居宅介護を利用した場合の当該看護小規模多機能型居宅介護における緊急時対応加算及び同月に医療保険における訪問看護を利用した場合の当該訪問看護における 24 時間対応体制加算は算定できないこと。
③ 緊急時対応加算は、１人の利用者に対し、１か所の事業所に限り算定できる。このため、緊急時対応加算に係る訪問看護サービス又は宿泊サービスを受けようとする利用者に説明するに当たっては、当該利用者に対して、他の事業所から緊急時訪問看護加算に係る訪問看護又は緊急時対応加算に係る宿泊を受けていないか確認すること。
④ 緊急時対応加算の届出は利用者や居宅介護支援事業所が看護小規模多機能型居宅介護事業所を選定する上で必要な情報として届け出させること。なお、緊急時対応加算の算定に当たっては、第１の１の⑸によらず、届出を受理した日から算定するものとする。</t>
    </r>
    <rPh sb="1" eb="3">
      <t>コウセイ</t>
    </rPh>
    <rPh sb="3" eb="5">
      <t>ロウドウ</t>
    </rPh>
    <rPh sb="5" eb="7">
      <t>ダイジン</t>
    </rPh>
    <rPh sb="8" eb="9">
      <t>サダ</t>
    </rPh>
    <rPh sb="11" eb="13">
      <t>キジュン</t>
    </rPh>
    <rPh sb="32" eb="34">
      <t>テキゴウ</t>
    </rPh>
    <rPh sb="122" eb="123">
      <t>オヨ</t>
    </rPh>
    <rPh sb="124" eb="127">
      <t>ケイカクテキ</t>
    </rPh>
    <rPh sb="128" eb="130">
      <t>シュクハク</t>
    </rPh>
    <rPh sb="141" eb="144">
      <t>キンキュウジ</t>
    </rPh>
    <rPh sb="148" eb="150">
      <t>シュクハク</t>
    </rPh>
    <rPh sb="159" eb="161">
      <t>タイセイ</t>
    </rPh>
    <rPh sb="167" eb="169">
      <t>ホウモン</t>
    </rPh>
    <rPh sb="216" eb="219">
      <t>リヨウシャ</t>
    </rPh>
    <rPh sb="219" eb="220">
      <t>マタ</t>
    </rPh>
    <rPh sb="223" eb="225">
      <t>カゾク</t>
    </rPh>
    <rPh sb="227" eb="229">
      <t>デンワ</t>
    </rPh>
    <rPh sb="229" eb="230">
      <t>トウ</t>
    </rPh>
    <rPh sb="233" eb="235">
      <t>カンゴ</t>
    </rPh>
    <rPh sb="236" eb="237">
      <t>カン</t>
    </rPh>
    <rPh sb="239" eb="241">
      <t>イケン</t>
    </rPh>
    <rPh sb="242" eb="243">
      <t>モト</t>
    </rPh>
    <rPh sb="247" eb="249">
      <t>バアイ</t>
    </rPh>
    <rPh sb="250" eb="252">
      <t>ジョウジ</t>
    </rPh>
    <rPh sb="252" eb="254">
      <t>タイオウ</t>
    </rPh>
    <rPh sb="257" eb="259">
      <t>タイセイ</t>
    </rPh>
    <rPh sb="268" eb="270">
      <t>カイシャク</t>
    </rPh>
    <rPh sb="270" eb="272">
      <t>ツウチ</t>
    </rPh>
    <phoneticPr fontId="52"/>
  </si>
  <si>
    <t>　総合マネジメント体制強化加算について、利用者の心身の状況等に応じて、随時、関係者（小規模多機能型居宅介護の場合は、介護支援専門員、看護師、准看護師、介護職員その他の関係者）が共同して個別サービス計画の見直しを行うこととされているが、個別サービス計画の見直しに当たり全ての職種が関わることが必要か。また、個別サービス計画の見直しが多職種協働により行われたことを、どのように表せばよいか。</t>
  </si>
  <si>
    <t>あり</t>
  </si>
  <si>
    <t>２　サテライト型看護小規模多機能型</t>
  </si>
  <si>
    <t>３  訪問看護体制減算</t>
  </si>
  <si>
    <t xml:space="preserve">地域住民等、他事業所等と共同で事例検討会、研修会等を実施している。 </t>
  </si>
  <si>
    <t>居宅介護・短期利用型）</t>
  </si>
  <si>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52"/>
  </si>
  <si>
    <t>　加算算定時に１単位未満の端数が生じた場合、どのように取り扱うのか。また同様に、利用者負担の１円未満はどのように取り扱うのか。</t>
  </si>
  <si>
    <t>事 業 所 番 号</t>
  </si>
  <si>
    <t>その他該当する体制等、割引）を記載してください。</t>
  </si>
  <si>
    <t>短期利用居宅介護費</t>
    <rPh sb="0" eb="2">
      <t>タンキ</t>
    </rPh>
    <rPh sb="2" eb="4">
      <t>リヨウ</t>
    </rPh>
    <rPh sb="4" eb="6">
      <t>キョタク</t>
    </rPh>
    <rPh sb="6" eb="8">
      <t>カイゴ</t>
    </rPh>
    <rPh sb="8" eb="9">
      <t>ヒ</t>
    </rPh>
    <phoneticPr fontId="52"/>
  </si>
  <si>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</si>
  <si>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3"/>
  </si>
  <si>
    <t>１月につき10単位</t>
    <rPh sb="1" eb="2">
      <t>ツキ</t>
    </rPh>
    <rPh sb="7" eb="9">
      <t>タンイ</t>
    </rPh>
    <phoneticPr fontId="3"/>
  </si>
  <si>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版　ＶＯＬ４７１　問６１）</t>
    <rPh sb="323" eb="324">
      <t>ヘイ</t>
    </rPh>
    <rPh sb="337" eb="338">
      <t>ト</t>
    </rPh>
    <phoneticPr fontId="52"/>
  </si>
  <si>
    <t>認知症加算（Ⅳ）</t>
    <rPh sb="0" eb="3">
      <t>ニンチショウ</t>
    </rPh>
    <rPh sb="3" eb="5">
      <t>カサン</t>
    </rPh>
    <phoneticPr fontId="52"/>
  </si>
  <si>
    <t>褥瘡マネジメント加算</t>
    <rPh sb="0" eb="2">
      <t>ジョクソウ</t>
    </rPh>
    <rPh sb="8" eb="10">
      <t>カサン</t>
    </rPh>
    <phoneticPr fontId="52"/>
  </si>
  <si>
    <t>１月につき
４０単位</t>
    <rPh sb="1" eb="2">
      <t>ツキ</t>
    </rPh>
    <rPh sb="8" eb="10">
      <t>タンイ</t>
    </rPh>
    <phoneticPr fontId="52"/>
  </si>
  <si>
    <t>日</t>
    <rPh sb="0" eb="1">
      <t>ヒ</t>
    </rPh>
    <phoneticPr fontId="52"/>
  </si>
  <si>
    <t>(3)</t>
  </si>
  <si>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</si>
  <si>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認知症加算（Ⅲ）</t>
    <rPh sb="0" eb="3">
      <t>ニンチショウ</t>
    </rPh>
    <rPh sb="3" eb="5">
      <t>カサン</t>
    </rPh>
    <phoneticPr fontId="52"/>
  </si>
  <si>
    <t>フリガナ</t>
  </si>
  <si>
    <t>褥瘡マネジメント加算Ｑ＆Ａ</t>
    <rPh sb="0" eb="2">
      <t>ジョクソウ</t>
    </rPh>
    <rPh sb="8" eb="10">
      <t>カサン</t>
    </rPh>
    <phoneticPr fontId="52"/>
  </si>
  <si>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排せつ支援加算(Ⅰ) 次に掲げる基準のいずれにも適合すること。
⑴ 入所者又は利用者ごとに、要介護状態の軽減の見込みについて、医師又は医師と連携した看護師が施設入所時又は利用開始時に評価し、その後少なくとも六月に一回評価するとともに、その評価結果等の情報を厚生労働省に提出し、排せつ支援の実施に当たって、当該情報その他排せつ支援の適切かつ有効な実施のために必要な情報を活用していること。
⑵ ⑴の評価の結果、排せつに介護を要する入所者又は利用者であって、適切な対応を行うことにより、要介護状態の軽減が見込まれるものについて、医師、看護師、介護支援専門員その他の職種の者が共同して、当該入所者又は利用者が排せつに介護を要する原因を分析し、それに基づいた支援計画を作成し、当該支援計画に基づく支援を継続して実施していること。
⑶ ⑴の評価に基づき、少なくとも三月に一回、入所者又は利用者ごとに支援計画を見直していること。
＜平成１８年３月３１日老計発第0331005号　老振発第0331005号　老老発第0331018号　第２の９（2７）＞
② 排せつ支援加算(Ⅰ)は、原則として要介護度３以上の利用者全員を対象として利用者ごとに大臣基準第71 号の３に掲げる要件を満たした場合
に、当該事業所の要介護度３以上の利用者全員（排せつ支援加算(Ⅱ)又は(Ⅲ)を算定する者を除く。）に対して算定できるものであること。</t>
    <rPh sb="14" eb="16">
      <t>ヘイセイ</t>
    </rPh>
    <rPh sb="18" eb="19">
      <t>ネン</t>
    </rPh>
    <rPh sb="19" eb="21">
      <t>コウセイ</t>
    </rPh>
    <rPh sb="21" eb="24">
      <t>ロウドウショウ</t>
    </rPh>
    <rPh sb="24" eb="26">
      <t>コクジ</t>
    </rPh>
    <rPh sb="26" eb="27">
      <t>ダイ</t>
    </rPh>
    <rPh sb="29" eb="30">
      <t>ゴウ</t>
    </rPh>
    <phoneticPr fontId="52"/>
  </si>
  <si>
    <t>）</t>
  </si>
  <si>
    <t>　賃金改善実施期間の賃金が引き下げられた場合であっても、加算の算定額以上の賃金改善が実施されていれば、特別事情届出書は提出しなくてもよいのか。</t>
  </si>
  <si>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</si>
  <si>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52"/>
  </si>
  <si>
    <t xml:space="preserve">(二)資質の向上の支援に関する計画の策定、研修の実施又は研修の機会の確保し、全ての介護職員に周知
</t>
  </si>
  <si>
    <t>電話番号</t>
  </si>
  <si>
    <t>代表者の職・氏名</t>
  </si>
  <si>
    <t>　事業の継続が可能にもかかわらず経営の効率化を図るといった理由や、介護報酬改定の影響のみを理由として、特別事情届出書を届け出ることが可能か。</t>
  </si>
  <si>
    <t>職名</t>
  </si>
  <si>
    <t>別紙41</t>
    <rPh sb="0" eb="2">
      <t>ベッシ</t>
    </rPh>
    <phoneticPr fontId="3"/>
  </si>
  <si>
    <t>褥瘡マネジメント加算に関する届出書</t>
    <rPh sb="0" eb="2">
      <t>ジョクソウ</t>
    </rPh>
    <rPh sb="8" eb="10">
      <t>カサン</t>
    </rPh>
    <rPh sb="11" eb="12">
      <t>カン</t>
    </rPh>
    <rPh sb="14" eb="17">
      <t>トドケデショ</t>
    </rPh>
    <phoneticPr fontId="52"/>
  </si>
  <si>
    <t>代表者の住所</t>
  </si>
  <si>
    <t>排せつ支援加算（Ⅱ）</t>
    <rPh sb="0" eb="1">
      <t>ハイ</t>
    </rPh>
    <rPh sb="3" eb="5">
      <t>シエン</t>
    </rPh>
    <rPh sb="5" eb="7">
      <t>カサン</t>
    </rPh>
    <phoneticPr fontId="52"/>
  </si>
  <si>
    <t>　算定できる。ただし、例２の場合のように退院時共同指導を２回行った場合でも退院後１度も訪問看護を実施せず再入院した場合は、退院時共同指導加算は１回のみ算定できる。
（例１）退院時共同指導加算は２回算定できる
入院→退院時共同指導→退院→訪問看護の提供→再入院→退院時共同指導→訪問看護の実施
（例２）退院時共同指導加算は１回算定できる
入院→退院時共同指導→退院→再入院→退院時共同指導→訪問看護の実施
（平２４．３版　ＶＯＬ２６７　問４１）</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</si>
  <si>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</si>
  <si>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52"/>
  </si>
  <si>
    <t>　訪問看護を利用中の者は、同時に定期巡回・随時対応型訪問介護看護及び複合型サービスを利用することはできないため算定できない。
　ただし、月の途中で訪問看護の利用を中止し、定期巡回・随時対応型訪問介護看護又は複合型サービスの利用を開始する場合等は当該月に複数のサービスを利用することになるが、このような場合であっても特別管理加算は1人の利用者につき1事業所しか算定できないため、費用の分配方法については事業所間の合議により決定されたい。
　なお、緊急時訪問看護加算、ターミナルケア加算、退院時共同指導加算（2回算定出来る場合を除く）についても同様の取扱いとなる。（平２４．３版　ＶＯＬ２６７　問３０）</t>
  </si>
  <si>
    <t>主たる事業所の所在地</t>
    <rPh sb="3" eb="6">
      <t>ジギョウショ</t>
    </rPh>
    <phoneticPr fontId="52"/>
  </si>
  <si>
    <t>認知症加算(Ⅱ)</t>
    <rPh sb="0" eb="3">
      <t>ニンチショウ</t>
    </rPh>
    <rPh sb="3" eb="5">
      <t>カサン</t>
    </rPh>
    <phoneticPr fontId="52"/>
  </si>
  <si>
    <t>主たる事業所の所在地以外の場所で一部実施する場合の出張所等の所在地</t>
  </si>
  <si>
    <t>従業者に対して、認知症ケアに関する留意事項の伝達又は技術的指導に係る会議を定期的に開催している</t>
  </si>
  <si>
    <t>１月につき
800単位</t>
    <rPh sb="1" eb="2">
      <t>ツキ</t>
    </rPh>
    <rPh sb="9" eb="11">
      <t>タンイ</t>
    </rPh>
    <phoneticPr fontId="52"/>
  </si>
  <si>
    <t>管理者の氏名</t>
  </si>
  <si>
    <t>１２／１０００</t>
  </si>
  <si>
    <t>管理者の住所</t>
  </si>
  <si>
    <t>利用者の心身の状況又はその家族等を取り巻く環境の変化に応じ、随時、介護支援専門員、看護師、准看護師、介護職員その他の関係者が共同し、小規模多機能型居宅介護計画の見直しを行っている。</t>
  </si>
  <si>
    <t>届出を行う事業所の状況</t>
    <rPh sb="9" eb="11">
      <t>ジョウキョウ</t>
    </rPh>
    <phoneticPr fontId="52"/>
  </si>
  <si>
    <t>1/100</t>
  </si>
  <si>
    <t>認知症専門ケア加算（Ⅱ）及び（看護）小規模多機能型居宅介護における認知症
加算（Ⅰ）を算定するためには、認知症専門ケア加算（Ⅰ）及び（看護）小規模多機
能型居宅介護における認知症加算（Ⅱ）の算定要件の一つである認知症介護実践リーダー研修修了者に加えて、認知症介護指導者養成研修修了者又は認知症看護に係る適切な研修修了者を別に配置する必要があるのか。</t>
  </si>
  <si>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2"/>
  </si>
  <si>
    <t>実施事業</t>
  </si>
  <si>
    <t>サービス提供体制強化加算Ⅲ</t>
    <rPh sb="4" eb="6">
      <t>テイキョウ</t>
    </rPh>
    <rPh sb="6" eb="8">
      <t>タイセイ</t>
    </rPh>
    <rPh sb="8" eb="10">
      <t>キョウカ</t>
    </rPh>
    <rPh sb="10" eb="12">
      <t>カサン</t>
    </rPh>
    <phoneticPr fontId="52"/>
  </si>
  <si>
    <t>指定年</t>
    <rPh sb="0" eb="2">
      <t>シテイ</t>
    </rPh>
    <rPh sb="2" eb="3">
      <t>ネン</t>
    </rPh>
    <phoneticPr fontId="52"/>
  </si>
  <si>
    <t>異動等の区分</t>
  </si>
  <si>
    <t>市町村が定める単位の有無</t>
    <rPh sb="0" eb="3">
      <t>シチョウソン</t>
    </rPh>
    <rPh sb="4" eb="5">
      <t>サダ</t>
    </rPh>
    <rPh sb="7" eb="9">
      <t>タンイ</t>
    </rPh>
    <rPh sb="10" eb="12">
      <t>ウム</t>
    </rPh>
    <phoneticPr fontId="52"/>
  </si>
  <si>
    <t>月日</t>
    <rPh sb="0" eb="2">
      <t>ガッピ</t>
    </rPh>
    <phoneticPr fontId="52"/>
  </si>
  <si>
    <t>○１月につき要介護度ごとの単位数
○指示の日数に要介護度ごとの単位を乗じて得た単位数</t>
    <rPh sb="2" eb="3">
      <t>ツキ</t>
    </rPh>
    <rPh sb="6" eb="9">
      <t>ヨウカイゴ</t>
    </rPh>
    <rPh sb="9" eb="10">
      <t>ド</t>
    </rPh>
    <rPh sb="13" eb="16">
      <t>タンイスウ</t>
    </rPh>
    <rPh sb="18" eb="20">
      <t>シジ</t>
    </rPh>
    <rPh sb="21" eb="23">
      <t>ニッスウ</t>
    </rPh>
    <rPh sb="24" eb="27">
      <t>ヨウカイゴ</t>
    </rPh>
    <rPh sb="27" eb="28">
      <t>ド</t>
    </rPh>
    <rPh sb="31" eb="33">
      <t>タンイ</t>
    </rPh>
    <rPh sb="34" eb="35">
      <t>ジョウ</t>
    </rPh>
    <rPh sb="37" eb="38">
      <t>エ</t>
    </rPh>
    <rPh sb="39" eb="42">
      <t>タンイスウ</t>
    </rPh>
    <phoneticPr fontId="52"/>
  </si>
  <si>
    <t xml:space="preserve">介護職員等処遇改善加算(Ⅰ)の①(二)、②から⑨までのいずれにも適合すること
</t>
  </si>
  <si>
    <t>１月につき
５０単位</t>
    <rPh sb="1" eb="2">
      <t>ツキ</t>
    </rPh>
    <rPh sb="8" eb="10">
      <t>タンイ</t>
    </rPh>
    <phoneticPr fontId="52"/>
  </si>
  <si>
    <t>①　連絡相談を担当する職員 （</t>
  </si>
  <si>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版　ＶＯＬ４７１　問３９）</t>
    <rPh sb="453" eb="454">
      <t>ヘイ</t>
    </rPh>
    <rPh sb="467" eb="468">
      <t>ト</t>
    </rPh>
    <phoneticPr fontId="52"/>
  </si>
  <si>
    <r>
      <t>　看護小規模多機能型居宅介護費を算定している場合であって、</t>
    </r>
    <r>
      <rPr>
        <u/>
        <sz val="9"/>
        <color auto="1"/>
        <rFont val="ＭＳ Ｐゴシック"/>
      </rPr>
      <t>厚生労働大臣が定める地域（平成21年厚生労働省告示第83号）</t>
    </r>
    <r>
      <rPr>
        <sz val="9"/>
        <color auto="1"/>
        <rFont val="ＭＳ Ｐゴシック"/>
      </rPr>
      <t>に居住している登録者に対して、通常の事業の実施地域（指定地域密着型サービス基準第182条において準用する第81条第６号に規定する通常の事業の実施地域をいう。） を越えて、指定看護小規模多機能型居宅介護を行った場合</t>
    </r>
    <rPh sb="1" eb="3">
      <t>カンゴ</t>
    </rPh>
    <rPh sb="3" eb="6">
      <t>ショウキボ</t>
    </rPh>
    <rPh sb="6" eb="10">
      <t>タキノウガタ</t>
    </rPh>
    <rPh sb="10" eb="12">
      <t>キョタク</t>
    </rPh>
    <rPh sb="12" eb="14">
      <t>カイゴ</t>
    </rPh>
    <rPh sb="14" eb="15">
      <t>ヒ</t>
    </rPh>
    <rPh sb="16" eb="18">
      <t>サンテイ</t>
    </rPh>
    <rPh sb="22" eb="24">
      <t>バアイ</t>
    </rPh>
    <rPh sb="66" eb="69">
      <t>トウロクシャ</t>
    </rPh>
    <rPh sb="87" eb="89">
      <t>チイキ</t>
    </rPh>
    <rPh sb="89" eb="92">
      <t>ミッチャクガタ</t>
    </rPh>
    <rPh sb="107" eb="109">
      <t>ジュンヨウ</t>
    </rPh>
    <rPh sb="111" eb="112">
      <t>ダイ</t>
    </rPh>
    <rPh sb="114" eb="115">
      <t>ジョウ</t>
    </rPh>
    <rPh sb="115" eb="116">
      <t>ダイ</t>
    </rPh>
    <rPh sb="117" eb="118">
      <t>ゴウ</t>
    </rPh>
    <rPh sb="119" eb="121">
      <t>キテイ</t>
    </rPh>
    <rPh sb="123" eb="125">
      <t>ツウジョウ</t>
    </rPh>
    <rPh sb="126" eb="128">
      <t>ジギョウ</t>
    </rPh>
    <rPh sb="129" eb="131">
      <t>ジッシ</t>
    </rPh>
    <rPh sb="131" eb="133">
      <t>チイキ</t>
    </rPh>
    <rPh sb="146" eb="159">
      <t>カンゴショウキボタキノウガタキョタクカイゴ</t>
    </rPh>
    <phoneticPr fontId="52"/>
  </si>
  <si>
    <t>年月日</t>
    <rPh sb="0" eb="3">
      <t>ネンガッピ</t>
    </rPh>
    <phoneticPr fontId="52"/>
  </si>
  <si>
    <t>(※変更の場合)</t>
    <rPh sb="2" eb="4">
      <t>ヘンコウ</t>
    </rPh>
    <rPh sb="5" eb="7">
      <t>バアイ</t>
    </rPh>
    <phoneticPr fontId="52"/>
  </si>
  <si>
    <t xml:space="preserve">症状が重篤の場合医師による診療を受診できるような支援の有無
</t>
  </si>
  <si>
    <t>　　　Ｂ～Ｄまでを加えた数の小計の行を挿入してください。</t>
  </si>
  <si>
    <t>(市町村記載)</t>
    <rPh sb="1" eb="4">
      <t>シチョウソン</t>
    </rPh>
    <rPh sb="4" eb="6">
      <t>キサイ</t>
    </rPh>
    <phoneticPr fontId="52"/>
  </si>
  <si>
    <t xml:space="preserve">令和６年５月31日において、
介護職員処遇改善加算(Ⅰ)を算定
介護職員等特定処遇改善加算(Ⅰ）を算定
介護職員等ベースアップ等支援加算を算定せず
</t>
  </si>
  <si>
    <t>夜間対応型訪問介護</t>
    <rPh sb="0" eb="2">
      <t>ヤカン</t>
    </rPh>
    <rPh sb="2" eb="5">
      <t>タイオウガタ</t>
    </rPh>
    <phoneticPr fontId="52"/>
  </si>
  <si>
    <r>
      <t xml:space="preserve">事業所が提供する訪問サービスの提供に当たる常勤の従業者を２名以上配置している。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52"/>
  </si>
  <si>
    <t>※認知症看護に係る適切な研修：</t>
  </si>
  <si>
    <t>サービス提供体制強化加算（Ⅰ）</t>
    <rPh sb="4" eb="6">
      <t>テイキョウ</t>
    </rPh>
    <rPh sb="6" eb="8">
      <t>タイセイ</t>
    </rPh>
    <rPh sb="8" eb="10">
      <t>キョウカ</t>
    </rPh>
    <rPh sb="10" eb="12">
      <t>カサン</t>
    </rPh>
    <phoneticPr fontId="52"/>
  </si>
  <si>
    <t>1新規</t>
  </si>
  <si>
    <t>1 有</t>
    <rPh sb="2" eb="3">
      <t>ア</t>
    </rPh>
    <phoneticPr fontId="52"/>
  </si>
  <si>
    <t>２以上</t>
    <rPh sb="1" eb="3">
      <t>イジョウ</t>
    </rPh>
    <phoneticPr fontId="52"/>
  </si>
  <si>
    <t>退院又は退所につき１回
（特別な管理を必要とする利用者については２回）に限り
６００単位</t>
    <rPh sb="0" eb="2">
      <t>タイイン</t>
    </rPh>
    <rPh sb="2" eb="3">
      <t>マタ</t>
    </rPh>
    <rPh sb="4" eb="6">
      <t>タイショ</t>
    </rPh>
    <rPh sb="10" eb="11">
      <t>カイ</t>
    </rPh>
    <rPh sb="36" eb="37">
      <t>カギ</t>
    </rPh>
    <rPh sb="42" eb="44">
      <t>タンイ</t>
    </rPh>
    <phoneticPr fontId="52"/>
  </si>
  <si>
    <t>2 無</t>
    <rPh sb="2" eb="3">
      <t>ナ</t>
    </rPh>
    <phoneticPr fontId="52"/>
  </si>
  <si>
    <t>地域密着型通所介護</t>
    <rPh sb="0" eb="2">
      <t>チイキ</t>
    </rPh>
    <rPh sb="2" eb="4">
      <t>ミッチャク</t>
    </rPh>
    <rPh sb="4" eb="5">
      <t>ガタ</t>
    </rPh>
    <rPh sb="5" eb="7">
      <t>ツウショ</t>
    </rPh>
    <rPh sb="7" eb="9">
      <t>カイゴ</t>
    </rPh>
    <phoneticPr fontId="52"/>
  </si>
  <si>
    <t>栄養改善加算</t>
    <rPh sb="0" eb="2">
      <t>エイヨウ</t>
    </rPh>
    <rPh sb="2" eb="4">
      <t>カイゼン</t>
    </rPh>
    <rPh sb="4" eb="6">
      <t>カサン</t>
    </rPh>
    <phoneticPr fontId="52"/>
  </si>
  <si>
    <t>認知症対応型通所介護</t>
    <rPh sb="0" eb="3">
      <t>ニンチショウ</t>
    </rPh>
    <rPh sb="3" eb="6">
      <t>タイオウガタ</t>
    </rPh>
    <rPh sb="6" eb="8">
      <t>ツウショ</t>
    </rPh>
    <rPh sb="8" eb="10">
      <t>カイゴ</t>
    </rPh>
    <phoneticPr fontId="52"/>
  </si>
  <si>
    <t>研修修了者の必要数</t>
    <rPh sb="0" eb="2">
      <t>ケンシュウ</t>
    </rPh>
    <rPh sb="2" eb="5">
      <t>シュウリョウシャ</t>
    </rPh>
    <rPh sb="6" eb="9">
      <t>ヒツヨウスウ</t>
    </rPh>
    <phoneticPr fontId="52"/>
  </si>
  <si>
    <t>認知症対応型共同生活介護</t>
    <rPh sb="0" eb="3">
      <t>ニンチショウ</t>
    </rPh>
    <rPh sb="3" eb="6">
      <t>タイオウガタ</t>
    </rPh>
    <rPh sb="6" eb="8">
      <t>キョウドウ</t>
    </rPh>
    <rPh sb="8" eb="10">
      <t>セイカツ</t>
    </rPh>
    <rPh sb="10" eb="12">
      <t>カイゴ</t>
    </rPh>
    <phoneticPr fontId="5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</si>
  <si>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</si>
  <si>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5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</si>
  <si>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2"/>
  </si>
  <si>
    <t>複合型サービス</t>
    <rPh sb="0" eb="3">
      <t>フクゴウガタ</t>
    </rPh>
    <phoneticPr fontId="52"/>
  </si>
  <si>
    <t>介護予防認知症対応型通所介護</t>
    <rPh sb="0" eb="2">
      <t>カイゴ</t>
    </rPh>
    <rPh sb="2" eb="4">
      <t>ヨボウ</t>
    </rPh>
    <rPh sb="4" eb="7">
      <t>ニンチショウ</t>
    </rPh>
    <rPh sb="7" eb="10">
      <t>タイオウガタ</t>
    </rPh>
    <rPh sb="10" eb="12">
      <t>ツウショ</t>
    </rPh>
    <phoneticPr fontId="52"/>
  </si>
  <si>
    <t xml:space="preserve">虐待防止のための委員会を定期的に開催し、その結果を従業者に周知している
</t>
  </si>
  <si>
    <t>特別地域加算</t>
  </si>
  <si>
    <t>居宅介護支援</t>
    <rPh sb="0" eb="2">
      <t>キョタク</t>
    </rPh>
    <phoneticPr fontId="52"/>
  </si>
  <si>
    <t>関係書類</t>
  </si>
  <si>
    <t>介護予防支援</t>
    <rPh sb="0" eb="2">
      <t>カイゴ</t>
    </rPh>
    <rPh sb="2" eb="4">
      <t>ヨボウ</t>
    </rPh>
    <phoneticPr fontId="5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</si>
  <si>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2"/>
  </si>
  <si>
    <t xml:space="preserve">利用者の栄養状態を、利用開始時に把握
</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</si>
  <si>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2"/>
  </si>
  <si>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版　ＶＯＬ４７１　問５３）</t>
    <rPh sb="106" eb="107">
      <t>ヘイ</t>
    </rPh>
    <rPh sb="120" eb="121">
      <t>ト</t>
    </rPh>
    <phoneticPr fontId="52"/>
  </si>
  <si>
    <t>地域密着型サービス事業所番号等</t>
    <rPh sb="0" eb="2">
      <t>チイキ</t>
    </rPh>
    <rPh sb="2" eb="5">
      <t>ミッチャクガタ</t>
    </rPh>
    <rPh sb="9" eb="12">
      <t>ジギョウショ</t>
    </rPh>
    <rPh sb="12" eb="14">
      <t>バンゴウ</t>
    </rPh>
    <rPh sb="14" eb="15">
      <t>トウ</t>
    </rPh>
    <phoneticPr fontId="52"/>
  </si>
  <si>
    <t>所在地</t>
    <rPh sb="0" eb="3">
      <t>ショザイチ</t>
    </rPh>
    <phoneticPr fontId="52"/>
  </si>
  <si>
    <t>介護保険事業所番号</t>
  </si>
  <si>
    <t>（指定を受けている場合）</t>
    <rPh sb="1" eb="3">
      <t>シテイ</t>
    </rPh>
    <rPh sb="4" eb="5">
      <t>ウ</t>
    </rPh>
    <rPh sb="9" eb="11">
      <t>バアイ</t>
    </rPh>
    <phoneticPr fontId="52"/>
  </si>
  <si>
    <t>　厚生労働大臣が定める基準（第56号）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
　ただし、生産性向上体制加算Ⅱを算定している場合においては、生産性向上体制加算Ⅰは算定しない。
＜厚生労働大臣が定める基準＞
ロ　生産性向上推進体制加算（Ⅱ）
次に掲げる基準のいずれにも適合すること。
（１）イ（１）に適合していること
（２）介護機器を活用していること。
（３）事業年度ごとに（２）及びイ（１）の取組による業務の効率化及び質の確保並びに職員の負担軽減に関する実績を厚生労働省に報告すること。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80" eb="82">
      <t>カンゴ</t>
    </rPh>
    <rPh sb="110" eb="112">
      <t>カンゴ</t>
    </rPh>
    <phoneticPr fontId="3"/>
  </si>
  <si>
    <t>３　提出先</t>
    <rPh sb="2" eb="5">
      <t>テイシュツサキ</t>
    </rPh>
    <phoneticPr fontId="3"/>
  </si>
  <si>
    <t>研修計画書</t>
    <rPh sb="0" eb="2">
      <t>ケンシュウ</t>
    </rPh>
    <rPh sb="2" eb="4">
      <t>ケイカク</t>
    </rPh>
    <rPh sb="4" eb="5">
      <t>ショ</t>
    </rPh>
    <phoneticPr fontId="52"/>
  </si>
  <si>
    <t>褥瘡マネジメント加算（Ⅰ）</t>
    <rPh sb="0" eb="2">
      <t>ジョクソウ</t>
    </rPh>
    <rPh sb="8" eb="10">
      <t>カサン</t>
    </rPh>
    <phoneticPr fontId="52"/>
  </si>
  <si>
    <t>既に指定等を受けている事業</t>
    <rPh sb="0" eb="1">
      <t>スデ</t>
    </rPh>
    <rPh sb="2" eb="4">
      <t>シテイ</t>
    </rPh>
    <rPh sb="4" eb="5">
      <t>トウ</t>
    </rPh>
    <rPh sb="6" eb="7">
      <t>ウ</t>
    </rPh>
    <rPh sb="11" eb="13">
      <t>ジギョウ</t>
    </rPh>
    <phoneticPr fontId="52"/>
  </si>
  <si>
    <t>現時点では、特定行為に係る看護師の研修制度により厚生労働大臣が指定する指定研
修機関において行われる以下の研修が該当する。
① 「呼吸器（長期呼吸療法に係るもの）関連」、「ろう孔管理関連」、「創傷管理関連」及
び「栄養及び水分管理に係る薬剤投与関連」のいずれかの区分の研修
② 「在宅・慢性期領域パッケージ研修」</t>
  </si>
  <si>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</si>
  <si>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 xml:space="preserve">障害福祉サービス事業所、児童福祉施設等と協働し、地域において世代間の交流の場の拠点となっている
</t>
  </si>
  <si>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52"/>
  </si>
  <si>
    <t>遠隔死亡診断補助加算</t>
    <rPh sb="0" eb="2">
      <t>エンカク</t>
    </rPh>
    <rPh sb="2" eb="4">
      <t>シボウ</t>
    </rPh>
    <rPh sb="4" eb="6">
      <t>シンダン</t>
    </rPh>
    <rPh sb="6" eb="8">
      <t>ホジョ</t>
    </rPh>
    <rPh sb="8" eb="10">
      <t>カサン</t>
    </rPh>
    <phoneticPr fontId="53"/>
  </si>
  <si>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</si>
  <si>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当該事業所の従業者又は外部との連携により管理栄養士を１名以上配置
</t>
  </si>
  <si>
    <t>加算・減算</t>
  </si>
  <si>
    <t>医療機関コード等</t>
    <rPh sb="0" eb="2">
      <t>イリョウ</t>
    </rPh>
    <rPh sb="2" eb="4">
      <t>キカン</t>
    </rPh>
    <rPh sb="7" eb="8">
      <t>トウ</t>
    </rPh>
    <phoneticPr fontId="52"/>
  </si>
  <si>
    <t>医療保険の訪問看護を行う場合の減算</t>
    <rPh sb="0" eb="2">
      <t>イリョウ</t>
    </rPh>
    <rPh sb="2" eb="4">
      <t>ホケン</t>
    </rPh>
    <rPh sb="5" eb="7">
      <t>ホウモン</t>
    </rPh>
    <rPh sb="7" eb="9">
      <t>カンゴ</t>
    </rPh>
    <rPh sb="10" eb="11">
      <t>オコナ</t>
    </rPh>
    <rPh sb="12" eb="14">
      <t>バアイ</t>
    </rPh>
    <rPh sb="15" eb="17">
      <t>ゲンサン</t>
    </rPh>
    <phoneticPr fontId="52"/>
  </si>
  <si>
    <t>サービス提供体制強化加算（Ⅱ）</t>
    <rPh sb="4" eb="6">
      <t>テイキョウ</t>
    </rPh>
    <rPh sb="6" eb="8">
      <t>タイセイ</t>
    </rPh>
    <rPh sb="8" eb="10">
      <t>キョウカ</t>
    </rPh>
    <rPh sb="10" eb="12">
      <t>カサン</t>
    </rPh>
    <phoneticPr fontId="52"/>
  </si>
  <si>
    <t>特記事項</t>
  </si>
  <si>
    <t>変　更　後</t>
    <rPh sb="4" eb="5">
      <t>ゴ</t>
    </rPh>
    <phoneticPr fontId="52"/>
  </si>
  <si>
    <t>遠隔死亡診断補助加算</t>
    <rPh sb="0" eb="2">
      <t>エンカク</t>
    </rPh>
    <rPh sb="2" eb="4">
      <t>シボウ</t>
    </rPh>
    <rPh sb="4" eb="6">
      <t>シンダン</t>
    </rPh>
    <rPh sb="6" eb="8">
      <t>ホジョ</t>
    </rPh>
    <rPh sb="8" eb="10">
      <t>カサン</t>
    </rPh>
    <phoneticPr fontId="52"/>
  </si>
  <si>
    <t>施 設 種 別</t>
    <rPh sb="0" eb="1">
      <t>シ</t>
    </rPh>
    <rPh sb="2" eb="3">
      <t>セツ</t>
    </rPh>
    <rPh sb="4" eb="5">
      <t>タネ</t>
    </rPh>
    <rPh sb="6" eb="7">
      <t>ベツ</t>
    </rPh>
    <phoneticPr fontId="52"/>
  </si>
  <si>
    <t>別添のとおり</t>
  </si>
  <si>
    <t>〒877-8601</t>
  </si>
  <si>
    <t>　別に厚生労働大臣が定める基準（平成２７年厚生労働省告示第９５号）に適合しているものとして市町村長に届け出た指定看護小規模多機能型居宅介護事業所が、医療ニーズの高い利用者への指定看護小規模多機能型居宅介護の提供体制を強化した場合は、１月につき所定単位数を加算する。
＜平成２７年厚生労働省告示第９５号７８＞
次のいずれにも適合すること。
イ　看護体制強化加算（Ⅰ）
（１）　算定日が属する月の前３月間において、指定看護小規模多機能型居宅介護事業所における利用者（複合型サービス費に係る短期利用居宅介護費を算定する者を除く。以下同じ。）の総数のうち、主治の医師の指示に基づく看護サービスを提供した利用者の占める割合が１００分の８０以上であること。
（２）　算定日が属する月の前３月間いおいて、指定看護小規模多機能型居宅介護事業所における利用者の総数のうち、緊急時訪問看護加算を算定した利用者の占める割合が１００分の５０以上であること。
（３）　算定日が属する月の前３月間において、指定看護小規模多機能型居宅介護事業所における利用者の総数のうち、特別管理加算を算定した利用者の占める割合が１００分の２０以上であること。
（４）　算定日が属する月の前12月間において、指定看護小規模多機能型居宅介護事業所におけるターミナルケア加算（指定地域密着サービス介護給付費単位数表の複合型サービス費のヌの加算をいう。）を算定した利用者が１名以上であること。
（５）　登録特定行為事業者又は登録喀痰吸引等事業者として届出がなされていること。</t>
    <rPh sb="34" eb="36">
      <t>テキゴウ</t>
    </rPh>
    <rPh sb="45" eb="49">
      <t>シチョウソンチョウ</t>
    </rPh>
    <rPh sb="50" eb="51">
      <t>トド</t>
    </rPh>
    <rPh sb="52" eb="53">
      <t>デ</t>
    </rPh>
    <rPh sb="54" eb="56">
      <t>シテイ</t>
    </rPh>
    <rPh sb="56" eb="58">
      <t>カンゴ</t>
    </rPh>
    <rPh sb="58" eb="61">
      <t>ショウキボ</t>
    </rPh>
    <rPh sb="61" eb="65">
      <t>タキノウガタ</t>
    </rPh>
    <rPh sb="65" eb="67">
      <t>キョタク</t>
    </rPh>
    <rPh sb="67" eb="69">
      <t>カイゴ</t>
    </rPh>
    <rPh sb="69" eb="72">
      <t>ジギョウショ</t>
    </rPh>
    <rPh sb="74" eb="76">
      <t>イリョウ</t>
    </rPh>
    <rPh sb="80" eb="81">
      <t>タカ</t>
    </rPh>
    <rPh sb="82" eb="85">
      <t>リヨウシャ</t>
    </rPh>
    <rPh sb="87" eb="89">
      <t>シテイ</t>
    </rPh>
    <rPh sb="89" eb="91">
      <t>カンゴ</t>
    </rPh>
    <rPh sb="91" eb="94">
      <t>ショウキボ</t>
    </rPh>
    <rPh sb="94" eb="98">
      <t>タキノウガタ</t>
    </rPh>
    <rPh sb="98" eb="100">
      <t>キョタク</t>
    </rPh>
    <rPh sb="100" eb="102">
      <t>カイゴ</t>
    </rPh>
    <rPh sb="103" eb="105">
      <t>テイキョウ</t>
    </rPh>
    <rPh sb="105" eb="107">
      <t>タイセイ</t>
    </rPh>
    <rPh sb="108" eb="110">
      <t>キョウカ</t>
    </rPh>
    <rPh sb="112" eb="114">
      <t>バアイ</t>
    </rPh>
    <rPh sb="117" eb="118">
      <t>ツキ</t>
    </rPh>
    <rPh sb="121" eb="123">
      <t>ショテイ</t>
    </rPh>
    <rPh sb="123" eb="126">
      <t>タンイスウ</t>
    </rPh>
    <rPh sb="127" eb="129">
      <t>カサン</t>
    </rPh>
    <rPh sb="155" eb="156">
      <t>ツギ</t>
    </rPh>
    <rPh sb="162" eb="164">
      <t>テキゴウ</t>
    </rPh>
    <rPh sb="172" eb="174">
      <t>カンゴ</t>
    </rPh>
    <rPh sb="174" eb="176">
      <t>タイセイ</t>
    </rPh>
    <rPh sb="176" eb="178">
      <t>キョウカ</t>
    </rPh>
    <rPh sb="178" eb="180">
      <t>カサン</t>
    </rPh>
    <rPh sb="188" eb="190">
      <t>サンテイ</t>
    </rPh>
    <rPh sb="190" eb="191">
      <t>ビ</t>
    </rPh>
    <rPh sb="192" eb="193">
      <t>ゾク</t>
    </rPh>
    <rPh sb="195" eb="196">
      <t>ツキ</t>
    </rPh>
    <rPh sb="197" eb="198">
      <t>マエ</t>
    </rPh>
    <rPh sb="199" eb="200">
      <t>ツキ</t>
    </rPh>
    <rPh sb="200" eb="201">
      <t>カン</t>
    </rPh>
    <rPh sb="206" eb="208">
      <t>シテイ</t>
    </rPh>
    <rPh sb="208" eb="210">
      <t>カンゴ</t>
    </rPh>
    <rPh sb="210" eb="213">
      <t>ショウキボ</t>
    </rPh>
    <rPh sb="213" eb="217">
      <t>タキノウガタ</t>
    </rPh>
    <rPh sb="217" eb="219">
      <t>キョタク</t>
    </rPh>
    <rPh sb="219" eb="221">
      <t>カイゴ</t>
    </rPh>
    <rPh sb="221" eb="224">
      <t>ジギョウショ</t>
    </rPh>
    <rPh sb="228" eb="231">
      <t>リヨウシャ</t>
    </rPh>
    <rPh sb="232" eb="235">
      <t>フクゴウガタ</t>
    </rPh>
    <rPh sb="239" eb="240">
      <t>ヒ</t>
    </rPh>
    <rPh sb="241" eb="242">
      <t>カカ</t>
    </rPh>
    <rPh sb="243" eb="245">
      <t>タンキ</t>
    </rPh>
    <rPh sb="245" eb="247">
      <t>リヨウ</t>
    </rPh>
    <rPh sb="247" eb="249">
      <t>キョタク</t>
    </rPh>
    <rPh sb="249" eb="252">
      <t>カイゴヒ</t>
    </rPh>
    <rPh sb="253" eb="255">
      <t>サンテイ</t>
    </rPh>
    <rPh sb="257" eb="258">
      <t>モノ</t>
    </rPh>
    <rPh sb="259" eb="260">
      <t>ノゾ</t>
    </rPh>
    <rPh sb="262" eb="264">
      <t>イカ</t>
    </rPh>
    <rPh sb="264" eb="265">
      <t>オナ</t>
    </rPh>
    <rPh sb="269" eb="271">
      <t>ソウスウ</t>
    </rPh>
    <rPh sb="275" eb="277">
      <t>シュジ</t>
    </rPh>
    <rPh sb="278" eb="280">
      <t>イシ</t>
    </rPh>
    <rPh sb="281" eb="283">
      <t>シジ</t>
    </rPh>
    <rPh sb="284" eb="285">
      <t>モト</t>
    </rPh>
    <rPh sb="287" eb="289">
      <t>カンゴ</t>
    </rPh>
    <rPh sb="294" eb="296">
      <t>テイキョウ</t>
    </rPh>
    <rPh sb="298" eb="301">
      <t>リヨウシャ</t>
    </rPh>
    <rPh sb="302" eb="303">
      <t>シ</t>
    </rPh>
    <rPh sb="305" eb="307">
      <t>ワリアイ</t>
    </rPh>
    <rPh sb="311" eb="312">
      <t>ブン</t>
    </rPh>
    <rPh sb="315" eb="317">
      <t>イジョウ</t>
    </rPh>
    <rPh sb="328" eb="330">
      <t>サンテイ</t>
    </rPh>
    <rPh sb="330" eb="331">
      <t>ビ</t>
    </rPh>
    <rPh sb="332" eb="333">
      <t>ゾク</t>
    </rPh>
    <rPh sb="335" eb="336">
      <t>ツキ</t>
    </rPh>
    <rPh sb="337" eb="338">
      <t>マエ</t>
    </rPh>
    <rPh sb="339" eb="340">
      <t>ツキ</t>
    </rPh>
    <rPh sb="340" eb="341">
      <t>カン</t>
    </rPh>
    <rPh sb="346" eb="348">
      <t>シテイ</t>
    </rPh>
    <rPh sb="348" eb="350">
      <t>カンゴ</t>
    </rPh>
    <rPh sb="350" eb="353">
      <t>ショウキボ</t>
    </rPh>
    <rPh sb="353" eb="357">
      <t>タキノウガタ</t>
    </rPh>
    <rPh sb="357" eb="359">
      <t>キョタク</t>
    </rPh>
    <rPh sb="359" eb="361">
      <t>カイゴ</t>
    </rPh>
    <rPh sb="361" eb="364">
      <t>ジギョウショ</t>
    </rPh>
    <rPh sb="368" eb="371">
      <t>リヨウシャ</t>
    </rPh>
    <rPh sb="372" eb="374">
      <t>ソウスウ</t>
    </rPh>
    <rPh sb="378" eb="381">
      <t>キンキュウジ</t>
    </rPh>
    <rPh sb="381" eb="383">
      <t>ホウモン</t>
    </rPh>
    <rPh sb="383" eb="385">
      <t>カンゴ</t>
    </rPh>
    <rPh sb="385" eb="387">
      <t>カサン</t>
    </rPh>
    <rPh sb="388" eb="390">
      <t>サンテイ</t>
    </rPh>
    <rPh sb="392" eb="395">
      <t>リヨウシャ</t>
    </rPh>
    <rPh sb="396" eb="397">
      <t>シ</t>
    </rPh>
    <rPh sb="399" eb="401">
      <t>ワリアイ</t>
    </rPh>
    <rPh sb="405" eb="406">
      <t>ブン</t>
    </rPh>
    <rPh sb="409" eb="411">
      <t>イジョウ</t>
    </rPh>
    <rPh sb="422" eb="424">
      <t>サンテイ</t>
    </rPh>
    <rPh sb="424" eb="425">
      <t>ビ</t>
    </rPh>
    <rPh sb="426" eb="427">
      <t>ゾク</t>
    </rPh>
    <rPh sb="429" eb="430">
      <t>ツキ</t>
    </rPh>
    <rPh sb="431" eb="432">
      <t>マエ</t>
    </rPh>
    <rPh sb="433" eb="434">
      <t>ツキ</t>
    </rPh>
    <rPh sb="434" eb="435">
      <t>カン</t>
    </rPh>
    <rPh sb="440" eb="442">
      <t>シテイ</t>
    </rPh>
    <rPh sb="442" eb="444">
      <t>カンゴ</t>
    </rPh>
    <rPh sb="444" eb="447">
      <t>ショウキボ</t>
    </rPh>
    <rPh sb="447" eb="451">
      <t>タキノウガタ</t>
    </rPh>
    <rPh sb="451" eb="453">
      <t>キョタク</t>
    </rPh>
    <rPh sb="453" eb="455">
      <t>カイゴ</t>
    </rPh>
    <rPh sb="455" eb="458">
      <t>ジギョウショ</t>
    </rPh>
    <rPh sb="462" eb="465">
      <t>リヨウシャ</t>
    </rPh>
    <rPh sb="466" eb="468">
      <t>ソウスウ</t>
    </rPh>
    <rPh sb="472" eb="474">
      <t>トクベツ</t>
    </rPh>
    <rPh sb="474" eb="476">
      <t>カンリ</t>
    </rPh>
    <rPh sb="476" eb="478">
      <t>カサン</t>
    </rPh>
    <rPh sb="479" eb="481">
      <t>サンテイ</t>
    </rPh>
    <rPh sb="483" eb="486">
      <t>リヨウシャ</t>
    </rPh>
    <rPh sb="487" eb="488">
      <t>シ</t>
    </rPh>
    <rPh sb="490" eb="492">
      <t>ワリアイ</t>
    </rPh>
    <rPh sb="496" eb="497">
      <t>ブン</t>
    </rPh>
    <rPh sb="500" eb="502">
      <t>イジョウ</t>
    </rPh>
    <rPh sb="513" eb="515">
      <t>サンテイ</t>
    </rPh>
    <rPh sb="515" eb="516">
      <t>ビ</t>
    </rPh>
    <rPh sb="517" eb="518">
      <t>ゾク</t>
    </rPh>
    <rPh sb="520" eb="521">
      <t>ツキ</t>
    </rPh>
    <rPh sb="522" eb="523">
      <t>マエ</t>
    </rPh>
    <rPh sb="525" eb="527">
      <t>ツキカン</t>
    </rPh>
    <rPh sb="532" eb="534">
      <t>シテイ</t>
    </rPh>
    <rPh sb="534" eb="536">
      <t>カンゴ</t>
    </rPh>
    <rPh sb="536" eb="539">
      <t>ショウキボ</t>
    </rPh>
    <rPh sb="539" eb="543">
      <t>タキノウガタ</t>
    </rPh>
    <rPh sb="543" eb="545">
      <t>キョタク</t>
    </rPh>
    <rPh sb="545" eb="547">
      <t>カイゴ</t>
    </rPh>
    <rPh sb="547" eb="550">
      <t>ジギョウショ</t>
    </rPh>
    <rPh sb="561" eb="563">
      <t>カサン</t>
    </rPh>
    <rPh sb="564" eb="566">
      <t>シテイ</t>
    </rPh>
    <rPh sb="566" eb="568">
      <t>チイキ</t>
    </rPh>
    <rPh sb="574" eb="576">
      <t>カイゴ</t>
    </rPh>
    <rPh sb="576" eb="579">
      <t>キュウフヒ</t>
    </rPh>
    <rPh sb="579" eb="581">
      <t>タンイ</t>
    </rPh>
    <rPh sb="581" eb="583">
      <t>スウヒョウ</t>
    </rPh>
    <rPh sb="584" eb="587">
      <t>フクゴウガタ</t>
    </rPh>
    <rPh sb="591" eb="592">
      <t>ヒ</t>
    </rPh>
    <rPh sb="595" eb="597">
      <t>カサン</t>
    </rPh>
    <rPh sb="603" eb="605">
      <t>サンテイ</t>
    </rPh>
    <rPh sb="607" eb="610">
      <t>リヨウシャ</t>
    </rPh>
    <rPh sb="612" eb="613">
      <t>メイ</t>
    </rPh>
    <rPh sb="613" eb="615">
      <t>イジョウ</t>
    </rPh>
    <rPh sb="626" eb="628">
      <t>トウロク</t>
    </rPh>
    <rPh sb="628" eb="630">
      <t>トクテイ</t>
    </rPh>
    <rPh sb="630" eb="632">
      <t>コウイ</t>
    </rPh>
    <rPh sb="632" eb="635">
      <t>ジギョウシャ</t>
    </rPh>
    <rPh sb="635" eb="636">
      <t>マタ</t>
    </rPh>
    <rPh sb="637" eb="639">
      <t>トウロク</t>
    </rPh>
    <rPh sb="639" eb="641">
      <t>カクタン</t>
    </rPh>
    <rPh sb="641" eb="643">
      <t>キュウイン</t>
    </rPh>
    <rPh sb="643" eb="644">
      <t>トウ</t>
    </rPh>
    <rPh sb="644" eb="647">
      <t>ジギョウシャ</t>
    </rPh>
    <rPh sb="650" eb="652">
      <t>トドケデ</t>
    </rPh>
    <phoneticPr fontId="52"/>
  </si>
  <si>
    <t>専門管理加算について、例えば、褥瘡ケアに係る専門の研修を受けた看護師
と、特定行為研修を修了した看護師が、同一月に同一利用者に対して、褥瘡ケアに
係る管理と特定行為に係る管理をそれぞれ実施した場合であっても、月１回に限り
算定するのか。</t>
  </si>
  <si>
    <t>備考1　「受付番号」欄には記載しないでください。</t>
    <rPh sb="7" eb="9">
      <t>バンゴウ</t>
    </rPh>
    <phoneticPr fontId="52"/>
  </si>
  <si>
    <t>１月につき
890単位</t>
    <rPh sb="1" eb="2">
      <t>ツキ</t>
    </rPh>
    <rPh sb="9" eb="11">
      <t>タンイ</t>
    </rPh>
    <phoneticPr fontId="52"/>
  </si>
  <si>
    <t xml:space="preserve">他の事業所での緊急時訪問看護加算（訪問看護、定期巡回・随時対応型訪問介護看護）、緊急時対応加算の算定
</t>
  </si>
  <si>
    <t>人員基準欠如減算</t>
    <rPh sb="0" eb="2">
      <t>ジンイン</t>
    </rPh>
    <rPh sb="2" eb="4">
      <t>キジュン</t>
    </rPh>
    <rPh sb="4" eb="6">
      <t>ケツジョ</t>
    </rPh>
    <rPh sb="6" eb="8">
      <t>ゲンサン</t>
    </rPh>
    <phoneticPr fontId="52"/>
  </si>
  <si>
    <t>　使用目的によっても異なるが、リハビリパンツの中や尿失禁パッドを用いた排せつを前提としている場合は、おむつに該当する。
（令和３年度　VOL３　問１０２）</t>
  </si>
  <si>
    <t>　　　2　「法人である場合その種別」欄は、申請者が法人である場合に、「社会福祉法人」「医療法人」「社団法人」「財団法人」「株式会社」「有限会社」等の別を記入してください。</t>
  </si>
  <si>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</si>
  <si>
    <t>事業所名</t>
    <rPh sb="0" eb="3">
      <t>ジギョウショ</t>
    </rPh>
    <rPh sb="3" eb="4">
      <t>メイ</t>
    </rPh>
    <phoneticPr fontId="52"/>
  </si>
  <si>
    <t>口腔・栄養スクリーニング加算（Ⅰ）</t>
  </si>
  <si>
    <t>介護支援専門員</t>
    <rPh sb="0" eb="2">
      <t>カイゴ</t>
    </rPh>
    <rPh sb="2" eb="4">
      <t>シエン</t>
    </rPh>
    <rPh sb="4" eb="7">
      <t>センモンイン</t>
    </rPh>
    <phoneticPr fontId="5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</si>
  <si>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</si>
  <si>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 xml:space="preserve">複合型サービス事業所に登録した日から起算して30日以内（30日を超える病院又は診療所への入院の後にサービスの利用を再び開始した場合も、同様とする。）
</t>
  </si>
  <si>
    <t>　　　3　「法人所轄庁」欄、申請者が認可法人である場合に、その主務官庁の名称を記載してください。</t>
  </si>
  <si>
    <t xml:space="preserve">利用者の情報や留意事項の伝達又は技術指導のための会議を定期的に開催している
</t>
  </si>
  <si>
    <t>　別に厚生労働大臣が定める基準に適合しているものとして、電子情報処理組織を使用する方法により、市町村長に対し、老健局長が定める様式による届出を行った指定看護小規模多機能型居宅介護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以下「特定行為研修」という。）を修了した看護師が、指定看護小規模多機能型居宅介護の実施に関する計画的な管理を行った場合には、１月に１回に限り、次に掲げる区分に応じ、次に掲げる単位数のいずれかを所定単位数に加算する。
イ　緩和ケア、褥瘡ケア又は人工肛門ケア及び人工膀胱ケアに係る専門の研修を受けた看護師が計画的な管理を行った場合（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
ロ 特定行為研修を修了した看護師が計画的な管理を行った場合（医科診療報酬点数表の区分番号Ｃ007の注３に規定する手順書加算を算定する利用者に対して行った場合に限る。）
＜厚生労働大臣が定める基準＞
次のいずれかに該当するものであること。
イ　緩和ケア、褥瘡ケア又は人工肛門ケア及び人工膀胱ケアにかかる専門の研修を受けた看護師が配置されていること。
ロ　保健師助産師看護市報第37条の２第２項第５号に規定する指定研修期間において、同行第１号に規定する特定行為のうち訪問看護において専門の管理を必要とするものにかかる研修を修了下看護師が配置されていること。
＜解釈通知＞
① 専門管理加算のイは、悪性腫瘍の鎮痛療法若しくは化学療法を行っている利用者、真皮を越える褥瘡の状態にある利用者（重点的な褥瘡管理を行う必要が認められる利用者（在宅での療養を行っているものに限る。）にあっては真皮まで状態の利用者）、人工肛門若しくは人工膀胱周囲の皮膚にびらん等の皮膚障害が継続若しくは反復して生じている状態にある利用者又は人工肛門若しくは人工膀胱のその他の合併症を有する利用者に対して、それらの者の主治の医師から交付を受けた訪問看護指示の文書に基づき、指定看護小規模多機能型居宅介護事業所に配置されている次のいずれかの研修を受けた看護師が、定期的（１月に１回以上）に指定看護小規模多機能型居宅介護を行うとともに、当該利用者に係る指定看護小規模多機能型居宅介護の実施に関する計画的な管理を行った場合に、月１回に限り算定する。
ａ 緩和ケアに係る専門の研修
⒜ 国又は医療関係団体等が主催する研修であること。（600 時間以上の研修期間で、修了証が交付されるもの）
⒝ 緩和ケアのための専門的な知識・技術を有する看護師の養成を目的とした研修であること。
⒞ 講義及び演習により、次の内容を含むものであること。
(ⅰ) ホスピスケア・疼痛緩和ケア総論及び制度等の概要
(ⅱ) 悪性腫瘍又は後天性免疫不全症候群のプロセスとその治療
(ⅲ) 悪性腫瘍又は後天性免疫不全症候群患者の心理過程
(ⅳ) 緩和ケアのためのアセスメント並びに症状緩和のための支援方法
(ⅴ) セルフケアへの支援及び家族支援の方法
(ⅵ) ホスピス及び疼痛緩和のための組織的取組とチームアプローチ
(ⅶ) ホスピスケア・緩和ケアにおけるリーダーシップとストレスマネジメント
(ⅷ) コンサルテーション方法
(ⅸ) ケアの質を保つためのデータ収集・分析等について
(ⅹ) 実習により、事例に基づくアセスメントとホスピスケア・緩和ケアの実践
ｂ 褥瘡ケアに係る専門の研修
⒜ 国又は医療関係団体等が主催する研修であって、必要な褥瘡等の創傷ケア知識・技術が習得できる 600 時間以上の研修期間で、修了証が交付されるもの
⒝ 講義及び演習等により、褥瘡予防管理のためのリスクアセスメント並びにケアに関する知識・技術の習得、コンサルテーション方法、質保証の方法等を具体例に基づいて実施する研修
ｃ 人工肛門ケア及び人工膀胱ケアに係る専門の研修
⒜ 国又は医療関係団体等が主催する研修であって、必要な人工肛門及び人工膀胱のケアに関する知識・技術が習得できる 600 時間以上の研修期間で、修了証が交付されるもの
⒝ 講義及び演習等により、人工肛門及び人工膀胱管理のための皮膚障害に関するアセスメント並びにケアに関する知識・技術の習得、コンサルテーション方法、質保証の方法等を具体例に基づいて実施する研修
② 専門管理加算のロは、保健師助産師看護師法（昭和 23 年法律第 203号）第 37 条の２第２項第１号に規定する特定行為に係る同項第２号に
規定する手順書（以下「手順書」という。）の交付対象となった利用者（医科診療報酬点数表の区分番号Ｃ００７に掲げる訪問看護指示料の注３を算定する利用者に限る。）に対して、それらの者の主治の医師から交付を受けた訪問看護指示の文書及び手順書に基づき、指定看護小規模多機能型居宅介護事業所に配置されている、同項第５号に規定する指定研修機関において行われる同項第１号に規定する特定行為のうち指定看護小規模多機能型居宅介護において専門の管理を必要とする次の行為に係る研修を修了した看護師が、定期的（１月に１回以上）に指定看護小規模多機能型居宅介護を行うとともに、当該利用者に係る指定看護小規模多機能型居宅介護の実施に関する計画的な管理を行った場合に、月１回に限り算定する。なお、手順書について、主治の医師と共に、利用者の状態に応じて手順書の妥当性を検討すること。
ａ 気管カニューレの交換
ｂ 胃ろうカテーテル若しくは腸ろうカテーテル又は胃ろうボタンの交換
ｃ 膀胱ろうカテーテルの交換
ｄ 褥瘡又は慢性創傷の治療における血流のない壊死組織の除去
ｅ 創傷に対する陰圧閉鎖療法
ｆ 持続点滴中の高カロリー輸液の投与量の調整
ｇ 脱水症状に対する輸液による補正</t>
    <rPh sb="293" eb="295">
      <t>タンイ</t>
    </rPh>
    <rPh sb="295" eb="296">
      <t>スウ</t>
    </rPh>
    <rPh sb="297" eb="299">
      <t>カサン</t>
    </rPh>
    <rPh sb="597" eb="603">
      <t>コウセイロウドウダイジン</t>
    </rPh>
    <rPh sb="604" eb="605">
      <t>サダ</t>
    </rPh>
    <rPh sb="607" eb="609">
      <t>キジュン</t>
    </rPh>
    <rPh sb="611" eb="612">
      <t>ツギ</t>
    </rPh>
    <rPh sb="618" eb="620">
      <t>ガイトウ</t>
    </rPh>
    <rPh sb="633" eb="635">
      <t>カンワ</t>
    </rPh>
    <rPh sb="638" eb="640">
      <t>ジョクソウ</t>
    </rPh>
    <rPh sb="642" eb="643">
      <t>マタ</t>
    </rPh>
    <rPh sb="644" eb="648">
      <t>ジンコウコウモン</t>
    </rPh>
    <rPh sb="650" eb="651">
      <t>オヨ</t>
    </rPh>
    <rPh sb="652" eb="654">
      <t>ジンコウ</t>
    </rPh>
    <rPh sb="654" eb="656">
      <t>ボウコウ</t>
    </rPh>
    <rPh sb="662" eb="664">
      <t>センモン</t>
    </rPh>
    <rPh sb="665" eb="667">
      <t>ケンシュウ</t>
    </rPh>
    <rPh sb="668" eb="669">
      <t>ウ</t>
    </rPh>
    <rPh sb="671" eb="674">
      <t>カンゴシ</t>
    </rPh>
    <rPh sb="675" eb="677">
      <t>ハイチ</t>
    </rPh>
    <rPh sb="688" eb="691">
      <t>ホケンシ</t>
    </rPh>
    <rPh sb="691" eb="694">
      <t>ジョサンシ</t>
    </rPh>
    <rPh sb="694" eb="698">
      <t>カンゴシホウ</t>
    </rPh>
    <rPh sb="698" eb="699">
      <t>ダイ</t>
    </rPh>
    <rPh sb="701" eb="702">
      <t>ジョウ</t>
    </rPh>
    <rPh sb="704" eb="705">
      <t>ダイ</t>
    </rPh>
    <rPh sb="706" eb="707">
      <t>コウ</t>
    </rPh>
    <rPh sb="707" eb="708">
      <t>ダイ</t>
    </rPh>
    <rPh sb="709" eb="710">
      <t>ゴウ</t>
    </rPh>
    <rPh sb="711" eb="713">
      <t>キテイ</t>
    </rPh>
    <rPh sb="715" eb="721">
      <t>シテイケンシュウキカン</t>
    </rPh>
    <rPh sb="726" eb="728">
      <t>ドウコウ</t>
    </rPh>
    <rPh sb="728" eb="729">
      <t>ダイ</t>
    </rPh>
    <rPh sb="730" eb="731">
      <t>ゴウ</t>
    </rPh>
    <rPh sb="732" eb="734">
      <t>キテイ</t>
    </rPh>
    <rPh sb="736" eb="738">
      <t>トクテイ</t>
    </rPh>
    <rPh sb="738" eb="740">
      <t>コウイ</t>
    </rPh>
    <rPh sb="743" eb="747">
      <t>ホウモンカンゴ</t>
    </rPh>
    <rPh sb="751" eb="753">
      <t>センモン</t>
    </rPh>
    <rPh sb="754" eb="756">
      <t>カンリ</t>
    </rPh>
    <rPh sb="757" eb="759">
      <t>ヒツヨウ</t>
    </rPh>
    <rPh sb="768" eb="770">
      <t>ケンシュウ</t>
    </rPh>
    <rPh sb="771" eb="773">
      <t>シュウリョウ</t>
    </rPh>
    <rPh sb="773" eb="774">
      <t>シタ</t>
    </rPh>
    <rPh sb="774" eb="777">
      <t>カンゴシ</t>
    </rPh>
    <rPh sb="778" eb="780">
      <t>ハイチ</t>
    </rPh>
    <rPh sb="791" eb="795">
      <t>カイシャクツウチ</t>
    </rPh>
    <phoneticPr fontId="3"/>
  </si>
  <si>
    <t>　前年度に処遇改善加算を算定している場合であって、既に提出された計画書添付書類に関する事項に変更がない場合は、各自治体の判断により、その提出を省略して差し支えない。（平２７．２　版ＶＯＬ４７１　問５５）</t>
    <rPh sb="83" eb="84">
      <t>ヘイ</t>
    </rPh>
    <rPh sb="97" eb="98">
      <t>ト</t>
    </rPh>
    <phoneticPr fontId="52"/>
  </si>
  <si>
    <t>おおむね３月ごとに実施</t>
    <rPh sb="5" eb="6">
      <t>ツキ</t>
    </rPh>
    <rPh sb="9" eb="11">
      <t>ジッシ</t>
    </rPh>
    <phoneticPr fontId="52"/>
  </si>
  <si>
    <t>　　　4　「実施事業」欄は、該当する欄に「〇」を記入してください。</t>
  </si>
  <si>
    <t>×</t>
  </si>
  <si>
    <t>認知症介護に係る専門的な研修を修了している者を、日常生活自立度のランクⅢ、Ⅳ又はMに該当する者の数に応じて必要数以上配置し、チームとして専門的な認知症ケアを実施している</t>
  </si>
  <si>
    <t>　　　5　「異動等の区分」欄には、今回届出を行う事業所について該当する数字に「〇」を記入してください。</t>
  </si>
  <si>
    <t>前年度（３月を除く）</t>
    <rPh sb="0" eb="3">
      <t>ゼンネンド</t>
    </rPh>
    <rPh sb="5" eb="6">
      <t>ガツ</t>
    </rPh>
    <rPh sb="7" eb="8">
      <t>ノゾ</t>
    </rPh>
    <phoneticPr fontId="52"/>
  </si>
  <si>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</si>
  <si>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</si>
  <si>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看　護　師</t>
  </si>
  <si>
    <t>別紙49</t>
    <rPh sb="0" eb="2">
      <t>ベッシ</t>
    </rPh>
    <phoneticPr fontId="3"/>
  </si>
  <si>
    <t>特別管理加算（Ⅱ）</t>
  </si>
  <si>
    <t>別紙3-2</t>
    <rPh sb="0" eb="2">
      <t>ベッシ</t>
    </rPh>
    <phoneticPr fontId="3"/>
  </si>
  <si>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高齢者虐待防止措置未実施減算については、事業所において高齢者虐待が発生した場合ではなく、地域密着型サービス基準第３条の 38 の２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</si>
  <si>
    <t>実績報告書別紙様式３－２において、処遇改善加算の「本年度の加算の総額」のグ
ループ別内訳を記載することとされているが、どのような記載が可能か。</t>
  </si>
  <si>
    <t>初期加算</t>
    <rPh sb="0" eb="2">
      <t>ショキ</t>
    </rPh>
    <rPh sb="2" eb="4">
      <t>カサン</t>
    </rPh>
    <phoneticPr fontId="52"/>
  </si>
  <si>
    <t>　別に厚生労働大臣が定める登録者に対して指定看護小規模多機能型居宅介護を行った場合
　ただし、認知症加算Ⅰ又は認知症加算Ⅱを算定している場合は、認知症加算Ⅲは算定しない。
＜厚生労働大臣が定める登録者＞
　日常生活に支障を来すおそれのある症状又は行動が認められることから介護を必要とする認知症の者</t>
    <rPh sb="22" eb="24">
      <t>カンゴ</t>
    </rPh>
    <phoneticPr fontId="3"/>
  </si>
  <si>
    <t>加算・減算名</t>
  </si>
  <si>
    <t>　死亡日及び死亡日前14日前に介護保険、医療保険でそれぞれ1回、合計2回ターミナルケアを実施した場合にターミナルケア加算は算定できるのか。</t>
  </si>
  <si>
    <t>　厚生労働大臣が定める基準にも適合しているものとして市町村長に届け出た指定看護小規模多機能型居宅介護事業所が、利用者に対し指定看護小規模多機能型居宅介護を行った場合は、１月につき40単位を所定単位数に加算する。
⑴ 利用者ごとのＡＤＬ値、栄養状態、口腔機能、認知症の状況その他の利用者の心身の状況等に係る基本的な情報を、厚生労働省に提出していること。
⑵ 必要に応じて看護小規模多機能居宅介護計画（指定地域密着型サービス基準第179条第１項に規定する看護小規模多機能居宅介護計画をいう。）を見直すなど、指定看護小規模多機能型居宅介護の提供に当たって、⑴に規定する情報その他指定看護小規模多機能型居宅介護を適切かつ有効に提供するために必要な情報を活用していること。</t>
    <rPh sb="1" eb="3">
      <t>コウセイ</t>
    </rPh>
    <rPh sb="3" eb="5">
      <t>ロウドウ</t>
    </rPh>
    <rPh sb="5" eb="7">
      <t>ダイジン</t>
    </rPh>
    <rPh sb="8" eb="9">
      <t>サダ</t>
    </rPh>
    <phoneticPr fontId="52"/>
  </si>
  <si>
    <t>減算</t>
    <rPh sb="0" eb="2">
      <t>ゲンサン</t>
    </rPh>
    <phoneticPr fontId="52"/>
  </si>
  <si>
    <t>　賃金改善等の処遇改善計画の介護職員への周知方法の確認について、回覧形式で判子を押印した計画書の写しを提出させること等が考えられるが、具体的にどのように周知すればよいか。</t>
  </si>
  <si>
    <t>定員超過利用減算</t>
    <rPh sb="0" eb="2">
      <t>テイイン</t>
    </rPh>
    <rPh sb="2" eb="4">
      <t>チョウカ</t>
    </rPh>
    <rPh sb="4" eb="6">
      <t>リヨウ</t>
    </rPh>
    <rPh sb="6" eb="8">
      <t>ゲンサン</t>
    </rPh>
    <phoneticPr fontId="52"/>
  </si>
  <si>
    <t>　介護報酬総単位数に含める取扱いとなる。（平２４．４版　VOL２８４　問１７）</t>
  </si>
  <si>
    <t>加算</t>
    <rPh sb="0" eb="2">
      <t>カサン</t>
    </rPh>
    <phoneticPr fontId="52"/>
  </si>
  <si>
    <t>１回につき
５単位</t>
    <rPh sb="1" eb="2">
      <t>カイ</t>
    </rPh>
    <rPh sb="7" eb="9">
      <t>タンイ</t>
    </rPh>
    <phoneticPr fontId="52"/>
  </si>
  <si>
    <t>(2)</t>
  </si>
  <si>
    <t>別紙28</t>
    <rPh sb="0" eb="2">
      <t>ベッシ</t>
    </rPh>
    <phoneticPr fontId="3"/>
  </si>
  <si>
    <t>８割以上</t>
    <rPh sb="1" eb="2">
      <t>ワリ</t>
    </rPh>
    <rPh sb="2" eb="4">
      <t>イジョウ</t>
    </rPh>
    <phoneticPr fontId="52"/>
  </si>
  <si>
    <t>１日につき
30単位</t>
    <rPh sb="8" eb="10">
      <t>タンイ</t>
    </rPh>
    <phoneticPr fontId="52"/>
  </si>
  <si>
    <t>　見守り機器を導入して見守りを行っている対象者数</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</si>
  <si>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2"/>
  </si>
  <si>
    <t>　要件として定められた情報を「やむを得ない場合を除き、すべて提出すること」とされていれるが、「やむを得ない場合」とはどのような場合か。</t>
  </si>
  <si>
    <r>
      <t>　指定看護小規模多機能型介護に関し特別な管理を必要とする利用者として</t>
    </r>
    <r>
      <rPr>
        <u/>
        <sz val="9"/>
        <color auto="1"/>
        <rFont val="ＭＳ Ｐゴシック"/>
      </rPr>
      <t>厚生労働大臣が定める状態（平成２７年厚生労働省告示９４号）</t>
    </r>
    <r>
      <rPr>
        <sz val="9"/>
        <color auto="1"/>
        <rFont val="ＭＳ Ｐゴシック"/>
      </rPr>
      <t>のイに該当する状態にある者に対して、指定看護小規模多機能型居宅介護事業所が、指定看護小規模多機能型居宅介護（看護サービスを行う場合に限る。）の実施に関する計画的な管理を行った場合
＜平成２７年厚生労働省告示９４号５４＞
　イ　診療報酬の算定方法（平成２０年厚生労働省告示第５９号）別表第１医科診療報酬点数表（以下「医科診療報酬点数表」という。）に掲げる在宅悪性腫瘍患者指導管理若しくは在宅気管切開患者指導管理を受けている状態又は気管カニューレ若しくは留置カテーテルを使用している状態
＜平成１８年３月３１日老計発第0331005号　老振発第0331005号　老老発第0331018号　第２の９（14）＞
　②　特別管理加算は、介護保険の給付対象となる訪問看護サービスを行った日の属する月に算定するものとする。なお、当該加算を介護保険で請求した場合には、同月に訪問看護及び看護小規模多機能型居宅介護〔定期巡回・随時対応型訪問介護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 eb="3">
      <t>シテイ</t>
    </rPh>
    <rPh sb="3" eb="5">
      <t>カンゴ</t>
    </rPh>
    <rPh sb="5" eb="8">
      <t>ショウキボ</t>
    </rPh>
    <rPh sb="8" eb="12">
      <t>タキノウガタ</t>
    </rPh>
    <rPh sb="12" eb="14">
      <t>カイゴ</t>
    </rPh>
    <rPh sb="81" eb="83">
      <t>シテイ</t>
    </rPh>
    <rPh sb="83" eb="85">
      <t>カンゴ</t>
    </rPh>
    <rPh sb="85" eb="88">
      <t>ショウキボ</t>
    </rPh>
    <rPh sb="88" eb="92">
      <t>タキノウガタ</t>
    </rPh>
    <rPh sb="92" eb="94">
      <t>キョタク</t>
    </rPh>
    <rPh sb="94" eb="96">
      <t>カイゴ</t>
    </rPh>
    <rPh sb="96" eb="99">
      <t>ジギョウショ</t>
    </rPh>
    <rPh sb="101" eb="103">
      <t>シテイ</t>
    </rPh>
    <rPh sb="103" eb="105">
      <t>カンゴ</t>
    </rPh>
    <rPh sb="105" eb="108">
      <t>ショウキボ</t>
    </rPh>
    <rPh sb="108" eb="112">
      <t>タキノウガタ</t>
    </rPh>
    <rPh sb="112" eb="114">
      <t>キョタク</t>
    </rPh>
    <rPh sb="114" eb="116">
      <t>カイゴ</t>
    </rPh>
    <rPh sb="450" eb="452">
      <t>カンゴ</t>
    </rPh>
    <rPh sb="452" eb="455">
      <t>ショウキボ</t>
    </rPh>
    <rPh sb="455" eb="459">
      <t>タキノウガタ</t>
    </rPh>
    <rPh sb="459" eb="461">
      <t>キョタク</t>
    </rPh>
    <rPh sb="461" eb="463">
      <t>カイゴ</t>
    </rPh>
    <rPh sb="464" eb="466">
      <t>テイキ</t>
    </rPh>
    <rPh sb="466" eb="468">
      <t>ジュンカイ</t>
    </rPh>
    <rPh sb="469" eb="471">
      <t>ズイジ</t>
    </rPh>
    <rPh sb="471" eb="474">
      <t>タイオウガタ</t>
    </rPh>
    <rPh sb="474" eb="476">
      <t>ホウモン</t>
    </rPh>
    <rPh sb="476" eb="478">
      <t>カイゴ</t>
    </rPh>
    <rPh sb="478" eb="480">
      <t>カンゴ</t>
    </rPh>
    <phoneticPr fontId="52"/>
  </si>
  <si>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t>
  </si>
  <si>
    <t>（別紙18）</t>
  </si>
  <si>
    <t>（別紙41）</t>
    <rPh sb="1" eb="3">
      <t>ベッシ</t>
    </rPh>
    <phoneticPr fontId="52"/>
  </si>
  <si>
    <r>
      <rPr>
        <u/>
        <sz val="9"/>
        <color auto="1"/>
        <rFont val="ＭＳ Ｐゴシック"/>
      </rPr>
      <t>厚生労働大臣が定める基準（平成２７年厚生労働省告示第９５号）</t>
    </r>
    <r>
      <rPr>
        <sz val="9"/>
        <color auto="1"/>
        <rFont val="ＭＳ Ｐゴシック"/>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</si>
  <si>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 xml:space="preserve">(三)経験もしくは資格等に応じて昇給する仕組み又は一定の基準に基づき定期に昇給を判定する仕組みを設け、全ての職員に周知
</t>
  </si>
  <si>
    <t>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t>
  </si>
  <si>
    <t xml:space="preserve">医師が、認知症の行動・心理症状が認められるため、在宅での生活が困難であり、緊急に指定看護小規模多機能型居宅介護を利用することが適当であると判断した者に対して行った場合
</t>
  </si>
  <si>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</si>
  <si>
    <t>　加算を算定しようと考えているが、例えば入所者のうち１人だけでも加算の算定に係る同意が取れない場合には算定できないのか。</t>
  </si>
  <si>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</si>
  <si>
    <t xml:space="preserve">介護職員等処遇改善加算(Ⅰ)の①(二)、②から⑥、⑧から⑩までのいずれにも適合すること
</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</si>
  <si>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2"/>
  </si>
  <si>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
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</si>
  <si>
    <t>　特別管理加算は1人の利用者につき1ヵ所の訪問看護事業所しか算定できないが、定期巡回・随時対応型訪問介護看護又は複合型サービスを利用する場合など訪問看護事業所以外の事業所であれば同一月に複数の事業所で特別管理加算を算定できるのか。</t>
  </si>
  <si>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</si>
  <si>
    <t>　介護職員処遇改善計画書における賃金改善実施期間はいつから、いつまでか。</t>
  </si>
  <si>
    <t xml:space="preserve"> 遠隔死亡診断補助加算の算定要件である「情報通信機器を用いた在宅での看取り
に係る研修」には、具体的にはどのようなものがあるか。</t>
  </si>
  <si>
    <t>令6.10.18
指導員:</t>
  </si>
  <si>
    <t>　労働基準法（昭和22年法律第49号）第８９条に規定する就業規則や就業規則と別に作成している賃金・退職手当・臨時の賃金等に関する規程を想定している。（平２４．３版　VOL２６７　問２２５）</t>
  </si>
  <si>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</si>
  <si>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3"/>
  </si>
  <si>
    <t>該当</t>
    <rPh sb="0" eb="2">
      <t>ガイトウ</t>
    </rPh>
    <phoneticPr fontId="16"/>
  </si>
  <si>
    <t>　介護職員処遇改善計画書、実績報告の様式を変更してもよいか。</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</si>
  <si>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2"/>
  </si>
  <si>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</si>
  <si>
    <t>常勤換算後の人数
（16h換算）</t>
    <rPh sb="0" eb="2">
      <t>ジョウキン</t>
    </rPh>
    <rPh sb="2" eb="4">
      <t>カンザン</t>
    </rPh>
    <rPh sb="4" eb="5">
      <t>ウシ</t>
    </rPh>
    <rPh sb="6" eb="8">
      <t>ニンズウ</t>
    </rPh>
    <rPh sb="13" eb="15">
      <t>カンザン</t>
    </rPh>
    <phoneticPr fontId="52"/>
  </si>
  <si>
    <t>　介護職員の資質向上の支援に関する計画には、具体的にどのような内容が必要か。</t>
  </si>
  <si>
    <t>　平成27年度から新たに介護サービス事業所・施設を開設する場合も処遇改善加算の取得は可能か。</t>
  </si>
  <si>
    <t>発見した事実等</t>
  </si>
  <si>
    <t>　　　　　　（例）－「機能訓練指導体制」…機能訓練指導員、「夜間勤務条件基準」…夜勤を行う看護師（准看護師）と介護職員の配置状況　等</t>
  </si>
  <si>
    <t>　介護職員処遇改善加算に係る、厚生労働大臣が別に定める基準の内容のうち、イ⑹の「労働保険料の納付が適正に行われていること」について具体的に内容を確認すればよいか。</t>
  </si>
  <si>
    <t>訪問看護体制減算（減算の解消）</t>
  </si>
  <si>
    <t xml:space="preserve"> 認知症高齢者の日常生活自立度の確認方法如何。</t>
  </si>
  <si>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</si>
  <si>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</si>
  <si>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52"/>
  </si>
  <si>
    <t>　キャリアパス及び労働保険納付に関する確認資料は、交付金申請事業所からも改めて提出を求める必要があるか。</t>
  </si>
  <si>
    <t>介護職員処遇改善計画書</t>
    <rPh sb="0" eb="2">
      <t>カイゴ</t>
    </rPh>
    <rPh sb="2" eb="4">
      <t>ショクイン</t>
    </rPh>
    <rPh sb="4" eb="6">
      <t>ショグウ</t>
    </rPh>
    <rPh sb="6" eb="8">
      <t>カイゼン</t>
    </rPh>
    <rPh sb="8" eb="11">
      <t>ケイカクショ</t>
    </rPh>
    <phoneticPr fontId="52"/>
  </si>
  <si>
    <t>　厚生労働大臣が定める基準（平成２７年厚生労働省告示第９５号）に適合しているものとして市町村長に届け出た指定看護小規模多機能型居宅介護事業所において、継続的に利用者ごとの褥瘡管理をした場合は、当該基準に掲げる区分に従い、１月につき次に掲げる所定単位数を加算する。ただし、褥瘡マネジメント加算Ⅰを算定している場合においては、算定しない。
＜平成２７年厚生労働省告示第９５号７１の２＞
ロ 褥瘡(じょくそう)マネジメント加算(Ⅱ)  次に掲げる基準のいずれにも適合すること。
⑴ イ⑴から⑷までに掲げる基準のいずれにも適合すること。
⑵ イ⑴の評価の結果、施設入所時又は利用開始時に褥瘡が発生するリスクがあるとされた入所者又は利用者について、褥瘡の発生のないこと。</t>
  </si>
  <si>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</si>
  <si>
    <t>備考１</t>
    <rPh sb="0" eb="2">
      <t>ビコウ</t>
    </rPh>
    <phoneticPr fontId="52"/>
  </si>
  <si>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版　ＶＯＬ４７１　問６２）</t>
    <rPh sb="131" eb="132">
      <t>ヘイ</t>
    </rPh>
    <rPh sb="145" eb="146">
      <t>ト</t>
    </rPh>
    <phoneticPr fontId="52"/>
  </si>
  <si>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</si>
  <si>
    <t>　労働に関する法令に違反し、罰金以上の刑に科せられていないことは、どのようにして確認するのか。</t>
  </si>
  <si>
    <t>別紙42（一部様式変更）</t>
    <rPh sb="0" eb="2">
      <t>ベッシ</t>
    </rPh>
    <rPh sb="5" eb="7">
      <t>イチブ</t>
    </rPh>
    <rPh sb="7" eb="9">
      <t>ヨウシキ</t>
    </rPh>
    <rPh sb="9" eb="11">
      <t>ヘンコウ</t>
    </rPh>
    <phoneticPr fontId="3"/>
  </si>
  <si>
    <t xml:space="preserve">訪問看護ターミナルケア療養費（医療保険）及び在宅ターミナルケア加算（訪問看護・指導料）の有無
</t>
  </si>
  <si>
    <t>　事業所の指定を行う際と同様に、届出を行う事業所に誓約書等の提出を求めることにより確認する。（平２４．３版　VOL２６７　問２３２）</t>
  </si>
  <si>
    <t>　　8　当該事業所・施設に係る組織体制図を添付してください。</t>
  </si>
  <si>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</si>
  <si>
    <t>○　看護体制強化加算に係る届出内容</t>
  </si>
  <si>
    <t>　介護職員の任用の際における職責又は職務内容等の定めには、最低限、どのような内容が必要か。</t>
  </si>
  <si>
    <t>　職責や職務内容等については、特に基準等を設けておらず、事業者の運営方針等に基づいて設定することが必要である。（平２４．３版　VOL２６７　問２３３）</t>
  </si>
  <si>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</si>
  <si>
    <t>　実績報告で賃金改善額が加算額を下回った場合、これまでの交付金と同様、返還する必要があるのか。</t>
  </si>
  <si>
    <t>合計</t>
    <rPh sb="0" eb="2">
      <t>ゴウケイ</t>
    </rPh>
    <phoneticPr fontId="52"/>
  </si>
  <si>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</si>
  <si>
    <t>　介護職員が派遣労働者の場合であっても、処遇改善加算の対象となるのか。</t>
  </si>
  <si>
    <t>　期限までに実績報告が行われない場合は、実施期間中の当該加算は全額返還となるのか。</t>
  </si>
  <si>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</si>
  <si>
    <t xml:space="preserve">　在宅又は指定複合型サービス事業所で死亡した利用者に対して、別に厚生労働大臣が定める基準（平成２７年厚生労働省告示第９５号）に適合しているものとして市町村長に届け出た指定看護小規模多機能型居宅介護事業所が、その死亡日及び死亡日前14日以内に２日（死亡日及び死亡日前14日以内に当該利用者（末期の悪性腫瘍その他別に厚生労働大臣が定める状態（平成２７年厚生労働省告示第９５号）にあるものに限る。）に訪問看護を行っている場合にあっては、１日）以上ターミナルケアを行った場合（ターミナルケアを行った後、24時間以内に在宅又は指定複合型サービス事業所以外の場所で死亡した場合を含む。）
＜平成２７年厚生労働省告示第９５号７７＞
　イ　ターミナルケアを受ける利用者について２４時間連絡できる体制を確保しており、かつ、必要に応じて、指定訪問看護（指定居宅サービス等基準第５９条に規定する指定訪問看護をいう。以下同じ。）を行うことができる体制を整備していること。
  ロ　主治の医師との連携の下に、指定訪問看護におけるターミナルケアに係る計画及び支援体制について利用者及びその家族等に対して説明を行い、同意を得てターミナルケアを行っていること。
  ハ　ターミナルケアの提供について利用者の身体状況の変化等必要な事項が適切に記録されていること。
</t>
    <rPh sb="83" eb="85">
      <t>シテイ</t>
    </rPh>
    <rPh sb="85" eb="87">
      <t>カンゴ</t>
    </rPh>
    <rPh sb="87" eb="90">
      <t>ショウキボ</t>
    </rPh>
    <rPh sb="90" eb="94">
      <t>タキノウガタ</t>
    </rPh>
    <rPh sb="94" eb="96">
      <t>キョタク</t>
    </rPh>
    <rPh sb="96" eb="98">
      <t>カイゴ</t>
    </rPh>
    <rPh sb="98" eb="101">
      <t>ジギョウショ</t>
    </rPh>
    <phoneticPr fontId="52"/>
  </si>
  <si>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</si>
  <si>
    <t>用　途</t>
    <rPh sb="0" eb="1">
      <t>ヨウ</t>
    </rPh>
    <rPh sb="2" eb="3">
      <t>ト</t>
    </rPh>
    <phoneticPr fontId="52"/>
  </si>
  <si>
    <t>１　看護サービスの
　提供状況</t>
    <rPh sb="2" eb="4">
      <t>カンゴ</t>
    </rPh>
    <rPh sb="11" eb="13">
      <t>テイキョウ</t>
    </rPh>
    <rPh sb="13" eb="15">
      <t>ジョウキョウ</t>
    </rPh>
    <phoneticPr fontId="52"/>
  </si>
  <si>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</si>
  <si>
    <t>法人の種別</t>
  </si>
  <si>
    <t>　加算は、事業所ごとに算定するため，介護職員処遇改善加算の算定要件である介護職員処遇改善計画書や実績報告書は，（法人単位ではなく）事業所ごとに提出する必要があるのか。</t>
  </si>
  <si>
    <t>　介護職員処遇改善計画書を単独事業所で作成する場合や同一県内の複数事業所を一括で作成する場合など、どの様式で届け出ればよいか。</t>
  </si>
  <si>
    <t>　　　14 「中重度者ケア体制加算」については、「中重度者ケア体制加算に係る届出書」（別紙22）及び「利用者の割合に関する計算書」（別紙22ー2）を添付してください。</t>
  </si>
  <si>
    <t>訪問体制強化加算Ｑ＆Ａ</t>
    <rPh sb="0" eb="2">
      <t>ホウモン</t>
    </rPh>
    <rPh sb="2" eb="4">
      <t>タイセイ</t>
    </rPh>
    <rPh sb="4" eb="6">
      <t>キョウカ</t>
    </rPh>
    <rPh sb="6" eb="8">
      <t>カサン</t>
    </rPh>
    <phoneticPr fontId="5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</si>
  <si>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52"/>
  </si>
  <si>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52"/>
  </si>
  <si>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</si>
  <si>
    <t>　介護職員処遇改善加算は、区分支給限度基準額に反映しないとありますが、利用料には反映されるのか。</t>
  </si>
  <si>
    <t>イを算定している場合１月につき
350単位
ロを算定している場合1月につき
12単位</t>
    <rPh sb="2" eb="4">
      <t>サンテイ</t>
    </rPh>
    <rPh sb="8" eb="10">
      <t>バアイ</t>
    </rPh>
    <rPh sb="11" eb="12">
      <t>ガツ</t>
    </rPh>
    <rPh sb="19" eb="21">
      <t>タンイ</t>
    </rPh>
    <rPh sb="25" eb="27">
      <t>サンテイ</t>
    </rPh>
    <rPh sb="31" eb="33">
      <t>バアイ</t>
    </rPh>
    <rPh sb="34" eb="35">
      <t>ガツ</t>
    </rPh>
    <rPh sb="41" eb="43">
      <t>タンイ</t>
    </rPh>
    <phoneticPr fontId="52"/>
  </si>
  <si>
    <t xml:space="preserve">訪問サービスの提供にあたる常勤者（保健師、看護師、准看護師、理学療法士、作業療法士及び言語聴覚士を除く）の数が２名以上
</t>
  </si>
  <si>
    <t xml:space="preserve">一時的に頻回の訪問看護を行う必要がある旨の特別指示又は特別指示書
</t>
  </si>
  <si>
    <t>　介護職員処遇改善加算は、区分支給限度基準額の算定には含まない。また、利用者には通常の介護報酬算出方式に基づき算出した額の1割を請求することになる。（平２４．３版　VOL２６７　問２４２）</t>
  </si>
  <si>
    <t>７　地域密着型介護老人福祉施設</t>
  </si>
  <si>
    <t>１回につき
１５０単位</t>
    <rPh sb="1" eb="2">
      <t>カイ</t>
    </rPh>
    <rPh sb="9" eb="11">
      <t>タンイ</t>
    </rPh>
    <phoneticPr fontId="52"/>
  </si>
  <si>
    <t>７４／１０００</t>
  </si>
  <si>
    <t>　加算の算定に係る事務を滞りなく行うために必要な事務については、他の加算同様に実施することが必要である。（平２４．３版　VOL２６７　問２４３）</t>
  </si>
  <si>
    <t>　交付金事業では、賃金改善は複数の給与項目で実施できたが、加算においても同様の取り扱うのか。一時金で改善してもよいのか。</t>
  </si>
  <si>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
（令和３年度　VOL３　問１６）</t>
  </si>
  <si>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</si>
  <si>
    <t>　交付金事業と同様に、賃金改善は常勤、非常勤等を問わず、また、一部の介護職員を対象としないことは可能か。</t>
  </si>
  <si>
    <t>　介護予防・日常生活支援総合事業に移行した場合には、保険給付としての同加算は取得できない取扱いとなる。（平２７．２版　ＶＯＬ４７１　問４１）</t>
    <rPh sb="52" eb="53">
      <t>ヘイ</t>
    </rPh>
    <rPh sb="66" eb="67">
      <t>ト</t>
    </rPh>
    <phoneticPr fontId="52"/>
  </si>
  <si>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</si>
  <si>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</si>
  <si>
    <t>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</si>
  <si>
    <t>30以上40未満</t>
    <rPh sb="2" eb="4">
      <t>イジョウ</t>
    </rPh>
    <rPh sb="6" eb="8">
      <t>ミマン</t>
    </rPh>
    <phoneticPr fontId="52"/>
  </si>
  <si>
    <t>　保険請求分に係る加算額（利用者１割負担分を含む）と区分支給限度基準額を超えたサービスに係る加算額を合算した額を記載することとし、その内訳が分かるようにすること。（平２４．４版　VOL２８４　問１６）</t>
  </si>
  <si>
    <r>
      <t>　</t>
    </r>
    <r>
      <rPr>
        <u/>
        <sz val="9"/>
        <color auto="1"/>
        <rFont val="ＭＳ Ｐゴシック"/>
      </rPr>
      <t>厚生労働大臣が定める基準</t>
    </r>
    <r>
      <rPr>
        <sz val="9"/>
        <color auto="1"/>
        <rFont val="ＭＳ Ｐゴシック"/>
      </rPr>
      <t>に適合しているものとして市町村長に届け出た指定看護小規模多機能型居宅介護事業所が、</t>
    </r>
    <r>
      <rPr>
        <sz val="9"/>
        <color rgb="FFFF0000"/>
        <rFont val="ＭＳ Ｐゴシック"/>
      </rPr>
      <t>利用者に対し、指定看護小規模多機能型居宅介護を行った</t>
    </r>
    <r>
      <rPr>
        <sz val="9"/>
        <color auto="1"/>
        <rFont val="ＭＳ Ｐゴシック"/>
      </rPr>
      <t xml:space="preserve">場合
</t>
    </r>
    <r>
      <rPr>
        <sz val="9"/>
        <color rgb="FFFF0000"/>
        <rFont val="ＭＳ Ｐゴシック"/>
      </rPr>
      <t xml:space="preserve">ただし、 総合マネジメント体制強化加算(Ⅰ) 加算を算定している場合においては、総合マネジメント体制強化加算(Ⅱ) は算定しない。
</t>
    </r>
    <r>
      <rPr>
        <sz val="9"/>
        <color auto="1"/>
        <rFont val="ＭＳ Ｐゴシック"/>
      </rPr>
      <t xml:space="preserve">
</t>
    </r>
    <r>
      <rPr>
        <sz val="9"/>
        <color rgb="FFFF0000"/>
        <rFont val="ＭＳ Ｐゴシック"/>
      </rPr>
      <t>＜厚生労働大臣が定める基準（第56号）＞
イ　総合マネジメント体制強化加算（Ⅰ）
次に掲げる基準のいずれにも適合すること。
(1)　利用者の心身の状況又はその家族等を取り巻く環境の変化に応じ、随時、介護支援専門員、看護師、准看護師、介護職員その他の関係者が共同し、看護小規模多機能型居宅介護計画(指定地域密着型サービス基準第179条第１項に規定する看護小規模多機能型居宅介護計画をいう。)の見直しを行っていること。
(2)　地域の病院、診療所、介護老人保健施設その他の関係施設に対し、指定看護小規模多機能型居宅介護事業所が提供することのできる指定看護小規模多機能型居宅介護の具体的な内容に関する情報提供を行っていること。
(3)　利用者の地域における多様な活動が確保されるよう、日常的に地域住民等との交流を図り、利用者の状態に応じて、地域の行事や活動等に積極的に参加していること。
(4)　日常的に利用者と関わりのある地域住民等の相談に対応する体制を確保していること。
(5)　必要に応じて、多様な主体により提供される登録者の生活全般を支援するサービスが包括的に提供されるような居宅サービス計画を作成していること。
(6)　次に掲げる基準のいずれかに適合すること。
(一)　地域住民等との連携により、地域資源を効果的に活用し、利用者の状態に応じた支援を行っていること。
(二)　障害福祉サービス事業所、児童福祉施設等と協働し、地域において世代間の交流の場の拠点となっていること。
(三)　地域住民等、他の指定居宅サービス事業者が当該事業を行う事業所、他の指定地域密着型サービス事業所が当該事業を行う事業所等と共同で事例検討会、研修会等を実施していること。
(四)　市町村が実施する法第115条の45第１項第２号に掲げる事業や同条第２項第４号に掲げる事業等に参加していること。
＜平成２７年厚生労働省告示第９５号＞
次に掲げる基準のいずれにも適合すること
イ　利用者の心身の状況又はその家族等を取り巻く環境の変化に応じ、随時、介護支援専門員、看護師、准看護師、介護職員その他の関係者が共同し、小規模多機能型居宅介護計画の見直しを行っていること。
ロ　利用者の地域における多様な活動が確保されるよう、日常的に地域住民等との交流を図り、利用者の状態に応じて、地域の行事や活動等に積極的に参加していること。
＜解釈通知＞
ウ 利用者及び利用者と関わりのある地域住民や商店等からの日頃からの相談体制を構築し、事業所内外の人（主に独居、認知症の人とその家族）にとって身近な拠点となるよう、事業所が主体となって、地域の相談窓口としての役割を担っていること。
エ 居宅サービス計画について、必要に応じて多様な主体により提供される登録者の生活全般を支援するサービスが包括的に提供されるような計画を作成していること。なお、多様な主体により提供される利用者の日常生活全般を支援するサービスとは、介護給付費等対象サービス（介護保険法第 24 条第２項に規定する介護給付費等対象サービスをいう。）以外の保健医療サービス又は福祉サービス、当該地域の住民による自発的な活動によるサーヒス等のことをいう。
オ 次に掲げるいずれかに該当すること
・ 地域住民等との連携により、地域資源を効果的に活用し、利用者の状態に応じた支援を行っていること。なお、地域資源を効果的に活用し、利用者の状態に応じた支援を行うための取組とは、例えば、利用者となじみの関係にある地域住民・商店等の多様な主体との関わり、利用者の地域における役割、生きがいなどを可視化したものを作成し、事業所の従業者で共有していることをいう。
・ 障害福祉サービス事業所、児童福祉施設等と協働し、指定小規模多機能型居宅介護事業所において、世代間の交流の場を設けている（障害福祉サービス事業所、児童福祉施設等の指定を併せて受け、一体的に運営が行われている場合を含む。）こと。
・ 指定小規模多機能型居宅介護事業所が、地域住民等、当該事業所以外の他の指定居宅サービス事業者、指定地域密着型サービス事業者等と共同で、認知症や介護に関する事例検討会、研修会等を定期的に行うこと。
・ 市町村が実施する通いの場、在宅医療・介護連携推進事業等の地域支援事業等において、介護予防に資する取組、指定小規模多機能型居宅介護事業所以外のサービス事業所又は医療機関との連携等を行っていること。
カ看護小規模多機能型居宅介護が地域に開かれたサービスとなるよう、地域との連携を図るとともに、地域の病院の退院支援部門、診療所、介護老人保健施設その他の関係施設に対し、事業所において提供することができる具体的なサービスの内容等について日常的に情報提供を行っていること。
※「その他の関係施設」とは、介護老人福祉施設、小規模多機能型居宅介護事業所等の地域密着型サービス事業所又は居宅介護支援事業所をいう。また、「具体的な内容に関する情報提供」とは、当該指定看護小規模多機能型居宅介護事業所が受け入れ可能な利用者の状態及び提供可能な看護サービス（例えば人工呼吸器を装着した利用者の管理）等に関する情報提供をいう。</t>
    </r>
    <rPh sb="36" eb="38">
      <t>カンゴ</t>
    </rPh>
    <rPh sb="38" eb="41">
      <t>ショウキボ</t>
    </rPh>
    <rPh sb="41" eb="44">
      <t>タキノウ</t>
    </rPh>
    <rPh sb="44" eb="45">
      <t>ガタ</t>
    </rPh>
    <rPh sb="45" eb="47">
      <t>キョタク</t>
    </rPh>
    <rPh sb="63" eb="65">
      <t>カンゴ</t>
    </rPh>
    <rPh sb="80" eb="82">
      <t>バアイ</t>
    </rPh>
    <rPh sb="2001" eb="2009">
      <t>カンゴショウキボタキノウ</t>
    </rPh>
    <rPh sb="2009" eb="2010">
      <t>ガタ</t>
    </rPh>
    <rPh sb="2010" eb="2012">
      <t>キョタク</t>
    </rPh>
    <rPh sb="2012" eb="2014">
      <t>カイゴ</t>
    </rPh>
    <phoneticPr fontId="52"/>
  </si>
  <si>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</si>
  <si>
    <t>ターミナルケア加算Q&amp;A</t>
  </si>
  <si>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</si>
  <si>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</si>
  <si>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3"/>
  </si>
  <si>
    <t>　賃金改善実施期間は、加算の算定月数より短くすることは可能か。</t>
  </si>
  <si>
    <t>　加算の算定月数と同じ月数とすること。（平２４．４版　VOL２８４　問１４）</t>
  </si>
  <si>
    <t>　介護職員処遇改善実績報告書の「介護職員処遇改善加算総額」欄には保険請求分に係る加算総額を記載するのか。</t>
  </si>
  <si>
    <t>　</t>
  </si>
  <si>
    <t>　地域密着型サービスの市町村独自加算については、介護従事者処遇改善加算の算定における介護報酬総単位数に含めてよいか。</t>
  </si>
  <si>
    <t>総合マネジメント体制強化加算</t>
  </si>
  <si>
    <t>　留意事項通知における｢前３月間において、当該事業書が提供する看護サービスを２回以上利用した者又は当該事業所で当該加算を２回以上算定した者であっても、１として数えること｣とは、例えば、３～５月にかけて継続して利用している利用者Ａは１人、３月に利用が修了した利用者Ｂも１人と数えるということでよいか。</t>
    <rPh sb="1" eb="3">
      <t>リュウイ</t>
    </rPh>
    <rPh sb="3" eb="5">
      <t>ジコウ</t>
    </rPh>
    <rPh sb="5" eb="7">
      <t>ツウチ</t>
    </rPh>
    <rPh sb="12" eb="13">
      <t>マエ</t>
    </rPh>
    <rPh sb="14" eb="15">
      <t>ツキ</t>
    </rPh>
    <rPh sb="15" eb="16">
      <t>カン</t>
    </rPh>
    <rPh sb="21" eb="23">
      <t>トウガイ</t>
    </rPh>
    <rPh sb="23" eb="26">
      <t>ジギョウショ</t>
    </rPh>
    <rPh sb="27" eb="29">
      <t>テイキョウ</t>
    </rPh>
    <rPh sb="31" eb="33">
      <t>カンゴ</t>
    </rPh>
    <rPh sb="39" eb="40">
      <t>カイ</t>
    </rPh>
    <rPh sb="40" eb="42">
      <t>イジョウ</t>
    </rPh>
    <rPh sb="42" eb="44">
      <t>リヨウ</t>
    </rPh>
    <rPh sb="46" eb="47">
      <t>モノ</t>
    </rPh>
    <rPh sb="47" eb="48">
      <t>マタ</t>
    </rPh>
    <rPh sb="49" eb="51">
      <t>トウガイ</t>
    </rPh>
    <rPh sb="51" eb="54">
      <t>ジギョウショ</t>
    </rPh>
    <rPh sb="55" eb="57">
      <t>トウガイ</t>
    </rPh>
    <rPh sb="57" eb="59">
      <t>カサン</t>
    </rPh>
    <rPh sb="61" eb="62">
      <t>カイ</t>
    </rPh>
    <rPh sb="62" eb="64">
      <t>イジョウ</t>
    </rPh>
    <rPh sb="64" eb="66">
      <t>サンテイ</t>
    </rPh>
    <rPh sb="68" eb="69">
      <t>モノ</t>
    </rPh>
    <rPh sb="79" eb="80">
      <t>カゾ</t>
    </rPh>
    <rPh sb="88" eb="89">
      <t>タト</t>
    </rPh>
    <rPh sb="95" eb="96">
      <t>ガツ</t>
    </rPh>
    <rPh sb="100" eb="102">
      <t>ケイゾク</t>
    </rPh>
    <rPh sb="104" eb="106">
      <t>リヨウ</t>
    </rPh>
    <rPh sb="110" eb="113">
      <t>リヨウシャ</t>
    </rPh>
    <rPh sb="116" eb="117">
      <t>ニン</t>
    </rPh>
    <rPh sb="119" eb="120">
      <t>ガツ</t>
    </rPh>
    <rPh sb="121" eb="123">
      <t>リヨウ</t>
    </rPh>
    <rPh sb="124" eb="126">
      <t>シュウリョウ</t>
    </rPh>
    <rPh sb="128" eb="131">
      <t>リヨウシャ</t>
    </rPh>
    <rPh sb="134" eb="135">
      <t>ニン</t>
    </rPh>
    <rPh sb="136" eb="137">
      <t>カゾ</t>
    </rPh>
    <phoneticPr fontId="52"/>
  </si>
  <si>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</si>
  <si>
    <t>大分県日田市田島２丁目６－１</t>
    <rPh sb="0" eb="3">
      <t>オオイタケン</t>
    </rPh>
    <rPh sb="3" eb="6">
      <t>ヒタシ</t>
    </rPh>
    <rPh sb="6" eb="8">
      <t>タシマ</t>
    </rPh>
    <rPh sb="9" eb="11">
      <t>チョウメ</t>
    </rPh>
    <phoneticPr fontId="3"/>
  </si>
  <si>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版　ＶＯＬ４７１　問４８）</t>
    <rPh sb="574" eb="575">
      <t>ヘイ</t>
    </rPh>
    <rPh sb="588" eb="589">
      <t>ト</t>
    </rPh>
    <phoneticPr fontId="52"/>
  </si>
  <si>
    <t xml:space="preserve">（１）次のいずれにも適合
</t>
  </si>
  <si>
    <t>　保健師、看護師以外の職員</t>
    <rPh sb="1" eb="4">
      <t>ホケンシ</t>
    </rPh>
    <rPh sb="5" eb="8">
      <t>カンゴシ</t>
    </rPh>
    <rPh sb="8" eb="10">
      <t>イガイ</t>
    </rPh>
    <rPh sb="11" eb="13">
      <t>ショクイン</t>
    </rPh>
    <phoneticPr fontId="52"/>
  </si>
  <si>
    <t>　別に厚生労働大臣が定める基準に適合しているものとして、電子情報処理組織を使用する方法により、市町村長に対し、老健局長が定める様式による届出を行った指定看護小規模多機能型居宅介護事業所の情報通信機器を用いた在宅での看取りに係る研修を受けた看護師が、医科診療報酬点数表の区分番号Ｃ001の注８（医科診療報酬点数表の区分番号Ｃ001―２の注６の規定により準用する場合（指定特定施設入居者生活介護事業者の指定を受けている有料老人ホームその他これに準ずる施設が算定する場合を除く。）を含む。）に規定する死亡診断加算を算定する利用者（別に厚生労働大臣が定める地域に居住する利用者に限る。）について、その主治医の指示に基づき、情報通信機器を用いて医師の死亡診断の補助を行った場合
＜厚生労働大臣が定める基準＞
情報通信機器を用いた在宅での看取りにかかる研修を受けた看護師が配置されていること。
＜解釈通知＞
遠隔死亡診断補助加算は、連携する保険医療機関において医科診療報酬点数表の区分番号Ｃ００１の注８（医科診療報酬点数表の区分番号Ｃ
００１－２の注６の規定により準用する場合（指定特定施設入居者生活介護事業者の指定を受けている有料老人ホームその他これに準ずる施設
が算定する場合を除く。）を含む。）に規定する死亡診断加算を算定する利用者（特別地域に居住する利用者に限る。）について、主治の医師の指
示により、情報通信機器を用いた在宅での看取りに係る研修を受けた看護師が、厚生労働省「情報通信機器（ＩＣＴ）を利用した死亡診断等ガイドライン」に基づき、主治の医師による情報通信機器を用いた死亡診断の補助を行った場合に算定する。なお、情報通信機器を用いた在宅での看取りに係る研修とは、厚生労働省「情報通信機器（ＩＣＴ）を利用した死亡診断等ガイドライン」に基づく「法医学等に関する一定の教育」であること。</t>
    <rPh sb="336" eb="340">
      <t>コウセイロウドウ</t>
    </rPh>
    <rPh sb="340" eb="342">
      <t>ダイジン</t>
    </rPh>
    <rPh sb="343" eb="344">
      <t>サダ</t>
    </rPh>
    <rPh sb="346" eb="348">
      <t>キジュン</t>
    </rPh>
    <rPh sb="350" eb="352">
      <t>ジョウホウ</t>
    </rPh>
    <rPh sb="352" eb="354">
      <t>ツウシン</t>
    </rPh>
    <rPh sb="354" eb="356">
      <t>キキ</t>
    </rPh>
    <rPh sb="357" eb="358">
      <t>モチ</t>
    </rPh>
    <rPh sb="394" eb="396">
      <t>カイシャク</t>
    </rPh>
    <rPh sb="396" eb="398">
      <t>ツウチ</t>
    </rPh>
    <phoneticPr fontId="3"/>
  </si>
  <si>
    <t>　一時金で処遇改善を行う場合、「一時金支給日まで在籍している者のみに支給する（支給日前に退職した者には全く支払われない）」という取扱いは可能か。</t>
  </si>
  <si>
    <t>　介護予防訪問介護と介護予防通所介護については、処遇改善加算の対象サービスとなっているが、総合事業へ移行した場合、処遇改善加算の取扱いはどのようになるのか。</t>
  </si>
  <si>
    <t>③　当該訪問看護ステーションの管理者は、連絡相談を担当する看護師
等以外の</t>
  </si>
  <si>
    <t>　次に掲げるいずれの基準にも適合しているものとして市町村長に届け出て、低栄養状態にある利用者又はそのおそれのある利用者に対して、栄養改善サービスを行った場合は、栄養改善加算として、３月以内の期間に限り１月に２回を限度として１回につき所定単位数を加算する。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利用者の栄養状態を利用開始時に把握し、管理栄養士等が共同して、利用者ごとの摂食・嚥下機能及び食形態にも配慮した栄養ケア計画を作成していること。
⑶ 利用者ごとの栄養ケア計画に従い、必要に応じて当該利用者の居宅を訪問し、管理栄養士等が栄養改善サービスを行っているとともに、利用者の栄養状態を定期的に記録していること。
⑷ 利用者ごとの栄養ケア計画の進捗状況を定期的に評価していること。
⑸ 別に厚生労働大臣が定める基準に適合している指定看護小規模多機能型居宅介護事業所であること。</t>
  </si>
  <si>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</si>
  <si>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</si>
  <si>
    <t xml:space="preserve">（２）施設入所時におむつを使用していた者であって要介護状態の軽減が見込まれるものについて、おむつを使用しなくなった
</t>
  </si>
  <si>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</si>
  <si>
    <t>［入所（利用）定員（見込）数等　　　　　名］</t>
  </si>
  <si>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</si>
  <si>
    <t>①に占める②の割合が
２０％以上</t>
    <rPh sb="2" eb="3">
      <t>シ</t>
    </rPh>
    <rPh sb="7" eb="8">
      <t>ワリ</t>
    </rPh>
    <rPh sb="8" eb="9">
      <t>ゴウ</t>
    </rPh>
    <rPh sb="14" eb="16">
      <t>イジョウ</t>
    </rPh>
    <phoneticPr fontId="52"/>
  </si>
  <si>
    <t xml:space="preserve">②　改善計画書の作成、周知、届出
</t>
  </si>
  <si>
    <t>　平成27年度以降に処遇改善加算を取得するに当たって、賃金改善の見込額を算定するために必要な「加算を取得していない場合の賃金の総額」の時点については、どのような取扱いとなるのか。</t>
  </si>
  <si>
    <t>栄養アセスメント加算</t>
    <rPh sb="0" eb="2">
      <t>エイヨウ</t>
    </rPh>
    <rPh sb="8" eb="10">
      <t>カサン</t>
    </rPh>
    <phoneticPr fontId="52"/>
  </si>
  <si>
    <t>　介護職員処遇改善加算の届出は毎年必要か。平成２７年度に加算を算定しており、平成２８年度にも加算を算定する場合、再度届け出る必要があるのか。</t>
  </si>
  <si>
    <t>　別に厚生労働大臣が定める基準に適合しているものとして、電子情報処理組織を使用する方法により、市町村長に対し、老健局長が定める様式による届出を行った指定看護小規模多機能型居宅介護事業所において、別に厚生労働大臣が定める登録者に対して専門的な認知症ケアを行った場合
　ただし、認知症加算Ⅰ又は認知症加算Ⅲを算定している場合は、認知症加算Ⅱは算定しない。
＜厚生労働大臣が定める基準＞
ロ　認知症加算（Ⅱ）
イ（１）及び（２）に掲げる基準に適合すること。
＜厚生労働大臣が定める登録者＞
　日常生活に支障を来すおそれのある症状又は行動が認められることから介護を必要とする認知症の者</t>
    <rPh sb="76" eb="78">
      <t>カンゴ</t>
    </rPh>
    <rPh sb="178" eb="184">
      <t>コウセイロウドウダイジン</t>
    </rPh>
    <rPh sb="185" eb="186">
      <t>サダ</t>
    </rPh>
    <rPh sb="188" eb="190">
      <t>キジュン</t>
    </rPh>
    <rPh sb="194" eb="199">
      <t>ニンチショウカサン</t>
    </rPh>
    <rPh sb="207" eb="208">
      <t>オヨ</t>
    </rPh>
    <rPh sb="213" eb="214">
      <t>カカ</t>
    </rPh>
    <rPh sb="216" eb="218">
      <t>キジュン</t>
    </rPh>
    <rPh sb="219" eb="221">
      <t>テキゴウ</t>
    </rPh>
    <phoneticPr fontId="52"/>
  </si>
  <si>
    <t>口腔機能改善管理指導計画(別紙様式6-4)</t>
    <rPh sb="0" eb="2">
      <t>コウクウ</t>
    </rPh>
    <rPh sb="2" eb="4">
      <t>キノウ</t>
    </rPh>
    <rPh sb="4" eb="6">
      <t>カイゼン</t>
    </rPh>
    <rPh sb="6" eb="8">
      <t>カンリ</t>
    </rPh>
    <rPh sb="8" eb="10">
      <t>シドウ</t>
    </rPh>
    <rPh sb="10" eb="12">
      <t>ケイカク</t>
    </rPh>
    <rPh sb="13" eb="15">
      <t>ベッシ</t>
    </rPh>
    <rPh sb="15" eb="17">
      <t>ヨウシキ</t>
    </rPh>
    <phoneticPr fontId="52"/>
  </si>
  <si>
    <t>　処遇改善加算に係る届出において、平成26年度まで処遇改善加算を取得していた事業所については、一部添付書類（就業規則等）の省略を行ってよいか。</t>
  </si>
  <si>
    <t>2変更</t>
  </si>
  <si>
    <t>看護体制強化加算
Ｑ＆Ａ</t>
    <rPh sb="0" eb="2">
      <t>カンゴ</t>
    </rPh>
    <rPh sb="2" eb="4">
      <t>タイセイ</t>
    </rPh>
    <rPh sb="4" eb="6">
      <t>キョウカ</t>
    </rPh>
    <rPh sb="6" eb="8">
      <t>カサン</t>
    </rPh>
    <phoneticPr fontId="52"/>
  </si>
  <si>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</si>
  <si>
    <t>　法人の業績不振に伴い業績連動型の賞与や手当が減額された結果、賃金改善実施期間の賃金が引き下げられた場合、特別事情届出書の提出は必要なのか。</t>
  </si>
  <si>
    <t>加算・減算適用要件</t>
  </si>
  <si>
    <t xml:space="preserve">⑤　前12月間に労働関係の法令違反し、罰金以上の刑
</t>
  </si>
  <si>
    <t>　特別事情届出書を提出し、介護職員の賃金水準（加算による賃金改善分を除く。）を引き下げた上で賃金改善を行う場合、賃金水準の引下げに当たっての比較時点はいつになるのか。</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</si>
  <si>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2"/>
  </si>
  <si>
    <t>介護職員処遇改善加算　Q&amp;A</t>
  </si>
  <si>
    <t>独自の賃金改善を実施した事業所において、実績報告書別紙様式３－１及び３－２における賃金改善所要額、グループごとの平均賃金改善額等について、独自の賃金改善についてどのような記載すればよいか。</t>
  </si>
  <si>
    <t>生産性向上推進体制加算(Ⅱ)</t>
    <rPh sb="0" eb="11">
      <t>セイサンセイコウジョウスイシンタイセイカサン</t>
    </rPh>
    <phoneticPr fontId="52"/>
  </si>
  <si>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</si>
  <si>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1月につき
800単位</t>
    <rPh sb="1" eb="2">
      <t>ツキ</t>
    </rPh>
    <rPh sb="9" eb="11">
      <t>タンイ</t>
    </rPh>
    <phoneticPr fontId="52"/>
  </si>
  <si>
    <t>１　提出期限</t>
    <rPh sb="2" eb="6">
      <t>テイシュツキゲン</t>
    </rPh>
    <phoneticPr fontId="3"/>
  </si>
  <si>
    <t>　　常勤換算方法とは、非常勤の従業者について「事業所の従業者の勤務延時間数を当該事業所において常勤の従業者が勤務すべき時間数で</t>
  </si>
  <si>
    <t>２　提出方法</t>
    <rPh sb="2" eb="6">
      <t>テイシュツホウホウ</t>
    </rPh>
    <phoneticPr fontId="3"/>
  </si>
  <si>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</si>
  <si>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</si>
  <si>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①のうち主治の医師の指示に基づき看護サービスを提供した実利用者数</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</si>
  <si>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52"/>
  </si>
  <si>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</si>
  <si>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</si>
  <si>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５　その他</t>
    <rPh sb="4" eb="5">
      <t>タ</t>
    </rPh>
    <phoneticPr fontId="3"/>
  </si>
  <si>
    <t>(1)</t>
  </si>
  <si>
    <t>若年性認知症利用者受入加算</t>
  </si>
  <si>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3"/>
  </si>
  <si>
    <t xml:space="preserve">⑧　処遇改善の内容（賃金改善を除く）及び処遇改善に要した費用を全ての職員に周知
</t>
  </si>
  <si>
    <t>②　夜間対応に係る勤務の連続回数が２連続（２回）まで</t>
    <rPh sb="9" eb="11">
      <t>キンム</t>
    </rPh>
    <rPh sb="14" eb="16">
      <t>カイスウ</t>
    </rPh>
    <rPh sb="18" eb="20">
      <t>レンゾク</t>
    </rPh>
    <phoneticPr fontId="52"/>
  </si>
  <si>
    <t xml:space="preserve">必要に応じて看護小規模多機能型居宅介護計画を見直すなど、指定看護小規模多機能型居宅介護の提供に当たって、厚生労働省に提出する情報その他指定看護小規模多機能型居宅介護を適切かつ有効に提供するために必要な情報を活用している
</t>
  </si>
  <si>
    <t>分子</t>
    <rPh sb="0" eb="2">
      <t>ブンシ</t>
    </rPh>
    <phoneticPr fontId="52"/>
  </si>
  <si>
    <t>１回につき
２００単位
(３月以内を限度｡１月に２回以内)</t>
    <rPh sb="1" eb="2">
      <t>カイ</t>
    </rPh>
    <rPh sb="9" eb="11">
      <t>タンイ</t>
    </rPh>
    <rPh sb="14" eb="15">
      <t>ガツ</t>
    </rPh>
    <rPh sb="15" eb="17">
      <t>イナイ</t>
    </rPh>
    <rPh sb="18" eb="20">
      <t>ゲンド</t>
    </rPh>
    <rPh sb="22" eb="23">
      <t>ツキ</t>
    </rPh>
    <rPh sb="25" eb="26">
      <t>カイ</t>
    </rPh>
    <rPh sb="26" eb="28">
      <t>イナイ</t>
    </rPh>
    <phoneticPr fontId="52"/>
  </si>
  <si>
    <t xml:space="preserve">介護職員等処遇改善加算(Ⅰ)の①(ただし(一)(二)に係る部分を除く)、②から⑥まで及び⑧のいずれにも適合すること
</t>
  </si>
  <si>
    <t>短期利用居宅介護費</t>
  </si>
  <si>
    <t>備考３　本加算を算定する場合は、事業年度毎に取組の実績をオンラインで厚生労働省に報告すること。</t>
    <rPh sb="0" eb="2">
      <t>ビコウ</t>
    </rPh>
    <phoneticPr fontId="52"/>
  </si>
  <si>
    <t>※資格欄に必要な研修名を記載し、修了証書の写しを添付</t>
    <rPh sb="16" eb="20">
      <t>シュウリョウショウショ</t>
    </rPh>
    <rPh sb="21" eb="22">
      <t>ウツ</t>
    </rPh>
    <rPh sb="24" eb="26">
      <t>テンプ</t>
    </rPh>
    <phoneticPr fontId="3"/>
  </si>
  <si>
    <t>氏名等を記載した一覧でも可）を添付すること。</t>
    <rPh sb="4" eb="6">
      <t>キサイ</t>
    </rPh>
    <rPh sb="8" eb="10">
      <t>イチラン</t>
    </rPh>
    <rPh sb="12" eb="13">
      <t>カ</t>
    </rPh>
    <rPh sb="15" eb="17">
      <t>テンプ</t>
    </rPh>
    <phoneticPr fontId="52"/>
  </si>
  <si>
    <t xml:space="preserve">（１）施設入所時又は利用開始時と比較して、排尿又は排便の状態の少なくとも一方が改善し、いずれにも悪化がないこと
</t>
  </si>
  <si>
    <t>栄養改善加算</t>
  </si>
  <si>
    <t>排せつ支援加算</t>
  </si>
  <si>
    <t>褥瘡マネジメントの状況</t>
    <rPh sb="0" eb="2">
      <t>ジョクソウ</t>
    </rPh>
    <rPh sb="9" eb="11">
      <t>ジョウキョウ</t>
    </rPh>
    <phoneticPr fontId="52"/>
  </si>
  <si>
    <t>特別管理体制加算(Ⅰ)(Ⅱ)</t>
  </si>
  <si>
    <t>ターミナルケア加算</t>
  </si>
  <si>
    <t xml:space="preserve">当該事業所の従業者として又は外部との連携により管理栄養士が１名以上
</t>
  </si>
  <si>
    <t>看護体制強化加算(Ⅰ)(Ⅱ)</t>
  </si>
  <si>
    <t>訪問体制強化加算</t>
  </si>
  <si>
    <t>※訪問サービス(看護サービスを除く)の提供に当たる常勤の従業者(保健師、看護師、准看護師、理学療法士、作業療法士及び言語聴覚士を除く)のみを記載</t>
  </si>
  <si>
    <t>　褥瘡マネジメント加算(Ⅱ)は、施設入所時に褥瘡の発生するリスクがあった入所者について、褥瘡の発生がない場合に算定可能である。施設入所時に褥瘡の発生するリスクがあった入所者について、入所後に褥瘡が発生した場合はその期間褥瘡マネジメント加算(Ⅱ)を算定できず、褥瘡の治癒後に再発がない場合は褥瘡マネジメント加算(Ⅱ)を算定できる。
（令和３年度　VOL３　問１０４）</t>
  </si>
  <si>
    <t>褥瘡マネジメント加算(Ⅰ)(Ⅱ)</t>
  </si>
  <si>
    <t>　複数の事業所から訪問看護を利用する場合の特別管理加算について、「その配分は事業所相互の合議に委ねられる」とされているが、その具体的な内容について如何。</t>
  </si>
  <si>
    <t>サテライト体制未整備減算（減算の解消）</t>
  </si>
  <si>
    <t>サテライト体制未整備減算</t>
    <rPh sb="5" eb="7">
      <t>タイセイ</t>
    </rPh>
    <rPh sb="7" eb="10">
      <t>ミセイビ</t>
    </rPh>
    <rPh sb="10" eb="12">
      <t>ゲンサン</t>
    </rPh>
    <phoneticPr fontId="52"/>
  </si>
  <si>
    <t>１月につき
２５０単位</t>
    <rPh sb="9" eb="11">
      <t>タンイ</t>
    </rPh>
    <phoneticPr fontId="52"/>
  </si>
  <si>
    <t>介護職員等処遇改善加算（Ⅴ）(2)</t>
    <rPh sb="0" eb="2">
      <t>カイゴ</t>
    </rPh>
    <rPh sb="2" eb="4">
      <t>ショクイン</t>
    </rPh>
    <rPh sb="4" eb="5">
      <t>トウ</t>
    </rPh>
    <rPh sb="5" eb="7">
      <t>ショグウ</t>
    </rPh>
    <rPh sb="7" eb="9">
      <t>カイゼン</t>
    </rPh>
    <rPh sb="9" eb="11">
      <t>カサン</t>
    </rPh>
    <phoneticPr fontId="52"/>
  </si>
  <si>
    <t>特別地域看護小規模多機能型居宅介護加算</t>
  </si>
  <si>
    <t>過少サービスに対する減算</t>
    <rPh sb="0" eb="2">
      <t>カショウ</t>
    </rPh>
    <rPh sb="7" eb="8">
      <t>タイ</t>
    </rPh>
    <rPh sb="10" eb="12">
      <t>ゲンサン</t>
    </rPh>
    <phoneticPr fontId="52"/>
  </si>
  <si>
    <t>１  看護体制強化加算（Ⅰ）</t>
  </si>
  <si>
    <t xml:space="preserve">従業者が指定地域密着型サービス基準に定める員数をおいていない
</t>
  </si>
  <si>
    <t>認知症専門ケア加算及び通所介護、地域密着型通所介護における認知症加算並び
に（看護）小規模多機能型居宅介護における認知症加算（Ⅰ）・（Ⅱ）の算定要件につ
いて、「認知症介護に係る専門的な研修」や「認知症介護の指導に係る専門的な研修」のうち、認知症看護に係る適切な研修とは、どのようなものがあるか。</t>
  </si>
  <si>
    <t xml:space="preserve">あらかじめ７日以内（やむを得ない事情がある場合は14日以内）の利用期間を定めている
</t>
  </si>
  <si>
    <t>排せつ支援加算Ⅲ</t>
    <rPh sb="0" eb="1">
      <t>ハイ</t>
    </rPh>
    <rPh sb="3" eb="5">
      <t>シエン</t>
    </rPh>
    <rPh sb="5" eb="7">
      <t>カサン</t>
    </rPh>
    <phoneticPr fontId="52"/>
  </si>
  <si>
    <t>　訪問看護体制強化加算の算定に当たっては、｢算定日が属する月の前３月間｣において看護サービスを提供した実利用者の割合、特別管理加算及び緊急時訪問看護加算を算定した実利用者の割合を算出する必要がある。
仮に、６月に算定を開始する場合は、５月１５日以前に届出を提出する必要があるため、５月分は見込みとして３月・４月・５月の３月間の割合を算出することとなる。
なお、５月分を見込みとして届出を提出した後に、加算が算定されなくなる状況が生じた場合には、速やかにその旨を届出すること。（平２７．１版　ＶＯＬ４５４　問１７６）</t>
    <rPh sb="1" eb="3">
      <t>ホウモン</t>
    </rPh>
    <rPh sb="3" eb="5">
      <t>カンゴ</t>
    </rPh>
    <rPh sb="5" eb="7">
      <t>タイセイ</t>
    </rPh>
    <rPh sb="7" eb="9">
      <t>キョウカ</t>
    </rPh>
    <rPh sb="9" eb="11">
      <t>カサン</t>
    </rPh>
    <rPh sb="12" eb="14">
      <t>サンテイ</t>
    </rPh>
    <rPh sb="15" eb="16">
      <t>ア</t>
    </rPh>
    <rPh sb="22" eb="24">
      <t>サンテイ</t>
    </rPh>
    <rPh sb="24" eb="25">
      <t>ビ</t>
    </rPh>
    <rPh sb="26" eb="27">
      <t>ゾク</t>
    </rPh>
    <rPh sb="29" eb="30">
      <t>ツキ</t>
    </rPh>
    <rPh sb="31" eb="32">
      <t>マエ</t>
    </rPh>
    <rPh sb="33" eb="34">
      <t>ツキ</t>
    </rPh>
    <rPh sb="34" eb="35">
      <t>カン</t>
    </rPh>
    <rPh sb="40" eb="42">
      <t>カンゴ</t>
    </rPh>
    <rPh sb="47" eb="49">
      <t>テイキョウ</t>
    </rPh>
    <rPh sb="51" eb="52">
      <t>ジツ</t>
    </rPh>
    <rPh sb="52" eb="55">
      <t>リヨウシャ</t>
    </rPh>
    <rPh sb="56" eb="58">
      <t>ワリアイ</t>
    </rPh>
    <rPh sb="59" eb="61">
      <t>トクベツ</t>
    </rPh>
    <rPh sb="61" eb="63">
      <t>カンリ</t>
    </rPh>
    <rPh sb="63" eb="65">
      <t>カサン</t>
    </rPh>
    <rPh sb="65" eb="66">
      <t>オヨ</t>
    </rPh>
    <rPh sb="67" eb="70">
      <t>キンキュウジ</t>
    </rPh>
    <rPh sb="70" eb="72">
      <t>ホウモン</t>
    </rPh>
    <rPh sb="72" eb="74">
      <t>カンゴ</t>
    </rPh>
    <rPh sb="74" eb="76">
      <t>カサン</t>
    </rPh>
    <rPh sb="77" eb="79">
      <t>サンテイ</t>
    </rPh>
    <rPh sb="81" eb="82">
      <t>ジツ</t>
    </rPh>
    <rPh sb="82" eb="85">
      <t>リヨウシャ</t>
    </rPh>
    <rPh sb="86" eb="88">
      <t>ワリアイ</t>
    </rPh>
    <rPh sb="89" eb="91">
      <t>サンシュツ</t>
    </rPh>
    <rPh sb="93" eb="95">
      <t>ヒツヨウ</t>
    </rPh>
    <rPh sb="100" eb="101">
      <t>カリ</t>
    </rPh>
    <rPh sb="104" eb="105">
      <t>ガツ</t>
    </rPh>
    <rPh sb="106" eb="108">
      <t>サンテイ</t>
    </rPh>
    <rPh sb="109" eb="111">
      <t>カイシ</t>
    </rPh>
    <rPh sb="113" eb="115">
      <t>バアイ</t>
    </rPh>
    <rPh sb="118" eb="119">
      <t>ガツ</t>
    </rPh>
    <rPh sb="121" eb="122">
      <t>ニチ</t>
    </rPh>
    <rPh sb="122" eb="124">
      <t>イゼン</t>
    </rPh>
    <rPh sb="125" eb="127">
      <t>トドケデ</t>
    </rPh>
    <rPh sb="128" eb="130">
      <t>テイシュツ</t>
    </rPh>
    <rPh sb="132" eb="134">
      <t>ヒツヨウ</t>
    </rPh>
    <rPh sb="141" eb="143">
      <t>ガツブン</t>
    </rPh>
    <rPh sb="144" eb="146">
      <t>ミコ</t>
    </rPh>
    <rPh sb="151" eb="152">
      <t>ガツ</t>
    </rPh>
    <rPh sb="154" eb="155">
      <t>ガツ</t>
    </rPh>
    <rPh sb="157" eb="158">
      <t>ガツ</t>
    </rPh>
    <rPh sb="160" eb="161">
      <t>ツキ</t>
    </rPh>
    <rPh sb="161" eb="162">
      <t>カン</t>
    </rPh>
    <rPh sb="163" eb="165">
      <t>ワリアイ</t>
    </rPh>
    <rPh sb="166" eb="168">
      <t>サンシュツ</t>
    </rPh>
    <rPh sb="181" eb="183">
      <t>ガツブン</t>
    </rPh>
    <rPh sb="184" eb="186">
      <t>ミコ</t>
    </rPh>
    <rPh sb="190" eb="192">
      <t>トドケデ</t>
    </rPh>
    <rPh sb="193" eb="195">
      <t>テイシュツ</t>
    </rPh>
    <rPh sb="197" eb="198">
      <t>アト</t>
    </rPh>
    <rPh sb="200" eb="202">
      <t>カサン</t>
    </rPh>
    <rPh sb="203" eb="205">
      <t>サンテイ</t>
    </rPh>
    <rPh sb="211" eb="213">
      <t>ジョウキョウ</t>
    </rPh>
    <rPh sb="214" eb="215">
      <t>ショウ</t>
    </rPh>
    <rPh sb="217" eb="219">
      <t>バアイ</t>
    </rPh>
    <rPh sb="222" eb="223">
      <t>スミ</t>
    </rPh>
    <rPh sb="228" eb="229">
      <t>ムネ</t>
    </rPh>
    <rPh sb="230" eb="231">
      <t>トド</t>
    </rPh>
    <rPh sb="231" eb="232">
      <t>デ</t>
    </rPh>
    <phoneticPr fontId="52"/>
  </si>
  <si>
    <t>栄養改善加算Q&amp;A</t>
    <rPh sb="0" eb="2">
      <t>エイヨウ</t>
    </rPh>
    <rPh sb="2" eb="4">
      <t>カイゼン</t>
    </rPh>
    <rPh sb="4" eb="6">
      <t>カサン</t>
    </rPh>
    <phoneticPr fontId="52"/>
  </si>
  <si>
    <t>配置</t>
    <rPh sb="0" eb="2">
      <t>ハイチ</t>
    </rPh>
    <phoneticPr fontId="5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</si>
  <si>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2"/>
  </si>
  <si>
    <t>科学的介護推進体制加算</t>
    <rPh sb="9" eb="11">
      <t>カサン</t>
    </rPh>
    <phoneticPr fontId="52"/>
  </si>
  <si>
    <t xml:space="preserve">⑨　処遇改善の内容等について、インターネット等により公表
</t>
  </si>
  <si>
    <t>介護職員等ベースアップ等支援加算</t>
    <rPh sb="0" eb="2">
      <t>カイゴ</t>
    </rPh>
    <rPh sb="2" eb="4">
      <t>ショクイン</t>
    </rPh>
    <rPh sb="4" eb="5">
      <t>トウ</t>
    </rPh>
    <rPh sb="11" eb="12">
      <t>ナド</t>
    </rPh>
    <rPh sb="12" eb="14">
      <t>シエン</t>
    </rPh>
    <rPh sb="14" eb="16">
      <t>カサン</t>
    </rPh>
    <phoneticPr fontId="52"/>
  </si>
  <si>
    <t>１７／１０００</t>
  </si>
  <si>
    <t>　厚生労働大臣が定める基準に適合している介護職員等の賃金の改善等を実施しているものとして市町村長に届け出た指定看護小規模多機能型居宅介護事業所が、利用者に対し、指定看護小規模多機能型居宅介護を行った場合
＜平成２７年厚生労働省告示第９５号８１の２＞
ロ　介護職員等特定処遇改善加算(Ⅱ)　イ(1)から(4)まで及び(6)から(8)までに掲げる基準のいずれにも適合すること。</t>
  </si>
  <si>
    <t>① 加算（Ⅱ）のデータ等により業務改善の取組による成果を確認</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</si>
  <si>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52"/>
  </si>
  <si>
    <t>　厚生労働大臣が定める基準に適合している介護職員等の賃金の改善等を実施しているものとして市町村長に届け出た指定看護小規模多機能型居宅介護事業所が、利用者に対し、指定看護小規模多機能型居宅介護を行った場合
＜平成２７年厚生労働省告示第９５号８１の２＞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看護小規模多機能型居宅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看護小規模多機能型居宅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⑷ 当該指定看護小規模多機能型居宅介護事業所において、事業年度ごとに当該事業所の職員の処遇改善に関する実績を市町村長に報告すること。
⑸指定看護小規模多機能型居宅介護費におけるサービス提供体制強化加算（Ⅰ）又は（Ⅱ）のいずれかを算定していること。
⑹ 指定看護小規模多機能型居宅介護費における介護職員処遇改善加算(Ⅰ)から(Ⅲ)までのいずれかを算定していること。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7">
      <t>カンゴ</t>
    </rPh>
    <rPh sb="57" eb="60">
      <t>ショウキボ</t>
    </rPh>
    <rPh sb="60" eb="64">
      <t>タキノウガタ</t>
    </rPh>
    <rPh sb="64" eb="66">
      <t>キョタク</t>
    </rPh>
    <rPh sb="66" eb="68">
      <t>カイゴ</t>
    </rPh>
    <rPh sb="73" eb="76">
      <t>リヨウシャ</t>
    </rPh>
    <rPh sb="77" eb="78">
      <t>タイ</t>
    </rPh>
    <rPh sb="82" eb="84">
      <t>カンゴ</t>
    </rPh>
    <rPh sb="84" eb="87">
      <t>ショウキボ</t>
    </rPh>
    <rPh sb="87" eb="91">
      <t>タキノウガタ</t>
    </rPh>
    <rPh sb="91" eb="93">
      <t>キョタク</t>
    </rPh>
    <rPh sb="93" eb="95">
      <t>カイゴ</t>
    </rPh>
    <rPh sb="96" eb="97">
      <t>オコナ</t>
    </rPh>
    <rPh sb="99" eb="101">
      <t>バアイ</t>
    </rPh>
    <rPh sb="428" eb="430">
      <t>カンゴ</t>
    </rPh>
    <rPh sb="730" eb="732">
      <t>カンゴ</t>
    </rPh>
    <rPh sb="995" eb="997">
      <t>カンゴ</t>
    </rPh>
    <rPh sb="1059" eb="1061">
      <t>カンゴ</t>
    </rPh>
    <rPh sb="1117" eb="1119">
      <t>カンゴ</t>
    </rPh>
    <phoneticPr fontId="52"/>
  </si>
  <si>
    <t>④　夜間勤務のニーズを踏まえた勤務体制の工夫</t>
  </si>
  <si>
    <t>　訪問体制強化加算は、看護師等（保健師、看護師、准看護師、理学療法士、作業療法士又は言語聴覚士を除いう。）が訪問サービス（医療保険による訪問看護を含む）を提供した場合には、当該加算の要件となる訪問回数として計上できないという理解でよいか。</t>
    <rPh sb="1" eb="3">
      <t>ホウモン</t>
    </rPh>
    <rPh sb="3" eb="5">
      <t>タイセイ</t>
    </rPh>
    <rPh sb="5" eb="7">
      <t>キョウカ</t>
    </rPh>
    <rPh sb="7" eb="9">
      <t>カサン</t>
    </rPh>
    <rPh sb="11" eb="14">
      <t>カンゴシ</t>
    </rPh>
    <rPh sb="14" eb="15">
      <t>トウ</t>
    </rPh>
    <phoneticPr fontId="52"/>
  </si>
  <si>
    <t>④　看護師等以外の職員は、電話等により連絡及び相談を受けた際に、保
健師</t>
  </si>
  <si>
    <t>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
＜平成２７年厚生労働省告示第９５号＞
ロ　口腔機能向上加算　次に掲げる基準のいずれにも適合すること。
（１）イ⑵及び⑶に掲げる基準に適合すること。
（２）算定日が属する月が、栄養アセスメント加算を算定していない、かつ、当該利用者が栄養改善加算の算定に係る栄養改善サービスを受けている間又は当該栄養改善サービスが終了した日の属する月ではないこと。
（３）算定日が属する月が、当該利用者が口腔機能向上加算の算定に係る口腔機能向上サービスを受けている間及び当該口腔機能向上サービスが終了した日の属する月であること。</t>
  </si>
  <si>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52"/>
  </si>
  <si>
    <t>時間</t>
    <rPh sb="0" eb="2">
      <t>ジカン</t>
    </rPh>
    <phoneticPr fontId="52"/>
  </si>
  <si>
    <t>１５／１０００</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</si>
  <si>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2"/>
  </si>
  <si>
    <t>介護職員等特定処遇改善加算（Ⅰ）</t>
  </si>
  <si>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・介護職員の賃金水準を引き下げることについて、適切に労使の合意を得ていること等の必要な手続きを行った旨（平２７．２版　ＶＯＬ４７１　問６０）</t>
    <rPh sb="419" eb="420">
      <t>ヘイ</t>
    </rPh>
    <rPh sb="433" eb="434">
      <t>ト</t>
    </rPh>
    <phoneticPr fontId="52"/>
  </si>
  <si>
    <t>事業所において介護職員、看護職員ごとの認知症ケアに関する研修計画を作成し、当該計画に従い、研修を実施又は実施を予定している</t>
  </si>
  <si>
    <t>認知症加算　
Q&amp;A</t>
    <rPh sb="0" eb="2">
      <t>ニンチ</t>
    </rPh>
    <rPh sb="2" eb="3">
      <t>ショウ</t>
    </rPh>
    <rPh sb="3" eb="5">
      <t>カサン</t>
    </rPh>
    <phoneticPr fontId="52"/>
  </si>
  <si>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版　ＶＯＬ４７１　問５９）</t>
    <rPh sb="108" eb="109">
      <t>ヘイ</t>
    </rPh>
    <rPh sb="122" eb="123">
      <t>ト</t>
    </rPh>
    <phoneticPr fontId="52"/>
  </si>
  <si>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ただし、事業者は一部の職員の賃金水準を引き下げた合理的な理由について労働者にしっかりと説明した上で、適切に労使合意を得ること。（平２７．２版　ＶＯＬ４７１　問５８）</t>
    <rPh sb="140" eb="141">
      <t>ヘイ</t>
    </rPh>
    <rPh sb="154" eb="155">
      <t>ト</t>
    </rPh>
    <phoneticPr fontId="52"/>
  </si>
  <si>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版　ＶＯＬ４７１　問５７）</t>
    <rPh sb="202" eb="203">
      <t>ヘイ</t>
    </rPh>
    <rPh sb="216" eb="217">
      <t>ト</t>
    </rPh>
    <phoneticPr fontId="52"/>
  </si>
  <si>
    <t>　別に厚生労働大臣が定める基準（平成２７年厚生労働省告示第９５号）に適合しているものとして市町村長に届け出た指定看護小規模多機能型居宅介護事業所が提供体制を強化した場合に１月につき所定単位数を加算
＜平成２７年厚生労働省告示第９５号78の２＞
次のいずれにも適合すること
イ　指定看護小規模多機能型居宅介護事業所が提供する訪問サービス（看護サービスを除く。以下同じ。）の提供に当たる常勤の従業者（保健師、看護師、准看護師、理学療法士、作業療法士及び言語聴覚士を除く。）を２名以上配置していること。
ロ　算定日が属する月における提供回数について、当該指定看護小規模多機能型居宅介護事業所における延べ訪問回数が１月当たり200回以上であること。ただし、指定看護小規模多機能型居宅介護事業所と同一建物に集合住宅（養護老人ホーム、軽費老人ホーム若しくは有料老人ホーム又はサービス付き高齢者向け住宅であって都道府県知事の登録を受けたものに限る。）を併設している場合は、登録者の総数のうち指定地域密着型サービス介護給付費単位数表の複合型サービス費のイ（１）を算定する者のしめる割合が100分の50以上であって、かつ、イ（１）を算定する登録者に対する延べ訪問回数が１月当たり200回以上であること。
＜平成１８年３月３１日老計発第0331005号　老振発第0331005号　老老発第0331018号　第２の９（17）＞
②　「訪問サービスを担当する常勤の従業者」は、訪問サービスのみを行う従業者として固定しなければならないという趣旨ではなく、訪問サービスも行っている常勤の従業者を２名以上配置した場合に算定が可能である。
③　「訪問サービスの提供回数」は、１回の訪問を１回のサービス提供として算定すること。なお、看護小規模多機能型居宅介護の訪問サービスは身体介護に限られないため、登録者宅を訪問して見守りの意味で声かけ等を行った場合でも、訪問サービスの回数に含めて差し支えない。</t>
    <rPh sb="1" eb="2">
      <t>ベツ</t>
    </rPh>
    <rPh sb="3" eb="5">
      <t>コウセイ</t>
    </rPh>
    <rPh sb="5" eb="7">
      <t>ロウドウ</t>
    </rPh>
    <rPh sb="7" eb="9">
      <t>ダイジン</t>
    </rPh>
    <rPh sb="10" eb="11">
      <t>サダ</t>
    </rPh>
    <rPh sb="13" eb="15">
      <t>キジュン</t>
    </rPh>
    <rPh sb="34" eb="36">
      <t>テキゴウ</t>
    </rPh>
    <rPh sb="45" eb="49">
      <t>シチョウソンチョウ</t>
    </rPh>
    <rPh sb="50" eb="51">
      <t>トド</t>
    </rPh>
    <rPh sb="52" eb="53">
      <t>デ</t>
    </rPh>
    <rPh sb="54" eb="56">
      <t>シテイ</t>
    </rPh>
    <rPh sb="56" eb="58">
      <t>カンゴ</t>
    </rPh>
    <rPh sb="58" eb="61">
      <t>ショウキボ</t>
    </rPh>
    <rPh sb="61" eb="65">
      <t>タキノウガタ</t>
    </rPh>
    <rPh sb="65" eb="67">
      <t>キョタク</t>
    </rPh>
    <rPh sb="67" eb="69">
      <t>カイゴ</t>
    </rPh>
    <rPh sb="69" eb="72">
      <t>ジギョウショ</t>
    </rPh>
    <rPh sb="73" eb="75">
      <t>テイキョウ</t>
    </rPh>
    <rPh sb="75" eb="77">
      <t>タイセイ</t>
    </rPh>
    <rPh sb="78" eb="80">
      <t>キョウカ</t>
    </rPh>
    <rPh sb="82" eb="84">
      <t>バアイ</t>
    </rPh>
    <rPh sb="86" eb="87">
      <t>ツキ</t>
    </rPh>
    <rPh sb="90" eb="92">
      <t>ショテイ</t>
    </rPh>
    <rPh sb="92" eb="95">
      <t>タンイスウ</t>
    </rPh>
    <rPh sb="96" eb="98">
      <t>カサン</t>
    </rPh>
    <rPh sb="123" eb="124">
      <t>ツギ</t>
    </rPh>
    <rPh sb="130" eb="132">
      <t>テキゴウ</t>
    </rPh>
    <rPh sb="139" eb="157">
      <t>シテイカンゴショウキボタキノウガタキョタクカイゴジギョウショ</t>
    </rPh>
    <rPh sb="158" eb="160">
      <t>テイキョウ</t>
    </rPh>
    <rPh sb="162" eb="164">
      <t>ホウモン</t>
    </rPh>
    <rPh sb="169" eb="171">
      <t>カンゴ</t>
    </rPh>
    <rPh sb="176" eb="177">
      <t>ノゾ</t>
    </rPh>
    <rPh sb="179" eb="181">
      <t>イカ</t>
    </rPh>
    <rPh sb="181" eb="182">
      <t>オナ</t>
    </rPh>
    <rPh sb="186" eb="188">
      <t>テイキョウ</t>
    </rPh>
    <rPh sb="189" eb="190">
      <t>ア</t>
    </rPh>
    <rPh sb="192" eb="194">
      <t>ジョウキン</t>
    </rPh>
    <rPh sb="195" eb="198">
      <t>ジュウギョウシャ</t>
    </rPh>
    <rPh sb="199" eb="202">
      <t>ホケンシ</t>
    </rPh>
    <rPh sb="203" eb="206">
      <t>カンゴシ</t>
    </rPh>
    <rPh sb="207" eb="211">
      <t>ジュンカンゴシ</t>
    </rPh>
    <rPh sb="212" eb="214">
      <t>リガク</t>
    </rPh>
    <rPh sb="214" eb="217">
      <t>リョウホウシ</t>
    </rPh>
    <rPh sb="218" eb="220">
      <t>サギョウ</t>
    </rPh>
    <rPh sb="220" eb="223">
      <t>リョウホウシ</t>
    </rPh>
    <rPh sb="223" eb="224">
      <t>オヨ</t>
    </rPh>
    <rPh sb="225" eb="227">
      <t>ゲンゴ</t>
    </rPh>
    <rPh sb="227" eb="230">
      <t>チョウカクシ</t>
    </rPh>
    <rPh sb="231" eb="232">
      <t>ノゾ</t>
    </rPh>
    <rPh sb="237" eb="238">
      <t>メイ</t>
    </rPh>
    <rPh sb="238" eb="240">
      <t>イジョウ</t>
    </rPh>
    <rPh sb="240" eb="242">
      <t>ハイチ</t>
    </rPh>
    <rPh sb="252" eb="254">
      <t>サンテイ</t>
    </rPh>
    <rPh sb="254" eb="255">
      <t>ビ</t>
    </rPh>
    <rPh sb="256" eb="257">
      <t>ゾク</t>
    </rPh>
    <rPh sb="259" eb="260">
      <t>ツキ</t>
    </rPh>
    <rPh sb="264" eb="266">
      <t>テイキョウ</t>
    </rPh>
    <rPh sb="266" eb="268">
      <t>カイスウ</t>
    </rPh>
    <rPh sb="273" eb="275">
      <t>トウガイ</t>
    </rPh>
    <rPh sb="275" eb="293">
      <t>シテイカンゴショウキボタキノウガタキョタクカイゴジギョウショ</t>
    </rPh>
    <rPh sb="297" eb="298">
      <t>ノ</t>
    </rPh>
    <rPh sb="299" eb="301">
      <t>ホウモン</t>
    </rPh>
    <rPh sb="301" eb="303">
      <t>カイスウ</t>
    </rPh>
    <rPh sb="305" eb="306">
      <t>ツキ</t>
    </rPh>
    <rPh sb="306" eb="307">
      <t>ア</t>
    </rPh>
    <rPh sb="312" eb="313">
      <t>カイ</t>
    </rPh>
    <rPh sb="313" eb="315">
      <t>イジョウ</t>
    </rPh>
    <rPh sb="325" eb="327">
      <t>シテイ</t>
    </rPh>
    <rPh sb="327" eb="343">
      <t>カンゴショウキボタキノウガタキョタクカイゴジギョウショ</t>
    </rPh>
    <rPh sb="344" eb="346">
      <t>ドウイツ</t>
    </rPh>
    <rPh sb="346" eb="348">
      <t>タテモノ</t>
    </rPh>
    <rPh sb="349" eb="351">
      <t>シュウゴウ</t>
    </rPh>
    <rPh sb="351" eb="353">
      <t>ジュウタク</t>
    </rPh>
    <rPh sb="354" eb="356">
      <t>ヨウゴ</t>
    </rPh>
    <rPh sb="356" eb="358">
      <t>ロウジン</t>
    </rPh>
    <rPh sb="362" eb="364">
      <t>ケイヒ</t>
    </rPh>
    <rPh sb="364" eb="366">
      <t>ロウジン</t>
    </rPh>
    <rPh sb="369" eb="370">
      <t>モ</t>
    </rPh>
    <rPh sb="373" eb="375">
      <t>ユウリョウ</t>
    </rPh>
    <rPh sb="375" eb="377">
      <t>ロウジン</t>
    </rPh>
    <rPh sb="380" eb="381">
      <t>マタ</t>
    </rPh>
    <rPh sb="386" eb="387">
      <t>ツ</t>
    </rPh>
    <rPh sb="388" eb="391">
      <t>コウレイシャ</t>
    </rPh>
    <rPh sb="391" eb="392">
      <t>ム</t>
    </rPh>
    <rPh sb="393" eb="395">
      <t>ジュウタク</t>
    </rPh>
    <rPh sb="399" eb="403">
      <t>トドウフケン</t>
    </rPh>
    <rPh sb="403" eb="405">
      <t>チジ</t>
    </rPh>
    <rPh sb="406" eb="408">
      <t>トウロク</t>
    </rPh>
    <rPh sb="409" eb="410">
      <t>ウ</t>
    </rPh>
    <rPh sb="415" eb="416">
      <t>カギ</t>
    </rPh>
    <rPh sb="420" eb="422">
      <t>ヘイセツ</t>
    </rPh>
    <rPh sb="426" eb="428">
      <t>バアイ</t>
    </rPh>
    <rPh sb="430" eb="433">
      <t>トウロクシャ</t>
    </rPh>
    <rPh sb="434" eb="436">
      <t>ソウスウ</t>
    </rPh>
    <rPh sb="439" eb="441">
      <t>シテイ</t>
    </rPh>
    <rPh sb="441" eb="443">
      <t>チイキ</t>
    </rPh>
    <rPh sb="443" eb="446">
      <t>ミッチャクガタ</t>
    </rPh>
    <rPh sb="450" eb="459">
      <t>カイゴキュウフヒタンイスウヒョウ</t>
    </rPh>
    <rPh sb="460" eb="463">
      <t>フクゴウガタ</t>
    </rPh>
    <rPh sb="467" eb="468">
      <t>ヒ</t>
    </rPh>
    <rPh sb="474" eb="476">
      <t>サンテイ</t>
    </rPh>
    <rPh sb="478" eb="479">
      <t>シャ</t>
    </rPh>
    <rPh sb="483" eb="485">
      <t>ワリアイ</t>
    </rPh>
    <rPh sb="489" eb="490">
      <t>ブン</t>
    </rPh>
    <rPh sb="493" eb="495">
      <t>イジョウ</t>
    </rPh>
    <rPh sb="508" eb="510">
      <t>サンテイ</t>
    </rPh>
    <rPh sb="512" eb="515">
      <t>トウロクシャ</t>
    </rPh>
    <rPh sb="516" eb="517">
      <t>タイ</t>
    </rPh>
    <rPh sb="519" eb="520">
      <t>ノ</t>
    </rPh>
    <rPh sb="521" eb="523">
      <t>ホウモン</t>
    </rPh>
    <rPh sb="523" eb="525">
      <t>カイスウ</t>
    </rPh>
    <rPh sb="527" eb="528">
      <t>ツキ</t>
    </rPh>
    <rPh sb="528" eb="529">
      <t>ア</t>
    </rPh>
    <rPh sb="534" eb="535">
      <t>カイ</t>
    </rPh>
    <rPh sb="535" eb="537">
      <t>イジョウ</t>
    </rPh>
    <rPh sb="608" eb="610">
      <t>ホウモン</t>
    </rPh>
    <rPh sb="615" eb="617">
      <t>タントウ</t>
    </rPh>
    <rPh sb="619" eb="621">
      <t>ジョウキン</t>
    </rPh>
    <rPh sb="622" eb="625">
      <t>ジュウギョウシャ</t>
    </rPh>
    <rPh sb="628" eb="630">
      <t>ホウモン</t>
    </rPh>
    <rPh sb="637" eb="638">
      <t>オコナ</t>
    </rPh>
    <rPh sb="639" eb="642">
      <t>ジュウギョウシャ</t>
    </rPh>
    <rPh sb="645" eb="647">
      <t>コテイ</t>
    </rPh>
    <rPh sb="659" eb="661">
      <t>シュシ</t>
    </rPh>
    <rPh sb="666" eb="668">
      <t>ホウモン</t>
    </rPh>
    <rPh sb="673" eb="674">
      <t>オコナ</t>
    </rPh>
    <rPh sb="678" eb="680">
      <t>ジョウキン</t>
    </rPh>
    <rPh sb="681" eb="684">
      <t>ジュウギョウシャ</t>
    </rPh>
    <rPh sb="686" eb="687">
      <t>メイ</t>
    </rPh>
    <rPh sb="687" eb="689">
      <t>イジョウ</t>
    </rPh>
    <rPh sb="689" eb="691">
      <t>ハイチ</t>
    </rPh>
    <rPh sb="693" eb="695">
      <t>バアイ</t>
    </rPh>
    <rPh sb="696" eb="698">
      <t>サンテイ</t>
    </rPh>
    <rPh sb="699" eb="701">
      <t>カノウ</t>
    </rPh>
    <rPh sb="709" eb="711">
      <t>ホウモン</t>
    </rPh>
    <rPh sb="716" eb="718">
      <t>テイキョウ</t>
    </rPh>
    <rPh sb="718" eb="720">
      <t>カイスウ</t>
    </rPh>
    <rPh sb="724" eb="725">
      <t>カイ</t>
    </rPh>
    <rPh sb="726" eb="728">
      <t>ホウモン</t>
    </rPh>
    <rPh sb="730" eb="731">
      <t>カイ</t>
    </rPh>
    <rPh sb="736" eb="738">
      <t>テイキョウ</t>
    </rPh>
    <rPh sb="741" eb="743">
      <t>サンテイ</t>
    </rPh>
    <rPh sb="751" eb="764">
      <t>カンゴショウキボタキノウガタキョタクカイゴ</t>
    </rPh>
    <rPh sb="765" eb="767">
      <t>ホウモン</t>
    </rPh>
    <rPh sb="772" eb="774">
      <t>シンタイ</t>
    </rPh>
    <rPh sb="774" eb="776">
      <t>カイゴ</t>
    </rPh>
    <rPh sb="777" eb="778">
      <t>カギ</t>
    </rPh>
    <rPh sb="785" eb="788">
      <t>トウロクシャ</t>
    </rPh>
    <rPh sb="788" eb="789">
      <t>タク</t>
    </rPh>
    <rPh sb="790" eb="792">
      <t>ホウモン</t>
    </rPh>
    <rPh sb="794" eb="796">
      <t>ミマモ</t>
    </rPh>
    <rPh sb="798" eb="800">
      <t>イミ</t>
    </rPh>
    <rPh sb="801" eb="802">
      <t>コエ</t>
    </rPh>
    <rPh sb="804" eb="805">
      <t>トウ</t>
    </rPh>
    <rPh sb="806" eb="807">
      <t>オコナ</t>
    </rPh>
    <rPh sb="809" eb="811">
      <t>バアイ</t>
    </rPh>
    <rPh sb="814" eb="816">
      <t>ホウモン</t>
    </rPh>
    <rPh sb="821" eb="823">
      <t>カイスウ</t>
    </rPh>
    <rPh sb="824" eb="825">
      <t>フク</t>
    </rPh>
    <rPh sb="827" eb="828">
      <t>サ</t>
    </rPh>
    <rPh sb="829" eb="830">
      <t>ツカ</t>
    </rPh>
    <phoneticPr fontId="52"/>
  </si>
  <si>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（平２７．２版　ＶＯＬ４７１　問５６）</t>
    <rPh sb="438" eb="439">
      <t>ヘイ</t>
    </rPh>
    <rPh sb="452" eb="453">
      <t>ト</t>
    </rPh>
    <phoneticPr fontId="52"/>
  </si>
  <si>
    <t>中山間地域等におけるサービス提供加算</t>
    <rPh sb="0" eb="3">
      <t>チュウサンカン</t>
    </rPh>
    <rPh sb="3" eb="5">
      <t>チイキ</t>
    </rPh>
    <rPh sb="5" eb="6">
      <t>トウ</t>
    </rPh>
    <rPh sb="14" eb="16">
      <t>テイキョウ</t>
    </rPh>
    <phoneticPr fontId="52"/>
  </si>
  <si>
    <t>（Ⅱ）
1月につき
2,500単位</t>
    <rPh sb="5" eb="6">
      <t>ツキ</t>
    </rPh>
    <rPh sb="15" eb="17">
      <t>タンイ</t>
    </rPh>
    <phoneticPr fontId="52"/>
  </si>
  <si>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版　ＶＯＬ４７１　問５４）</t>
    <rPh sb="133" eb="134">
      <t>ヘイ</t>
    </rPh>
    <rPh sb="147" eb="148">
      <t>ト</t>
    </rPh>
    <phoneticPr fontId="5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</si>
  <si>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2"/>
  </si>
  <si>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版　VOL４７１　問５１）</t>
  </si>
  <si>
    <t>15　介護予防小規模多機能型居宅介護</t>
  </si>
  <si>
    <r>
      <t>　</t>
    </r>
    <r>
      <rPr>
        <u/>
        <sz val="9"/>
        <color auto="1"/>
        <rFont val="ＭＳ Ｐゴシック"/>
      </rPr>
      <t>別に厚生労働大臣が定める基準（平成２７年厚生労働省告示第９５号）</t>
    </r>
    <r>
      <rPr>
        <sz val="9"/>
        <color auto="1"/>
        <rFont val="ＭＳ Ｐゴシック"/>
      </rPr>
      <t>に適合しているものとして</t>
    </r>
    <r>
      <rPr>
        <sz val="9"/>
        <color rgb="FFFF0000"/>
        <rFont val="ＭＳ Ｐゴシック"/>
      </rPr>
      <t>、電子情報処理組織を使用する方法により、</t>
    </r>
    <r>
      <rPr>
        <sz val="9"/>
        <color auto="1"/>
        <rFont val="ＭＳ Ｐゴシック"/>
      </rPr>
      <t>市町村長に</t>
    </r>
    <r>
      <rPr>
        <sz val="9"/>
        <color rgb="FFFF0000"/>
        <rFont val="ＭＳ Ｐゴシック"/>
      </rPr>
      <t>対し、老健局長が定める様式による届出を行った</t>
    </r>
    <r>
      <rPr>
        <sz val="9"/>
        <color auto="1"/>
        <rFont val="ＭＳ Ｐゴシック"/>
      </rPr>
      <t>指定看護小規模多機能型事業所については、訪問看護体制減算として、要介護状態区分が要介護１、要介護２又は要介護３である者については1月につき925単位を、要介護３である者については1月につき1850単位を、要介護５である者については1月につき2914単位を所定単位数から減算する。
＜平成２７年厚生労働省告示第９５号７５＞
次のいずれにも適合すること。
イ　算定日が属する月の前３月間において、指定看護小規模多機能型居宅介護事業所における利用者（複合型サービス費に係る短期利用居宅介護費を算定する者を除く。以下同じ。）の総数のうち、主治の医師の指示に基づく看護サービスを提供した利用者の占める割合が１００分の３０未満であること、
ロ　算定日が属する月の前３月間において、指定看護小規模多機能型居宅介護事業所における利用者の総数のうち、緊急時訪問看護加算を算定した利用者の占める割合が１００分の３０未満であること。
ハ　算定日が属する月の前３月間において、指定看護小規模多機能型居宅介護事業所における利用者の総数のうち、特別管理加算を算定した利用者の占める割合が１００分の５未満であること。</t>
    </r>
    <rPh sb="1" eb="2">
      <t>ベツ</t>
    </rPh>
    <rPh sb="3" eb="5">
      <t>コウセイ</t>
    </rPh>
    <rPh sb="5" eb="7">
      <t>ロウドウ</t>
    </rPh>
    <rPh sb="7" eb="9">
      <t>ダイジン</t>
    </rPh>
    <rPh sb="10" eb="11">
      <t>サダ</t>
    </rPh>
    <rPh sb="13" eb="15">
      <t>キジュン</t>
    </rPh>
    <rPh sb="16" eb="18">
      <t>ヘイセイ</t>
    </rPh>
    <rPh sb="20" eb="29">
      <t>ネンコウセイロウドウショウコクジダイ</t>
    </rPh>
    <rPh sb="31" eb="32">
      <t>ゴウ</t>
    </rPh>
    <rPh sb="34" eb="36">
      <t>テキゴウ</t>
    </rPh>
    <rPh sb="46" eb="48">
      <t>デンシ</t>
    </rPh>
    <rPh sb="48" eb="50">
      <t>ジョウホウ</t>
    </rPh>
    <rPh sb="50" eb="52">
      <t>ショリ</t>
    </rPh>
    <rPh sb="52" eb="54">
      <t>ソシキ</t>
    </rPh>
    <rPh sb="55" eb="57">
      <t>シヨウ</t>
    </rPh>
    <rPh sb="59" eb="61">
      <t>ホウホウ</t>
    </rPh>
    <rPh sb="65" eb="69">
      <t>シチョウソンチョウ</t>
    </rPh>
    <rPh sb="70" eb="71">
      <t>タイ</t>
    </rPh>
    <rPh sb="73" eb="75">
      <t>ロウケン</t>
    </rPh>
    <rPh sb="75" eb="77">
      <t>キョクチョウ</t>
    </rPh>
    <rPh sb="78" eb="79">
      <t>サダ</t>
    </rPh>
    <rPh sb="81" eb="83">
      <t>ヨウシキ</t>
    </rPh>
    <rPh sb="86" eb="88">
      <t>トドケデ</t>
    </rPh>
    <rPh sb="89" eb="90">
      <t>オコナ</t>
    </rPh>
    <rPh sb="92" eb="94">
      <t>シテイ</t>
    </rPh>
    <rPh sb="94" eb="96">
      <t>カンゴ</t>
    </rPh>
    <rPh sb="96" eb="99">
      <t>ショウキボ</t>
    </rPh>
    <rPh sb="99" eb="103">
      <t>タキノウガタ</t>
    </rPh>
    <rPh sb="103" eb="106">
      <t>ジギョウショ</t>
    </rPh>
    <rPh sb="112" eb="114">
      <t>ホウモン</t>
    </rPh>
    <rPh sb="114" eb="116">
      <t>カンゴ</t>
    </rPh>
    <rPh sb="116" eb="118">
      <t>タイセイ</t>
    </rPh>
    <rPh sb="118" eb="120">
      <t>ゲンサン</t>
    </rPh>
    <rPh sb="124" eb="127">
      <t>ヨウカイゴ</t>
    </rPh>
    <rPh sb="127" eb="129">
      <t>ジョウタイ</t>
    </rPh>
    <rPh sb="129" eb="131">
      <t>クブン</t>
    </rPh>
    <rPh sb="132" eb="135">
      <t>ヨウカイゴ</t>
    </rPh>
    <rPh sb="137" eb="140">
      <t>ヨウカイゴ</t>
    </rPh>
    <rPh sb="141" eb="142">
      <t>マタ</t>
    </rPh>
    <rPh sb="143" eb="146">
      <t>ヨウカイゴ</t>
    </rPh>
    <rPh sb="150" eb="151">
      <t>モノ</t>
    </rPh>
    <rPh sb="157" eb="158">
      <t>ツキ</t>
    </rPh>
    <rPh sb="164" eb="166">
      <t>タンイ</t>
    </rPh>
    <rPh sb="168" eb="171">
      <t>ヨウカイゴ</t>
    </rPh>
    <rPh sb="175" eb="176">
      <t>モノ</t>
    </rPh>
    <rPh sb="182" eb="183">
      <t>ツキ</t>
    </rPh>
    <rPh sb="190" eb="192">
      <t>タンイ</t>
    </rPh>
    <rPh sb="194" eb="197">
      <t>ヨウカイゴ</t>
    </rPh>
    <rPh sb="201" eb="202">
      <t>モノ</t>
    </rPh>
    <rPh sb="208" eb="209">
      <t>ツキ</t>
    </rPh>
    <rPh sb="216" eb="218">
      <t>タンイ</t>
    </rPh>
    <rPh sb="219" eb="221">
      <t>ショテイ</t>
    </rPh>
    <rPh sb="221" eb="223">
      <t>タンイ</t>
    </rPh>
    <rPh sb="223" eb="224">
      <t>スウ</t>
    </rPh>
    <rPh sb="226" eb="228">
      <t>ゲンサン</t>
    </rPh>
    <rPh sb="234" eb="236">
      <t>ヘイセイ</t>
    </rPh>
    <rPh sb="238" eb="247">
      <t>ネンコウセイロウドウショウコクジダイ</t>
    </rPh>
    <rPh sb="249" eb="250">
      <t>ゴウ</t>
    </rPh>
    <rPh sb="254" eb="255">
      <t>ツギ</t>
    </rPh>
    <rPh sb="261" eb="263">
      <t>テキゴウ</t>
    </rPh>
    <rPh sb="271" eb="273">
      <t>サンテイ</t>
    </rPh>
    <rPh sb="273" eb="274">
      <t>ビ</t>
    </rPh>
    <rPh sb="275" eb="276">
      <t>ゾク</t>
    </rPh>
    <rPh sb="278" eb="279">
      <t>ツキ</t>
    </rPh>
    <rPh sb="280" eb="281">
      <t>マエ</t>
    </rPh>
    <rPh sb="282" eb="283">
      <t>ツキ</t>
    </rPh>
    <rPh sb="283" eb="284">
      <t>カン</t>
    </rPh>
    <rPh sb="289" eb="291">
      <t>シテイ</t>
    </rPh>
    <rPh sb="291" eb="293">
      <t>カンゴ</t>
    </rPh>
    <rPh sb="293" eb="296">
      <t>ショウキボ</t>
    </rPh>
    <rPh sb="296" eb="300">
      <t>タキノウガタ</t>
    </rPh>
    <rPh sb="300" eb="302">
      <t>キョタク</t>
    </rPh>
    <rPh sb="302" eb="304">
      <t>カイゴ</t>
    </rPh>
    <rPh sb="304" eb="307">
      <t>ジギョウショ</t>
    </rPh>
    <rPh sb="311" eb="314">
      <t>リヨウシャ</t>
    </rPh>
    <rPh sb="315" eb="318">
      <t>フクゴウガタ</t>
    </rPh>
    <rPh sb="322" eb="323">
      <t>ヒ</t>
    </rPh>
    <rPh sb="324" eb="325">
      <t>カカ</t>
    </rPh>
    <rPh sb="326" eb="328">
      <t>タンキ</t>
    </rPh>
    <rPh sb="328" eb="330">
      <t>リヨウ</t>
    </rPh>
    <rPh sb="330" eb="332">
      <t>キョタク</t>
    </rPh>
    <rPh sb="332" eb="335">
      <t>カイゴヒ</t>
    </rPh>
    <rPh sb="336" eb="338">
      <t>サンテイ</t>
    </rPh>
    <rPh sb="340" eb="341">
      <t>モノ</t>
    </rPh>
    <rPh sb="342" eb="343">
      <t>ノゾ</t>
    </rPh>
    <rPh sb="345" eb="347">
      <t>イカ</t>
    </rPh>
    <rPh sb="347" eb="348">
      <t>オナ</t>
    </rPh>
    <rPh sb="352" eb="354">
      <t>ソウスウ</t>
    </rPh>
    <rPh sb="358" eb="360">
      <t>シュジ</t>
    </rPh>
    <rPh sb="361" eb="363">
      <t>イシ</t>
    </rPh>
    <rPh sb="364" eb="366">
      <t>シジ</t>
    </rPh>
    <rPh sb="367" eb="368">
      <t>モト</t>
    </rPh>
    <rPh sb="370" eb="372">
      <t>カンゴ</t>
    </rPh>
    <rPh sb="377" eb="379">
      <t>テイキョウ</t>
    </rPh>
    <rPh sb="381" eb="384">
      <t>リヨウシャ</t>
    </rPh>
    <rPh sb="385" eb="386">
      <t>シ</t>
    </rPh>
    <rPh sb="388" eb="390">
      <t>ワリアイ</t>
    </rPh>
    <rPh sb="394" eb="395">
      <t>ブン</t>
    </rPh>
    <rPh sb="398" eb="400">
      <t>ミマン</t>
    </rPh>
    <rPh sb="409" eb="411">
      <t>サンテイ</t>
    </rPh>
    <rPh sb="411" eb="412">
      <t>ビ</t>
    </rPh>
    <rPh sb="413" eb="414">
      <t>ゾク</t>
    </rPh>
    <rPh sb="416" eb="417">
      <t>ツキ</t>
    </rPh>
    <rPh sb="418" eb="419">
      <t>マエ</t>
    </rPh>
    <rPh sb="420" eb="421">
      <t>ツキ</t>
    </rPh>
    <rPh sb="421" eb="422">
      <t>カン</t>
    </rPh>
    <rPh sb="427" eb="429">
      <t>シテイ</t>
    </rPh>
    <rPh sb="429" eb="431">
      <t>カンゴ</t>
    </rPh>
    <rPh sb="431" eb="434">
      <t>ショウキボ</t>
    </rPh>
    <rPh sb="434" eb="438">
      <t>タキノウガタ</t>
    </rPh>
    <rPh sb="438" eb="440">
      <t>キョタク</t>
    </rPh>
    <rPh sb="440" eb="442">
      <t>カイゴ</t>
    </rPh>
    <rPh sb="442" eb="445">
      <t>ジギョウショ</t>
    </rPh>
    <rPh sb="449" eb="452">
      <t>リヨウシャ</t>
    </rPh>
    <rPh sb="453" eb="455">
      <t>ソウスウ</t>
    </rPh>
    <rPh sb="459" eb="462">
      <t>キンキュウジ</t>
    </rPh>
    <rPh sb="462" eb="464">
      <t>ホウモン</t>
    </rPh>
    <rPh sb="464" eb="466">
      <t>カンゴ</t>
    </rPh>
    <rPh sb="466" eb="468">
      <t>カサン</t>
    </rPh>
    <rPh sb="469" eb="471">
      <t>サンテイ</t>
    </rPh>
    <rPh sb="473" eb="476">
      <t>リヨウシャ</t>
    </rPh>
    <rPh sb="477" eb="478">
      <t>シ</t>
    </rPh>
    <rPh sb="480" eb="482">
      <t>ワリアイ</t>
    </rPh>
    <rPh sb="486" eb="487">
      <t>ブン</t>
    </rPh>
    <rPh sb="490" eb="492">
      <t>ミマン</t>
    </rPh>
    <rPh sb="501" eb="503">
      <t>サンテイ</t>
    </rPh>
    <rPh sb="503" eb="504">
      <t>ビ</t>
    </rPh>
    <rPh sb="505" eb="506">
      <t>ゾク</t>
    </rPh>
    <rPh sb="508" eb="509">
      <t>ツキ</t>
    </rPh>
    <rPh sb="510" eb="511">
      <t>マエ</t>
    </rPh>
    <rPh sb="512" eb="513">
      <t>ツキ</t>
    </rPh>
    <rPh sb="513" eb="514">
      <t>カン</t>
    </rPh>
    <rPh sb="519" eb="521">
      <t>シテイ</t>
    </rPh>
    <rPh sb="521" eb="523">
      <t>カンゴ</t>
    </rPh>
    <rPh sb="523" eb="526">
      <t>ショウキボ</t>
    </rPh>
    <rPh sb="526" eb="530">
      <t>タキノウガタ</t>
    </rPh>
    <rPh sb="530" eb="532">
      <t>キョタク</t>
    </rPh>
    <rPh sb="532" eb="534">
      <t>カイゴ</t>
    </rPh>
    <rPh sb="534" eb="537">
      <t>ジギョウショ</t>
    </rPh>
    <rPh sb="541" eb="544">
      <t>リヨウシャ</t>
    </rPh>
    <rPh sb="545" eb="547">
      <t>ソウスウ</t>
    </rPh>
    <rPh sb="551" eb="553">
      <t>トクベツ</t>
    </rPh>
    <rPh sb="553" eb="555">
      <t>カンリ</t>
    </rPh>
    <rPh sb="555" eb="557">
      <t>カサン</t>
    </rPh>
    <rPh sb="558" eb="560">
      <t>サンテイ</t>
    </rPh>
    <rPh sb="562" eb="565">
      <t>リヨウシャ</t>
    </rPh>
    <rPh sb="566" eb="567">
      <t>シ</t>
    </rPh>
    <rPh sb="569" eb="571">
      <t>ワリアイ</t>
    </rPh>
    <rPh sb="575" eb="576">
      <t>ブン</t>
    </rPh>
    <rPh sb="578" eb="580">
      <t>ミマン</t>
    </rPh>
    <phoneticPr fontId="52"/>
  </si>
  <si>
    <t>減算</t>
    <rPh sb="0" eb="2">
      <t>ゲンザン</t>
    </rPh>
    <phoneticPr fontId="52"/>
  </si>
  <si>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なお、方法は就業規則、雇用契約書等に記載する方法が考えられる。（平２７．２版　ＶＯＬ４７１　問５０）</t>
    <rPh sb="143" eb="144">
      <t>ヘイ</t>
    </rPh>
    <rPh sb="157" eb="158">
      <t>ト</t>
    </rPh>
    <phoneticPr fontId="52"/>
  </si>
  <si>
    <t>特別管理加算Q&amp;A</t>
    <rPh sb="0" eb="2">
      <t>トクベツ</t>
    </rPh>
    <rPh sb="2" eb="4">
      <t>カンリ</t>
    </rPh>
    <rPh sb="4" eb="6">
      <t>カサン</t>
    </rPh>
    <phoneticPr fontId="52"/>
  </si>
  <si>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版　ＶＯＬ４７１　問４９）</t>
    <rPh sb="118" eb="119">
      <t>ヘイ</t>
    </rPh>
    <rPh sb="132" eb="133">
      <t>ト</t>
    </rPh>
    <phoneticPr fontId="52"/>
  </si>
  <si>
    <t>①に占める②の割合が40％以上</t>
    <rPh sb="2" eb="3">
      <t>シ</t>
    </rPh>
    <rPh sb="7" eb="9">
      <t>ワリアイ</t>
    </rPh>
    <rPh sb="13" eb="15">
      <t>イジョウ</t>
    </rPh>
    <phoneticPr fontId="52"/>
  </si>
  <si>
    <t>５以上</t>
    <rPh sb="1" eb="3">
      <t>イジョウ</t>
    </rPh>
    <phoneticPr fontId="52"/>
  </si>
  <si>
    <t xml:space="preserve">入所時に褥瘡が発生するリスクがあるとされた入所者について、褥瘡の発生がない
</t>
  </si>
  <si>
    <t>　前年度の賃金水準とは、前年度に介護職員に支給した賃金総額や、前年度の介護職員一人当たりの賃金月額である。（平２７．２版　ＶＯＬ４７１　問４６）</t>
    <rPh sb="54" eb="55">
      <t>ヘイ</t>
    </rPh>
    <rPh sb="68" eb="69">
      <t>ト</t>
    </rPh>
    <phoneticPr fontId="52"/>
  </si>
  <si>
    <t>口腔機能向上加算（Ⅰ）</t>
    <rPh sb="0" eb="2">
      <t>コウクウ</t>
    </rPh>
    <rPh sb="2" eb="4">
      <t>キノウ</t>
    </rPh>
    <rPh sb="4" eb="6">
      <t>コウジョウ</t>
    </rPh>
    <rPh sb="6" eb="8">
      <t>カサン</t>
    </rPh>
    <phoneticPr fontId="5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</si>
  <si>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2"/>
  </si>
  <si>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版　ＶＯＬ４７１　問４４）</t>
    <rPh sb="261" eb="262">
      <t>ヘイ</t>
    </rPh>
    <rPh sb="275" eb="276">
      <t>ト</t>
    </rPh>
    <phoneticPr fontId="52"/>
  </si>
  <si>
    <t>　退院時共同指導を実施した2ヶ月後に退院後初回の訪問看護を行った場合は退院時共同指導加算を算定できるのか。</t>
  </si>
  <si>
    <t>　差し支えない。
（令和３年度　VOL３　問９９）</t>
    <rPh sb="1" eb="2">
      <t>サ</t>
    </rPh>
    <rPh sb="3" eb="4">
      <t>ツカ</t>
    </rPh>
    <phoneticPr fontId="52"/>
  </si>
  <si>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当該取組に要する費用以外であって、処遇改善加算の算定額に相当する賃金改善を行うための具体的な方法については、労使で適切に話し合った上で決定すること。（平２７．２版　ＶＯＬ４７１　問４２）</t>
    <rPh sb="199" eb="200">
      <t>ヘイ</t>
    </rPh>
    <rPh sb="213" eb="214">
      <t>ト</t>
    </rPh>
    <phoneticPr fontId="52"/>
  </si>
  <si>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52"/>
  </si>
  <si>
    <t>介護職員等処遇改善加算（Ⅴ）(10)</t>
    <rPh sb="0" eb="2">
      <t>カイゴ</t>
    </rPh>
    <rPh sb="2" eb="4">
      <t>ショクイン</t>
    </rPh>
    <rPh sb="4" eb="5">
      <t>トウ</t>
    </rPh>
    <rPh sb="5" eb="7">
      <t>ショグウ</t>
    </rPh>
    <rPh sb="7" eb="9">
      <t>カイゼン</t>
    </rPh>
    <rPh sb="9" eb="11">
      <t>カサン</t>
    </rPh>
    <phoneticPr fontId="52"/>
  </si>
  <si>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また、介護職員から加算に係る賃金改善に関する照会があった場合は、当該職員についての賃金改善の内容について書面を用いるなど分かりやすく説明すること。（平２７．２版　ＶＯＬ４７１　問４０）</t>
    <rPh sb="239" eb="240">
      <t>ヘイ</t>
    </rPh>
    <rPh sb="253" eb="254">
      <t>ト</t>
    </rPh>
    <phoneticPr fontId="52"/>
  </si>
  <si>
    <t>口腔機能向上加算(Ⅰ)(Ⅱ)※1</t>
  </si>
  <si>
    <t>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版　ＶＯＬ４７１　問３７）</t>
    <rPh sb="467" eb="468">
      <t>ヘイ</t>
    </rPh>
    <rPh sb="481" eb="482">
      <t>ト</t>
    </rPh>
    <phoneticPr fontId="52"/>
  </si>
  <si>
    <r>
      <t>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ただし、介護職員処遇改善加算（Ⅲ）を算定している場合においては、介護職員処遇改善加算（Ⅰ）（Ⅱ）</t>
    </r>
    <r>
      <rPr>
        <strike/>
        <sz val="9"/>
        <color auto="1"/>
        <rFont val="ＭＳ Ｐゴシック"/>
      </rPr>
      <t>（Ⅳ）（Ⅴ）</t>
    </r>
    <r>
      <rPr>
        <sz val="9"/>
        <color auto="1"/>
        <rFont val="ＭＳ Ｐゴシック"/>
      </rPr>
      <t>は算定しない。
＜平成２７年厚生労働省告示第９５号８１ハ＞
（１）　イ⑴から⑹までに掲げる基準のいずれにも適合適合すること。
（２）　次に掲げる基準のいずれかに適合すること。
　（一）次に掲げる要件のすべてに適合すること。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（二）次に掲げる要件の全てに適合すること。
　　a　介護職員の脂質の向上の支援に関する計画を策定し、当該計画に係る研修の実施又は研修の機会を確保していること。
　　b　aについて、全ての介護職員に周知していること。
（３）　平成２０年１０月からイ（２）の届出の日の属する月の前月までに実施した介護職員の処遇改善の結果（賃金改善に関するものを除く）及び当該介護職員の処遇改善に要した費用を全ての職員に周知していること。</t>
    </r>
  </si>
  <si>
    <t xml:space="preserve">必要ない。例えば加算の対象者が 20 名未満の場合、
・ 認知症介護実践リーダー研修と認知症介護指導者養成研修の両方を修了した者
・ 認知症看護に係る適切な研修を修了した者
のいずれかが１名配置されていれば、算定することができる。
</t>
  </si>
  <si>
    <t>介護職員等処遇改善加算（Ⅰ）</t>
    <rPh sb="0" eb="2">
      <t>カイゴ</t>
    </rPh>
    <rPh sb="2" eb="4">
      <t>ショクイン</t>
    </rPh>
    <rPh sb="4" eb="5">
      <t>トウ</t>
    </rPh>
    <rPh sb="5" eb="7">
      <t>ショグウ</t>
    </rPh>
    <rPh sb="7" eb="9">
      <t>カイゼン</t>
    </rPh>
    <rPh sb="9" eb="11">
      <t>カサン</t>
    </rPh>
    <phoneticPr fontId="52"/>
  </si>
  <si>
    <t>４１／１０００</t>
  </si>
  <si>
    <r>
      <t>介護職員処遇改善加算</t>
    </r>
    <r>
      <rPr>
        <sz val="11"/>
        <color theme="1"/>
        <rFont val="游ゴシック"/>
      </rPr>
      <t>（Ⅲ）</t>
    </r>
    <rPh sb="0" eb="2">
      <t>カイゴ</t>
    </rPh>
    <rPh sb="2" eb="4">
      <t>ショクイン</t>
    </rPh>
    <rPh sb="4" eb="6">
      <t>ショグウ</t>
    </rPh>
    <rPh sb="6" eb="8">
      <t>カイゼン</t>
    </rPh>
    <rPh sb="8" eb="10">
      <t>カサン</t>
    </rPh>
    <phoneticPr fontId="52"/>
  </si>
  <si>
    <t>評価</t>
    <rPh sb="0" eb="2">
      <t>ヒョウカ</t>
    </rPh>
    <phoneticPr fontId="52"/>
  </si>
  <si>
    <t xml:space="preserve">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ただし、介護職員処遇改善加算（Ⅱ）を算定している場合においては、介護職員処遇改善加算（Ⅰ）（Ⅲ）は算定しない。
＜平成２７年厚生労働省告示第９５号８１ロ＞
イ⑴から⑹まで、⑺㈠から㈣まで及び⑻に掲げる基準のいずれにも適合すること。
</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</si>
  <si>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</si>
  <si>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厚生労働大臣が定める基準（平成２７年厚生労働省告示第９５号）に適合している介護職員の賃金の改善等を実施しているものとして都道府県知事に届け出た指定看護小規模多機能型居宅介護事業所が、利用者に対し、指定看護小規模多機能型居宅介護を行った場合。
　ただし、介護職員処遇改善加算（Ⅰ）を算定している場合においては、介護職員処遇改善加算（Ⅱ）（Ⅲ）は算定しない
＜平成２７年厚生労働省告示第９５号８１イ＞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短期入所療養介護事業所において、⑴の賃金改善に関する計画、当該計画に係る実施期間及び実施方法その他の介護職員の処遇改善の計画等を記載した介護職員処遇改善計画書を作成し、全ての介護職員に周知し、都道府県知事（地方自治法（昭和２２年法律第６７号）第２５２条の１９第１項の指定都市（以下「指定都市」という。）及び同法第２５２５条の２２第１項の中核市（以下「中核市」という。）にあっては、指定都市又は中核市の市長。）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
⑷　当該指定短期入所療養介護事業所において、事業年度ごとに介護職員の処遇改善に関する実績を都道府県知事に報告すること。
⑸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⑹　当該指定短期入所療養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①　介護職員の任用の際における職責又は職務内容等の要件（介護職員の賃金に関するものを含む。）を定めていること。
　②　①の要件について書面をもって作成し、全ての介護職員に周知していること。
　③　介護職員の資質の向上の支援に関する計画を策定し、当該計画に係る研修の実施又は研修の機会を確保していること。
　④　③について、全ての介護職員に周知していること。
　⑤　介護職員の経験若しくは資格等に応じて昇給する仕組み又は一定の基準に基づき定期に昇給を判定する仕組みを設けていること。
　⑥　⑤について、書面をもって作成し、全ての介護職員に周知していること。
⑻　平成２７年４月から⑵の届出の日の属する月の前月までに実施した介護職員の処遇改善の内容（賃金改善に関するものを除く。）及び当該介護職員の処遇改善に要した費用を全ての職員に周知していること。</t>
  </si>
  <si>
    <t>１０２／１０００</t>
  </si>
  <si>
    <t>　厚生労働大臣が定める基準（平成２７年厚生労働省告示第９５号）に適合しているものとして市町村長に届け出た指定複合型サービス事業所が、登録者に対し、指定複合型サービスを行った場合
　ただし、サービス提供体制強化加算Ⅱを算定している場合においては、サービス提供体制強化加算Ⅰ及びⅢは算定しない。
＜平成２７年厚生労働省告示第９５号８０ロ＞
⑴ 指定看護小規模多機能型居宅介護事業所の看護小規模多機
能型居宅介護従業者の総数のうち、常勤職員の占める割合が１００分の６０以上であること
⑵ イ⑴、⑵及び⑷に該当するものであること</t>
    <rPh sb="98" eb="100">
      <t>テイキョウ</t>
    </rPh>
    <rPh sb="100" eb="102">
      <t>タイセイ</t>
    </rPh>
    <rPh sb="102" eb="104">
      <t>キョウカ</t>
    </rPh>
    <rPh sb="104" eb="106">
      <t>カサン</t>
    </rPh>
    <rPh sb="135" eb="136">
      <t>オヨ</t>
    </rPh>
    <phoneticPr fontId="52"/>
  </si>
  <si>
    <t xml:space="preserve">イを算定している場合１月につき
６４０単位
ロを算定している場合1月につき
２１単位
</t>
    <rPh sb="11" eb="12">
      <t>ツキ</t>
    </rPh>
    <rPh sb="19" eb="21">
      <t>タンイ</t>
    </rPh>
    <rPh sb="34" eb="35">
      <t>ツキ</t>
    </rPh>
    <rPh sb="41" eb="43">
      <t>タンイ</t>
    </rPh>
    <phoneticPr fontId="52"/>
  </si>
  <si>
    <t>主たる事務所の所在地</t>
  </si>
  <si>
    <t>イを算定している場合1月につき７５０単位
ロを算定している場合1日につき２５単位</t>
    <rPh sb="2" eb="4">
      <t>サンテイ</t>
    </rPh>
    <rPh sb="8" eb="10">
      <t>バアイ</t>
    </rPh>
    <rPh sb="11" eb="12">
      <t>ツキ</t>
    </rPh>
    <rPh sb="18" eb="20">
      <t>タンイ</t>
    </rPh>
    <rPh sb="24" eb="26">
      <t>サンテイ</t>
    </rPh>
    <rPh sb="30" eb="32">
      <t>バアイ</t>
    </rPh>
    <rPh sb="33" eb="34">
      <t>ニチ</t>
    </rPh>
    <rPh sb="39" eb="41">
      <t>タンイ</t>
    </rPh>
    <phoneticPr fontId="52"/>
  </si>
  <si>
    <t>栄養ケアモニタリング
(参考様式)</t>
    <rPh sb="0" eb="2">
      <t>エイヨウ</t>
    </rPh>
    <rPh sb="12" eb="14">
      <t>サンコウ</t>
    </rPh>
    <rPh sb="14" eb="16">
      <t>ヨウシキ</t>
    </rPh>
    <phoneticPr fontId="52"/>
  </si>
  <si>
    <r>
      <t>　指定看護小規模多機能型居宅介護に関し特別な管理を必要とする利用者として</t>
    </r>
    <r>
      <rPr>
        <u/>
        <sz val="9"/>
        <color auto="1"/>
        <rFont val="ＭＳ Ｐゴシック"/>
      </rPr>
      <t>厚生労働大臣が定める状態（平成２７年厚生労働省告示９４号）</t>
    </r>
    <r>
      <rPr>
        <sz val="9"/>
        <color auto="1"/>
        <rFont val="ＭＳ Ｐゴシック"/>
      </rPr>
      <t>のロからホに該当する状態にある者に対して、指定看護小規模多機能型居宅介護事業所が、指定看護小規模多機能型居宅介護（看護サービスを行う場合に限る。）の実施に関する計画的な管理を行った場合
＜平成２７年厚生労働省告示９４号５４＞
　ロ　医科診療報酬点数表に掲げる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ハ　人工肛(こう)門又は人工膀胱(ぼうこう)を設置している状態
　ニ　真皮を越える褥瘡(じよくそう)の状態
  ホ　点滴注射を週３日以上行う必要があると認められる状態
＜平成１８年３月３１日老計発第0331005号　老振発第0331005号　老老発第0331018号　第２の９（14）＞
　②　特別管理加算は、介護保険の給付対象となる訪問看護サービスを行った日の属する月に算定するものとする。なお、当該加算を介護保険で請求した場合には、同月に訪問看護及び看護小規模多機能型居宅介護〔定期巡回・随時対応型訪問介護看護〕を利用した場合の当該各サービスにおける特別管理加算並びに同月に医療保険における訪問看護を利用した場合の当該訪問看護における特別管理加算は算定できないこと。
　③　特別管理加算は、１人の利用者に対し、１か所の事業所に限り算定できる。</t>
    </r>
    <rPh sb="1" eb="3">
      <t>シテイ</t>
    </rPh>
    <rPh sb="3" eb="5">
      <t>カンゴ</t>
    </rPh>
    <rPh sb="5" eb="8">
      <t>ショウキボ</t>
    </rPh>
    <rPh sb="8" eb="12">
      <t>タキノウガタ</t>
    </rPh>
    <rPh sb="12" eb="14">
      <t>キョタク</t>
    </rPh>
    <rPh sb="14" eb="16">
      <t>カイゴ</t>
    </rPh>
    <rPh sb="86" eb="88">
      <t>シテイ</t>
    </rPh>
    <rPh sb="88" eb="90">
      <t>カンゴ</t>
    </rPh>
    <rPh sb="90" eb="93">
      <t>ショウキボ</t>
    </rPh>
    <rPh sb="93" eb="97">
      <t>タキノウガタ</t>
    </rPh>
    <rPh sb="97" eb="99">
      <t>キョタク</t>
    </rPh>
    <rPh sb="99" eb="101">
      <t>カイゴ</t>
    </rPh>
    <rPh sb="101" eb="104">
      <t>ジギョウショ</t>
    </rPh>
    <rPh sb="106" eb="108">
      <t>シテイ</t>
    </rPh>
    <rPh sb="108" eb="110">
      <t>カンゴ</t>
    </rPh>
    <rPh sb="110" eb="113">
      <t>ショウキボ</t>
    </rPh>
    <rPh sb="113" eb="117">
      <t>タキノウガタ</t>
    </rPh>
    <rPh sb="117" eb="119">
      <t>キョタク</t>
    </rPh>
    <rPh sb="119" eb="121">
      <t>カイゴ</t>
    </rPh>
    <rPh sb="560" eb="562">
      <t>カンゴ</t>
    </rPh>
    <rPh sb="562" eb="565">
      <t>ショウキボ</t>
    </rPh>
    <rPh sb="565" eb="569">
      <t>タキノウガタ</t>
    </rPh>
    <rPh sb="569" eb="571">
      <t>キョタク</t>
    </rPh>
    <rPh sb="571" eb="573">
      <t>カイゴ</t>
    </rPh>
    <rPh sb="574" eb="576">
      <t>テイキ</t>
    </rPh>
    <rPh sb="576" eb="578">
      <t>ジュンカイ</t>
    </rPh>
    <rPh sb="579" eb="581">
      <t>ズイジ</t>
    </rPh>
    <rPh sb="581" eb="584">
      <t>タイオウガタ</t>
    </rPh>
    <rPh sb="584" eb="586">
      <t>ホウモン</t>
    </rPh>
    <rPh sb="586" eb="588">
      <t>カイゴ</t>
    </rPh>
    <rPh sb="588" eb="590">
      <t>カンゴ</t>
    </rPh>
    <phoneticPr fontId="52"/>
  </si>
  <si>
    <t>　定期巡回・随時対応型訪問介護看護、小規模多機能型居宅介護及び看護小規模多機能型居宅介護を提供する事業所は、日々変化し得る利用者の状態を確認しつつ、一体的なサービスを適時・適切に提供することが求められている。これらの事業では、利用者の生活全般に着目し、日頃から主治の医師や看護師、その他の従業者といった多様な主体との意思疎通を図ることが必要となり、通常の居宅サービスとは異なる「特有のコスト」を有しているため、総合マネジメント体制強化加算により評価するものである。
定期巡回・随時対応型訪問介護看護、小規模多機能型居宅介護及び看護小規模多機能型居宅介護を提供する事業所における個別サービス計画の見直しは、多職種協働により行われるものであるが、その都度全ての職種が関わらなければならないものではなく、見直しの内容に応じて、適切に関係者がかかわることで足りるものである。
また、個別サービス計画の見直しに係る多職種協働は、必ずしもカンファレンスなどの会議の場により行われる必要はなく、日常的な業務の中でのかかわりを通じて行われることも少なくない。通常の業務の中で、主治の医師や看護師、介護職員等の意見を把握し、これに基づき個別サービス計画の見直しが行われていれば、本加算の算定要件を満たすものである。なお、加算の要件を満たすことのみを目的として、新たに多職種協働の会議を設けたり書類を作成することは要しない。（平２７．１版　ＶＯＬ４５４　問１５５）</t>
  </si>
  <si>
    <t>3　特別管理加算に係る体制</t>
  </si>
  <si>
    <t>2　看護小規模多機能型居宅介護事業所</t>
    <rPh sb="2" eb="4">
      <t>カンゴ</t>
    </rPh>
    <rPh sb="4" eb="7">
      <t>ショウキボ</t>
    </rPh>
    <rPh sb="7" eb="11">
      <t>タキノウガタ</t>
    </rPh>
    <rPh sb="11" eb="13">
      <t>キョタク</t>
    </rPh>
    <rPh sb="13" eb="15">
      <t>カイゴ</t>
    </rPh>
    <rPh sb="15" eb="18">
      <t>ジギョウショ</t>
    </rPh>
    <phoneticPr fontId="5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</si>
  <si>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52"/>
  </si>
  <si>
    <t>総合マネジメント体制強化加算Ｑ＆Ａ</t>
    <rPh sb="0" eb="2">
      <t>ソウゴウ</t>
    </rPh>
    <rPh sb="8" eb="10">
      <t>タイセイ</t>
    </rPh>
    <rPh sb="10" eb="12">
      <t>キョウカ</t>
    </rPh>
    <rPh sb="12" eb="14">
      <t>カサン</t>
    </rPh>
    <phoneticPr fontId="52"/>
  </si>
  <si>
    <t>1月につき
15/100</t>
    <rPh sb="1" eb="2">
      <t>ツキ</t>
    </rPh>
    <phoneticPr fontId="52"/>
  </si>
  <si>
    <t>口腔・栄養スクリーニング加算Q&amp;A</t>
    <rPh sb="0" eb="2">
      <t>コウクウ</t>
    </rPh>
    <rPh sb="3" eb="5">
      <t>エイヨウ</t>
    </rPh>
    <rPh sb="12" eb="14">
      <t>カサン</t>
    </rPh>
    <phoneticPr fontId="52"/>
  </si>
  <si>
    <t>1月につき1,000単位</t>
    <rPh sb="1" eb="2">
      <t>ツキ</t>
    </rPh>
    <rPh sb="10" eb="12">
      <t>タンイ</t>
    </rPh>
    <phoneticPr fontId="5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</si>
  <si>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2"/>
  </si>
  <si>
    <t xml:space="preserve">　貴見のとおりである。サービスの提供内容に関わらず、看護師等が訪問した場合については、当該加算の算定要件である訪問サービスの訪問回数として計上できない。（平３０．３版　ＶＯＬ６２９　問120）
</t>
    <rPh sb="1" eb="3">
      <t>キケン</t>
    </rPh>
    <rPh sb="16" eb="18">
      <t>テイキョウ</t>
    </rPh>
    <rPh sb="18" eb="20">
      <t>ナイヨウ</t>
    </rPh>
    <rPh sb="21" eb="22">
      <t>カカ</t>
    </rPh>
    <rPh sb="26" eb="29">
      <t>カンゴシ</t>
    </rPh>
    <rPh sb="29" eb="30">
      <t>トウ</t>
    </rPh>
    <rPh sb="31" eb="33">
      <t>ホウモン</t>
    </rPh>
    <rPh sb="35" eb="37">
      <t>バアイ</t>
    </rPh>
    <rPh sb="43" eb="45">
      <t>トウガイ</t>
    </rPh>
    <rPh sb="45" eb="47">
      <t>カサン</t>
    </rPh>
    <rPh sb="48" eb="50">
      <t>サンテイ</t>
    </rPh>
    <rPh sb="50" eb="52">
      <t>ヨウケン</t>
    </rPh>
    <rPh sb="55" eb="57">
      <t>ホウモン</t>
    </rPh>
    <rPh sb="62" eb="64">
      <t>ホウモン</t>
    </rPh>
    <rPh sb="64" eb="66">
      <t>カイスウ</t>
    </rPh>
    <rPh sb="69" eb="71">
      <t>ケイジョウ</t>
    </rPh>
    <phoneticPr fontId="52"/>
  </si>
  <si>
    <t>1　(介護予防）訪問看護事業所（訪問看護ステーション）</t>
  </si>
  <si>
    <t>　厚生労働大臣が定める基準（平成２７年厚生労働省告示第９５号）に適合する指定看護小規模多機能型居宅介護事業所の従業者が、利用開始時及び利用中６月ごとに利用者の口腔の健康状態のスクリーニング又は栄養状態のスクリーニングを行った場合。ただし、当該事業所以外で既に口腔・栄養スクリーニング加算を算定している場合は、算定しない。
＜平成２７年厚生労働省告示第９５号１９の２＞
イ 口腔・栄養スクリーニング加算 次に掲げる基準のいずれにも適合すること。
⑴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⑶通所介護費等算定方法第１号、第２号、第６号、第１１号及び第２０号に規定する基準のいずれにも該当しないこと。
⑷算定日が属する月が、次に掲げる基準のいずれにも該当しないこと。
　①栄養アセスメント加算を算定している又は当該利用者が栄養改善加算の算定に係る栄養改善サービスを受けている間である若しくは当該栄養改善サービスが終了した日の属する月であること。
　⓶当該利用者が口腔機能向上加算の算定に係る口腔機能向上サービスを受けている間である又は当該口腔機能向上サービスが終了した日の属する月であること。
＜平成１８年３月３１日老計発第0331005号　老振発第0331005号　老老発第0331018号　第２の９（１７）＞
② 口腔スクリーニング及び栄養スクリーニングは、利用者に対して、原則として一体的に実施すべきものであること。ただし、大臣基準第51
号の６ロに規定する場合にあっては、口腔スクリーニング又は栄養スクリーニングの一方のみを行い、口腔・栄養スクリーニング加算(Ⅱ)を算定
することができる。
③ 口腔スクリーニング及び栄養スクリーニングを行うに当たっては、利用者について、それぞれ次に掲げる確認を行い、確認した情報を介護支
援専門員に対し、提供すること。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１～６月間で３％以上の体重の減少が認められる者又は「地域支援事業の実施について」（平成18 年６月９日老発第0609001 号厚生
労働省老健局長通知）に規定する基本チェックリストの№11 の項目が「１」に該当する者
ｃ 血清アルブミン値が3.5ｇ／dl 以下である者
ｄ 食事摂取量が不良（75％以下）である者</t>
    <rPh sb="1" eb="3">
      <t>コウセイ</t>
    </rPh>
    <rPh sb="3" eb="5">
      <t>ロウドウ</t>
    </rPh>
    <rPh sb="5" eb="7">
      <t>ダイジン</t>
    </rPh>
    <rPh sb="8" eb="9">
      <t>サダ</t>
    </rPh>
    <rPh sb="11" eb="13">
      <t>キジュン</t>
    </rPh>
    <rPh sb="32" eb="34">
      <t>テキゴウ</t>
    </rPh>
    <rPh sb="36" eb="38">
      <t>シテイ</t>
    </rPh>
    <rPh sb="38" eb="40">
      <t>カンゴ</t>
    </rPh>
    <rPh sb="40" eb="43">
      <t>ショウキボ</t>
    </rPh>
    <rPh sb="43" eb="46">
      <t>タキノウ</t>
    </rPh>
    <rPh sb="46" eb="47">
      <t>ガタ</t>
    </rPh>
    <rPh sb="47" eb="49">
      <t>キョタク</t>
    </rPh>
    <rPh sb="49" eb="51">
      <t>カイゴ</t>
    </rPh>
    <rPh sb="51" eb="54">
      <t>ジギョウショ</t>
    </rPh>
    <rPh sb="55" eb="58">
      <t>ジュウギョウシャ</t>
    </rPh>
    <rPh sb="94" eb="95">
      <t>マタ</t>
    </rPh>
    <rPh sb="109" eb="110">
      <t>オコナ</t>
    </rPh>
    <rPh sb="112" eb="114">
      <t>バアイ</t>
    </rPh>
    <rPh sb="119" eb="121">
      <t>トウガイ</t>
    </rPh>
    <rPh sb="121" eb="124">
      <t>ジギョウショ</t>
    </rPh>
    <rPh sb="124" eb="126">
      <t>イガイ</t>
    </rPh>
    <rPh sb="127" eb="128">
      <t>スデ</t>
    </rPh>
    <rPh sb="129" eb="131">
      <t>コウクウ</t>
    </rPh>
    <rPh sb="132" eb="134">
      <t>エイヨウ</t>
    </rPh>
    <rPh sb="141" eb="143">
      <t>カサン</t>
    </rPh>
    <rPh sb="144" eb="146">
      <t>サンテイ</t>
    </rPh>
    <rPh sb="150" eb="152">
      <t>バアイ</t>
    </rPh>
    <rPh sb="154" eb="156">
      <t>サンテイ</t>
    </rPh>
    <rPh sb="730" eb="732">
      <t>ヘイセイ</t>
    </rPh>
    <rPh sb="734" eb="735">
      <t>ネン</t>
    </rPh>
    <rPh sb="736" eb="737">
      <t>ガツ</t>
    </rPh>
    <rPh sb="739" eb="740">
      <t>ニチ</t>
    </rPh>
    <phoneticPr fontId="52"/>
  </si>
  <si>
    <t>異動項目</t>
  </si>
  <si>
    <t xml:space="preserve">　貴見のとおりである。（平２７．１版　ＶＯＬ４５４　問１７５）
○：指定訪問看護の提供が１回以上あった月
◎：特別管理加算を算定した月
</t>
    <rPh sb="1" eb="3">
      <t>キケン</t>
    </rPh>
    <rPh sb="12" eb="13">
      <t>ヘイ</t>
    </rPh>
    <rPh sb="17" eb="18">
      <t>バン</t>
    </rPh>
    <rPh sb="26" eb="27">
      <t>ト</t>
    </rPh>
    <phoneticPr fontId="52"/>
  </si>
  <si>
    <r>
      <rPr>
        <u/>
        <sz val="9"/>
        <color auto="1"/>
        <rFont val="ＭＳ Ｐゴシック"/>
      </rPr>
      <t>　別に厚生労働大臣が定める基準（平成２７年厚生労働省告示９５号）</t>
    </r>
    <r>
      <rPr>
        <sz val="9"/>
        <color auto="1"/>
        <rFont val="ＭＳ Ｐゴシック"/>
      </rPr>
      <t xml:space="preserve">に適合しているものとして市町村長に届け出た指定看護小規模多機能型居宅介護事業所が、医療ニーズの高い利用者への指定看護小規模多機能型居宅介護の提供体制を強化した場合は、１月につき所定単位数を加算する。
＜平成２７年厚生労働省告示９５号７８＞
ロ　看護体制強化加算（Ⅱ）
上記イ（１）から（３）までのすべてに適合すること
</t>
    </r>
    <rPh sb="33" eb="35">
      <t>テキゴウ</t>
    </rPh>
    <rPh sb="44" eb="48">
      <t>シチョウソンチョウ</t>
    </rPh>
    <rPh sb="49" eb="50">
      <t>トド</t>
    </rPh>
    <rPh sb="51" eb="52">
      <t>デ</t>
    </rPh>
    <rPh sb="53" eb="55">
      <t>シテイ</t>
    </rPh>
    <rPh sb="55" eb="57">
      <t>カンゴ</t>
    </rPh>
    <rPh sb="57" eb="60">
      <t>ショウキボ</t>
    </rPh>
    <rPh sb="60" eb="64">
      <t>タキノウガタ</t>
    </rPh>
    <rPh sb="64" eb="66">
      <t>キョタク</t>
    </rPh>
    <rPh sb="66" eb="68">
      <t>カイゴ</t>
    </rPh>
    <rPh sb="68" eb="71">
      <t>ジギョウショ</t>
    </rPh>
    <rPh sb="73" eb="75">
      <t>イリョウ</t>
    </rPh>
    <rPh sb="79" eb="80">
      <t>タカ</t>
    </rPh>
    <rPh sb="81" eb="84">
      <t>リヨウシャ</t>
    </rPh>
    <rPh sb="86" eb="88">
      <t>シテイ</t>
    </rPh>
    <rPh sb="88" eb="90">
      <t>カンゴ</t>
    </rPh>
    <rPh sb="90" eb="93">
      <t>ショウキボ</t>
    </rPh>
    <rPh sb="93" eb="97">
      <t>タキノウガタ</t>
    </rPh>
    <rPh sb="97" eb="99">
      <t>キョタク</t>
    </rPh>
    <rPh sb="99" eb="101">
      <t>カイゴ</t>
    </rPh>
    <rPh sb="102" eb="104">
      <t>テイキョウ</t>
    </rPh>
    <rPh sb="104" eb="106">
      <t>タイセイ</t>
    </rPh>
    <rPh sb="107" eb="109">
      <t>キョウカ</t>
    </rPh>
    <rPh sb="111" eb="113">
      <t>バアイ</t>
    </rPh>
    <rPh sb="116" eb="117">
      <t>ツキ</t>
    </rPh>
    <rPh sb="120" eb="122">
      <t>ショテイ</t>
    </rPh>
    <rPh sb="122" eb="125">
      <t>タンイスウ</t>
    </rPh>
    <rPh sb="126" eb="128">
      <t>カサン</t>
    </rPh>
    <rPh sb="134" eb="136">
      <t>ヘイセイ</t>
    </rPh>
    <rPh sb="138" eb="139">
      <t>ネン</t>
    </rPh>
    <rPh sb="139" eb="141">
      <t>コウセイ</t>
    </rPh>
    <rPh sb="141" eb="144">
      <t>ロウドウショウ</t>
    </rPh>
    <rPh sb="144" eb="146">
      <t>コクジ</t>
    </rPh>
    <rPh sb="148" eb="149">
      <t>ゴウ</t>
    </rPh>
    <rPh sb="155" eb="157">
      <t>カンゴ</t>
    </rPh>
    <rPh sb="157" eb="159">
      <t>タイセイ</t>
    </rPh>
    <rPh sb="159" eb="161">
      <t>キョウカ</t>
    </rPh>
    <rPh sb="161" eb="163">
      <t>カサン</t>
    </rPh>
    <rPh sb="167" eb="169">
      <t>ジョウキ</t>
    </rPh>
    <rPh sb="185" eb="187">
      <t>テキゴウ</t>
    </rPh>
    <phoneticPr fontId="52"/>
  </si>
  <si>
    <t>・ 現時点では、以下のいずれかの研修である。
① 日本看護協会認定看護師教育課程「認知症看護」の研修
② 日本看護協会が認定している看護系大学院の「老人看護」及び「精神看護」の専門看
護師教育課程
③ 日本精神科看護協会が認定している「精神科認定看護師」
・ ただし、③については認定証が発行されている者に限る。</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</si>
  <si>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2"/>
  </si>
  <si>
    <t>（Ⅰ）
1月につき
3,000単位</t>
    <rPh sb="5" eb="6">
      <t>ツキ</t>
    </rPh>
    <rPh sb="15" eb="17">
      <t>タンイ</t>
    </rPh>
    <phoneticPr fontId="52"/>
  </si>
  <si>
    <t>３月ごとに実施</t>
    <rPh sb="5" eb="7">
      <t>ジッシ</t>
    </rPh>
    <phoneticPr fontId="52"/>
  </si>
  <si>
    <t>事務職員</t>
    <rPh sb="0" eb="2">
      <t>ジム</t>
    </rPh>
    <rPh sb="2" eb="4">
      <t>ショクイン</t>
    </rPh>
    <phoneticPr fontId="52"/>
  </si>
  <si>
    <t>　ターミナルケアを実施中に、医療機関に搬送し、24 時間以内に死亡が確認された場合に算定することができるものとする。（平２１．４版　VOL７９　問１７）</t>
  </si>
  <si>
    <t>特別管理加算Q&amp;A</t>
  </si>
  <si>
    <t>＜平成２７年厚生労働省告示第９５号５５＞
次のいずれかに該当する状態
  イ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ロ　急性増悪その他当該利用者の主治の医師が一時的に頻回の訪問看護が必要であると認める状態
＜平成１８年３月３１日老計発第0331005号　老振発第0331005号　老老発第0331018号　第２の９（15）＞
①　ターミナルケア加算については、在宅又は複合型サービス事業所で死亡した利用者の死亡月に算定することとされているが、ターミナルケアを最後に行った日の属する月と、利用者の死亡月が異なる場合には、死亡月に算定することとする。
②　ターミナルケア加算は、１人の利用者に対し、一か所の事業所に限り算定できる。なお、当該加算を介護保険で請求した場合には、同月に訪問看護及び看護小規模多機能型居宅介護〔定期巡回・随時対応型訪問介護看護〕を利用した場合の当該各サービスにおけるターミナルケア加算並びに同月に医療保険における訪問看護を利用した場合の訪問看護ターミナルケア療養費及び訪問看護・指導料における在宅ターミナルケア加算（以下２において「ターミナルケア加算等」という。）は算定できないこと。
③　１の事業所において、死亡日及び死亡日前１４日以内に医療保険又は介護保険の給付の対象となる訪問看護をそれぞれ１日以上実施した場合は、最後に実施した保険制度においてターミナルケア加算等を算定すること。この場合において他制度の保険によるターミナルケア加算等は算定できないこと。</t>
  </si>
  <si>
    <t>（手順書：保健師助産師看護師法第三十七条の二第二項第二号）</t>
    <rPh sb="1" eb="4">
      <t>テジュンショ</t>
    </rPh>
    <rPh sb="26" eb="27">
      <t>2</t>
    </rPh>
    <phoneticPr fontId="52"/>
  </si>
  <si>
    <t xml:space="preserve">　点滴注射を7日間の医師の指示期間に3日以上実施していれば算定可能である。
例えば4月28日（土曜日）から5月4日（金曜日）までの7日間点滴を実施する指示が出た場合（指示期間＊1）は、算定要件を満たす3日目の点滴を実施した4月に特別管理加算を算定する。加算は医師の指示期間につき1回算定できるが、月をまたいだ場合でも、4月、5月それぞれ3回以上点滴を実施しても両月で特別管理加算を算定することはできない。なお、上記の場合、5月中に再度点滴注射の指示（＊2）があり要件を満たす場合は、5月も算定可能となる。（平２４．３版　ＶＯＬ２７３　問３）
</t>
  </si>
  <si>
    <t>　　※介護福祉士等の状況、常勤職員の状況、勤続年数の状況のうち、いずれか１つを満たすこと。</t>
  </si>
  <si>
    <t>１月につき
１３単位</t>
    <rPh sb="1" eb="2">
      <t>ツキ</t>
    </rPh>
    <rPh sb="8" eb="10">
      <t>タンイ</t>
    </rPh>
    <phoneticPr fontId="52"/>
  </si>
  <si>
    <t>　「点滴注射を週3回以上行う必要があると認められる状態」として、特別管理加算を算定する場合の医師の指示は在宅患者訪問点滴注射指示書であることが必要か。</t>
  </si>
  <si>
    <t xml:space="preserve">身体的拘束等の適正化のための定期的な研修の定期的（年２回以上）の開催
</t>
  </si>
  <si>
    <t>　特別管理加算については、別に厚生労働大臣が定める状態にある利用者に対して、当該状態に係る計画的な管理を行った場合に算定するとされており、訪問看護ステーションの理学療法士等によるリハビリテーションを中心とした訪問看護のみを利用する利用者については、そうした計画的な管理が行われているとは想定されないため、一般的には当該加算は算定できない。（平１５．４版　Q&amp;A　２訪問看護　問７）</t>
    <rPh sb="1" eb="3">
      <t>トクベツ</t>
    </rPh>
    <rPh sb="3" eb="5">
      <t>カンリ</t>
    </rPh>
    <rPh sb="5" eb="7">
      <t>カサン</t>
    </rPh>
    <rPh sb="13" eb="14">
      <t>ベツ</t>
    </rPh>
    <rPh sb="15" eb="17">
      <t>コウセイ</t>
    </rPh>
    <rPh sb="17" eb="19">
      <t>ロウドウ</t>
    </rPh>
    <rPh sb="19" eb="21">
      <t>ダイジン</t>
    </rPh>
    <rPh sb="22" eb="23">
      <t>サダ</t>
    </rPh>
    <rPh sb="25" eb="27">
      <t>ジョウタイ</t>
    </rPh>
    <rPh sb="30" eb="33">
      <t>リヨウシャ</t>
    </rPh>
    <rPh sb="34" eb="35">
      <t>タイ</t>
    </rPh>
    <rPh sb="38" eb="40">
      <t>トウガイ</t>
    </rPh>
    <rPh sb="40" eb="42">
      <t>ジョウタイ</t>
    </rPh>
    <rPh sb="43" eb="44">
      <t>カカ</t>
    </rPh>
    <rPh sb="45" eb="48">
      <t>ケイカクテキ</t>
    </rPh>
    <rPh sb="49" eb="51">
      <t>カンリ</t>
    </rPh>
    <rPh sb="52" eb="53">
      <t>オコナ</t>
    </rPh>
    <rPh sb="55" eb="57">
      <t>バアイ</t>
    </rPh>
    <rPh sb="58" eb="60">
      <t>サンテイ</t>
    </rPh>
    <rPh sb="69" eb="71">
      <t>ホウモン</t>
    </rPh>
    <rPh sb="71" eb="73">
      <t>カンゴ</t>
    </rPh>
    <rPh sb="80" eb="82">
      <t>リガク</t>
    </rPh>
    <rPh sb="82" eb="85">
      <t>リョウホウシ</t>
    </rPh>
    <rPh sb="85" eb="86">
      <t>トウ</t>
    </rPh>
    <rPh sb="99" eb="101">
      <t>チュウシン</t>
    </rPh>
    <rPh sb="104" eb="106">
      <t>ホウモン</t>
    </rPh>
    <rPh sb="106" eb="108">
      <t>カンゴ</t>
    </rPh>
    <rPh sb="111" eb="113">
      <t>リヨウ</t>
    </rPh>
    <rPh sb="115" eb="118">
      <t>リヨウシャ</t>
    </rPh>
    <rPh sb="128" eb="130">
      <t>ケイカク</t>
    </rPh>
    <rPh sb="130" eb="131">
      <t>テキ</t>
    </rPh>
    <rPh sb="132" eb="134">
      <t>カンリ</t>
    </rPh>
    <rPh sb="135" eb="136">
      <t>オコナ</t>
    </rPh>
    <rPh sb="143" eb="145">
      <t>ソウテイ</t>
    </rPh>
    <rPh sb="152" eb="155">
      <t>イッパンテキ</t>
    </rPh>
    <rPh sb="157" eb="159">
      <t>トウガイ</t>
    </rPh>
    <rPh sb="159" eb="161">
      <t>カサン</t>
    </rPh>
    <rPh sb="162" eb="164">
      <t>サンテイ</t>
    </rPh>
    <rPh sb="170" eb="171">
      <t>ヘイ</t>
    </rPh>
    <rPh sb="175" eb="176">
      <t>ハン</t>
    </rPh>
    <rPh sb="182" eb="184">
      <t>ホウモン</t>
    </rPh>
    <rPh sb="184" eb="186">
      <t>カンゴ</t>
    </rPh>
    <rPh sb="187" eb="188">
      <t>ト</t>
    </rPh>
    <phoneticPr fontId="52"/>
  </si>
  <si>
    <t>　理学療法士等による訪問看護のみ利用する利用者について特別管理加算は算定できるか。</t>
    <rPh sb="1" eb="3">
      <t>リガク</t>
    </rPh>
    <rPh sb="3" eb="6">
      <t>リョウホウシ</t>
    </rPh>
    <rPh sb="6" eb="7">
      <t>トウ</t>
    </rPh>
    <rPh sb="10" eb="12">
      <t>ホウモン</t>
    </rPh>
    <rPh sb="12" eb="14">
      <t>カンゴ</t>
    </rPh>
    <rPh sb="16" eb="18">
      <t>リヨウ</t>
    </rPh>
    <rPh sb="20" eb="23">
      <t>リヨウシャ</t>
    </rPh>
    <rPh sb="27" eb="29">
      <t>トクベツ</t>
    </rPh>
    <rPh sb="29" eb="31">
      <t>カンリ</t>
    </rPh>
    <rPh sb="31" eb="33">
      <t>カサン</t>
    </rPh>
    <rPh sb="34" eb="36">
      <t>サンテイ</t>
    </rPh>
    <phoneticPr fontId="52"/>
  </si>
  <si>
    <t>特別管理加算（Ⅱ）</t>
    <rPh sb="0" eb="2">
      <t>トクベツ</t>
    </rPh>
    <rPh sb="2" eb="4">
      <t>カンリ</t>
    </rPh>
    <rPh sb="4" eb="6">
      <t>カサン</t>
    </rPh>
    <phoneticPr fontId="52"/>
  </si>
  <si>
    <t>別紙16（一部変更）</t>
    <rPh sb="0" eb="2">
      <t>ベッシ</t>
    </rPh>
    <rPh sb="5" eb="7">
      <t>イチブ</t>
    </rPh>
    <rPh sb="7" eb="9">
      <t>ヘンコウ</t>
    </rPh>
    <phoneticPr fontId="3"/>
  </si>
  <si>
    <t>退院時共同指導加算</t>
    <rPh sb="0" eb="3">
      <t>タイインジ</t>
    </rPh>
    <rPh sb="3" eb="5">
      <t>キョウドウ</t>
    </rPh>
    <rPh sb="5" eb="7">
      <t>シドウ</t>
    </rPh>
    <rPh sb="7" eb="9">
      <t>カサン</t>
    </rPh>
    <phoneticPr fontId="52"/>
  </si>
  <si>
    <t>生産性向上推進体制加算に係る届出書</t>
    <rPh sb="0" eb="3">
      <t>セイサンセイ</t>
    </rPh>
    <rPh sb="9" eb="11">
      <t>カサン</t>
    </rPh>
    <rPh sb="12" eb="13">
      <t>カカ</t>
    </rPh>
    <rPh sb="14" eb="17">
      <t>トドケデショ</t>
    </rPh>
    <phoneticPr fontId="52"/>
  </si>
  <si>
    <t>　　4　届出する従業者の職種ごとに下記の勤務形態の区分の順にまとめて記載し、「週平均の勤務時間」については、職種ごとのAの小計と、</t>
  </si>
  <si>
    <t>　退院時共同指導加算は、退院又は退所1回につき1回に限り算定できることとされているが、利用者が１ヶ月に入退院を繰り返した場合、１月に複数回の算定ができるのか。</t>
  </si>
  <si>
    <t>前３か月間の実利用者の総数</t>
  </si>
  <si>
    <t>　退院時共同指導加算を2ヵ所の訪問看護ステーションで算定できるのか</t>
  </si>
  <si>
    <t>　算定できない。退院後初回の訪問看護を行った月の同一月若しくは前月に退院時共同指導を実施した場合に算定できる。（平２４．３版　ＶＯＬ２６７　問３９）</t>
  </si>
  <si>
    <t>（別紙42）</t>
  </si>
  <si>
    <t>退院時共同指導加算Q&amp;A</t>
  </si>
  <si>
    <t>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
（令和３年度　VOL３　問１９）</t>
  </si>
  <si>
    <t>※管理栄養士のみ記載し、資格証の写し(外部との連携の場合契約書の写し)を添付</t>
    <rPh sb="1" eb="6">
      <t>カンリエイヨウシ</t>
    </rPh>
    <rPh sb="8" eb="10">
      <t>キサイ</t>
    </rPh>
    <rPh sb="12" eb="15">
      <t>シカクショウ</t>
    </rPh>
    <rPh sb="16" eb="17">
      <t>ウツ</t>
    </rPh>
    <rPh sb="36" eb="38">
      <t>テンプ</t>
    </rPh>
    <phoneticPr fontId="3"/>
  </si>
  <si>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
（令和３年度　VOL３　問１８）</t>
  </si>
  <si>
    <t>科学的介護推進体制Ｑ＆Ａ</t>
    <rPh sb="0" eb="5">
      <t>カガクテキカイゴ</t>
    </rPh>
    <rPh sb="5" eb="7">
      <t>スイシン</t>
    </rPh>
    <rPh sb="7" eb="9">
      <t>タイセイ</t>
    </rPh>
    <phoneticPr fontId="52"/>
  </si>
  <si>
    <t>サービス種類（　　　　　　　　　　　　　　　　　　　　　）</t>
  </si>
  <si>
    <t>排せつ支援加算Ｑ＆Ａ</t>
    <rPh sb="0" eb="1">
      <t>ハイ</t>
    </rPh>
    <rPh sb="3" eb="5">
      <t>シエン</t>
    </rPh>
    <rPh sb="5" eb="7">
      <t>カサン</t>
    </rPh>
    <phoneticPr fontId="52"/>
  </si>
  <si>
    <t>３月に１回以上</t>
    <rPh sb="1" eb="2">
      <t>ガツ</t>
    </rPh>
    <rPh sb="4" eb="7">
      <t>カイイジョウ</t>
    </rPh>
    <phoneticPr fontId="52"/>
  </si>
  <si>
    <t>　おむつの使用がなくなった場合に、排せつ状態の改善と評価するものであり、おむつの使用が終日から夜間のみになったとしても、算定要件を満たすものではない。
（令和３年度　VOL３　問１０３）</t>
  </si>
  <si>
    <t>　排せつ支援加算(Ⅱ)又は(Ⅲ)の算定要件について、終日おむつを使用していた入所者が、夜間のみのおむつ使用となった場合は、排せつ状態の改善と評価して差し支えないか。</t>
  </si>
  <si>
    <t>別紙7
勤務表</t>
    <rPh sb="0" eb="2">
      <t>ベッシ</t>
    </rPh>
    <rPh sb="4" eb="6">
      <t>キンム</t>
    </rPh>
    <rPh sb="6" eb="7">
      <t>ヒョウ</t>
    </rPh>
    <phoneticPr fontId="3"/>
  </si>
  <si>
    <t>　排せつ支援加算(Ⅱ)又は(Ⅲ)の算定要件について、リハビリパンツや尿失禁パッド等の使用は、おむつの使用に含まれるのか。</t>
  </si>
  <si>
    <t>口腔機能向上加算（Ⅱ）</t>
    <rPh sb="6" eb="8">
      <t>カサン</t>
    </rPh>
    <phoneticPr fontId="52"/>
  </si>
  <si>
    <t>　別に厚生労働大臣が定める登録者に対して指定看護小規模多機能型居宅介護を行った場合
＜厚生労働大臣が定める登録者＞
　要介護状態区分が要介護２である者であって、周囲の者による日常生活に対する注意を必要とする認知症のもの</t>
    <rPh sb="22" eb="24">
      <t>カンゴ</t>
    </rPh>
    <phoneticPr fontId="3"/>
  </si>
  <si>
    <t>　排せつ状態が自立している入所者又は排せつ状態の改善が期待できない入所者についても算定が可能なのか。</t>
  </si>
  <si>
    <t>６ 加算Ⅰ</t>
  </si>
  <si>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ハ 排せつ支援加算(Ⅲ) イ⑴から⑶まで並びにロ⑵㈠及び㈡に掲げる基準のいずれにも適合すること。</t>
    <rPh sb="14" eb="16">
      <t>ヘイセイ</t>
    </rPh>
    <rPh sb="18" eb="27">
      <t>ネンコウセイロウドウショウコクジダイ</t>
    </rPh>
    <rPh sb="29" eb="30">
      <t>ゴウ</t>
    </rPh>
    <phoneticPr fontId="52"/>
  </si>
  <si>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3"/>
  </si>
  <si>
    <t>　厚生労働大臣が定める基準（平成２７年厚生労働省告示第９５号）に適合しているものとして市町村長に届け出た指定看護小規模多機能型居宅介護事業所において、継続的に利用者ごとの排せつに係る支援を行った場合は、当該基準に掲げる区分に従い、１月につき次に掲げる所定単位数を加算する。ただし、次に掲げるいずれかの加算を算定している場合においては、次に掲げるその他の加算は算定しない。
＜平成２７年厚生労働省告示第９５号７１の２＞
ロ 排せつ支援加算(Ⅱ) 次に掲げる基準のいずれにも適合すること。
⑴ イ⑴から⑶までに掲げる基準のいずれにも適合すること。
⑵ 次に掲げる基準のいずれかに適合すること。
　①イ⑴の評価の結果、要介護状態の軽減が見込まれる者について、施設入所時又は利用開始時と比較して、排尿又は排便の状態の少なくとも一方が改善するとともにいずれにも悪化がないこと。
　②イ⑴の評価の結果、施設入所時又は利用開始時におむつを使用していた者であって要介護状態の軽減が見込まれるものについて、おむつを使用しなくなったこと。</t>
    <rPh sb="14" eb="16">
      <t>ヘイセイ</t>
    </rPh>
    <rPh sb="18" eb="27">
      <t>ネンコウセイロウドウショウコクジダイ</t>
    </rPh>
    <rPh sb="29" eb="30">
      <t>ゴウ</t>
    </rPh>
    <phoneticPr fontId="52"/>
  </si>
  <si>
    <t>１月につき
１５単位</t>
    <rPh sb="1" eb="2">
      <t>ガツ</t>
    </rPh>
    <rPh sb="8" eb="10">
      <t>タンイ</t>
    </rPh>
    <phoneticPr fontId="52"/>
  </si>
  <si>
    <t>　厚生労働大臣が定める基準に適合しているものとして市町村長に届け出た指定看護小規模多機能型居宅介護事業所が、利用者に対し、指定看護小規模多機能型居宅介護を行った場合
ただし、 総合マネジメント体制強化加算(Ⅱ) を算定している場合においては、総合マネジメント体制強化加算(Ⅰ) は算定しない。
＜厚生労働大臣が定める基準（第56号）＞
ロ　総合マネジメント体制強化加算（Ⅱ）
イ(1)から(3)までに掲げる基準に適合すること。</t>
    <rPh sb="36" eb="38">
      <t>カンゴ</t>
    </rPh>
    <rPh sb="63" eb="65">
      <t>カンゴ</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</si>
  <si>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52"/>
  </si>
  <si>
    <t>4　ターミナルケア体制</t>
  </si>
  <si>
    <t>１月につき
１０単位</t>
    <rPh sb="1" eb="2">
      <t>ガツ</t>
    </rPh>
    <rPh sb="8" eb="10">
      <t>タンイ</t>
    </rPh>
    <phoneticPr fontId="52"/>
  </si>
  <si>
    <t>　褥瘡マネジメント加算(Ⅱ)について、施設入所後に褥瘡が発生し、治癒後に再発がなければ、加算の算定は可能か。</t>
  </si>
  <si>
    <t>褥瘡マネジメント加算（Ⅱ）</t>
    <rPh sb="8" eb="10">
      <t>カサン</t>
    </rPh>
    <phoneticPr fontId="52"/>
  </si>
  <si>
    <t xml:space="preserve"> 総合マネジメント体制強化加算（Ⅰ）において「日常的に利用者と関わりのあ
る地域住民等の相談に対応する体制を確保していること」とされているが、具体的
な取組頻度についてどのように考えればよいか。また、相談に対応したことについ
て、どのように表せばよいか。</t>
  </si>
  <si>
    <t>②　連絡方法</t>
  </si>
  <si>
    <t>　厚生労働大臣が定める基準（平成２７年厚生労働省告示第９５号）に適合しているものとして市町村長に届け出た指定看護小規模多機能型居宅介護事業所において、継続的に利用者ごとの褥瘡管理をした場合は、当該基準に掲げる区分に従い、１月につき次に掲げる所定単位数を加算する。ただし、褥瘡マネジメント加算Ⅱを算定している場合においては、算定しない。
＜平成２７年厚生労働省告示第９５号７１の２＞
イ　褥瘡マネジメント加算　次に掲げる基準のいずれにも適合すること。
⑴　入所者又は利用者ごとに褥瘡の発生と関連のあるリスクについて、施設入所時又は利用開始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こと。
⑵　⑴の評価の結果、褥瘡が発生するリスクがあるとされた入所者又は利用者ごとに、医師、看護師、介護職員、管理栄養士、介護支援専門員その他の職種の者が共同して、褥瘡管理に関する褥瘡ケア計画を作成していること。
⑶　入所者又は利用者ごとの褥瘡ケア計画に従い褥瘡管理を実施するとともに、その管理の内容や入所者又は利用者の状態について定期的に記録していること。
⑷　⑴の評価に基づき、少なくとも３月に１回、入所者又は利用者ごとに褥瘡ケア計画を見直していること。
＜平成１８年３月３１日老計発第0331005号　老振発第0331005号　老老発第0331018号　第２の９（26）＞
② 褥瘡マネジメント加算(Ⅰ)は、原則として要介護度３以上の利用者全員を対象として利用者ごとに大臣基準第71 号の２イに掲げる要件を満た
した場合に、当該事業所の要介護度３以上の利用者全員（褥瘡マネジメント加算(Ⅱ)を算定する者を除く。）に対して算定できるものであること。</t>
    <rPh sb="14" eb="16">
      <t>ヘイセイ</t>
    </rPh>
    <rPh sb="18" eb="19">
      <t>ネン</t>
    </rPh>
    <rPh sb="19" eb="21">
      <t>コウセイ</t>
    </rPh>
    <rPh sb="21" eb="24">
      <t>ロウドウショウ</t>
    </rPh>
    <rPh sb="24" eb="26">
      <t>コクジ</t>
    </rPh>
    <rPh sb="26" eb="27">
      <t>ダイ</t>
    </rPh>
    <rPh sb="29" eb="30">
      <t>ゴウ</t>
    </rPh>
    <rPh sb="135" eb="137">
      <t>ジョクソウ</t>
    </rPh>
    <rPh sb="143" eb="145">
      <t>カサン</t>
    </rPh>
    <rPh sb="170" eb="172">
      <t>ヘイセイ</t>
    </rPh>
    <rPh sb="174" eb="183">
      <t>ネンコウセイロウドウショウコクジダイ</t>
    </rPh>
    <rPh sb="185" eb="186">
      <t>ゴウ</t>
    </rPh>
    <rPh sb="649" eb="650">
      <t>ダイ</t>
    </rPh>
    <phoneticPr fontId="52"/>
  </si>
  <si>
    <t>１月につき
３単位</t>
    <rPh sb="1" eb="2">
      <t>ツキ</t>
    </rPh>
    <rPh sb="7" eb="9">
      <t>タンイ</t>
    </rPh>
    <phoneticPr fontId="52"/>
  </si>
  <si>
    <t>4　特定行為研修</t>
    <rPh sb="2" eb="4">
      <t>トクテイ</t>
    </rPh>
    <rPh sb="4" eb="6">
      <t>コウイ</t>
    </rPh>
    <rPh sb="6" eb="8">
      <t>ケンシュウ</t>
    </rPh>
    <phoneticPr fontId="52"/>
  </si>
  <si>
    <t>褥瘡マネジメント加算（Ⅰ）</t>
    <rPh sb="8" eb="10">
      <t>カサン</t>
    </rPh>
    <phoneticPr fontId="52"/>
  </si>
  <si>
    <t xml:space="preserve">③事業年度ごとに①、②の取組に関する実績を厚生労働省に報告している
</t>
  </si>
  <si>
    <t>１回につき
１６０単位</t>
    <rPh sb="1" eb="2">
      <t>カイ</t>
    </rPh>
    <rPh sb="9" eb="11">
      <t>タンイ</t>
    </rPh>
    <phoneticPr fontId="52"/>
  </si>
  <si>
    <t>口腔機能向上加算（Ⅰ）</t>
    <rPh sb="6" eb="8">
      <t>カサン</t>
    </rPh>
    <phoneticPr fontId="52"/>
  </si>
  <si>
    <t>６０８　看護小規模多機能型居宅介護費</t>
    <rPh sb="4" eb="6">
      <t>カンゴ</t>
    </rPh>
    <rPh sb="6" eb="9">
      <t>ショウキボ</t>
    </rPh>
    <rPh sb="9" eb="13">
      <t>タキノウガタ</t>
    </rPh>
    <rPh sb="13" eb="15">
      <t>キョタク</t>
    </rPh>
    <rPh sb="15" eb="17">
      <t>カイゴ</t>
    </rPh>
    <rPh sb="17" eb="18">
      <t>ヒ</t>
    </rPh>
    <phoneticPr fontId="52"/>
  </si>
  <si>
    <r>
      <t>　指定看護小規模多機能型居宅介護を利用しようとする者の主治の医師が、当該者が末期の悪性腫瘍その他</t>
    </r>
    <r>
      <rPr>
        <u/>
        <sz val="9"/>
        <color auto="1"/>
        <rFont val="ＭＳ Ｐゴシック"/>
      </rPr>
      <t>別に厚生労働大臣が定める疾病等（平成２７年厚生労働省告示９４号）</t>
    </r>
    <r>
      <rPr>
        <sz val="9"/>
        <color auto="1"/>
        <rFont val="ＭＳ Ｐゴシック"/>
      </rPr>
      <t>により訪問看護を行う必要がある旨の指示を行った場合
　要介護状態区分が要介護１、要介護２又は要介護３である者については１月につき925単位を、要介護４である者については１月につき1850単位を、要介護５である者については１月につき</t>
    </r>
    <r>
      <rPr>
        <sz val="9"/>
        <color rgb="FFFF0000"/>
        <rFont val="ＭＳ Ｐゴシック"/>
      </rPr>
      <t>2914</t>
    </r>
    <r>
      <rPr>
        <sz val="9"/>
        <color auto="1"/>
        <rFont val="ＭＳ Ｐゴシック"/>
      </rPr>
      <t>単位を所定単位数から減算
＜平成２７年厚生労働省告示９４号５１＞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指定看護小規模多機能型居宅介護を利用しようとする者の主治の医師（介護老人保健施設の医師を除く。）が、当該者が急性増悪等により一時的に頻回の訪問看護を行う必要がある旨の特別の指示を行った場合は、当該指示の日数に、要介護状態区分が要介護１、要介護２又は要介護３である者については１日につき30単位を、要介護４である者については１日につき60単位を、要介護５である者については１日につき95単位を乗じて得た単位数を所定単位数から減算する。</t>
    </r>
    <rPh sb="1" eb="3">
      <t>シテイ</t>
    </rPh>
    <rPh sb="3" eb="5">
      <t>カンゴ</t>
    </rPh>
    <rPh sb="5" eb="8">
      <t>ショウキボ</t>
    </rPh>
    <rPh sb="8" eb="12">
      <t>タキノウガタ</t>
    </rPh>
    <rPh sb="12" eb="14">
      <t>キョタク</t>
    </rPh>
    <rPh sb="14" eb="16">
      <t>カイゴ</t>
    </rPh>
    <rPh sb="107" eb="110">
      <t>ヨウカイゴ</t>
    </rPh>
    <rPh sb="110" eb="112">
      <t>ジョウタイ</t>
    </rPh>
    <rPh sb="112" eb="114">
      <t>クブン</t>
    </rPh>
    <rPh sb="115" eb="118">
      <t>ヨウカイゴ</t>
    </rPh>
    <rPh sb="120" eb="123">
      <t>ヨウカイゴ</t>
    </rPh>
    <rPh sb="124" eb="125">
      <t>マタ</t>
    </rPh>
    <rPh sb="126" eb="129">
      <t>ヨウカイゴ</t>
    </rPh>
    <rPh sb="133" eb="134">
      <t>シャ</t>
    </rPh>
    <rPh sb="140" eb="141">
      <t>ツキ</t>
    </rPh>
    <rPh sb="147" eb="149">
      <t>タンイ</t>
    </rPh>
    <rPh sb="151" eb="154">
      <t>ヨウカイゴ</t>
    </rPh>
    <rPh sb="158" eb="159">
      <t>シャ</t>
    </rPh>
    <rPh sb="165" eb="166">
      <t>ツキ</t>
    </rPh>
    <rPh sb="173" eb="175">
      <t>タンイ</t>
    </rPh>
    <rPh sb="177" eb="180">
      <t>ヨウカイゴ</t>
    </rPh>
    <rPh sb="184" eb="185">
      <t>シャ</t>
    </rPh>
    <rPh sb="191" eb="192">
      <t>ツキ</t>
    </rPh>
    <rPh sb="199" eb="201">
      <t>タンイ</t>
    </rPh>
    <rPh sb="202" eb="204">
      <t>ショテイ</t>
    </rPh>
    <rPh sb="204" eb="207">
      <t>タンイスウ</t>
    </rPh>
    <rPh sb="209" eb="211">
      <t>ゲンサン</t>
    </rPh>
    <rPh sb="537" eb="539">
      <t>シテイ</t>
    </rPh>
    <rPh sb="539" eb="541">
      <t>カンゴ</t>
    </rPh>
    <rPh sb="541" eb="544">
      <t>ショウキボ</t>
    </rPh>
    <rPh sb="544" eb="548">
      <t>タキノウガタ</t>
    </rPh>
    <rPh sb="548" eb="550">
      <t>キョタク</t>
    </rPh>
    <rPh sb="550" eb="552">
      <t>カイゴ</t>
    </rPh>
    <rPh sb="553" eb="555">
      <t>リヨウ</t>
    </rPh>
    <rPh sb="561" eb="562">
      <t>モノ</t>
    </rPh>
    <rPh sb="563" eb="565">
      <t>シュジ</t>
    </rPh>
    <rPh sb="566" eb="568">
      <t>イシ</t>
    </rPh>
    <rPh sb="569" eb="571">
      <t>カイゴ</t>
    </rPh>
    <rPh sb="571" eb="573">
      <t>ロウジン</t>
    </rPh>
    <rPh sb="573" eb="575">
      <t>ホケン</t>
    </rPh>
    <rPh sb="575" eb="577">
      <t>シセツ</t>
    </rPh>
    <rPh sb="578" eb="580">
      <t>イシ</t>
    </rPh>
    <rPh sb="581" eb="582">
      <t>ノゾ</t>
    </rPh>
    <rPh sb="587" eb="589">
      <t>トウガイ</t>
    </rPh>
    <rPh sb="589" eb="590">
      <t>シャ</t>
    </rPh>
    <rPh sb="591" eb="593">
      <t>キュウセイ</t>
    </rPh>
    <rPh sb="593" eb="595">
      <t>ゾウアク</t>
    </rPh>
    <rPh sb="595" eb="596">
      <t>トウ</t>
    </rPh>
    <rPh sb="599" eb="602">
      <t>イチジテキ</t>
    </rPh>
    <rPh sb="603" eb="605">
      <t>ヒンカイ</t>
    </rPh>
    <rPh sb="606" eb="608">
      <t>ホウモン</t>
    </rPh>
    <rPh sb="608" eb="610">
      <t>カンゴ</t>
    </rPh>
    <rPh sb="611" eb="612">
      <t>オコナ</t>
    </rPh>
    <rPh sb="613" eb="615">
      <t>ヒツヨウ</t>
    </rPh>
    <rPh sb="618" eb="619">
      <t>ムネ</t>
    </rPh>
    <rPh sb="620" eb="622">
      <t>トクベツ</t>
    </rPh>
    <rPh sb="623" eb="625">
      <t>シジ</t>
    </rPh>
    <rPh sb="626" eb="627">
      <t>オコナ</t>
    </rPh>
    <rPh sb="629" eb="631">
      <t>バアイ</t>
    </rPh>
    <rPh sb="633" eb="635">
      <t>トウガイ</t>
    </rPh>
    <rPh sb="635" eb="637">
      <t>シジ</t>
    </rPh>
    <rPh sb="638" eb="640">
      <t>ニッスウ</t>
    </rPh>
    <rPh sb="642" eb="645">
      <t>ヨウカイゴ</t>
    </rPh>
    <rPh sb="645" eb="647">
      <t>ジョウタイ</t>
    </rPh>
    <rPh sb="647" eb="649">
      <t>クブン</t>
    </rPh>
    <rPh sb="650" eb="653">
      <t>ヨウカイゴ</t>
    </rPh>
    <rPh sb="655" eb="658">
      <t>ヨウカイゴ</t>
    </rPh>
    <rPh sb="659" eb="660">
      <t>マタ</t>
    </rPh>
    <rPh sb="661" eb="664">
      <t>ヨウカイゴ</t>
    </rPh>
    <rPh sb="668" eb="669">
      <t>モノ</t>
    </rPh>
    <rPh sb="675" eb="676">
      <t>ニチ</t>
    </rPh>
    <rPh sb="681" eb="683">
      <t>タンイ</t>
    </rPh>
    <rPh sb="685" eb="688">
      <t>ヨウカイゴ</t>
    </rPh>
    <rPh sb="692" eb="693">
      <t>モノ</t>
    </rPh>
    <rPh sb="699" eb="700">
      <t>ニチ</t>
    </rPh>
    <rPh sb="705" eb="707">
      <t>タンイ</t>
    </rPh>
    <rPh sb="709" eb="712">
      <t>ヨウカイゴ</t>
    </rPh>
    <rPh sb="716" eb="717">
      <t>モノ</t>
    </rPh>
    <rPh sb="723" eb="724">
      <t>ニチ</t>
    </rPh>
    <rPh sb="729" eb="731">
      <t>タンイ</t>
    </rPh>
    <rPh sb="732" eb="733">
      <t>ジョウ</t>
    </rPh>
    <rPh sb="735" eb="736">
      <t>エ</t>
    </rPh>
    <rPh sb="737" eb="740">
      <t>タンイスウ</t>
    </rPh>
    <rPh sb="741" eb="743">
      <t>ショテイ</t>
    </rPh>
    <rPh sb="743" eb="746">
      <t>タンイスウ</t>
    </rPh>
    <rPh sb="748" eb="750">
      <t>ゲンサン</t>
    </rPh>
    <phoneticPr fontId="52"/>
  </si>
  <si>
    <t>　令和２年10 月以降に栄養スクリーニング加算を算定した事業所において、令和３年４月に口腔・栄養スクリーニング加算を算定できるか。</t>
  </si>
  <si>
    <t>厚生労働大臣が定める基準（平成２７年厚生労働省告示第９５号）に適合する指定看護小規模多機能型居宅介護事業所の従業者が、利用開始時及び利用中６月ごとに利用者の口腔の健康状態のスクリーニング又は栄養状態のスクリーニングを行った場合。ただし、当該利用者について、当該事業所以外で既に口腔・栄養スクリーニング加算を算定している場合は、算定しない。
＜平成２７年厚生労働省告示第９５号１９の２＞
ロ　口腔・栄養スクリーニング加算　次に掲げる基準のいずれ(かに適合すること。
⑴次に掲げる基準のいずれにも適合すること。
　①イ⑴及び⑶に掲げる基準に適合すること。
　⓶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③算定日が属する月が、当該利用者が口腔機能向上加算の算定に係る口腔機能向上サービスを受けている間及び当該口腔機能向上サービスが終了した日の属する月ではないこと。
⑵次に掲げる基準のいずれにも適合すること。
　①イ⑵及び⑶に掲げる基準に適合すること。
　⓶算定日が属する月が、栄養アセスメント加算を算定していない、かつ、当該利用者が栄養改善加算の算定に係る栄養改善サービスを受けている間又は当該栄養改善サービスが終了した日の属する月ではないこと。
　③算定日が属する月が、当該利用者が口腔機能向上加算の算定に係る口腔機能向上サービスを受けている間及び当該口腔機能向上サービスが終了した日の属する月であること。</t>
    <rPh sb="172" eb="174">
      <t>ヘイセイ</t>
    </rPh>
    <rPh sb="176" eb="185">
      <t>ネンコウセイロウドウショウコクジダイ</t>
    </rPh>
    <rPh sb="187" eb="188">
      <t>ゴウ</t>
    </rPh>
    <phoneticPr fontId="52"/>
  </si>
  <si>
    <t>１回につき
２０単位</t>
    <rPh sb="1" eb="2">
      <t>カイ</t>
    </rPh>
    <rPh sb="8" eb="10">
      <t>タンイ</t>
    </rPh>
    <phoneticPr fontId="52"/>
  </si>
  <si>
    <t>　　　番号を付し、その番号を記入してください。</t>
  </si>
  <si>
    <t>　入所者の処遇に支障がない場合には、兼務が可能である。ただし、人員基準において常勤の栄養士又は管理栄養士を１名以上配置することが求められる施設（例：100 床以上の介護老人保健施設）において、人員基準上置くべき員数である管理栄養士については、兼務することはできない。（令和３年度　VOL３　問１５）</t>
  </si>
  <si>
    <t>　　5　「異動等の区分」欄には、今回届出を行う事業所について該当する数字の横の□を■にしてください。</t>
  </si>
  <si>
    <t xml:space="preserve">同一建物に集合住宅（養護老人ホーム、軽費老人ホーム若しくは有料老人ホーム又はサービス付き高齢者向け住宅であって都道府県知事の登録を受けたもの）が併設の場合は、同一建物以外に居住する利用登録者が50％以上
</t>
  </si>
  <si>
    <t xml:space="preserve">利用者又は家族への説明を行い、同意を得ること
</t>
  </si>
  <si>
    <t>　外部との連携について、介護保険施設の場合は「栄養マネジメント強化加算の算定要件として規定する員数を超えて管理栄養士を置いているもの又は常勤の管理栄養士を１名以上配置しているものに限る。」とあるが、栄養マネジメント強化加算を算定せず、介護保険施設に常勤の管理栄養士が１名いる場合は、当該施設の管理栄養士が兼務できるのか。</t>
    <rPh sb="112" eb="114">
      <t>サンテイ</t>
    </rPh>
    <phoneticPr fontId="52"/>
  </si>
  <si>
    <t>栄養アセスメント加算Q&amp;A</t>
    <rPh sb="0" eb="2">
      <t>エイヨウ</t>
    </rPh>
    <rPh sb="8" eb="10">
      <t>カサン</t>
    </rPh>
    <phoneticPr fontId="52"/>
  </si>
  <si>
    <t>２　緊急時訪問看護
　加算の算定状況</t>
    <rPh sb="2" eb="5">
      <t>キンキュウジ</t>
    </rPh>
    <rPh sb="5" eb="7">
      <t>ホウモン</t>
    </rPh>
    <rPh sb="7" eb="9">
      <t>カンゴ</t>
    </rPh>
    <rPh sb="11" eb="13">
      <t>カサン</t>
    </rPh>
    <rPh sb="14" eb="16">
      <t>サンテイ</t>
    </rPh>
    <rPh sb="16" eb="18">
      <t>ジョウキョウ</t>
    </rPh>
    <phoneticPr fontId="52"/>
  </si>
  <si>
    <t>　科学的介護推進体制加算等と同様の取扱いであるため、令和３年介護報酬改定に関するＱ＆Ａ（Vol.３）（令和３年３月26 日）問16 を参考にされたい。（令和３年度　VOL６　問２）</t>
  </si>
  <si>
    <t>　要件として定められた情報を「やむを得ない場合を除き、すべて提出すること」と
されているが、「やむを得ない場合」とはどのような場合か。</t>
  </si>
  <si>
    <t>　次に掲げるいずれの基準にも適合しているものとして市町村長に届け出た指定看護小規模多機能型居宅介護事業所が、利用者に対して、管理栄養士が介護職員等と共同して栄養アセスメント（利用者ごとの低栄養状態のリスク及び解決すべき課題を把握することをいう。以下この注において同じ。）を行った場合は、１月につき所定単位数を加算する。ただし、当該利用者が栄養改善加算の算定に係る栄養改善サービスを受けている間及び当該栄養改善サービスが終了した日の属する月は、算定しない。
⑴ 当該事業所の従業者として又は外部との連携により管理栄養士を１名以上配置していること。
⑵ 利用者ごとに、管理栄養士、看護職員、介護職員、生活相談員その他の職種の者（栄養改善加算において「管理栄養士等」という。）が共同して栄養アセスメントを実施し、当該利用者又はその家族等に対してその結果を説明し、相談等に必要に応じ対応すること。
⑶ 利用者ごとの栄養状態等の情報を厚生労働省に提出し、栄養管理の実施に当たって、当該情報その他栄養管理の適
切かつ有効な実施のために必要な情報を活用していること。
⑷ 別に厚生労働大臣が定める基準に適合している指定看護小規模多機能型居宅介護事業所であること。</t>
    <rPh sb="313" eb="315">
      <t>エイヨウ</t>
    </rPh>
    <rPh sb="315" eb="317">
      <t>カイゼン</t>
    </rPh>
    <rPh sb="317" eb="319">
      <t>カサン</t>
    </rPh>
    <phoneticPr fontId="52"/>
  </si>
  <si>
    <t xml:space="preserve">市町村が実施する通いの場、在宅医療・介護連携推進事業等の地域支援事業等に参加している
</t>
  </si>
  <si>
    <r>
      <rPr>
        <u/>
        <sz val="9"/>
        <color auto="1"/>
        <rFont val="ＭＳ Ｐゴシック"/>
      </rPr>
      <t>　厚生労働大臣が定める基準（平成２７年厚生労働省告示９５号１８）</t>
    </r>
    <r>
      <rPr>
        <sz val="9"/>
        <color auto="1"/>
        <rFont val="ＭＳ Ｐゴシック"/>
      </rPr>
      <t>に適合しているものとして市町村に届け出た指定看護小規模多機能型居宅介護事業所において、若年性認知症利用者に対して看護小規模多機能型居宅介護を行った場合は、1月につき所定単位数を加算する。ただし、認知症加算を算定している場合は、算定しない。
＜平成２７年厚生労働省告示９５号１８＞
受け入れた若年性認知症利用者（初老期における認知症によって要介護者となった者）ごとに個別の担当者を定めていること。</t>
    </r>
    <rPh sb="1" eb="3">
      <t>コウセイ</t>
    </rPh>
    <rPh sb="3" eb="5">
      <t>ロウドウ</t>
    </rPh>
    <rPh sb="5" eb="7">
      <t>ダイジン</t>
    </rPh>
    <rPh sb="8" eb="9">
      <t>サダ</t>
    </rPh>
    <rPh sb="11" eb="13">
      <t>キジュン</t>
    </rPh>
    <rPh sb="14" eb="16">
      <t>ヘイセイ</t>
    </rPh>
    <rPh sb="18" eb="19">
      <t>ネン</t>
    </rPh>
    <rPh sb="19" eb="21">
      <t>コウセイ</t>
    </rPh>
    <rPh sb="21" eb="24">
      <t>ロウドウショウ</t>
    </rPh>
    <rPh sb="24" eb="26">
      <t>コクジ</t>
    </rPh>
    <rPh sb="28" eb="29">
      <t>ゴウ</t>
    </rPh>
    <rPh sb="33" eb="35">
      <t>テキゴウ</t>
    </rPh>
    <rPh sb="44" eb="47">
      <t>シチョウソン</t>
    </rPh>
    <rPh sb="48" eb="49">
      <t>トド</t>
    </rPh>
    <rPh sb="50" eb="51">
      <t>デ</t>
    </rPh>
    <rPh sb="52" eb="54">
      <t>シテイ</t>
    </rPh>
    <rPh sb="54" eb="56">
      <t>カンゴ</t>
    </rPh>
    <rPh sb="56" eb="59">
      <t>ショウキボ</t>
    </rPh>
    <rPh sb="59" eb="63">
      <t>タキノウガタ</t>
    </rPh>
    <rPh sb="63" eb="65">
      <t>キョタク</t>
    </rPh>
    <rPh sb="65" eb="67">
      <t>カイゴ</t>
    </rPh>
    <rPh sb="67" eb="70">
      <t>ジギョウショ</t>
    </rPh>
    <rPh sb="75" eb="78">
      <t>ジャクネンセイ</t>
    </rPh>
    <rPh sb="78" eb="81">
      <t>ニンチショウ</t>
    </rPh>
    <rPh sb="81" eb="84">
      <t>リヨウシャ</t>
    </rPh>
    <rPh sb="85" eb="86">
      <t>タイ</t>
    </rPh>
    <rPh sb="88" eb="90">
      <t>カンゴ</t>
    </rPh>
    <rPh sb="90" eb="93">
      <t>ショウキボ</t>
    </rPh>
    <rPh sb="93" eb="97">
      <t>タキノウガタ</t>
    </rPh>
    <rPh sb="97" eb="99">
      <t>キョタク</t>
    </rPh>
    <rPh sb="99" eb="101">
      <t>カイゴ</t>
    </rPh>
    <rPh sb="102" eb="103">
      <t>オコナ</t>
    </rPh>
    <rPh sb="105" eb="107">
      <t>バアイ</t>
    </rPh>
    <rPh sb="110" eb="111">
      <t>ツキ</t>
    </rPh>
    <rPh sb="114" eb="116">
      <t>ショテイ</t>
    </rPh>
    <rPh sb="116" eb="119">
      <t>タンイスウ</t>
    </rPh>
    <rPh sb="120" eb="122">
      <t>カサン</t>
    </rPh>
    <rPh sb="129" eb="132">
      <t>ニンチショウ</t>
    </rPh>
    <rPh sb="132" eb="134">
      <t>カサン</t>
    </rPh>
    <rPh sb="135" eb="137">
      <t>サンテイ</t>
    </rPh>
    <rPh sb="141" eb="143">
      <t>バアイ</t>
    </rPh>
    <rPh sb="145" eb="147">
      <t>サンテイ</t>
    </rPh>
    <rPh sb="178" eb="187">
      <t>ジャクネンセイニンチショウリヨウシャ</t>
    </rPh>
    <rPh sb="188" eb="191">
      <t>ショロウキ</t>
    </rPh>
    <rPh sb="195" eb="198">
      <t>ニンチショウ</t>
    </rPh>
    <rPh sb="202" eb="206">
      <t>ヨウカイゴシャ</t>
    </rPh>
    <rPh sb="210" eb="211">
      <t>モノ</t>
    </rPh>
    <rPh sb="215" eb="217">
      <t>コベツ</t>
    </rPh>
    <rPh sb="218" eb="221">
      <t>タントウシャ</t>
    </rPh>
    <rPh sb="222" eb="223">
      <t>サダ</t>
    </rPh>
    <phoneticPr fontId="52"/>
  </si>
  <si>
    <t>若年性認知症利用者受入加算</t>
    <rPh sb="0" eb="3">
      <t>ジャクネンセイ</t>
    </rPh>
    <rPh sb="3" eb="6">
      <t>ニンチショウ</t>
    </rPh>
    <rPh sb="6" eb="9">
      <t>リヨウシャ</t>
    </rPh>
    <rPh sb="9" eb="10">
      <t>ウ</t>
    </rPh>
    <rPh sb="10" eb="11">
      <t>イ</t>
    </rPh>
    <rPh sb="11" eb="13">
      <t>カサン</t>
    </rPh>
    <phoneticPr fontId="52"/>
  </si>
  <si>
    <t xml:space="preserve">要介護状態の軽減の見込みについて、利用開始時に評価、その後少なくとも３月に１回評価するとともに、評価結果等の情報を厚生労働省に提出し、排せつ支援の実施に当たって、必要な情報を活用
</t>
  </si>
  <si>
    <t>・ 貴見のとおりである。
・ ただし、当該算定要件における「共同」とは、開催者か否かを問わず地域住民や民間企
業、他の居宅サービス事業者など複数の主体が事例検討会等に参画することを指してお
り、市町村等と共同して実施する場合であっても、これらの複数の主体が開催者又は参加
者として事例検討会等に参画することが必要である。</t>
  </si>
  <si>
    <t>　短期利用居宅介護費について、医師が、認知症の行動・心理症状が認められるため、在宅での生活が困難であり、緊急に指定看護小規模多機能型居宅介護を利用することが適当であると判断した者に対し、指定看護小規模多機能型居宅介護を行った場合は、利用を開始した日から起算して７日を限度として、１日につき200単位を所定単位数に加算する。</t>
    <rPh sb="1" eb="3">
      <t>タンキ</t>
    </rPh>
    <rPh sb="3" eb="5">
      <t>リヨウ</t>
    </rPh>
    <rPh sb="5" eb="7">
      <t>キョタク</t>
    </rPh>
    <rPh sb="7" eb="9">
      <t>カイゴ</t>
    </rPh>
    <rPh sb="9" eb="10">
      <t>ヒ</t>
    </rPh>
    <phoneticPr fontId="52"/>
  </si>
  <si>
    <t xml:space="preserve"> 厚生労働大臣が定める地域に所在する指定看護小規模多機能型居宅介護事業所（その一部として使用される事務所が当該地域に所在しない場合は、当該事務所を除く。）又はその一部として使用される事務所の看護小規模多機能型居宅介護従業者が指定看護小規模多機能型居宅介護を行った場合､加算される。</t>
    <rPh sb="20" eb="22">
      <t>カンゴ</t>
    </rPh>
    <rPh sb="95" eb="97">
      <t>カンゴ</t>
    </rPh>
    <rPh sb="114" eb="116">
      <t>カンゴ</t>
    </rPh>
    <phoneticPr fontId="52"/>
  </si>
  <si>
    <t>看護小規模多機能型居宅介護費）１月につき
短期利用居宅介護費）１日につき
10/100</t>
    <rPh sb="0" eb="2">
      <t>カンゴ</t>
    </rPh>
    <phoneticPr fontId="52"/>
  </si>
  <si>
    <t xml:space="preserve"> 総合マネジメント体制強化加算（Ⅰ）において「地域住民等との連携により、
地域資源を効果的に活用し、利用者の状態に応じた支援を行っていること」とされ
ているが、具体的な取組内容や取組頻度についてどのように考えればよいか。</t>
  </si>
  <si>
    <t>　従業者が指定地域密着型サービス基準に定める員数をおいていないこと。</t>
    <rPh sb="1" eb="4">
      <t>ジュウギョウシャ</t>
    </rPh>
    <rPh sb="5" eb="7">
      <t>シテイ</t>
    </rPh>
    <rPh sb="7" eb="9">
      <t>チイキ</t>
    </rPh>
    <rPh sb="9" eb="12">
      <t>ミッチャクガタ</t>
    </rPh>
    <rPh sb="16" eb="18">
      <t>キジュン</t>
    </rPh>
    <rPh sb="19" eb="20">
      <t>サダ</t>
    </rPh>
    <rPh sb="22" eb="24">
      <t>インスウ</t>
    </rPh>
    <phoneticPr fontId="52"/>
  </si>
  <si>
    <t>○　サテライト体制未整備減算に係る届出内容</t>
    <rPh sb="7" eb="9">
      <t>タイセイ</t>
    </rPh>
    <rPh sb="9" eb="12">
      <t>ミセイビ</t>
    </rPh>
    <phoneticPr fontId="52"/>
  </si>
  <si>
    <t>　登録者の数が市町村長に提出した運営規程に定められる登録定員を超えた場合</t>
    <rPh sb="1" eb="4">
      <t>トウロクシャ</t>
    </rPh>
    <rPh sb="5" eb="6">
      <t>カズ</t>
    </rPh>
    <rPh sb="7" eb="10">
      <t>シチョウソン</t>
    </rPh>
    <rPh sb="10" eb="11">
      <t>チョウ</t>
    </rPh>
    <rPh sb="12" eb="14">
      <t>テイシュツ</t>
    </rPh>
    <rPh sb="16" eb="18">
      <t>ウンエイ</t>
    </rPh>
    <rPh sb="18" eb="20">
      <t>キテイ</t>
    </rPh>
    <rPh sb="21" eb="22">
      <t>サダ</t>
    </rPh>
    <rPh sb="26" eb="28">
      <t>トウロク</t>
    </rPh>
    <rPh sb="28" eb="30">
      <t>テイイン</t>
    </rPh>
    <rPh sb="31" eb="32">
      <t>コ</t>
    </rPh>
    <rPh sb="34" eb="36">
      <t>バアイ</t>
    </rPh>
    <phoneticPr fontId="52"/>
  </si>
  <si>
    <t>2　(介護予防）訪問看護事業所（病院又は診療所）</t>
  </si>
  <si>
    <t>3　定期巡回・随時対応型訪問介護看護事業所</t>
  </si>
  <si>
    <t>保健師</t>
  </si>
  <si>
    <t>1　緩和ケアに関する専門研修</t>
    <rPh sb="2" eb="4">
      <t>カンワ</t>
    </rPh>
    <rPh sb="7" eb="8">
      <t>カン</t>
    </rPh>
    <rPh sb="10" eb="12">
      <t>センモン</t>
    </rPh>
    <rPh sb="12" eb="14">
      <t>ケンシュウ</t>
    </rPh>
    <phoneticPr fontId="52"/>
  </si>
  <si>
    <t>介護職員等処遇改善加算（Ⅲ）</t>
    <rPh sb="0" eb="2">
      <t>カイゴ</t>
    </rPh>
    <rPh sb="2" eb="4">
      <t>ショクイン</t>
    </rPh>
    <rPh sb="4" eb="5">
      <t>トウ</t>
    </rPh>
    <rPh sb="5" eb="7">
      <t>ショグウ</t>
    </rPh>
    <rPh sb="7" eb="9">
      <t>カイゼン</t>
    </rPh>
    <rPh sb="9" eb="11">
      <t>カサン</t>
    </rPh>
    <phoneticPr fontId="52"/>
  </si>
  <si>
    <t>総合マネジメント体制強化加算（Ⅰ）の基準の①～②のいずれにも該当している。</t>
  </si>
  <si>
    <t>総合マネジメント体制強化加算（Ⅱ）</t>
  </si>
  <si>
    <t>非常勤</t>
  </si>
  <si>
    <t>看護師</t>
  </si>
  <si>
    <t>　　敷いている場合について提出してください。</t>
  </si>
  <si>
    <t>1　緩和ケア</t>
    <rPh sb="2" eb="4">
      <t>カンワ</t>
    </rPh>
    <phoneticPr fontId="52"/>
  </si>
  <si>
    <t>③　連絡先電話番号</t>
  </si>
  <si>
    <t>本加算制度の対象となる認知症介護実践リーダー研修については、自治体が実施又は
指定する研修としており、研修カリキュラム、講師等を審査し、適当と判断された場合に
は認められる。</t>
  </si>
  <si>
    <t>（</t>
  </si>
  <si>
    <t>①　24時間常時連絡できる体制を整備している。</t>
  </si>
  <si>
    <t>②　当該加算に対応可能な職員体制・勤務体制を整備している。</t>
  </si>
  <si>
    <t>5　研修等に
     関する状況</t>
    <rPh sb="2" eb="5">
      <t>ケンシュウトウ</t>
    </rPh>
    <rPh sb="12" eb="13">
      <t>カン</t>
    </rPh>
    <rPh sb="15" eb="17">
      <t>ジョウキョウ</t>
    </rPh>
    <phoneticPr fontId="52"/>
  </si>
  <si>
    <t>③　病状の変化、医療器具に係る取扱い等において医療機関等との密接な</t>
  </si>
  <si>
    <t>　連携体制を整備している。</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</si>
  <si>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5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</si>
  <si>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52"/>
  </si>
  <si>
    <t>備考　緊急時の（介護予防）訪問看護、特別管理、ターミナルケアのそれぞれについて、体制を</t>
    <rPh sb="8" eb="10">
      <t>カイゴ</t>
    </rPh>
    <rPh sb="10" eb="12">
      <t>ヨボウ</t>
    </rPh>
    <phoneticPr fontId="52"/>
  </si>
  <si>
    <t xml:space="preserve">身体的拘束等の適正化のための指針の整備
</t>
  </si>
  <si>
    <t>届出項目</t>
    <rPh sb="0" eb="2">
      <t>トドケデ</t>
    </rPh>
    <rPh sb="2" eb="4">
      <t>コウモク</t>
    </rPh>
    <phoneticPr fontId="52"/>
  </si>
  <si>
    <t>①　夜間対応した翌日の勤務間隔の確保</t>
  </si>
  <si>
    <t>２  看護体制強化加算（Ⅱ）　</t>
  </si>
  <si>
    <t>４  サテライト体制未整備減算</t>
  </si>
  <si>
    <t>　　　　（記載例1―勤務時間 ①8：30～17：00、②16：30～1：00、③0：30～9：00、④休日）</t>
  </si>
  <si>
    <t>→</t>
  </si>
  <si>
    <t>認知症加算（Ⅰ）</t>
    <rPh sb="0" eb="3">
      <t>ニンチショウ</t>
    </rPh>
    <rPh sb="3" eb="5">
      <t>カサン</t>
    </rPh>
    <phoneticPr fontId="52"/>
  </si>
  <si>
    <t>２　短期入所療養介護</t>
    <rPh sb="2" eb="4">
      <t>タンキ</t>
    </rPh>
    <rPh sb="4" eb="6">
      <t>ニュウショ</t>
    </rPh>
    <rPh sb="6" eb="8">
      <t>リョウヨウ</t>
    </rPh>
    <rPh sb="8" eb="10">
      <t>カイゴ</t>
    </rPh>
    <phoneticPr fontId="52"/>
  </si>
  <si>
    <t xml:space="preserve">当該事業所以外で既に口腔・栄養スクリーニング加算を算定していない
</t>
  </si>
  <si>
    <t>①に占める②の割合が
８０％以上</t>
    <rPh sb="2" eb="3">
      <t>シ</t>
    </rPh>
    <rPh sb="7" eb="8">
      <t>ワリ</t>
    </rPh>
    <rPh sb="8" eb="9">
      <t>ゴウ</t>
    </rPh>
    <rPh sb="14" eb="16">
      <t>イジョウ</t>
    </rPh>
    <phoneticPr fontId="52"/>
  </si>
  <si>
    <t>　　　「常勤換算後の人数」を算出してください。</t>
  </si>
  <si>
    <t>①のうち特別管理加算(Ⅰ)又は(Ⅱ)を算定した実利用者数</t>
  </si>
  <si>
    <t>前１２か月間のターミナルケア加算の算定人数</t>
  </si>
  <si>
    <t>１人以上</t>
    <rPh sb="1" eb="2">
      <t>ニン</t>
    </rPh>
    <rPh sb="2" eb="4">
      <t>イジョウ</t>
    </rPh>
    <phoneticPr fontId="52"/>
  </si>
  <si>
    <t>５　登録特定行為事業者又は登録喀痰吸引等事業者として届出がなされている</t>
  </si>
  <si>
    <t>R7.3.31まで経過措置期間</t>
    <rPh sb="9" eb="11">
      <t>ケイカ</t>
    </rPh>
    <rPh sb="11" eb="13">
      <t>ソチ</t>
    </rPh>
    <rPh sb="13" eb="15">
      <t>キカン</t>
    </rPh>
    <phoneticPr fontId="52"/>
  </si>
  <si>
    <t>○　訪問看護体制減算に係る届出内容</t>
  </si>
  <si>
    <t>サテライト型看護小規模多機能型居宅介護事業所の本体事業所における訪問看護体制減算の届出</t>
    <rPh sb="41" eb="43">
      <t>トドケデ</t>
    </rPh>
    <phoneticPr fontId="52"/>
  </si>
  <si>
    <t>サテライト型看護小規模多機能型居宅介護事業所における訪問看護体制減算の届出</t>
    <rPh sb="35" eb="37">
      <t>トドケデ</t>
    </rPh>
    <phoneticPr fontId="52"/>
  </si>
  <si>
    <t xml:space="preserve">従業者ごとの研修計画の作成し、研修を実施又は実施を予定している
</t>
  </si>
  <si>
    <t>1（介護予防）小規模多機能型居宅介護</t>
    <rPh sb="2" eb="4">
      <t>カイゴ</t>
    </rPh>
    <rPh sb="4" eb="6">
      <t>ヨボウ</t>
    </rPh>
    <rPh sb="7" eb="10">
      <t>ショウキボ</t>
    </rPh>
    <rPh sb="10" eb="14">
      <t>タキノウガタ</t>
    </rPh>
    <rPh sb="14" eb="16">
      <t>キョタク</t>
    </rPh>
    <rPh sb="16" eb="18">
      <t>カイゴ</t>
    </rPh>
    <phoneticPr fontId="5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</si>
  <si>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2"/>
  </si>
  <si>
    <t>2　看護小規模多機能型居宅介護</t>
    <rPh sb="2" eb="4">
      <t>カンゴ</t>
    </rPh>
    <rPh sb="4" eb="7">
      <t>ショウキボ</t>
    </rPh>
    <rPh sb="7" eb="10">
      <t>タキノウ</t>
    </rPh>
    <rPh sb="10" eb="11">
      <t>ガタ</t>
    </rPh>
    <rPh sb="11" eb="13">
      <t>キョタク</t>
    </rPh>
    <rPh sb="13" eb="15">
      <t>カイゴ</t>
    </rPh>
    <phoneticPr fontId="52"/>
  </si>
  <si>
    <t>①　研修計画を作成し、当該計画に従い、研修（外部における研修を
　含む）を実施又は実施を予定していること。</t>
  </si>
  <si>
    <t>１月につき
460単位</t>
    <rPh sb="1" eb="2">
      <t>ツキ</t>
    </rPh>
    <rPh sb="9" eb="11">
      <t>タンイ</t>
    </rPh>
    <phoneticPr fontId="5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</si>
  <si>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2"/>
  </si>
  <si>
    <t xml:space="preserve">業務継続計画を策定している。
</t>
  </si>
  <si>
    <t>6　介護職員等の状況</t>
    <rPh sb="2" eb="4">
      <t>カイゴ</t>
    </rPh>
    <rPh sb="4" eb="6">
      <t>ショクイン</t>
    </rPh>
    <rPh sb="6" eb="7">
      <t>トウ</t>
    </rPh>
    <rPh sb="8" eb="10">
      <t>ジョウキョウ</t>
    </rPh>
    <phoneticPr fontId="52"/>
  </si>
  <si>
    <t>専門管理加算を算定する利用者について、専門性の高い看護師による訪問と他の
看護師等による訪問を組み合わせて指定訪問看護を実施してよいか。</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</si>
  <si>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52"/>
  </si>
  <si>
    <t>従業者の総数（常勤換算）</t>
    <rPh sb="2" eb="3">
      <t>モノ</t>
    </rPh>
    <rPh sb="4" eb="6">
      <t>ソウスウ</t>
    </rPh>
    <rPh sb="7" eb="9">
      <t>ジョウキン</t>
    </rPh>
    <rPh sb="9" eb="11">
      <t>カンサン</t>
    </rPh>
    <phoneticPr fontId="52"/>
  </si>
  <si>
    <t>施設種別</t>
    <rPh sb="0" eb="2">
      <t>シセツ</t>
    </rPh>
    <rPh sb="2" eb="4">
      <t>シュベツ</t>
    </rPh>
    <phoneticPr fontId="52"/>
  </si>
  <si>
    <t>職　種</t>
    <rPh sb="0" eb="1">
      <t>ショク</t>
    </rPh>
    <rPh sb="2" eb="3">
      <t>タネ</t>
    </rPh>
    <phoneticPr fontId="52"/>
  </si>
  <si>
    <r>
      <t xml:space="preserve">認知症加算（Ⅰ）の(1)・(2)の基準のいずれにも該当している
</t>
    </r>
    <r>
      <rPr>
        <sz val="10"/>
        <color auto="1"/>
        <rFont val="HGSｺﾞｼｯｸM"/>
      </rPr>
      <t>※認知症加算（Ⅰ）に係る届出内容(1)・(2)も記入すること。</t>
    </r>
  </si>
  <si>
    <t>氏　名</t>
    <rPh sb="0" eb="1">
      <t>シ</t>
    </rPh>
    <rPh sb="2" eb="3">
      <t>メイ</t>
    </rPh>
    <phoneticPr fontId="52"/>
  </si>
  <si>
    <t>医　　　師</t>
    <rPh sb="0" eb="1">
      <t>イ</t>
    </rPh>
    <rPh sb="4" eb="5">
      <t>シ</t>
    </rPh>
    <phoneticPr fontId="52"/>
  </si>
  <si>
    <t>歯科医師</t>
    <rPh sb="0" eb="2">
      <t>シカ</t>
    </rPh>
    <rPh sb="2" eb="4">
      <t>イシ</t>
    </rPh>
    <phoneticPr fontId="52"/>
  </si>
  <si>
    <t xml:space="preserve">    内容等を訪問看護記録書に記録すること。</t>
  </si>
  <si>
    <t xml:space="preserve">④　処遇改善に関する実績の報告
</t>
  </si>
  <si>
    <t>（別紙１－３）</t>
  </si>
  <si>
    <t>認知症介護実践リーダー研修修了者は、「痴呆介護研修事業の実施について」（平
成 12 年９月５日老発第 623 号）及び「痴呆介護研修事業の円滑な運営について」（平成 12 年 10 月 25 日老計第 43 号）において規定する専門課程を修了した者も含むのか。</t>
  </si>
  <si>
    <t>　　3　届出を行う従業者について、4週間分の勤務すべき時間数を記入してください。勤務時間ごとあるいはサービス提供時間単位ごとに区分して</t>
  </si>
  <si>
    <t>管 理 栄 養 士</t>
  </si>
  <si>
    <t xml:space="preserve">若年性認知症利用者ごとに個別に担当者を定める
</t>
  </si>
  <si>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</si>
  <si>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52"/>
  </si>
  <si>
    <t>3　看護小規模多機能型居宅介護事業所</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</si>
  <si>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</si>
  <si>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介護職員等処遇改善加算（Ⅴ）(12)</t>
    <rPh sb="0" eb="2">
      <t>カイゴ</t>
    </rPh>
    <rPh sb="2" eb="4">
      <t>ショクイン</t>
    </rPh>
    <rPh sb="4" eb="5">
      <t>トウ</t>
    </rPh>
    <rPh sb="5" eb="7">
      <t>ショグウ</t>
    </rPh>
    <rPh sb="7" eb="9">
      <t>カイゼン</t>
    </rPh>
    <rPh sb="9" eb="11">
      <t>カサン</t>
    </rPh>
    <phoneticPr fontId="5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</si>
  <si>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</si>
  <si>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訪問体制強化加算に係る届出書</t>
    <rPh sb="0" eb="2">
      <t>ホウモン</t>
    </rPh>
    <rPh sb="2" eb="4">
      <t>タイセイ</t>
    </rPh>
    <rPh sb="4" eb="6">
      <t>キョウカ</t>
    </rPh>
    <rPh sb="6" eb="8">
      <t>カサン</t>
    </rPh>
    <rPh sb="9" eb="10">
      <t>カカ</t>
    </rPh>
    <rPh sb="11" eb="14">
      <t>トドケデショ</t>
    </rPh>
    <phoneticPr fontId="52"/>
  </si>
  <si>
    <t>2　看護小規模多機能型居宅介護事業所</t>
  </si>
  <si>
    <t xml:space="preserve">令和６年５月31日において、
介護職員処遇改善加算(Ⅲ)を算定
介護職員等特定処遇改善加算(Ⅰ)(Ⅱ)を算定せず
介護職員等ベースアップ等支援加算を算定せず
</t>
  </si>
  <si>
    <t>職員配置の状況</t>
    <rPh sb="0" eb="2">
      <t>ショクイン</t>
    </rPh>
    <rPh sb="2" eb="4">
      <t>ハイチ</t>
    </rPh>
    <rPh sb="5" eb="7">
      <t>ジョウキョウ</t>
    </rPh>
    <phoneticPr fontId="52"/>
  </si>
  <si>
    <t>サービス提供の状況</t>
    <rPh sb="4" eb="6">
      <t>テイキョウ</t>
    </rPh>
    <rPh sb="7" eb="9">
      <t>ジョウキョウ</t>
    </rPh>
    <phoneticPr fontId="52"/>
  </si>
  <si>
    <t>認知症加算(Ⅰ)</t>
    <rPh sb="0" eb="3">
      <t>ニンチショウ</t>
    </rPh>
    <rPh sb="3" eb="5">
      <t>カサン</t>
    </rPh>
    <phoneticPr fontId="52"/>
  </si>
  <si>
    <t xml:space="preserve">利用者の地域における多様な活動が確保されるよう、日常的に地域住民等との交流を図り、地域の行事や活動等に積極的に参加している
</t>
  </si>
  <si>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52"/>
  </si>
  <si>
    <t>　訪問回数が１月当たり延べ200回以上である。</t>
    <rPh sb="1" eb="3">
      <t>ホウモン</t>
    </rPh>
    <rPh sb="3" eb="5">
      <t>カイスウ</t>
    </rPh>
    <rPh sb="7" eb="8">
      <t>ツキ</t>
    </rPh>
    <rPh sb="8" eb="9">
      <t>ア</t>
    </rPh>
    <rPh sb="11" eb="12">
      <t>ノ</t>
    </rPh>
    <rPh sb="16" eb="17">
      <t>カイ</t>
    </rPh>
    <rPh sb="17" eb="19">
      <t>イジョウ</t>
    </rPh>
    <phoneticPr fontId="52"/>
  </si>
  <si>
    <t>（別紙49）</t>
  </si>
  <si>
    <t xml:space="preserve">指定研修機関において、特定行為のうち訪問看護において専門の管理を必要とするものに係る研修を修了した看護師が配置されている
</t>
  </si>
  <si>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52"/>
  </si>
  <si>
    <t>　①に占める②の割合が50％以上</t>
    <rPh sb="3" eb="4">
      <t>シ</t>
    </rPh>
    <rPh sb="8" eb="10">
      <t>ワリアイ</t>
    </rPh>
    <rPh sb="14" eb="16">
      <t>イジョウ</t>
    </rPh>
    <phoneticPr fontId="52"/>
  </si>
  <si>
    <t>変　更　前</t>
  </si>
  <si>
    <t>登録者の総数</t>
    <rPh sb="0" eb="3">
      <t>トウロクシャ</t>
    </rPh>
    <rPh sb="4" eb="6">
      <t>ソウスウ</t>
    </rPh>
    <phoneticPr fontId="5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</si>
  <si>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5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</si>
  <si>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52"/>
  </si>
  <si>
    <t>　　4　「実施事業」欄は、該当する欄に「〇」を記入してください。</t>
  </si>
  <si>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3"/>
  </si>
  <si>
    <t>　　　３　人員配置に係る届出については、勤務体制がわかる書類（「従業者の勤務の体制及び勤務形態一覧表」（別紙７）又はこれに準じた勤務割表等）を添付してください。</t>
  </si>
  <si>
    <t>※1既に(Ⅰ)の届出済みで新たに(Ⅱ)を算定する場合は「LIFEへの登録」の届出のみ提出
※2言語聴覚士、歯科衛生士又は看護職員のみ記載し、資格証の写しを添付</t>
    <rPh sb="10" eb="11">
      <t>ズ</t>
    </rPh>
    <rPh sb="47" eb="52">
      <t>ゲンゴチョウカクシ</t>
    </rPh>
    <rPh sb="53" eb="58">
      <t>シカエイセイシ</t>
    </rPh>
    <rPh sb="58" eb="59">
      <t>マタ</t>
    </rPh>
    <rPh sb="60" eb="64">
      <t>カンゴショクイン</t>
    </rPh>
    <rPh sb="66" eb="68">
      <t>キサイ</t>
    </rPh>
    <rPh sb="70" eb="73">
      <t>シカクショウ</t>
    </rPh>
    <rPh sb="74" eb="75">
      <t>ウツ</t>
    </rPh>
    <rPh sb="77" eb="79">
      <t>テンプ</t>
    </rPh>
    <phoneticPr fontId="3"/>
  </si>
  <si>
    <t>※勤務表は加算算定開始月の内容で作成してください。</t>
  </si>
  <si>
    <t>備考　研修を修了したことが確認できる文書（当該研修の名称、実施主体、修了日及び修了者の</t>
  </si>
  <si>
    <t>　　　　　また、「認知症チームケア推進加算」については、「認知症チームケア推進加算に係る届出書」（別紙40）を添付してください。</t>
  </si>
  <si>
    <t>介護給付費算定に係る体制等に関する届出書</t>
    <rPh sb="17" eb="19">
      <t>トドケデ</t>
    </rPh>
    <phoneticPr fontId="52"/>
  </si>
  <si>
    <t>（あて先）</t>
    <rPh sb="3" eb="4">
      <t>サキ</t>
    </rPh>
    <phoneticPr fontId="52"/>
  </si>
  <si>
    <t>1　総合マネジメント体制強化加算（Ⅰ）</t>
    <rPh sb="2" eb="4">
      <t>ソウゴウ</t>
    </rPh>
    <rPh sb="10" eb="12">
      <t>タイセイ</t>
    </rPh>
    <rPh sb="12" eb="14">
      <t>キョウカ</t>
    </rPh>
    <rPh sb="14" eb="16">
      <t>カサン</t>
    </rPh>
    <phoneticPr fontId="52"/>
  </si>
  <si>
    <t>名 称</t>
    <rPh sb="0" eb="1">
      <t>ナ</t>
    </rPh>
    <rPh sb="2" eb="3">
      <t>ショウ</t>
    </rPh>
    <phoneticPr fontId="52"/>
  </si>
  <si>
    <t>このことについて、関係書類を添えて以下のとおり届け出ます。</t>
    <rPh sb="9" eb="11">
      <t>カンケイ</t>
    </rPh>
    <rPh sb="11" eb="13">
      <t>ショルイ</t>
    </rPh>
    <rPh sb="14" eb="15">
      <t>ソ</t>
    </rPh>
    <rPh sb="17" eb="19">
      <t>イカ</t>
    </rPh>
    <rPh sb="23" eb="24">
      <t>トド</t>
    </rPh>
    <rPh sb="25" eb="26">
      <t>デ</t>
    </rPh>
    <phoneticPr fontId="52"/>
  </si>
  <si>
    <t>①　看護師等以外の職員が利用者又はその家族等からの電話等による連絡及び</t>
  </si>
  <si>
    <t xml:space="preserve">介護職員等処遇改善加算(Ⅰ)の①(二)、②から⑥まで、⑧及び⑨のいずれにも適合すること
</t>
  </si>
  <si>
    <t>　　　「株式会社」「有限会社」等の別を記入してください。</t>
    <rPh sb="4" eb="6">
      <t>カブシキ</t>
    </rPh>
    <rPh sb="6" eb="8">
      <t>カイシャ</t>
    </rPh>
    <phoneticPr fontId="52"/>
  </si>
  <si>
    <t xml:space="preserve">評価に基づき、少なくとも３月に１回、入所者ごとに褥瘡ケア計画を見直している
</t>
  </si>
  <si>
    <t>※LIFEを「あり」にする</t>
  </si>
  <si>
    <t>身体的拘束廃止未実施減算</t>
    <rPh sb="0" eb="3">
      <t>シンタイテキ</t>
    </rPh>
    <rPh sb="3" eb="5">
      <t>コウソク</t>
    </rPh>
    <rPh sb="5" eb="7">
      <t>ハイシ</t>
    </rPh>
    <rPh sb="7" eb="10">
      <t>ミジッシ</t>
    </rPh>
    <rPh sb="10" eb="12">
      <t>ゲンサン</t>
    </rPh>
    <phoneticPr fontId="3"/>
  </si>
  <si>
    <t>　　8　「主たる事業所の所在地以外の場所で一部実施する場合の出張所等の所在地」について、複数の出張所等を</t>
  </si>
  <si>
    <t>減算</t>
    <rPh sb="0" eb="2">
      <t>ゲンサン</t>
    </rPh>
    <phoneticPr fontId="3"/>
  </si>
  <si>
    <t>高齢者虐待防止措置未実施減算</t>
    <rPh sb="0" eb="3">
      <t>コウレイシャ</t>
    </rPh>
    <rPh sb="3" eb="5">
      <t>ギャクタイ</t>
    </rPh>
    <rPh sb="5" eb="9">
      <t>ボウシソチ</t>
    </rPh>
    <rPh sb="9" eb="14">
      <t>ミジッシゲンサン</t>
    </rPh>
    <phoneticPr fontId="3"/>
  </si>
  <si>
    <t>業務継続計画未策定減算</t>
    <rPh sb="0" eb="6">
      <t>ギョウムケイゾクケイカク</t>
    </rPh>
    <rPh sb="6" eb="9">
      <t>ミサクテイ</t>
    </rPh>
    <rPh sb="9" eb="11">
      <t>ゲンサン</t>
    </rPh>
    <phoneticPr fontId="3"/>
  </si>
  <si>
    <r>
      <t>　サテライト型</t>
    </r>
    <r>
      <rPr>
        <sz val="9"/>
        <color rgb="FFFF0000"/>
        <rFont val="ＭＳ Ｐゴシック"/>
      </rPr>
      <t>指定</t>
    </r>
    <r>
      <rPr>
        <sz val="9"/>
        <color auto="1"/>
        <rFont val="ＭＳ Ｐゴシック"/>
      </rPr>
      <t>看護小規模多機能型居宅介護事業所又は当該サテライト型</t>
    </r>
    <r>
      <rPr>
        <sz val="9"/>
        <color rgb="FFFF0000"/>
        <rFont val="ＭＳ Ｐゴシック"/>
      </rPr>
      <t>指定</t>
    </r>
    <r>
      <rPr>
        <sz val="9"/>
        <color auto="1"/>
        <rFont val="ＭＳ Ｐゴシック"/>
      </rPr>
      <t>看護小規模多機能型居宅介護事業所の本体事業所において、訪問看護体制減算を届出している場合
＜平成１８年３月３１日老計発第0331005号　老振発第0331005号　老老発第0331018号　第２の９(４)＞
①　サテライト型看護小規模多機能型居宅介護事業所又は当該サテライト型看護小規模多機能型居宅介護事業所の本体事業所である看護小規模多機能型居宅介護事業所（以下、「本体事業所」という。）が、訪問看護体制減算の届出を行っている場合には、サテライト型看護小規模多機能型居宅介護事業所及び本体事業所が共に算定するものである。
②　サテライト型看護小規模多機能型居宅介護事業所の開始にあたって、訪問看護体制減算の実績の計算に必要な前３月間において、本体事業所が訪問看護体制減算を届出していない期間に限り、サテライト型看護小規模多機能型居宅介護事業所及び本体事業所はサテライト体制未整備減算を算定する必要はないものとする。なお、サテライト型看護小規模多機能型居宅介護事業所は訪問看護体制減算の実績を継続的に確認するものとし、４月目以降において訪問看護体制減算に該当し届出を行う場合には、サテライト体制未整備減算を算定する。</t>
    </r>
    <rPh sb="6" eb="7">
      <t>ガタ</t>
    </rPh>
    <rPh sb="7" eb="9">
      <t>シテイ</t>
    </rPh>
    <rPh sb="9" eb="25">
      <t>カンゴショウキボタキノウガタキョタクカイゴジギョウショ</t>
    </rPh>
    <rPh sb="25" eb="26">
      <t>マタ</t>
    </rPh>
    <rPh sb="27" eb="29">
      <t>トウガイ</t>
    </rPh>
    <rPh sb="34" eb="35">
      <t>ガタ</t>
    </rPh>
    <rPh sb="35" eb="37">
      <t>シテイ</t>
    </rPh>
    <rPh sb="37" eb="53">
      <t>カンゴショウキボタキノウガタキョタクカイゴジギョウショ</t>
    </rPh>
    <rPh sb="54" eb="56">
      <t>ホンタイ</t>
    </rPh>
    <rPh sb="56" eb="59">
      <t>ジギョウショ</t>
    </rPh>
    <rPh sb="64" eb="66">
      <t>ホウモン</t>
    </rPh>
    <rPh sb="66" eb="68">
      <t>カンゴ</t>
    </rPh>
    <rPh sb="68" eb="70">
      <t>タイセイ</t>
    </rPh>
    <rPh sb="70" eb="72">
      <t>ゲンサン</t>
    </rPh>
    <rPh sb="73" eb="75">
      <t>トドケデ</t>
    </rPh>
    <rPh sb="79" eb="81">
      <t>バアイ</t>
    </rPh>
    <rPh sb="201" eb="217">
      <t>カンゴショウキボタキノウガタキョタクカイゴジギョウショ</t>
    </rPh>
    <rPh sb="218" eb="220">
      <t>イカ</t>
    </rPh>
    <rPh sb="222" eb="224">
      <t>ホンタイ</t>
    </rPh>
    <rPh sb="224" eb="227">
      <t>ジギョウショ</t>
    </rPh>
    <rPh sb="235" eb="237">
      <t>ホウモン</t>
    </rPh>
    <rPh sb="237" eb="239">
      <t>カンゴ</t>
    </rPh>
    <rPh sb="239" eb="241">
      <t>タイセイ</t>
    </rPh>
    <rPh sb="241" eb="243">
      <t>ゲンサン</t>
    </rPh>
    <rPh sb="244" eb="246">
      <t>トドケデ</t>
    </rPh>
    <rPh sb="247" eb="248">
      <t>オコナ</t>
    </rPh>
    <rPh sb="252" eb="254">
      <t>バアイ</t>
    </rPh>
    <rPh sb="262" eb="279">
      <t>ガタカンゴショウキボタキノウガタキョタクカイゴジギョウショ</t>
    </rPh>
    <rPh sb="279" eb="280">
      <t>オヨ</t>
    </rPh>
    <rPh sb="281" eb="283">
      <t>ホンタイ</t>
    </rPh>
    <rPh sb="283" eb="286">
      <t>ジギョウショ</t>
    </rPh>
    <rPh sb="287" eb="288">
      <t>トモ</t>
    </rPh>
    <rPh sb="289" eb="291">
      <t>サンテイ</t>
    </rPh>
    <rPh sb="307" eb="324">
      <t>ガタカンゴショウキボタキノウガタキョタクカイゴジギョウショ</t>
    </rPh>
    <rPh sb="325" eb="327">
      <t>カイシ</t>
    </rPh>
    <rPh sb="333" eb="335">
      <t>ホウモン</t>
    </rPh>
    <rPh sb="335" eb="337">
      <t>カンゴ</t>
    </rPh>
    <rPh sb="337" eb="339">
      <t>タイセイ</t>
    </rPh>
    <rPh sb="339" eb="341">
      <t>ゲンサン</t>
    </rPh>
    <rPh sb="342" eb="344">
      <t>ジッセキ</t>
    </rPh>
    <rPh sb="345" eb="347">
      <t>ケイサン</t>
    </rPh>
    <rPh sb="348" eb="350">
      <t>ヒツヨウ</t>
    </rPh>
    <rPh sb="351" eb="352">
      <t>マエ</t>
    </rPh>
    <rPh sb="353" eb="355">
      <t>ツキカン</t>
    </rPh>
    <rPh sb="360" eb="362">
      <t>ホンタイ</t>
    </rPh>
    <rPh sb="362" eb="365">
      <t>ジギョウショ</t>
    </rPh>
    <rPh sb="366" eb="368">
      <t>ホウモン</t>
    </rPh>
    <rPh sb="368" eb="370">
      <t>カンゴ</t>
    </rPh>
    <rPh sb="370" eb="372">
      <t>タイセイ</t>
    </rPh>
    <rPh sb="372" eb="374">
      <t>ゲンサン</t>
    </rPh>
    <rPh sb="375" eb="377">
      <t>トドケデ</t>
    </rPh>
    <rPh sb="382" eb="384">
      <t>キカン</t>
    </rPh>
    <rPh sb="385" eb="386">
      <t>カギ</t>
    </rPh>
    <rPh sb="423" eb="425">
      <t>タイセイ</t>
    </rPh>
    <rPh sb="425" eb="428">
      <t>ミセイビ</t>
    </rPh>
    <rPh sb="428" eb="430">
      <t>ゲンサン</t>
    </rPh>
    <rPh sb="431" eb="433">
      <t>サンテイ</t>
    </rPh>
    <rPh sb="435" eb="437">
      <t>ヒツヨウ</t>
    </rPh>
    <rPh sb="454" eb="471">
      <t>ガタカンゴショウキボタキノウガタキョタクカイゴジギョウショ</t>
    </rPh>
    <rPh sb="472" eb="480">
      <t>ホウモンカンゴタイセイゲンサン</t>
    </rPh>
    <rPh sb="481" eb="483">
      <t>ジッセキ</t>
    </rPh>
    <rPh sb="484" eb="487">
      <t>ケイゾクテキ</t>
    </rPh>
    <rPh sb="488" eb="490">
      <t>カクニン</t>
    </rPh>
    <rPh sb="498" eb="500">
      <t>ツキメ</t>
    </rPh>
    <rPh sb="500" eb="502">
      <t>イコウ</t>
    </rPh>
    <rPh sb="506" eb="514">
      <t>ホウモンカンゴタイセイゲンサン</t>
    </rPh>
    <rPh sb="515" eb="517">
      <t>ガイトウ</t>
    </rPh>
    <rPh sb="518" eb="520">
      <t>トドケデ</t>
    </rPh>
    <rPh sb="521" eb="522">
      <t>オコナ</t>
    </rPh>
    <rPh sb="523" eb="525">
      <t>バアイ</t>
    </rPh>
    <rPh sb="533" eb="540">
      <t>タイセイミセイビゲンサン</t>
    </rPh>
    <rPh sb="541" eb="543">
      <t>サンテイ</t>
    </rPh>
    <phoneticPr fontId="52"/>
  </si>
  <si>
    <t>の割合</t>
    <rPh sb="1" eb="3">
      <t>ワリアイ</t>
    </rPh>
    <phoneticPr fontId="52"/>
  </si>
  <si>
    <r>
      <t>緊急時</t>
    </r>
    <r>
      <rPr>
        <sz val="11"/>
        <color rgb="FFFF0000"/>
        <rFont val="ＭＳ Ｐゴシック"/>
      </rPr>
      <t>対応</t>
    </r>
    <r>
      <rPr>
        <sz val="11"/>
        <color auto="1"/>
        <rFont val="ＭＳ Ｐゴシック"/>
      </rPr>
      <t>加算</t>
    </r>
    <rPh sb="0" eb="2">
      <t>キンキュウ</t>
    </rPh>
    <rPh sb="2" eb="3">
      <t>ジ</t>
    </rPh>
    <rPh sb="3" eb="5">
      <t>タイオウ</t>
    </rPh>
    <rPh sb="5" eb="7">
      <t>カサン</t>
    </rPh>
    <phoneticPr fontId="52"/>
  </si>
  <si>
    <t>② 以下のⅰ～ⅲの項目の機器をすべて使用</t>
    <rPh sb="2" eb="4">
      <t>イカ</t>
    </rPh>
    <rPh sb="9" eb="11">
      <t>コウモク</t>
    </rPh>
    <rPh sb="12" eb="14">
      <t>キキ</t>
    </rPh>
    <rPh sb="18" eb="20">
      <t>シヨウ</t>
    </rPh>
    <phoneticPr fontId="52"/>
  </si>
  <si>
    <r>
      <t xml:space="preserve">１月につき
</t>
    </r>
    <r>
      <rPr>
        <sz val="9"/>
        <color rgb="FFFF0000"/>
        <rFont val="ＭＳ Ｐゴシック"/>
      </rPr>
      <t>774</t>
    </r>
    <r>
      <rPr>
        <sz val="9"/>
        <color auto="1"/>
        <rFont val="ＭＳ Ｐゴシック"/>
      </rPr>
      <t>単位</t>
    </r>
    <rPh sb="9" eb="11">
      <t>タンイ</t>
    </rPh>
    <phoneticPr fontId="52"/>
  </si>
  <si>
    <t>１以上</t>
    <rPh sb="1" eb="3">
      <t>イジョウ</t>
    </rPh>
    <phoneticPr fontId="52"/>
  </si>
  <si>
    <t>専門管理加算</t>
    <rPh sb="0" eb="2">
      <t>センモン</t>
    </rPh>
    <rPh sb="2" eb="4">
      <t>カンリ</t>
    </rPh>
    <rPh sb="4" eb="6">
      <t>カサン</t>
    </rPh>
    <phoneticPr fontId="3"/>
  </si>
  <si>
    <t>加算</t>
    <rPh sb="0" eb="2">
      <t>カサン</t>
    </rPh>
    <phoneticPr fontId="3"/>
  </si>
  <si>
    <t>250単位（１月に１回限り）</t>
    <rPh sb="3" eb="5">
      <t>タンイ</t>
    </rPh>
    <rPh sb="7" eb="8">
      <t>ツキ</t>
    </rPh>
    <rPh sb="10" eb="11">
      <t>カイ</t>
    </rPh>
    <rPh sb="11" eb="12">
      <t>カギ</t>
    </rPh>
    <phoneticPr fontId="3"/>
  </si>
  <si>
    <t>2　緊急時対応加算</t>
    <rPh sb="2" eb="5">
      <t>キンキュウジ</t>
    </rPh>
    <rPh sb="5" eb="7">
      <t>タイオウ</t>
    </rPh>
    <rPh sb="7" eb="9">
      <t>カサン</t>
    </rPh>
    <phoneticPr fontId="52"/>
  </si>
  <si>
    <t>死亡月
150単位</t>
    <rPh sb="0" eb="2">
      <t>シボウ</t>
    </rPh>
    <rPh sb="2" eb="3">
      <t>ツキ</t>
    </rPh>
    <rPh sb="7" eb="9">
      <t>タンイ</t>
    </rPh>
    <phoneticPr fontId="3"/>
  </si>
  <si>
    <r>
      <t>総合マネジメント体制強化加算</t>
    </r>
    <r>
      <rPr>
        <sz val="11"/>
        <color rgb="FFFF0000"/>
        <rFont val="ＭＳ Ｐゴシック"/>
      </rPr>
      <t>（Ⅰ）</t>
    </r>
    <rPh sb="0" eb="2">
      <t>ソウゴウ</t>
    </rPh>
    <rPh sb="8" eb="10">
      <t>タイセイ</t>
    </rPh>
    <rPh sb="10" eb="12">
      <t>キョウカ</t>
    </rPh>
    <rPh sb="12" eb="14">
      <t>カサン</t>
    </rPh>
    <phoneticPr fontId="52"/>
  </si>
  <si>
    <t>生産性向上推進体制加算（Ⅰ）</t>
    <rPh sb="0" eb="3">
      <t>セイサンセイ</t>
    </rPh>
    <rPh sb="3" eb="5">
      <t>コウジョウ</t>
    </rPh>
    <rPh sb="5" eb="7">
      <t>スイシン</t>
    </rPh>
    <rPh sb="7" eb="11">
      <t>タイセイカサン</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</si>
  <si>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2"/>
  </si>
  <si>
    <t>氏名</t>
    <rPh sb="0" eb="2">
      <t>シメイ</t>
    </rPh>
    <phoneticPr fontId="52"/>
  </si>
  <si>
    <t>同一所在地において行う　　　　　　　　　　　　　　　事業等の種類</t>
  </si>
  <si>
    <t>１月につき100単位</t>
    <rPh sb="1" eb="2">
      <t>ツキ</t>
    </rPh>
    <rPh sb="8" eb="10">
      <t>タンイ</t>
    </rPh>
    <phoneticPr fontId="3"/>
  </si>
  <si>
    <t>生産性向上推進体制加算（Ⅱ）</t>
    <rPh sb="0" eb="3">
      <t>セイサンセイ</t>
    </rPh>
    <rPh sb="3" eb="5">
      <t>コウジョウ</t>
    </rPh>
    <rPh sb="5" eb="7">
      <t>スイシン</t>
    </rPh>
    <rPh sb="7" eb="11">
      <t>タイセイカサン</t>
    </rPh>
    <phoneticPr fontId="3"/>
  </si>
  <si>
    <t>令和　　年　　月　　日</t>
    <rPh sb="4" eb="5">
      <t>ネン</t>
    </rPh>
    <rPh sb="7" eb="8">
      <t>ガツ</t>
    </rPh>
    <rPh sb="10" eb="11">
      <t>ニチ</t>
    </rPh>
    <phoneticPr fontId="52"/>
  </si>
  <si>
    <t>適正に納付</t>
    <rPh sb="0" eb="2">
      <t>テキセイ</t>
    </rPh>
    <rPh sb="3" eb="5">
      <t>ノウフ</t>
    </rPh>
    <phoneticPr fontId="52"/>
  </si>
  <si>
    <t>認知症加算（Ⅰ）・（Ⅱ）に係る届出書</t>
    <rPh sb="0" eb="3">
      <t>ニンチショウ</t>
    </rPh>
    <rPh sb="3" eb="5">
      <t>カサン</t>
    </rPh>
    <rPh sb="13" eb="14">
      <t>カカ</t>
    </rPh>
    <rPh sb="15" eb="18">
      <t>トドケデショ</t>
    </rPh>
    <phoneticPr fontId="52"/>
  </si>
  <si>
    <t>事業所等の区分</t>
    <rPh sb="0" eb="3">
      <t>ジギョウショ</t>
    </rPh>
    <phoneticPr fontId="5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</si>
  <si>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2"/>
  </si>
  <si>
    <t>【参考】</t>
    <rPh sb="1" eb="3">
      <t>サンコウ</t>
    </rPh>
    <phoneticPr fontId="5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</si>
  <si>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2"/>
  </si>
  <si>
    <t>20人未満</t>
    <rPh sb="2" eb="3">
      <t>ニン</t>
    </rPh>
    <rPh sb="3" eb="5">
      <t>ミマン</t>
    </rPh>
    <phoneticPr fontId="52"/>
  </si>
  <si>
    <t>20以上30未満</t>
    <rPh sb="2" eb="4">
      <t>イジョウ</t>
    </rPh>
    <rPh sb="6" eb="8">
      <t>ミマン</t>
    </rPh>
    <phoneticPr fontId="52"/>
  </si>
  <si>
    <t>３以上</t>
    <rPh sb="1" eb="3">
      <t>イジョウ</t>
    </rPh>
    <phoneticPr fontId="52"/>
  </si>
  <si>
    <t>40以上50未満</t>
    <rPh sb="2" eb="4">
      <t>イジョウ</t>
    </rPh>
    <rPh sb="6" eb="8">
      <t>ミマン</t>
    </rPh>
    <phoneticPr fontId="52"/>
  </si>
  <si>
    <t>４以上</t>
    <rPh sb="1" eb="3">
      <t>イジョウ</t>
    </rPh>
    <phoneticPr fontId="52"/>
  </si>
  <si>
    <t>よい。ただし、専門管理加算を算定する月に、専門性の高い看護師が１回以上指定訪問
看護を実施していること。</t>
  </si>
  <si>
    <t>50以上60未満</t>
    <rPh sb="2" eb="4">
      <t>イジョウ</t>
    </rPh>
    <rPh sb="6" eb="8">
      <t>ミマン</t>
    </rPh>
    <phoneticPr fontId="52"/>
  </si>
  <si>
    <t>６以上</t>
    <rPh sb="1" eb="3">
      <t>イジョウ</t>
    </rPh>
    <phoneticPr fontId="52"/>
  </si>
  <si>
    <t>～</t>
  </si>
  <si>
    <t>認知症介護の指導に係る専門的な研修を修了している者を１名以上配置し、事業所全体の認知症ケアの指導等を実施している</t>
  </si>
  <si>
    <t>(4)</t>
  </si>
  <si>
    <t>２．認知症加算（Ⅱ）に係る届出内容</t>
    <rPh sb="11" eb="12">
      <t>カカ</t>
    </rPh>
    <rPh sb="13" eb="14">
      <t>トド</t>
    </rPh>
    <rPh sb="14" eb="15">
      <t>デ</t>
    </rPh>
    <rPh sb="15" eb="17">
      <t>ナイヨウ</t>
    </rPh>
    <phoneticPr fontId="52"/>
  </si>
  <si>
    <t>2　総合マネジメント体制強化加算（Ⅱ）</t>
  </si>
  <si>
    <t>　 当該項目の実施を確認</t>
  </si>
  <si>
    <t>○定期巡回・随時対応型訪問介護看護</t>
  </si>
  <si>
    <t>③　②で作成した書類の控えをとり、事業所で保管してください。</t>
  </si>
  <si>
    <t>利用者の心身の状況又はその家族等を取り巻く環境の変化に応じ、随時、計画作成責任者、看護師、准看護師、介護職員その他の関係者が共同し、定期巡回・随時対応型訪問介護看護計画の見直しを行っている。</t>
  </si>
  <si>
    <t>日常的に利用者と関わりのある地域住民等の相談に対応する体制を確保していること。</t>
  </si>
  <si>
    <t>④</t>
  </si>
  <si>
    <t>地域住民等との連携により、地域資源を効果的に活用し、利用者の状態に応じた支援を行っている。</t>
  </si>
  <si>
    <t>⑤</t>
  </si>
  <si>
    <t>事業所の
特性に
応じて
１つ以上実施している</t>
  </si>
  <si>
    <t>市町村が実施する通いの場や在宅医療・介護連携推進事業等の地域支援事業等に参加している。</t>
  </si>
  <si>
    <t>地域住民及び利用者の住まいに関する相談に応じ、必要な支援を行っている。</t>
  </si>
  <si>
    <t xml:space="preserve">    又は看護師へ報告すること。報告を受けた保健師又は看護師は、当該報告</t>
  </si>
  <si>
    <t>○（介護予防）小規模多機能型居宅介護</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</si>
  <si>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</si>
  <si>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</si>
  <si>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</si>
  <si>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⑥</t>
  </si>
  <si>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52"/>
  </si>
  <si>
    <t>総合マネジメント体制強化加算（Ⅰ）の基準の①～③のいずれにも該当している。</t>
  </si>
  <si>
    <t>第4週</t>
  </si>
  <si>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5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</si>
  <si>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52"/>
  </si>
  <si>
    <t>① 以下のⅰ～ⅲの項目の機器のうち１つ以上を使用</t>
    <rPh sb="2" eb="4">
      <t>イカ</t>
    </rPh>
    <rPh sb="9" eb="11">
      <t>コウモク</t>
    </rPh>
    <rPh sb="12" eb="14">
      <t>キキ</t>
    </rPh>
    <rPh sb="19" eb="21">
      <t>イジョウ</t>
    </rPh>
    <rPh sb="22" eb="24">
      <t>シヨウ</t>
    </rPh>
    <phoneticPr fontId="52"/>
  </si>
  <si>
    <t>　1　新規　2　変更　3　終了</t>
  </si>
  <si>
    <t>１　短期入所生活介護</t>
    <rPh sb="2" eb="6">
      <t>タンキニュウショ</t>
    </rPh>
    <rPh sb="6" eb="8">
      <t>セイカツ</t>
    </rPh>
    <rPh sb="8" eb="10">
      <t>カイゴ</t>
    </rPh>
    <phoneticPr fontId="52"/>
  </si>
  <si>
    <t>10　介護老人保健施設</t>
    <rPh sb="3" eb="5">
      <t>カイゴ</t>
    </rPh>
    <rPh sb="5" eb="7">
      <t>ロウジン</t>
    </rPh>
    <rPh sb="7" eb="9">
      <t>ホケン</t>
    </rPh>
    <rPh sb="9" eb="11">
      <t>シセツ</t>
    </rPh>
    <phoneticPr fontId="52"/>
  </si>
  <si>
    <t>11　介護医療院</t>
    <rPh sb="3" eb="5">
      <t>カイゴ</t>
    </rPh>
    <rPh sb="5" eb="7">
      <t>イリョウ</t>
    </rPh>
    <rPh sb="7" eb="8">
      <t>イン</t>
    </rPh>
    <phoneticPr fontId="52"/>
  </si>
  <si>
    <t>12　介護予防短期入所生活介護</t>
    <rPh sb="3" eb="5">
      <t>カイゴ</t>
    </rPh>
    <rPh sb="5" eb="7">
      <t>ヨボウ</t>
    </rPh>
    <rPh sb="7" eb="15">
      <t>タンキニュウショセイカツカイゴ</t>
    </rPh>
    <phoneticPr fontId="52"/>
  </si>
  <si>
    <t>13　介護予防短期入所療養介護</t>
    <rPh sb="3" eb="5">
      <t>カイゴ</t>
    </rPh>
    <rPh sb="5" eb="7">
      <t>ヨボウ</t>
    </rPh>
    <rPh sb="7" eb="9">
      <t>タンキ</t>
    </rPh>
    <rPh sb="9" eb="11">
      <t>ニュウショ</t>
    </rPh>
    <rPh sb="11" eb="13">
      <t>リョウヨウ</t>
    </rPh>
    <rPh sb="13" eb="15">
      <t>カイゴ</t>
    </rPh>
    <phoneticPr fontId="52"/>
  </si>
  <si>
    <t>⑤　①から④について、利用者及び家族等に説明し、同意を得ること。</t>
  </si>
  <si>
    <t>届出区分</t>
    <rPh sb="0" eb="2">
      <t>トドケデ</t>
    </rPh>
    <rPh sb="2" eb="4">
      <t>クブン</t>
    </rPh>
    <phoneticPr fontId="52"/>
  </si>
  <si>
    <t>１　生産性向上推進体制加算（Ⅰ）　２　生産性向上推進体制加算（Ⅱ）</t>
  </si>
  <si>
    <t>専門管理加算に係る届出書</t>
    <rPh sb="0" eb="2">
      <t>センモン</t>
    </rPh>
    <rPh sb="2" eb="4">
      <t>カンリ</t>
    </rPh>
    <rPh sb="4" eb="6">
      <t>カサン</t>
    </rPh>
    <rPh sb="7" eb="8">
      <t>カカ</t>
    </rPh>
    <rPh sb="9" eb="12">
      <t>トドケデショ</t>
    </rPh>
    <phoneticPr fontId="52"/>
  </si>
  <si>
    <t>有・無</t>
    <rPh sb="0" eb="1">
      <t>ウ</t>
    </rPh>
    <rPh sb="2" eb="3">
      <t>ム</t>
    </rPh>
    <phoneticPr fontId="5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</si>
  <si>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2"/>
  </si>
  <si>
    <t xml:space="preserve"> 例えば、平成 18 年度より全国社会福祉協議会が認定し、日本介護福祉士会等が
実施する「介護福祉士ファーストステップ研修」については、認知症介護実践リーダ
ー研修相当として認められるか。</t>
  </si>
  <si>
    <t xml:space="preserve">　ⅱ 職員全員がインカム等のICTを使用 </t>
    <rPh sb="3" eb="5">
      <t>ショクイン</t>
    </rPh>
    <rPh sb="5" eb="7">
      <t>ゼンイン</t>
    </rPh>
    <rPh sb="12" eb="13">
      <t>トウ</t>
    </rPh>
    <rPh sb="18" eb="20">
      <t>シヨウ</t>
    </rPh>
    <phoneticPr fontId="52"/>
  </si>
  <si>
    <t>生産性向上推進体制加算</t>
    <rPh sb="0" eb="3">
      <t>セイサンセイ</t>
    </rPh>
    <rPh sb="3" eb="5">
      <t>コウジョウ</t>
    </rPh>
    <rPh sb="5" eb="7">
      <t>スイシン</t>
    </rPh>
    <rPh sb="7" eb="9">
      <t>タイセイ</t>
    </rPh>
    <rPh sb="9" eb="11">
      <t>カサン</t>
    </rPh>
    <phoneticPr fontId="3"/>
  </si>
  <si>
    <t xml:space="preserve">介護職員等処遇改善加算(Ⅰ)の①(二)、②から⑥、⑦(一)から(二)まで及び⑧から⑩までのいずれにも適合すること
</t>
  </si>
  <si>
    <t>（導入機器）</t>
    <rPh sb="1" eb="3">
      <t>ドウニュウ</t>
    </rPh>
    <rPh sb="3" eb="5">
      <t>キキ</t>
    </rPh>
    <phoneticPr fontId="52"/>
  </si>
  <si>
    <t>　医師が判定した場合の情報提供の方法については特に定めず、必ずしも診断書や文書による診療情報提供を義務づけるものではない。（平２１．４版　VOL７９　問３９）</t>
  </si>
  <si>
    <t>名　称</t>
    <rPh sb="0" eb="1">
      <t>ナ</t>
    </rPh>
    <rPh sb="2" eb="3">
      <t>ショウ</t>
    </rPh>
    <phoneticPr fontId="5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</si>
  <si>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</si>
  <si>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2"/>
  </si>
  <si>
    <t>　入所（利用）者数</t>
    <rPh sb="1" eb="3">
      <t>ニュウショ</t>
    </rPh>
    <rPh sb="4" eb="6">
      <t>リヨウ</t>
    </rPh>
    <rPh sb="7" eb="8">
      <t>シャ</t>
    </rPh>
    <rPh sb="8" eb="9">
      <t>スウ</t>
    </rPh>
    <phoneticPr fontId="52"/>
  </si>
  <si>
    <t>①常勤職員の
一月あたりの
勤務時間</t>
    <rPh sb="1" eb="3">
      <t>ジョウキン</t>
    </rPh>
    <rPh sb="3" eb="5">
      <t>ショクイン</t>
    </rPh>
    <rPh sb="7" eb="8">
      <t>ヒト</t>
    </rPh>
    <rPh sb="8" eb="9">
      <t>ツキ</t>
    </rPh>
    <rPh sb="14" eb="16">
      <t>キンム</t>
    </rPh>
    <rPh sb="16" eb="18">
      <t>ジカン</t>
    </rPh>
    <phoneticPr fontId="5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</si>
  <si>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</si>
  <si>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2"/>
  </si>
  <si>
    <t xml:space="preserve"> 1　緊急時（介護予防）訪問看護加算又は緊急時対応加算に係る届出内容</t>
    <rPh sb="18" eb="19">
      <t>マタ</t>
    </rPh>
    <rPh sb="20" eb="23">
      <t>キンキュウジ</t>
    </rPh>
    <rPh sb="23" eb="25">
      <t>タイオウ</t>
    </rPh>
    <rPh sb="25" eb="27">
      <t>カサン</t>
    </rPh>
    <phoneticPr fontId="52"/>
  </si>
  <si>
    <t>理学療法士</t>
    <rPh sb="0" eb="2">
      <t>リガク</t>
    </rPh>
    <rPh sb="2" eb="5">
      <t>リョウホウシ</t>
    </rPh>
    <phoneticPr fontId="52"/>
  </si>
  <si>
    <t>作業療法士</t>
    <rPh sb="0" eb="2">
      <t>サギョウ</t>
    </rPh>
    <rPh sb="2" eb="5">
      <t>リョウホウシ</t>
    </rPh>
    <phoneticPr fontId="52"/>
  </si>
  <si>
    <t>言語聴覚士</t>
    <rPh sb="0" eb="2">
      <t>ゲンゴ</t>
    </rPh>
    <rPh sb="2" eb="5">
      <t>チョウカクシ</t>
    </rPh>
    <phoneticPr fontId="52"/>
  </si>
  <si>
    <t>その他</t>
    <rPh sb="2" eb="3">
      <t>タ</t>
    </rPh>
    <phoneticPr fontId="52"/>
  </si>
  <si>
    <t>体制　※ (介護予防）訪問看護事業所のみ</t>
    <rPh sb="0" eb="2">
      <t>タイセイ</t>
    </rPh>
    <phoneticPr fontId="52"/>
  </si>
  <si>
    <t>マニュアル添付</t>
    <rPh sb="5" eb="7">
      <t>テンプ</t>
    </rPh>
    <phoneticPr fontId="52"/>
  </si>
  <si>
    <t>②　緊急の訪問看護の必要性の判断を保健師又は看護師が速やかに行え
る連絡</t>
  </si>
  <si>
    <t xml:space="preserve">    職員の勤務体制及び勤務状況を明らかにすること。</t>
  </si>
  <si>
    <t>3　緊急時（介護予防）訪問看護加算（Ⅰ）に係る届出内容（①又は②は必須項目）</t>
    <rPh sb="29" eb="30">
      <t>マタ</t>
    </rPh>
    <rPh sb="33" eb="35">
      <t>ヒッス</t>
    </rPh>
    <rPh sb="35" eb="37">
      <t>コウモク</t>
    </rPh>
    <phoneticPr fontId="5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</si>
  <si>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52"/>
  </si>
  <si>
    <t>　　2　「人員配置区分」又は「該当する体制等」欄には、別紙「介護給付費算定に係る体制等状況一覧表」に掲げる人員配置区分の類型又は該当する</t>
  </si>
  <si>
    <t>③　夜間対応後の暦日の休日確保</t>
  </si>
  <si>
    <t>３ 加算Ⅰ</t>
  </si>
  <si>
    <t>⑤　ICT、AI、IoT等の活用による業務負担軽減</t>
    <rPh sb="12" eb="13">
      <t>トウ</t>
    </rPh>
    <phoneticPr fontId="52"/>
  </si>
  <si>
    <t>⑥　電話等による連絡及び相談を担当する者に対する支援体制の確保</t>
  </si>
  <si>
    <t>遠隔死亡診断補助加算QA</t>
  </si>
  <si>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52"/>
  </si>
  <si>
    <t>排尿又は排便状態が一部介助から見守り等に変わった場合は、排せつの状態の
改善と評価してよいか。</t>
  </si>
  <si>
    <t>　　場合には、２の①の「マニュアル」も添付してください。</t>
    <rPh sb="2" eb="4">
      <t>バアイ</t>
    </rPh>
    <rPh sb="19" eb="21">
      <t>テンプ</t>
    </rPh>
    <phoneticPr fontId="52"/>
  </si>
  <si>
    <t>１　介護老人福祉施設</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</si>
  <si>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2"/>
  </si>
  <si>
    <t>３　介護老人保健施設</t>
  </si>
  <si>
    <t>2　褥瘡ケアに関する専門研修</t>
    <rPh sb="2" eb="4">
      <t>ジョクソウ</t>
    </rPh>
    <rPh sb="7" eb="8">
      <t>カン</t>
    </rPh>
    <rPh sb="10" eb="12">
      <t>センモン</t>
    </rPh>
    <rPh sb="12" eb="14">
      <t>ケンシュウ</t>
    </rPh>
    <phoneticPr fontId="52"/>
  </si>
  <si>
    <t>　　非正規雇用であっても、週40時間勤務する従業者は常勤扱いとなります。</t>
  </si>
  <si>
    <t>緊急時対応加算</t>
    <rPh sb="3" eb="5">
      <t>タイオウ</t>
    </rPh>
    <phoneticPr fontId="52"/>
  </si>
  <si>
    <t>認知症加算（Ⅰ）（Ⅱ）</t>
    <rPh sb="0" eb="3">
      <t>ニンチショウ</t>
    </rPh>
    <rPh sb="3" eb="5">
      <t>カサン</t>
    </rPh>
    <phoneticPr fontId="3"/>
  </si>
  <si>
    <t xml:space="preserve">(一)仮に介護職員等処遇改善加算(Ⅳ)を算定した場合に算定することが見込まれる額の1/2以上を基本給又は毎月支払われる手当に充てるものであること
</t>
  </si>
  <si>
    <t>緊急時対応加算（名称変更）</t>
    <rPh sb="3" eb="5">
      <t>タイオウ</t>
    </rPh>
    <rPh sb="5" eb="7">
      <t>カサン</t>
    </rPh>
    <rPh sb="8" eb="10">
      <t>メイショウ</t>
    </rPh>
    <rPh sb="10" eb="12">
      <t>ヘンコウ</t>
    </rPh>
    <phoneticPr fontId="3"/>
  </si>
  <si>
    <t>※研修を修了したことが確認できる文書（当該研修の名称、実施主体、修了日及び修了者の氏名等を記載した一覧でも可）を添付</t>
  </si>
  <si>
    <t>4　特別管理加算に係る体制の届出内容</t>
    <rPh sb="11" eb="13">
      <t>タイセイ</t>
    </rPh>
    <rPh sb="14" eb="16">
      <t>トドケデ</t>
    </rPh>
    <phoneticPr fontId="52"/>
  </si>
  <si>
    <t xml:space="preserve"> 5　ターミナルケア体制に係る届出内容</t>
    <rPh sb="10" eb="12">
      <t>タイセイ</t>
    </rPh>
    <rPh sb="15" eb="17">
      <t>トドケデ</t>
    </rPh>
    <phoneticPr fontId="5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</si>
  <si>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52"/>
  </si>
  <si>
    <t>３ 加算Ⅱ</t>
  </si>
  <si>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52"/>
  </si>
  <si>
    <t>16　介護予防認知症対応型共同生活介護</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</si>
  <si>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52"/>
  </si>
  <si>
    <t>別に厚生労働大臣が定める基準を満たさない場合は身体拘束廃止未実施減算として、所定単位数の100分の１に相当する単位数を所定単位数から減算する。
&lt;厚生労働大臣が定める基準&gt;
・身体的拘束等を行う場合に、その態様及び時間、その際の利用者の心身の状況並びに緊急やむを得ない理由を記録していること。
・身体的拘束等の適正化を図るため、次に掲げる措置を講じていること。
　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
＜解釈通知＞
身体拘束廃止未実施減算については、事業所において身体的拘束等が行われていた場合ではなく、指定地域密着型サービス基準第 73 条第６項の記録（同条第５項に規定する身体的拘束等を行う場合の記録）を行っていない場合及び同条第７項に規定する措置を講じていない場合に、利用者全員について所定単位数から減算することとなる。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</si>
  <si>
    <t>・ よい。
・ なお、見守り等については、様式に記載されている「評価時点の排せつの状態」の項目
において、「見守りや声かけ等のみで『排尿・排便』が可能」で「はい」が選択されて
いる場合、見守り等とみなす。</t>
  </si>
  <si>
    <r>
      <t>　指定看護小規模多機能型居宅介護が提供する通いサービス（指定地域密着型サービス基準第171条第１項に規定する通いサービスをいう。）、訪問サービス（同項に規定する訪問サービスをいう。）及び宿泊サービス（同条第６項に規定する宿泊サービスをいう。）の算定月における提供回数について、</t>
    </r>
    <r>
      <rPr>
        <sz val="9"/>
        <color rgb="FFFF0000"/>
        <rFont val="ＭＳ Ｐゴシック"/>
      </rPr>
      <t>週平均１回に満たない場合、</t>
    </r>
    <r>
      <rPr>
        <sz val="9"/>
        <color auto="1"/>
        <rFont val="ＭＳ Ｐゴシック"/>
      </rPr>
      <t xml:space="preserve">登録者（短期利用居宅介護費を算定する者を除く。）１人当たり平均回数が、週４回に満たない場合
</t>
    </r>
    <r>
      <rPr>
        <sz val="9"/>
        <color rgb="FFFF0000"/>
        <rFont val="ＭＳ Ｐゴシック"/>
      </rPr>
      <t>&lt;解釈通知&gt;
① 「週平均」は、当該登録者において暦月ごとに以下のイからハまでの方法に従って算定したサービス提供回数の合計数を、当該月の日数で除したものに、７を乗ずることによって算定するものとする。
イ 通いサービス
１人の登録者が１日に複数回通いサービスを利用する場合にあっては、複数回の算定を可能とする。
ロ 訪問サービス
１回の訪問を１回のサービス提供として算定すること。なお、看護小規模多機能型居宅介護の訪問サービスは身体介護に限られないため、登録者宅を訪問して見守りの意味で声かけ等を行った場合でも、訪問サービスの回数に含めて差し支えない。また、訪問サービスには訪問看護サービスも含まれるものである。
ハ 宿泊サービス
宿泊サービスについては、１泊を１回として算定すること。ただし、通いサービスに引き続いて宿泊サービスを行う場合は、それぞれを１回とし、計２回として算定すること。
② 「登録者１人当たり平均回数」は、当該事業所において暦月ごとに①イからハまでの方法に従って算定したサービス提供回数の合計数を、当該月の日数に当該事業所の登録者数を乗じたもので除したものに、７を乗ずることによって算定するものとする。</t>
    </r>
    <rPh sb="1" eb="3">
      <t>シテイ</t>
    </rPh>
    <rPh sb="3" eb="5">
      <t>カンゴ</t>
    </rPh>
    <rPh sb="5" eb="8">
      <t>ショウキボ</t>
    </rPh>
    <rPh sb="8" eb="12">
      <t>タキノウガタ</t>
    </rPh>
    <rPh sb="12" eb="14">
      <t>キョタク</t>
    </rPh>
    <rPh sb="14" eb="16">
      <t>カイゴ</t>
    </rPh>
    <rPh sb="138" eb="141">
      <t>シュウヘイキン</t>
    </rPh>
    <rPh sb="142" eb="143">
      <t>カイ</t>
    </rPh>
    <rPh sb="144" eb="145">
      <t>ミ</t>
    </rPh>
    <rPh sb="148" eb="150">
      <t>バアイ</t>
    </rPh>
    <rPh sb="155" eb="157">
      <t>タンキ</t>
    </rPh>
    <rPh sb="157" eb="159">
      <t>リヨウ</t>
    </rPh>
    <rPh sb="159" eb="161">
      <t>キョタク</t>
    </rPh>
    <rPh sb="161" eb="164">
      <t>カイゴヒ</t>
    </rPh>
    <rPh sb="165" eb="167">
      <t>サンテイ</t>
    </rPh>
    <rPh sb="169" eb="170">
      <t>モノ</t>
    </rPh>
    <rPh sb="171" eb="172">
      <t>ノゾ</t>
    </rPh>
    <rPh sb="199" eb="201">
      <t>カイシャク</t>
    </rPh>
    <rPh sb="201" eb="203">
      <t>ツウチ</t>
    </rPh>
    <phoneticPr fontId="52"/>
  </si>
  <si>
    <t xml:space="preserve">業務継続計画に従い必要な措置を講じている。
※業務継続計画の周知、研修、訓練及び定期的な業務継続計画の見直しの実施の有無は、業務継続計画未策定減算の算定要件ではない
</t>
  </si>
  <si>
    <t>日田市以外の被保険者（利用者）がいる場合は、その利用者の保険者に対しても届出を行う必要がありますので、</t>
    <rPh sb="0" eb="2">
      <t>ヒタ</t>
    </rPh>
    <phoneticPr fontId="3"/>
  </si>
  <si>
    <t>　厚生労働大臣が定める基準（第56号）に適合しているものとして、電子情報処理組織を使用する方法により、市町村長に対し、老健局長が定める様式による届出を行った指定看護小規模多機能型居宅介護事業所において、利用者に対して指定看護小規模多機能型居宅介護を行った場合
　ただし、生産性向上体制加算Ⅰを算定している場合においては、生産性向上体制加算Ⅱは算定しない。
＜厚生労働大臣が定める基準＞
イ　生産性向上推進体制加算（Ⅰ）
次に掲げる基準のいずれにも適合すること。
（１）利用者の安全並びに介護サービスの質の確保及び職員の負担軽減に資する方策を検討するための委員会において、次に掲げる事項について必要な検討を行い、及び当該事項の実施を定期的に確認していること。
　（一）業務の効率化及び質の向上又は職員の負担の軽減に資する機器（以下「介護機器」という。）を活用する場合における利用者の安全及びケアの質の確保
　（二）職員の負担の軽減及び勤務状況への配慮
　（三）介護機器の定期的な点検
　（四）業務の効率化及び質の向上並びに職員の負担軽減を図るための職員研修
（２）（１）の取組及び介護機器の活用による業務の効率化及び質の確保並びに職員の負担軽減に関する実績があること。
（３）介護機器を複数種類活用していること。
（４）（１）の委員会において、職員の業務分担の明確化等に夜業務の効率化及び室の確保並びに負担軽減について必要な検討を行い、当該検討を踏まえ、必要な取組を実施し、及び当該取組の実施を定期的に確認すること。
（５）事業年度毎に（１）、（３）及び（４）の取組に夜業務の効率化及び質の確保並びに職員の負担軽減に関する実績を厚生労働省に報告すること。
＜解釈通知＞
別途掲載の「生産性向上推進体制加算に関する基本的考え方並びに事務処理手順及び様式例等の提示について」を参照</t>
    <rPh sb="14" eb="15">
      <t>ダイ</t>
    </rPh>
    <rPh sb="17" eb="18">
      <t>ゴウ</t>
    </rPh>
    <rPh sb="80" eb="82">
      <t>カンゴ</t>
    </rPh>
    <rPh sb="110" eb="112">
      <t>カンゴ</t>
    </rPh>
    <rPh sb="135" eb="140">
      <t>セイサンセイコウジョウ</t>
    </rPh>
    <rPh sb="140" eb="142">
      <t>タイセイ</t>
    </rPh>
    <rPh sb="142" eb="144">
      <t>カサン</t>
    </rPh>
    <rPh sb="160" eb="163">
      <t>セイサンセイ</t>
    </rPh>
    <rPh sb="163" eb="167">
      <t>コウジョウタイセイ</t>
    </rPh>
    <rPh sb="167" eb="169">
      <t>カサン</t>
    </rPh>
    <rPh sb="171" eb="173">
      <t>サンテイ</t>
    </rPh>
    <phoneticPr fontId="3"/>
  </si>
  <si>
    <t>（別紙14－5）</t>
  </si>
  <si>
    <t>（別紙16）</t>
  </si>
  <si>
    <t>届 出 事 項</t>
    <rPh sb="4" eb="5">
      <t>コト</t>
    </rPh>
    <rPh sb="6" eb="7">
      <t>コウ</t>
    </rPh>
    <phoneticPr fontId="52"/>
  </si>
  <si>
    <t>2　褥瘡ケア</t>
    <rPh sb="2" eb="4">
      <t>ジョクソウ</t>
    </rPh>
    <phoneticPr fontId="52"/>
  </si>
  <si>
    <t>4　特定行為</t>
    <rPh sb="2" eb="4">
      <t>トクテイ</t>
    </rPh>
    <rPh sb="4" eb="6">
      <t>コウイ</t>
    </rPh>
    <phoneticPr fontId="52"/>
  </si>
  <si>
    <t xml:space="preserve">入所者ごとの褥瘡ケア計画に従い褥瘡管理を実施するとともに、その管理の内容や入所者の状態について定期的に記録している
</t>
  </si>
  <si>
    <t>専門管理加算に係る届出内容</t>
    <rPh sb="0" eb="2">
      <t>センモン</t>
    </rPh>
    <rPh sb="2" eb="4">
      <t>カンリ</t>
    </rPh>
    <rPh sb="4" eb="6">
      <t>カサン</t>
    </rPh>
    <phoneticPr fontId="5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</si>
  <si>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2"/>
  </si>
  <si>
    <t>（別紙45）</t>
  </si>
  <si>
    <t>備考　１、２、３又は４の専門の研修を修了したことが確認できる文書（当該研修の名称、</t>
  </si>
  <si>
    <t>（別紙28）</t>
  </si>
  <si>
    <t xml:space="preserve">１、２、３の割合及び人数の記録（毎月）
</t>
  </si>
  <si>
    <t>事業所番号</t>
    <rPh sb="0" eb="3">
      <t>ジギョウショ</t>
    </rPh>
    <rPh sb="3" eb="5">
      <t>バンゴウ</t>
    </rPh>
    <phoneticPr fontId="52"/>
  </si>
  <si>
    <t>３　特定施設入居者生活介護</t>
  </si>
  <si>
    <t>５　認知症対応型共同生活介護</t>
  </si>
  <si>
    <t>(郵便番号</t>
  </si>
  <si>
    <t>８　看護小規模多機能型居宅介護</t>
  </si>
  <si>
    <t>14　介護予防特定施設入居者生活介護</t>
  </si>
  <si>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2"/>
  </si>
  <si>
    <t xml:space="preserve">  資するICTを使用 </t>
  </si>
  <si>
    <t>④ 利用者の安全並びに介護サービスの質の確保及び職員の負担軽減に資する方策を検討するため</t>
  </si>
  <si>
    <t>　 の委員会（以下「委員会」という。）において、以下のすべての項目について必要な検討を行い、</t>
  </si>
  <si>
    <t>　 員に対する教育の実施</t>
  </si>
  <si>
    <t>備考４　届出にあたっては、別途通知（「生産性向上推進体制加算に関する基本的考え方並びに事務処理手順及び様式例</t>
    <rPh sb="0" eb="2">
      <t>ビコウ</t>
    </rPh>
    <phoneticPr fontId="52"/>
  </si>
  <si>
    <t>　　　等の提示について」）を参照すること。</t>
  </si>
  <si>
    <t>（別紙44）</t>
  </si>
  <si>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52"/>
  </si>
  <si>
    <t>３　特別管理加算の
　算定状況</t>
  </si>
  <si>
    <t>４　ターミナルケア
　加算の算定状況</t>
  </si>
  <si>
    <t>２　緊急時訪問看護
　加算の算定状況</t>
  </si>
  <si>
    <t xml:space="preserve">介護職員等処遇改善加算(Ⅰ)の①(二)及び②から⑩までのいずれにも適合すること
</t>
  </si>
  <si>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52"/>
  </si>
  <si>
    <t>別紙18</t>
    <rPh sb="0" eb="2">
      <t>ベッシ</t>
    </rPh>
    <phoneticPr fontId="3"/>
  </si>
  <si>
    <t xml:space="preserve">排せつ支援加算Ⅰ及びⅡの（１）（２）に掲げる基準のいずれにも適合している
</t>
  </si>
  <si>
    <t>別紙45</t>
    <rPh sb="0" eb="2">
      <t>ベッシ</t>
    </rPh>
    <phoneticPr fontId="3"/>
  </si>
  <si>
    <t>別紙44</t>
    <rPh sb="0" eb="2">
      <t>ベッシ</t>
    </rPh>
    <phoneticPr fontId="3"/>
  </si>
  <si>
    <t>別紙17</t>
    <rPh sb="0" eb="2">
      <t>ベッシ</t>
    </rPh>
    <phoneticPr fontId="3"/>
  </si>
  <si>
    <t>高齢者虐待防止措置未実施減算・減算の解消</t>
    <rPh sb="9" eb="12">
      <t>ミジッシ</t>
    </rPh>
    <rPh sb="12" eb="14">
      <t>ゲンサン</t>
    </rPh>
    <rPh sb="15" eb="17">
      <t>ゲンサン</t>
    </rPh>
    <rPh sb="18" eb="20">
      <t>カイショウ</t>
    </rPh>
    <phoneticPr fontId="3"/>
  </si>
  <si>
    <t>業務継続計画未策定減算・減算の解消</t>
    <rPh sb="12" eb="14">
      <t>ゲンサン</t>
    </rPh>
    <rPh sb="15" eb="17">
      <t>カイショウ</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</si>
  <si>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2"/>
  </si>
  <si>
    <t>総合マネジメント体制強化加算QA</t>
    <rPh sb="0" eb="2">
      <t>ソウゴウ</t>
    </rPh>
    <rPh sb="8" eb="10">
      <t>タイセイ</t>
    </rPh>
    <rPh sb="10" eb="12">
      <t>キョウカ</t>
    </rPh>
    <rPh sb="12" eb="14">
      <t>カサン</t>
    </rPh>
    <phoneticPr fontId="3"/>
  </si>
  <si>
    <t>・ 地域住民等からの相談への対応は、一定の頻度を定めて行う性格のものではなく、常に
地域住民等からの相談を受け付けられる体制がとられていれば、当該要件を満たすもの
である。
・ また、日常的に利用者と関わりのある地域住民等からの相談が行われやすいような関係
を構築していることも重要である。
・ なお、地域住民等からの相談が行われていることは、日々の相談記録等、既存の記録に
おいて確認できれば足りるものであり、加算要件を満たすことを目的として、新たに資料
を作成することは要しない</t>
  </si>
  <si>
    <t>・ 具体的な取組内容については、「指定地域密着型サービスに要する費用の額の算定に関
する基準及び指定地域密着型介護予防サービスに要する費用の額の算定に関する基準の
制定に伴う実施上の留意事項について」（平成 18 年３月 31 日老計発第 0331005 号、老
振発第 0331005 号、老老発第 0331018 号厚生労働省老健局計画課長、振興課長、老人保
健課長通知）第２の５(12)において、「地域資源を効果的に活用し、利用者の状態に応じ
た支援を行うための取組」の例をお示ししている。
・ ただし、定期巡回随時対応型訪問介護看護事業所、（看護）小規模多機能型居宅介護事
業所が、事業所の所在する地域において、一定の理解・評価を得て、地域の中で核となり、
地域資源を効果的に活用し利用者を支援する取組は、地域の実情に応じて、様々なものが
考えられるため、当該通知に例示する以外の取組も該当し得る。
・ また、「地域資源を効果的に活用し、利用者の状態に応じた支援を行うための取組」に
ついては、一定の頻度を定めて行う性格のものではなく、利用者が住み慣れた地域におい
て生活を継続するために、利用者一人一人にとってどのような支援が必要かということ
について、地域住民等と連携した上で、常に問題意識をもって取り組まれていれば、当該
要件を満たすものである</t>
  </si>
  <si>
    <t>７ 加算Ⅲ</t>
  </si>
  <si>
    <t>総合マネジメント体制強化加算（Ⅰ）における「地域住民等、他の指定居宅サ
ービス事業者が当該事業を行う事業所、他の指定地域密着型サービス事業者が当該
事業を行う事業所等と共同での事例検討会、研修会等」については、市町村や地域
の介護事業者団体等と共同して実施した場合も評価の対象か。</t>
  </si>
  <si>
    <t xml:space="preserve">　「認知症高齢者の日常生活自立度」を基準とした加算について、医師が判定した場合、その情報は必ず文書で提供する必要があるのか。
</t>
  </si>
  <si>
    <t>3終了</t>
  </si>
  <si>
    <t>・ 認知症高齢者の日常生活自立度の決定に当たっては、医師の判定結果又は主治医意見
書を用いて、居宅サービス計画又は各サービスの計画に記載することとなる。なお、複数
の判定結果がある場合には、最も新しい判定を用いる。
・ 医師の判定が無い場合は、「要介護認定等の実施について」に基づき、認定調査員が記
入した同通知中「２(4)認定調査員」に規定する「認定調査票」の「認定調査票（基本調
査）」７の「認知症高齢者の日常生活自立度」欄の記載を用いるものとする。
・ これらについて、介護支援専門員はサービス担当者会議などを通じて、認知症高齢者の
日常生活自立度も含めて情報を共有することとなる。
（注）指定居宅サービスに要する費用の額の算定に関する基準（訪問通所サービス、居宅
療養管理指導及び福祉用具貸与に係る部分）及び指定居宅介護支援に要する費用の
額の算定に関する基準の制定に伴う実施上の留意事項について（平成 12 年 3 月 1 日
老企第 36 号厚生省老人保健福祉局企画課長通知）第二１(7)「「認知症高齢者の日常
生活自立度」の決定方法について」、指定介護予防サービスに要する費用の額の算定
に関する基準の制定に伴う実施上の留意事項について」の制定及び「指定居宅サービ
スに要する費用の額の算定に関する基準（訪問通所サービス及び居宅療養管理指導
に係る部分）及び指定居宅介護支援に要する費用の額の算定に関する基準の制定に
伴う実施上の留意事項について」等の一部改正について（平成 18 年３月 17 日老計
発 0317001 号、老振発 0317001 号、老老発 0317001 号厚生労働省老健局計画・振興・
老人保健課長連名通知）別紙１第二１(6) 「「認知症高齢者の日常生活自立度」の決
定方法について」及び指定地域密着型介護サービスに要する費用の額の算定に関す
る基準及び指定地域密着型介護予防サービスに要する費用の額の算定に関する基準
の制定に伴う実施上の留意事項について（平成 18 年３月 31 日老計発 0331005 号、
老振発 0331005 号、老老発 0331018 号厚生労働省老健局計画・振興・老人保健課長連
名通知）第二１(12)「「認知症高齢者の日常生活自立度」の決定方法について」の記
載を確認すること。</t>
  </si>
  <si>
    <t xml:space="preserve"> 認知症介護に係る専門的な研修を修了した者を配置するとあるが、「配置」の考
え方如何。常勤要件等はあるか。</t>
  </si>
  <si>
    <t>（別紙７）</t>
  </si>
  <si>
    <t xml:space="preserve">②介護機器を活用している
</t>
  </si>
  <si>
    <t>認知症専門ケア加算（Ⅱ）及び（看護）小規模多機能型居宅介護における認知症
加算（Ⅰ）の認知症介護指導者は、研修修了者であれば管理者でもかまわないか。</t>
  </si>
  <si>
    <t xml:space="preserve"> 専門管理加算のイの場合において求める看護師の「緩和ケア、褥瘡ケア又は人工
肛門及び人工膀胱ケアに係る専門の研修」には、具体的にはそれぞれどのようなものがあるか。</t>
  </si>
  <si>
    <t>・ 認知症介護指導者養成研修については認知症介護実践研修（認知症介護実践者研修及び認知症介護実践リーダー研修）の企画・立案に参加し、又は講師として従事することが予
定されている者であることがその受講要件にあり、平成 20 年度までに行われたカリキュ
ラムにおいては認知症介護実践リーダー研修の内容が全て含まれていたこと等の経過を
踏まえ、認知症介護実践リーダー研修が未受講であっても当該研修を修了したものとみ
なすこととする。
・ 従って、認知症専門ケア加算（Ⅱ）及び（看護）小規模多機能型居宅介護における認知
症加算（Ⅱ）については、加算対象となる者が 20 名未満の場合にあっては、平成 20 年度
以前の認知症介護指導者養成研修を修了した者（認知症介護実践リーダー研修の未受講
者）1 名の配置で算定できることとし、通所介護、地域密着型通所介護における認知症加
算については、当該者を指定通所介護を行う時間帯を通じて１名の配置で算定できるこ
ととなる。</t>
  </si>
  <si>
    <t>含むものとする。</t>
  </si>
  <si>
    <t xml:space="preserve"> 認知症専門ケア加算及び通所介護、地域密着型通所介護における認知症加算並びに（看護）小規模多機能型居宅介護における認知症加算（Ⅰ）・（Ⅱ）における「技術
的指導に係る会議」と、特定事業所加算やサービス提供体制強化加算における「事業所における従業者の技術指導を目的とした会議」が同時期に開催される場合であって、当該会議の検討内容の１つが、認知症ケアの技術的指導についての事項で、当該会議に登録ヘルパーを含めた全ての訪問介護員等や全ての従業者が参加した場合、両会議を開催したものと考えてよいのか。</t>
  </si>
  <si>
    <t>貴見のとおりである。</t>
  </si>
  <si>
    <t>排せつ支援加算Ⅰ</t>
    <rPh sb="0" eb="1">
      <t>ハイ</t>
    </rPh>
    <rPh sb="3" eb="5">
      <t>シエン</t>
    </rPh>
    <rPh sb="5" eb="7">
      <t>カサン</t>
    </rPh>
    <phoneticPr fontId="52"/>
  </si>
  <si>
    <t>専門管理加算QA</t>
    <rPh sb="0" eb="4">
      <t>センモンカンリ</t>
    </rPh>
    <rPh sb="4" eb="6">
      <t>カサン</t>
    </rPh>
    <phoneticPr fontId="3"/>
  </si>
  <si>
    <t>現時点では以下の研修が該当する。
 ① 褥瘡ケアについては、日本看護協会の認定看護師教育課程「皮膚・排泄ケア」
② 緩和ケアについては、
・ 日本看護協会の認定看護師教育課程「緩和ケア※」、「乳がん看護」、「がん放射線療
法看護」及び「がん薬物療法看護※」
・ 日本看護協会が認定している看護系大学院の「がん看護」の専門看護師教育課程
③ 人工肛門及び人工膀胱ケアについては、日本看護協会の認定看護師教育課程「皮
膚・排泄ケア」
※ 平成 30 年度の認定看護師制度改正前の教育内容による研修を含む。
例えば「緩和ケア」は、従前の「緩和ケア」「がん性疼痛看護」も該当し、「がん
薬物療法看護」は従前の「がん化学療法看護」も当該研修に該当する。</t>
  </si>
  <si>
    <t xml:space="preserve"> 専門管理加算のロの場合において求める看護師の特定行為研修には、具体的には
どのようなものがあるか。</t>
  </si>
  <si>
    <t>　　　30 「高齢者施設等感染対策向上加算Ⅰ」 「高齢者施設等感染対策向上加算Ⅱ」については、「高齢者施設等感染対策向上加算に係る届出書」（別紙35）を添付してください。</t>
  </si>
  <si>
    <t>そのとおり。イ又はロのいずれかを月１回に限り算定すること。</t>
  </si>
  <si>
    <t>同意書等(規定はなし)</t>
    <rPh sb="0" eb="3">
      <t>ドウイショ</t>
    </rPh>
    <rPh sb="3" eb="4">
      <t>トウ</t>
    </rPh>
    <rPh sb="5" eb="7">
      <t>キテイ</t>
    </rPh>
    <phoneticPr fontId="52"/>
  </si>
  <si>
    <t>現時点では、厚生労働省「在宅看取りに関する研修事業」（平成 29～31 年度）及び「ICT 
を活用した在宅看取りに関する研修推進事業」（令和２年度～）により実施されている研
修が該当する。</t>
  </si>
  <si>
    <t>届　出　者</t>
  </si>
  <si>
    <t>※加算の取下げ及び職員の欠員による減算の開始のみ随時受け付けます。</t>
  </si>
  <si>
    <t>日田市役所　長寿福祉課　介護保険係　</t>
    <rPh sb="0" eb="5">
      <t>ヒタシヤクショ</t>
    </rPh>
    <rPh sb="6" eb="8">
      <t>チョウジュ</t>
    </rPh>
    <rPh sb="8" eb="11">
      <t>フクシカ</t>
    </rPh>
    <rPh sb="12" eb="14">
      <t>カイゴ</t>
    </rPh>
    <rPh sb="14" eb="16">
      <t>ホケン</t>
    </rPh>
    <rPh sb="16" eb="17">
      <t>カカリ</t>
    </rPh>
    <phoneticPr fontId="3"/>
  </si>
  <si>
    <t>当該保険者（市区町村）に確認してください。</t>
  </si>
  <si>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3"/>
  </si>
  <si>
    <t>事業所・施設の名称</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</si>
  <si>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</si>
  <si>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</si>
  <si>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5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</si>
  <si>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52"/>
  </si>
  <si>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</si>
  <si>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5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</si>
  <si>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</si>
  <si>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</si>
  <si>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2"/>
  </si>
  <si>
    <t>１日の夜勤の合計時間</t>
    <rPh sb="1" eb="2">
      <t>ニチ</t>
    </rPh>
    <rPh sb="3" eb="5">
      <t>ヤキン</t>
    </rPh>
    <rPh sb="6" eb="8">
      <t>ゴウケイ</t>
    </rPh>
    <rPh sb="8" eb="10">
      <t>ジカン</t>
    </rPh>
    <phoneticPr fontId="5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</si>
  <si>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5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</si>
  <si>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5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</si>
  <si>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2"/>
  </si>
  <si>
    <t>日田市長　殿</t>
    <rPh sb="0" eb="2">
      <t>ヒタ</t>
    </rPh>
    <rPh sb="2" eb="3">
      <t>シ</t>
    </rPh>
    <rPh sb="3" eb="4">
      <t>チョウ</t>
    </rPh>
    <phoneticPr fontId="52"/>
  </si>
  <si>
    <t>（届出者）</t>
  </si>
  <si>
    <t>名　　称</t>
  </si>
  <si>
    <t>ー</t>
  </si>
  <si>
    <t>　(ビルの名称等)</t>
  </si>
  <si>
    <t>連 絡 先</t>
  </si>
  <si>
    <t>事業所の状況</t>
  </si>
  <si>
    <t>常勤換算人数</t>
    <rPh sb="0" eb="2">
      <t>ジョウキン</t>
    </rPh>
    <rPh sb="2" eb="4">
      <t>カンサン</t>
    </rPh>
    <rPh sb="4" eb="6">
      <t>ニンズウ</t>
    </rPh>
    <phoneticPr fontId="52"/>
  </si>
  <si>
    <t>地域密着型サービス</t>
  </si>
  <si>
    <t>　　2　「法人の種別」欄は、申請者が法人である場合に、「社会福祉法人」「医療法人」「社団法人」「財団法人」</t>
  </si>
  <si>
    <t>　　3　「法人所轄庁」欄、申請者が認可法人である場合に、その主務官庁の名称を記載してください。</t>
  </si>
  <si>
    <t>　　6　「異動項目」欄には、「介護給付費算定に係る体制等状況一覧表」に掲げる項目（施設等の区分、人員配置区分、</t>
  </si>
  <si>
    <t>　実績月数を記入してください。</t>
    <rPh sb="1" eb="3">
      <t>ジッセキ</t>
    </rPh>
    <rPh sb="3" eb="5">
      <t>ツキスウ</t>
    </rPh>
    <rPh sb="6" eb="8">
      <t>キニュウ</t>
    </rPh>
    <phoneticPr fontId="52"/>
  </si>
  <si>
    <t>　　　有する場合は、適宜欄を補正して、全ての出張所等の状況について記載してください。</t>
  </si>
  <si>
    <t>従業者の勤務の体制及び勤務形態一覧表　（　　　　年　　　月分）</t>
  </si>
  <si>
    <t>・「３．常勤換算方法による計算」</t>
    <rPh sb="4" eb="6">
      <t>ジョウキン</t>
    </rPh>
    <rPh sb="6" eb="8">
      <t>カンサン</t>
    </rPh>
    <rPh sb="8" eb="10">
      <t>ホウホウ</t>
    </rPh>
    <rPh sb="13" eb="15">
      <t>ケイサン</t>
    </rPh>
    <phoneticPr fontId="52"/>
  </si>
  <si>
    <t>　　　　（記載例2―サービス提供時間 a 9：00～12：00、b 13：00～16：00、c 10：30～13：30、d 14：30～17：30、e 休日）</t>
  </si>
  <si>
    <t>事業所・施設名（　　　　　　　　　　　　　　　　　　　　）</t>
  </si>
  <si>
    <t xml:space="preserve">言語聴覚士、歯科衛生士、看護職員、介護職員、生活相談員その他の職種の者が共同して口腔機能改善管理指導計画の作成
</t>
  </si>
  <si>
    <t>「人員配置区分―　　型」又は「該当する体制等―　　　　　」</t>
  </si>
  <si>
    <t>勤務　　　　　　　　　　形態</t>
  </si>
  <si>
    <t>緊急時対応加算</t>
    <rPh sb="0" eb="3">
      <t>キンキュウジ</t>
    </rPh>
    <rPh sb="3" eb="5">
      <t>タイオウ</t>
    </rPh>
    <rPh sb="5" eb="7">
      <t>カサン</t>
    </rPh>
    <phoneticPr fontId="52"/>
  </si>
  <si>
    <t>第2週</t>
  </si>
  <si>
    <t>第3週</t>
  </si>
  <si>
    <t>看護職員：介護職員</t>
  </si>
  <si>
    <t>4週の　　　　　　　　　　合計</t>
  </si>
  <si>
    <t>週平均　　　　　　　　　の勤務　　　　　　　　　　　　　時間</t>
  </si>
  <si>
    <t>常勤換　　　　　　　　　算後の　　　　　　　　　　　　人数　</t>
    <rPh sb="27" eb="29">
      <t>ニンズウ</t>
    </rPh>
    <phoneticPr fontId="52"/>
  </si>
  <si>
    <t xml:space="preserve">令和６年５月31日において、
介護職員処遇改善加算(Ⅱ)を算定
介護職員等特定処遇改善加算(Ⅱ）を算定
介護職員等ベースアップ等支援加算を算定せず
</t>
  </si>
  <si>
    <t>＊</t>
  </si>
  <si>
    <t>（記載例―1）</t>
  </si>
  <si>
    <t>（記載例―2）</t>
  </si>
  <si>
    <t>ab</t>
  </si>
  <si>
    <t>看護体制強化加算（Ⅰ）</t>
  </si>
  <si>
    <t>cd</t>
  </si>
  <si>
    <t>（再掲）
夜勤職員</t>
    <rPh sb="1" eb="3">
      <t>サイケイ</t>
    </rPh>
    <rPh sb="5" eb="7">
      <t>ヤキン</t>
    </rPh>
    <rPh sb="7" eb="9">
      <t>ショクイン</t>
    </rPh>
    <phoneticPr fontId="52"/>
  </si>
  <si>
    <t>＜配置状況＞</t>
  </si>
  <si>
    <t xml:space="preserve">従業者ごとの研修計画の作成及び実施又は実施を予定している
</t>
  </si>
  <si>
    <t>　（　　　　：　　　　)</t>
  </si>
  <si>
    <t>看護師：准看護師　(日中)</t>
    <rPh sb="2" eb="3">
      <t>シ</t>
    </rPh>
    <rPh sb="7" eb="8">
      <t>シ</t>
    </rPh>
    <phoneticPr fontId="52"/>
  </si>
  <si>
    <t>看護師：准看護師 （夜間）</t>
    <rPh sb="2" eb="3">
      <t>シ</t>
    </rPh>
    <rPh sb="7" eb="8">
      <t>シ</t>
    </rPh>
    <rPh sb="10" eb="12">
      <t>ヤカン</t>
    </rPh>
    <phoneticPr fontId="52"/>
  </si>
  <si>
    <t>備考1　＊欄には、当該月の曜日を記入してください。</t>
  </si>
  <si>
    <t>　　　体制加算の内容をそのまま記載してください。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</si>
  <si>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</si>
  <si>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</si>
  <si>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xml:space="preserve">入所者ごとに施設入所時に褥瘡の有無を確認するとともに、褥瘡の発生と関連のあるリスクについて、施設入所時に評価し、その後少なくとも３月に１回評価している
</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</si>
  <si>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</si>
  <si>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2"/>
  </si>
  <si>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</si>
  <si>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</si>
  <si>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</si>
  <si>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t>（別紙７－２</t>
    </r>
    <r>
      <rPr>
        <sz val="11"/>
        <color indexed="8"/>
        <rFont val="ＭＳ Ｐゴシック"/>
      </rPr>
      <t>）</t>
    </r>
    <rPh sb="1" eb="3">
      <t>ベッシ</t>
    </rPh>
    <phoneticPr fontId="52"/>
  </si>
  <si>
    <t>有資格者等の割合の参考計算書</t>
    <rPh sb="0" eb="4">
      <t>ユウシカクシャ</t>
    </rPh>
    <rPh sb="4" eb="5">
      <t>トウ</t>
    </rPh>
    <rPh sb="6" eb="8">
      <t>ワリアイ</t>
    </rPh>
    <rPh sb="9" eb="11">
      <t>サンコウ</t>
    </rPh>
    <rPh sb="11" eb="14">
      <t>ケイサンショ</t>
    </rPh>
    <phoneticPr fontId="52"/>
  </si>
  <si>
    <t>サービス種類</t>
    <rPh sb="4" eb="6">
      <t>シュルイ</t>
    </rPh>
    <phoneticPr fontId="52"/>
  </si>
  <si>
    <t>１．割合を計算する職員</t>
    <rPh sb="2" eb="4">
      <t>ワリアイ</t>
    </rPh>
    <rPh sb="5" eb="7">
      <t>ケイサン</t>
    </rPh>
    <rPh sb="9" eb="11">
      <t>ショクイン</t>
    </rPh>
    <phoneticPr fontId="52"/>
  </si>
  <si>
    <t>介護福祉士</t>
    <rPh sb="0" eb="2">
      <t>カイゴ</t>
    </rPh>
    <rPh sb="2" eb="5">
      <t>フクシシ</t>
    </rPh>
    <phoneticPr fontId="52"/>
  </si>
  <si>
    <t>介護職員</t>
  </si>
  <si>
    <t>２．有資格者等の割合の算定期間</t>
    <rPh sb="2" eb="6">
      <t>ユウシカクシャ</t>
    </rPh>
    <rPh sb="6" eb="7">
      <t>トウ</t>
    </rPh>
    <rPh sb="8" eb="10">
      <t>ワリアイ</t>
    </rPh>
    <rPh sb="11" eb="13">
      <t>サンテイ</t>
    </rPh>
    <rPh sb="13" eb="15">
      <t>キカン</t>
    </rPh>
    <phoneticPr fontId="52"/>
  </si>
  <si>
    <t>実績月数　</t>
    <rPh sb="0" eb="2">
      <t>ジッセキ</t>
    </rPh>
    <rPh sb="2" eb="4">
      <t>ツキスウ</t>
    </rPh>
    <phoneticPr fontId="52"/>
  </si>
  <si>
    <t>３．常勤換算方法による計算</t>
    <rPh sb="2" eb="4">
      <t>ジョウキン</t>
    </rPh>
    <rPh sb="4" eb="6">
      <t>カンサン</t>
    </rPh>
    <rPh sb="6" eb="8">
      <t>ホウホウ</t>
    </rPh>
    <rPh sb="11" eb="13">
      <t>ケイサン</t>
    </rPh>
    <phoneticPr fontId="52"/>
  </si>
  <si>
    <r>
      <t xml:space="preserve">②常勤換算方法の
</t>
    </r>
    <r>
      <rPr>
        <u/>
        <sz val="11"/>
        <color auto="1"/>
        <rFont val="ＭＳ Ｐゴシック"/>
      </rPr>
      <t>対象外</t>
    </r>
    <r>
      <rPr>
        <sz val="11"/>
        <color theme="1"/>
        <rFont val="游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</si>
  <si>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2"/>
  </si>
  <si>
    <t>令和　　年</t>
    <rPh sb="0" eb="2">
      <t>レイワ</t>
    </rPh>
    <rPh sb="4" eb="5">
      <t>ネン</t>
    </rPh>
    <phoneticPr fontId="52"/>
  </si>
  <si>
    <t>分母</t>
    <rPh sb="0" eb="2">
      <t>ブンボ</t>
    </rPh>
    <phoneticPr fontId="52"/>
  </si>
  <si>
    <t>4月</t>
    <rPh sb="1" eb="2">
      <t>ガツ</t>
    </rPh>
    <phoneticPr fontId="52"/>
  </si>
  <si>
    <t>割合を計算する職員</t>
    <rPh sb="0" eb="2">
      <t>ワリアイ</t>
    </rPh>
    <rPh sb="3" eb="5">
      <t>ケイサン</t>
    </rPh>
    <rPh sb="7" eb="9">
      <t>ショクイン</t>
    </rPh>
    <phoneticPr fontId="52"/>
  </si>
  <si>
    <t>介護職員等処遇改善加算（Ⅴ）(9)</t>
    <rPh sb="0" eb="2">
      <t>カイゴ</t>
    </rPh>
    <rPh sb="2" eb="4">
      <t>ショクイン</t>
    </rPh>
    <rPh sb="4" eb="5">
      <t>トウ</t>
    </rPh>
    <rPh sb="5" eb="7">
      <t>ショグウ</t>
    </rPh>
    <rPh sb="7" eb="9">
      <t>カイゼン</t>
    </rPh>
    <rPh sb="9" eb="11">
      <t>カサン</t>
    </rPh>
    <phoneticPr fontId="52"/>
  </si>
  <si>
    <t>介護職員</t>
    <rPh sb="0" eb="2">
      <t>カイゴ</t>
    </rPh>
    <rPh sb="2" eb="4">
      <t>ショクイン</t>
    </rPh>
    <phoneticPr fontId="52"/>
  </si>
  <si>
    <t>勤続年数10年以上の介護福祉士</t>
    <rPh sb="0" eb="2">
      <t>キンゾク</t>
    </rPh>
    <rPh sb="2" eb="3">
      <t>ネン</t>
    </rPh>
    <rPh sb="3" eb="4">
      <t>スウ</t>
    </rPh>
    <rPh sb="6" eb="7">
      <t>ネン</t>
    </rPh>
    <rPh sb="7" eb="9">
      <t>イジョウ</t>
    </rPh>
    <rPh sb="10" eb="12">
      <t>カイゴ</t>
    </rPh>
    <rPh sb="12" eb="15">
      <t>フクシシ</t>
    </rPh>
    <phoneticPr fontId="52"/>
  </si>
  <si>
    <t>勤続年数７年以上の職員</t>
    <rPh sb="0" eb="2">
      <t>キンゾク</t>
    </rPh>
    <rPh sb="2" eb="4">
      <t>ネンスウ</t>
    </rPh>
    <rPh sb="5" eb="6">
      <t>ネン</t>
    </rPh>
    <rPh sb="6" eb="8">
      <t>イジョウ</t>
    </rPh>
    <rPh sb="9" eb="11">
      <t>ショクイン</t>
    </rPh>
    <phoneticPr fontId="52"/>
  </si>
  <si>
    <t>-</t>
  </si>
  <si>
    <t>一月あたりの平均値</t>
    <rPh sb="0" eb="1">
      <t>ヒト</t>
    </rPh>
    <rPh sb="1" eb="2">
      <t>ツキ</t>
    </rPh>
    <rPh sb="6" eb="8">
      <t>ヘイキン</t>
    </rPh>
    <rPh sb="8" eb="9">
      <t>アタイ</t>
    </rPh>
    <phoneticPr fontId="52"/>
  </si>
  <si>
    <t>届出日の属する月の前３月</t>
    <rPh sb="0" eb="2">
      <t>トドケデ</t>
    </rPh>
    <rPh sb="2" eb="3">
      <t>ヒ</t>
    </rPh>
    <rPh sb="4" eb="5">
      <t>ゾク</t>
    </rPh>
    <rPh sb="7" eb="8">
      <t>ツキ</t>
    </rPh>
    <rPh sb="9" eb="10">
      <t>マエ</t>
    </rPh>
    <rPh sb="11" eb="12">
      <t>ガツ</t>
    </rPh>
    <phoneticPr fontId="52"/>
  </si>
  <si>
    <t>備考</t>
    <rPh sb="0" eb="2">
      <t>ビコウ</t>
    </rPh>
    <phoneticPr fontId="5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</si>
  <si>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</si>
  <si>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2"/>
  </si>
  <si>
    <t xml:space="preserve">他の介護サービスの事業所において、当該利用者について、口腔連携強化加算を算定していない。
</t>
  </si>
  <si>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</si>
  <si>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2"/>
  </si>
  <si>
    <t>　除することにより、常勤の従業者の員数に換算する方法」であるため、常勤の従業者については常勤換算方法によらず、実人数で計算します。</t>
  </si>
  <si>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</si>
  <si>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</si>
  <si>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</si>
  <si>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</si>
  <si>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</si>
  <si>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</si>
  <si>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</si>
  <si>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2"/>
  </si>
  <si>
    <t xml:space="preserve">算定日が属する月の前３月間において、利用者の総数のうち、緊急時対応加算を算定した利用者の占める割合
</t>
  </si>
  <si>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2"/>
  </si>
  <si>
    <t>　　　２ 「施設等の区分」及び「その他該当する体制等」欄で施設・設備等に係る加算（減算）の届出については、「平面図」を添付してください。</t>
  </si>
  <si>
    <t>　　　10　「その他該当する体制等」欄で人員配置に係る加算（減算）の届出については、それぞれ加算（減算）の要件となる職員の配置状況や勤務体制がわかる書類を添付してください。</t>
  </si>
  <si>
    <t>　　　11 「時間延長サービス体制」については、実際に利用者に対して延長サービスを行うことが可能な場合に記載してください。</t>
  </si>
  <si>
    <t xml:space="preserve">次の(一)、(二)のいずれかに適合
</t>
  </si>
  <si>
    <t xml:space="preserve">日常的に利用者と関わりのある地域住民当の相談に対応する体制を確保している
</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</si>
  <si>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</si>
  <si>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</si>
  <si>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24 「職員の欠員による減算の状況」については、以下の要領で記載してください。</t>
  </si>
  <si>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52"/>
  </si>
  <si>
    <t xml:space="preserve">従業者総数のうち、勤続年数７年以上の職員の占める割合が３割以上である
</t>
  </si>
  <si>
    <t>　　　31 「生産性向上推進体制加算」については、「生産性向上推進体制加算に係る届出書」（別紙28）を添付してください。</t>
  </si>
  <si>
    <t>８ 加算Ⅱ</t>
    <rPh sb="2" eb="4">
      <t>カサン</t>
    </rPh>
    <phoneticPr fontId="52"/>
  </si>
  <si>
    <t>１ 減算型</t>
  </si>
  <si>
    <t>Ａ 加算Ⅳ</t>
  </si>
  <si>
    <t>２ 加算Ⅱ</t>
  </si>
  <si>
    <t>業務継続計画策定の有無</t>
  </si>
  <si>
    <t>生産性向上推進体制加算</t>
  </si>
  <si>
    <t>７ 加算Ⅰ</t>
  </si>
  <si>
    <t>１　非該当</t>
  </si>
  <si>
    <t>２ 対応可</t>
  </si>
  <si>
    <t>口腔機能向上サービスのモニタリング(別紙様式6-4)</t>
    <rPh sb="0" eb="2">
      <t>コウクウ</t>
    </rPh>
    <rPh sb="2" eb="4">
      <t>キノウ</t>
    </rPh>
    <rPh sb="4" eb="6">
      <t>コウジョウ</t>
    </rPh>
    <rPh sb="18" eb="22">
      <t>ベッシヨウシキ</t>
    </rPh>
    <phoneticPr fontId="52"/>
  </si>
  <si>
    <t>介護職員等処遇改善加算</t>
  </si>
  <si>
    <t>介護職員等処遇改善加算の届出については、別途計画書の提出が必要です。</t>
  </si>
  <si>
    <t xml:space="preserve">計画的な管理の実施
</t>
  </si>
  <si>
    <t>身体拘束廃止取組の有無</t>
  </si>
  <si>
    <t>高齢者虐待防止措置実施の有無</t>
  </si>
  <si>
    <t>栄養アセスメント・栄養改善体制</t>
  </si>
  <si>
    <t>９ 加算Ⅲ</t>
  </si>
  <si>
    <r>
      <t>介 護 給 付 費 算 定 に 係 る 体 制 等 状 況 一 覧 表</t>
    </r>
    <r>
      <rPr>
        <sz val="14"/>
        <color auto="1"/>
        <rFont val="HGSｺﾞｼｯｸM"/>
      </rPr>
      <t>（主たる事業所の所在地以外の場所で一部実施する場合の出張所等の状況）</t>
    </r>
  </si>
  <si>
    <t>608 看護小規模多機能型居宅介護費</t>
    <rPh sb="4" eb="6">
      <t>カンゴ</t>
    </rPh>
    <rPh sb="6" eb="9">
      <t>ショウキボ</t>
    </rPh>
    <rPh sb="9" eb="13">
      <t>タキノウガタ</t>
    </rPh>
    <rPh sb="13" eb="15">
      <t>キョタク</t>
    </rPh>
    <rPh sb="15" eb="18">
      <t>カイゴヒ</t>
    </rPh>
    <phoneticPr fontId="52"/>
  </si>
  <si>
    <t>所轄庁
確認欄</t>
    <rPh sb="0" eb="3">
      <t>ショカツチョウ</t>
    </rPh>
    <rPh sb="4" eb="6">
      <t>カクニン</t>
    </rPh>
    <rPh sb="6" eb="7">
      <t>ラン</t>
    </rPh>
    <phoneticPr fontId="52"/>
  </si>
  <si>
    <t>該当</t>
  </si>
  <si>
    <t>非該当</t>
    <rPh sb="0" eb="1">
      <t>ヒ</t>
    </rPh>
    <rPh sb="1" eb="3">
      <t>ガイトウ</t>
    </rPh>
    <phoneticPr fontId="52"/>
  </si>
  <si>
    <t>他</t>
    <rPh sb="0" eb="1">
      <t>ホカ</t>
    </rPh>
    <phoneticPr fontId="52"/>
  </si>
  <si>
    <t xml:space="preserve">令和６年５月31日において、
介護職員処遇改善加算(Ⅱ)を算定
介護職員等特定処遇改善加算(Ⅰ）を算定
介護職員等ベースアップ等支援加算を算定
</t>
  </si>
  <si>
    <t>点検項目</t>
    <rPh sb="0" eb="2">
      <t>テンケン</t>
    </rPh>
    <rPh sb="2" eb="4">
      <t>コウモク</t>
    </rPh>
    <phoneticPr fontId="52"/>
  </si>
  <si>
    <t xml:space="preserve">情報通信機器を用いた在宅での看取りに係る研修を受けた看護師が配置されている
</t>
  </si>
  <si>
    <t>点検事項</t>
    <rPh sb="0" eb="2">
      <t>テンケン</t>
    </rPh>
    <rPh sb="2" eb="4">
      <t>ジコウ</t>
    </rPh>
    <phoneticPr fontId="52"/>
  </si>
  <si>
    <r>
      <t>点検結果</t>
    </r>
    <r>
      <rPr>
        <sz val="8"/>
        <color auto="1"/>
        <rFont val="ＭＳ ゴシック"/>
      </rPr>
      <t xml:space="preserve">
(■×で示す)</t>
    </r>
    <rPh sb="0" eb="2">
      <t>テンケン</t>
    </rPh>
    <rPh sb="2" eb="4">
      <t>ケッカ</t>
    </rPh>
    <rPh sb="9" eb="10">
      <t>シメ</t>
    </rPh>
    <phoneticPr fontId="52"/>
  </si>
  <si>
    <r>
      <t>備考</t>
    </r>
    <r>
      <rPr>
        <sz val="8"/>
        <color auto="1"/>
        <rFont val="ＭＳ Ｐゴシック"/>
      </rPr>
      <t xml:space="preserve">
（不備の場合の改善方法など）</t>
    </r>
    <rPh sb="0" eb="2">
      <t>ビコウ</t>
    </rPh>
    <rPh sb="4" eb="6">
      <t>フビ</t>
    </rPh>
    <rPh sb="7" eb="9">
      <t>バアイ</t>
    </rPh>
    <phoneticPr fontId="52"/>
  </si>
  <si>
    <t>調査対象選定</t>
    <rPh sb="0" eb="6">
      <t>チョウサタイショウセンテイ</t>
    </rPh>
    <phoneticPr fontId="52"/>
  </si>
  <si>
    <t>該当</t>
    <rPh sb="0" eb="2">
      <t>ガイトウ</t>
    </rPh>
    <phoneticPr fontId="52"/>
  </si>
  <si>
    <t>介護職員等処遇改善加算（Ⅴ）(3)</t>
    <rPh sb="0" eb="2">
      <t>カイゴ</t>
    </rPh>
    <rPh sb="2" eb="4">
      <t>ショクイン</t>
    </rPh>
    <rPh sb="4" eb="5">
      <t>トウ</t>
    </rPh>
    <rPh sb="5" eb="7">
      <t>ショグウ</t>
    </rPh>
    <rPh sb="7" eb="9">
      <t>カイゼン</t>
    </rPh>
    <rPh sb="9" eb="11">
      <t>カサン</t>
    </rPh>
    <phoneticPr fontId="52"/>
  </si>
  <si>
    <t xml:space="preserve">サテライト型看護小規模多機能型居宅介護事業所を有し訪問看護体制減算を届け出ている
</t>
  </si>
  <si>
    <t xml:space="preserve">厚生労働大臣が定める地域（平成24年厚生労働省告示第120号）に所在する事業所
</t>
  </si>
  <si>
    <t xml:space="preserve">厚生労働大臣が定める地域（平成21年厚生労働省告示第83号）に所在する事業所
</t>
  </si>
  <si>
    <t xml:space="preserve">厚生労働大臣が定める地域（平成21年厚生労働省告示第83号）に居住している利用者に対して、通常の実施地域を越えてサービス提供
</t>
  </si>
  <si>
    <t xml:space="preserve">利用者や家族の状況により、ケアマネが必要と認め、登録者へのサービス提供に支障の有無
</t>
  </si>
  <si>
    <t>なし</t>
  </si>
  <si>
    <t xml:space="preserve">従業員数の基準を満たしている
</t>
  </si>
  <si>
    <t xml:space="preserve">過小サービスに対する減算を算定していない
</t>
  </si>
  <si>
    <t>身体拘束廃止未実施減算</t>
    <rPh sb="0" eb="2">
      <t>シンタイ</t>
    </rPh>
    <rPh sb="2" eb="4">
      <t>コウソク</t>
    </rPh>
    <rPh sb="4" eb="6">
      <t>ハイシ</t>
    </rPh>
    <rPh sb="6" eb="9">
      <t>ミジッシ</t>
    </rPh>
    <rPh sb="9" eb="11">
      <t>ゲンサン</t>
    </rPh>
    <phoneticPr fontId="52"/>
  </si>
  <si>
    <t xml:space="preserve">身体的拘束等を行う場合の記録
</t>
  </si>
  <si>
    <t>未整備</t>
    <rPh sb="0" eb="3">
      <t>ミセイビ</t>
    </rPh>
    <phoneticPr fontId="52"/>
  </si>
  <si>
    <t>高齢者虐待防止措置未実施減算</t>
    <rPh sb="0" eb="3">
      <t>コウレイシャ</t>
    </rPh>
    <rPh sb="3" eb="5">
      <t>ギャクタイ</t>
    </rPh>
    <rPh sb="5" eb="7">
      <t>ボウシ</t>
    </rPh>
    <rPh sb="7" eb="9">
      <t>ソチ</t>
    </rPh>
    <rPh sb="9" eb="12">
      <t>ミジッシ</t>
    </rPh>
    <rPh sb="12" eb="14">
      <t>ゲンザン</t>
    </rPh>
    <phoneticPr fontId="52"/>
  </si>
  <si>
    <t xml:space="preserve">高齢者虐待防止のための指針を整備している。
</t>
  </si>
  <si>
    <t xml:space="preserve">高齢者虐待防止措置を適正に実施するための担当者を置いている。
</t>
  </si>
  <si>
    <t>業務継続計画未策定減算</t>
    <rPh sb="0" eb="2">
      <t>ギョウム</t>
    </rPh>
    <rPh sb="2" eb="4">
      <t>ケイゾク</t>
    </rPh>
    <rPh sb="4" eb="6">
      <t>ケイカク</t>
    </rPh>
    <rPh sb="6" eb="9">
      <t>ミサクテイ</t>
    </rPh>
    <rPh sb="9" eb="11">
      <t>ゲンザン</t>
    </rPh>
    <phoneticPr fontId="52"/>
  </si>
  <si>
    <t>R7.3.31まで経過措置期間
（「感染症の予防及びまん延防止のための指針」「非常災害に関する具体的計画」未策定の場合を除く）</t>
  </si>
  <si>
    <t>通いサービス、訪問サービス及び宿泊サービスの算定月における提供回数について、週平均1回に満たない場合又は登録者１人あたりの平均提供回数が週４回に満たない場合</t>
  </si>
  <si>
    <t xml:space="preserve">①生産性向上推進体制加算(Ⅰ)の算定要件①に適合している
</t>
  </si>
  <si>
    <t xml:space="preserve">算定日が属する月の前３月間において、利用者の総数のうち、主治の医師の指示に基づく看護サービスを提供した者の割合
</t>
  </si>
  <si>
    <t>３割未満</t>
    <rPh sb="1" eb="2">
      <t>ワリ</t>
    </rPh>
    <rPh sb="2" eb="4">
      <t>ミマン</t>
    </rPh>
    <phoneticPr fontId="52"/>
  </si>
  <si>
    <t>実績報告書</t>
    <rPh sb="0" eb="2">
      <t>ジッセキ</t>
    </rPh>
    <rPh sb="2" eb="5">
      <t>ホウコクショ</t>
    </rPh>
    <phoneticPr fontId="52"/>
  </si>
  <si>
    <t>５％未満</t>
    <rPh sb="2" eb="4">
      <t>ミマン</t>
    </rPh>
    <phoneticPr fontId="52"/>
  </si>
  <si>
    <t>医療保険の訪問看護</t>
    <rPh sb="0" eb="2">
      <t>イリョウ</t>
    </rPh>
    <rPh sb="2" eb="4">
      <t>ホケン</t>
    </rPh>
    <rPh sb="5" eb="7">
      <t>ホウモン</t>
    </rPh>
    <rPh sb="7" eb="9">
      <t>カンゴ</t>
    </rPh>
    <phoneticPr fontId="52"/>
  </si>
  <si>
    <t xml:space="preserve">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
</t>
  </si>
  <si>
    <t xml:space="preserve">日常生活に支障をきたすおそれのある症状又は行動が認められることから介護を必要とする認知症の者（認知症高齢者の日常生活自立度Ⅲ以上）
</t>
  </si>
  <si>
    <t xml:space="preserve">認知症介護に係る専門的な研修（「認知症介護実践リーダー研修」及び「認知症看護に係る適切な研修」）の修了者を配置し、チームとして専門的な認知症ケアを実施。
対象者20人未満の場合は１以上
対象者20人以上の場合は、１に対象者の数が19を超えて10又はその端数を増すごとに１を加えて得た数以上
</t>
  </si>
  <si>
    <t xml:space="preserve">認知症介護の指導に係る専門的な研修（「認知症介護指導者養成研修」及び「認知症看護に係る適切な研修」）を修了している者を１名以上配置し、事業所全体の認知症ケアの指導等を実施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</si>
  <si>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介護職員、看護職員ごとの認知症ケアに関する研修計画を作成し、当該計画に従い、研修（外部における研修を含む）を実施又は実施を予定している
</t>
  </si>
  <si>
    <t>認知症加算（Ⅱ）</t>
    <rPh sb="0" eb="3">
      <t>ニンチショウ</t>
    </rPh>
    <rPh sb="3" eb="5">
      <t>カサン</t>
    </rPh>
    <phoneticPr fontId="52"/>
  </si>
  <si>
    <t xml:space="preserve">要介護２であって周囲の者による日常生活に対する注意を必要とする認知症の者（認知症高齢者の日常生活自立度Ⅱ）
</t>
  </si>
  <si>
    <t xml:space="preserve">担当者を中心に利用者の特性やニーズに応じた適切なサービス提供を行う
</t>
  </si>
  <si>
    <t xml:space="preserve">利用者ごとに管理栄養士等（管理栄養士、看護職員、介護職員、生活相談員その他の職員）が共同で栄養アセスメントを３月に１回以上行い、利用者、家族に結果を説明し、相談等に対応
</t>
  </si>
  <si>
    <t>実施</t>
    <rPh sb="0" eb="2">
      <t>ジッシ</t>
    </rPh>
    <phoneticPr fontId="52"/>
  </si>
  <si>
    <t>栄養スクリーニング・アセスメント・モニタリング（別紙様式4-3-1）</t>
    <rPh sb="0" eb="2">
      <t>エイヨウ</t>
    </rPh>
    <rPh sb="24" eb="26">
      <t>ベッシ</t>
    </rPh>
    <rPh sb="26" eb="28">
      <t>ヨウシキ</t>
    </rPh>
    <phoneticPr fontId="52"/>
  </si>
  <si>
    <t xml:space="preserve">利用者ごとの栄養状態等の情報を厚生労働省（LIFE)へ提出し、当該情報その他栄養管理の適切かつ有効な実施のために必要な情報を活用
</t>
  </si>
  <si>
    <t>看護小規模多機能型居宅介護計画</t>
  </si>
  <si>
    <t xml:space="preserve">定員、人員基準に適合
</t>
  </si>
  <si>
    <t xml:space="preserve">管理栄養士、看護・介護職員、生活相談員その他の職種の者が共同して、利用者ごとの摂食・嚥下機能及び食形態に配慮した栄養ケア計画の作成
</t>
  </si>
  <si>
    <t>栄養ケア計画(参考様式)</t>
    <rPh sb="0" eb="2">
      <t>エイヨウ</t>
    </rPh>
    <rPh sb="4" eb="6">
      <t>ケイカク</t>
    </rPh>
    <rPh sb="7" eb="9">
      <t>サンコウ</t>
    </rPh>
    <rPh sb="9" eb="11">
      <t>ヨウシキ</t>
    </rPh>
    <phoneticPr fontId="52"/>
  </si>
  <si>
    <t xml:space="preserve">利用者等に対する計画の説明及び同意の有無
</t>
  </si>
  <si>
    <t xml:space="preserve">栄養計画に従い、管理栄養士等が（必要に応じて居宅を訪問し）栄養改善サービスの提供、栄養状態等の記録
</t>
  </si>
  <si>
    <t>栄養ケア提供経過記録
(参考様式)</t>
    <rPh sb="0" eb="2">
      <t>エイヨウ</t>
    </rPh>
    <rPh sb="4" eb="6">
      <t>テイキョウ</t>
    </rPh>
    <rPh sb="6" eb="8">
      <t>ケイカ</t>
    </rPh>
    <rPh sb="8" eb="10">
      <t>キロク</t>
    </rPh>
    <rPh sb="12" eb="14">
      <t>サンコウ</t>
    </rPh>
    <rPh sb="14" eb="16">
      <t>ヨウシキ</t>
    </rPh>
    <phoneticPr fontId="52"/>
  </si>
  <si>
    <t xml:space="preserve">栄養ケア計画の評価、介護支援専門員や主治の医師に対する情報提供
</t>
  </si>
  <si>
    <t xml:space="preserve">３月以内の期間に限り、１月に２回を限度として算定（ただし、３月ごとの評価の結果、低栄養状態が改善せず、引き続き栄養改善を行う場合は、引き続き算定可能）
</t>
  </si>
  <si>
    <t xml:space="preserve">５　登録特定行為事業者又は登録喀痰吸引等事業者として届出がなされていること
</t>
  </si>
  <si>
    <t xml:space="preserve">利用開始時および利用中６月ごとに利用者の口腔の健康状態及び栄養状態について確認し情報を担当の介護支援専門員に提供
</t>
  </si>
  <si>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スクリーニングを行った結果、栄養改善サービスが必要であると判断され、栄養改善サービスが開始された月を除く）
</t>
  </si>
  <si>
    <t>いずれかに該当</t>
    <rPh sb="5" eb="7">
      <t>ガイトウ</t>
    </rPh>
    <phoneticPr fontId="52"/>
  </si>
  <si>
    <t xml:space="preserve">口腔機能向上加算の算定に係る口腔機能向上サービスを受けている間である又は当該口腔機能向上サービスが終了した日の属する月（口腔の健康状態の状態スクリーニングを行った結果、口腔機能向上サービスが必要であると判断され、口腔機能向上サービスが開始された月を除く）
</t>
  </si>
  <si>
    <t xml:space="preserve">（１）（２）のいずれかに該当する
</t>
    <rPh sb="12" eb="14">
      <t>ガイトウ</t>
    </rPh>
    <phoneticPr fontId="52"/>
  </si>
  <si>
    <t>適合</t>
  </si>
  <si>
    <t xml:space="preserve">利用開始時および利用中６月ごとに利用者の口腔の健康状態について確認し情報を担当の介護支援専門員に提供
</t>
  </si>
  <si>
    <t xml:space="preserve">口腔機能向上加算の算定に係る口腔機能向上サービスを受けている間である又は当該口腔機能向上サービスが終了した日の属する月
</t>
  </si>
  <si>
    <t xml:space="preserve">（２）次のいずれにも適合
</t>
  </si>
  <si>
    <t xml:space="preserve">利用開始時および利用中６月ごとに利用者の栄養状態について確認し情報を担当の介護支援専門員に提供
</t>
  </si>
  <si>
    <t xml:space="preserve">栄養アセスメント加算を算定している又は当該利用者が栄養改善加算の算定に係る栄養改善サービスを受けている間である若しくは当該栄養改善サービスが終了した日の属する月
</t>
  </si>
  <si>
    <t xml:space="preserve">③　賃金改善の実施
</t>
  </si>
  <si>
    <t xml:space="preserve">言語聴覚士、歯科衛生士又は看護職員を１名以上配置
</t>
  </si>
  <si>
    <t xml:space="preserve">利用者の口腔機能を利用開始時に把握
</t>
  </si>
  <si>
    <t xml:space="preserve">医療における対応の必要性の有無
</t>
  </si>
  <si>
    <t xml:space="preserve">摂食・嚥下機能に関する訓練の指導若しくは実施
</t>
  </si>
  <si>
    <t xml:space="preserve">口腔機能改善管理指導計画に基づく言語聴覚士、歯科衛生士又は看護職員による口腔機能向上サービスの提供、定期的な記録作成
</t>
  </si>
  <si>
    <t xml:space="preserve">利用者毎の口腔機能改善管理指導計画の進捗状況を定期的に評価、介護支援専門員、主治の医師・歯科医師への情報提供
</t>
  </si>
  <si>
    <t xml:space="preserve">３月以内の期間に限り、１月に２回を限度として算定（ただし、３月ごとの評価の結果、口腔機能が改善せず、引き続き口腔機能向上を行う場合は、引き続き算定可能）
</t>
  </si>
  <si>
    <t>口腔機能向上加算(Ⅱ)</t>
  </si>
  <si>
    <t xml:space="preserve">言語聴覚士、歯科衛生士、看護職員を１名以上配置
</t>
  </si>
  <si>
    <t>退院時共同指導加算</t>
  </si>
  <si>
    <t xml:space="preserve">退院又は退所後に看護サービス利用者の居宅を訪問
</t>
  </si>
  <si>
    <t xml:space="preserve">退院又は退所につき１回（特別管理加算の対象者については２回）に限り算定可能
</t>
  </si>
  <si>
    <t xml:space="preserve">利用者又はその家族等からの看護に関する相談に24時間対応し、計画的に訪問することとなっていない緊急時における訪問（訪問看護サービス）及び計画的に宿泊することとなっていない緊急時における宿泊を、必要に応じ行うことができる体制
</t>
  </si>
  <si>
    <t xml:space="preserve">利用者の同意
</t>
  </si>
  <si>
    <t>特別管理加算（Ⅰ）</t>
  </si>
  <si>
    <t xml:space="preserve">在宅麻薬等注射指導管理、在宅腫瘍化学療法注射指導管理、在宅強心剤持続投与指導管理若しくは在宅気管切開患者指導管理を受けている状態又は気管カニューレ若しくは留置カテーテルを使用している状態
</t>
  </si>
  <si>
    <t>主治医の指示書等</t>
  </si>
  <si>
    <t xml:space="preserve">他の訪問看護ステーション等で当該加算の算定の有無
</t>
  </si>
  <si>
    <t xml:space="preserve">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
</t>
  </si>
  <si>
    <t xml:space="preserve">人工肛(こう)門又は人工膀胱(ぼうこう)を設置している状態
</t>
  </si>
  <si>
    <t xml:space="preserve">真皮を越える褥瘡(じよくそう)の状態
</t>
  </si>
  <si>
    <t xml:space="preserve">介護職員等処遇改善加算(Ⅰ)の①(二)、②から⑥まで及び⑧から⑩までのいずれにも適合すること
</t>
  </si>
  <si>
    <t xml:space="preserve">点滴注射を週３日以上行う必要があると認められる状態
</t>
  </si>
  <si>
    <t>専門管理加算（イ）</t>
    <rPh sb="0" eb="2">
      <t>センモン</t>
    </rPh>
    <rPh sb="2" eb="4">
      <t>カンリ</t>
    </rPh>
    <rPh sb="4" eb="6">
      <t>カサン</t>
    </rPh>
    <phoneticPr fontId="52"/>
  </si>
  <si>
    <t xml:space="preserve">緩和ケア、褥瘡ケア又は人工肛門ケア及び人工膀胱ケアに係る専門の研修を受けた看護師が配置されている
</t>
  </si>
  <si>
    <t>看護小規模多機能型居宅介護計画</t>
    <rPh sb="0" eb="2">
      <t>カンゴ</t>
    </rPh>
    <rPh sb="2" eb="5">
      <t>ショウキボ</t>
    </rPh>
    <rPh sb="5" eb="9">
      <t>タキノウガタ</t>
    </rPh>
    <rPh sb="9" eb="11">
      <t>キョタク</t>
    </rPh>
    <rPh sb="11" eb="13">
      <t>カイゴ</t>
    </rPh>
    <rPh sb="13" eb="15">
      <t>ケイカク</t>
    </rPh>
    <phoneticPr fontId="52"/>
  </si>
  <si>
    <t>専門管理加算（ロ）</t>
    <rPh sb="0" eb="2">
      <t>センモン</t>
    </rPh>
    <rPh sb="2" eb="4">
      <t>カンリ</t>
    </rPh>
    <rPh sb="4" eb="6">
      <t>カサン</t>
    </rPh>
    <phoneticPr fontId="52"/>
  </si>
  <si>
    <t>（指定研修機関：保健師助産師看護師法第三十七条の二第二項第五号、特定行為：同項第一号）</t>
    <rPh sb="32" eb="34">
      <t>トクテイ</t>
    </rPh>
    <rPh sb="34" eb="36">
      <t>コウイ</t>
    </rPh>
    <phoneticPr fontId="52"/>
  </si>
  <si>
    <t xml:space="preserve">上記の看護師が、診療報酬における「手順書加算」を算定する利用者に対し、手順書について主治医と妥当性を検討し、１月に１回以上看護小規模多機能型居宅介護を行うとともに、計画的な管理行った。
</t>
  </si>
  <si>
    <t xml:space="preserve">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
</t>
  </si>
  <si>
    <t xml:space="preserve">急性増悪その他当該利用者の主治の医師が一時的に頻回の訪問看護が必要であると認める状態が、死亡日及び死亡日前14日以内に含まれる。
</t>
  </si>
  <si>
    <t xml:space="preserve">24時間連絡及び訪問の体制
</t>
  </si>
  <si>
    <t xml:space="preserve">主治医との連携の下に、ターミナルケア計画及び支援体制について利用者、家族に説明と同意
</t>
  </si>
  <si>
    <t>訪問看護サービス記録書</t>
    <rPh sb="0" eb="2">
      <t>ホウモン</t>
    </rPh>
    <rPh sb="2" eb="4">
      <t>カンゴ</t>
    </rPh>
    <rPh sb="8" eb="11">
      <t>キロクショ</t>
    </rPh>
    <phoneticPr fontId="52"/>
  </si>
  <si>
    <t xml:space="preserve">ターミナルケア提供についての身体状況の変化等、必要な記録
</t>
  </si>
  <si>
    <t xml:space="preserve">死亡日及び死亡前14日以内に２日以上ターミナルケアを実施（ターミナルケア後、24時間以内に在宅又は事業所以外で死亡した場合を含む。）
</t>
  </si>
  <si>
    <t xml:space="preserve">診療報酬における死亡診断書加算を算定する利用者である（別に厚生労働大臣が定める地域に居住する利用者に限る）
</t>
  </si>
  <si>
    <t xml:space="preserve">主治医の指示により、情報通信機器を用いて死亡診断の補助を行った
</t>
  </si>
  <si>
    <t xml:space="preserve">次のいずれにも適合すること
</t>
  </si>
  <si>
    <t xml:space="preserve">１　算定日が属する月の前３月間において、利用者の総数のうち、主治の医師の指示に基づく看護サービスを提供した者の割合
</t>
  </si>
  <si>
    <t>５割以上</t>
    <rPh sb="1" eb="2">
      <t>ワリ</t>
    </rPh>
    <rPh sb="2" eb="4">
      <t>イジョウ</t>
    </rPh>
    <phoneticPr fontId="52"/>
  </si>
  <si>
    <t xml:space="preserve">３　算定日が属する月の前３月間において、利用者の総数のうち、特別管理加算を算定した利用者の占める割合
</t>
  </si>
  <si>
    <t>２割以上</t>
    <rPh sb="1" eb="2">
      <t>ワリ</t>
    </rPh>
    <rPh sb="2" eb="4">
      <t>イジョウ</t>
    </rPh>
    <phoneticPr fontId="52"/>
  </si>
  <si>
    <t xml:space="preserve">４　算定日が属する月の前12月間において、ターミナルケア加算を算定した利用者が１名以上
</t>
  </si>
  <si>
    <t xml:space="preserve">１、２、３及び４の割合及び人数の記録（毎月）
</t>
  </si>
  <si>
    <t xml:space="preserve">介護職員等処遇改善加算(Ⅰ)の①(二)、②から⑥まで、⑧及び⑨までのいずれにも適合すること
</t>
  </si>
  <si>
    <t>看護体制強化加算（Ⅱ）</t>
  </si>
  <si>
    <t>総合マネジメント体制強化加算（Ⅰ）</t>
    <rPh sb="0" eb="2">
      <t>ソウゴウ</t>
    </rPh>
    <rPh sb="8" eb="10">
      <t>タイセイ</t>
    </rPh>
    <rPh sb="10" eb="12">
      <t>キョウカ</t>
    </rPh>
    <rPh sb="12" eb="14">
      <t>カサン</t>
    </rPh>
    <phoneticPr fontId="52"/>
  </si>
  <si>
    <t xml:space="preserve">個別サービス計画について、登録者の心身の状況やその家族等を取り巻く環境の変化を踏まえ、多職種協働により、随時適切に見直しを行っている
</t>
  </si>
  <si>
    <t xml:space="preserve">地域の病院、診療所、介護老人保健施設その他の関係施設に対し、事業所が提供できるサービスの具体的な内容について情報提供している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</si>
  <si>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</si>
  <si>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地域住民等、他事業所等と共同で事例検討会、研修会等を実施している
</t>
  </si>
  <si>
    <t>総合マネジメント体制強化加算（Ⅱ）</t>
    <rPh sb="0" eb="2">
      <t>ソウゴウ</t>
    </rPh>
    <rPh sb="8" eb="10">
      <t>タイセイ</t>
    </rPh>
    <rPh sb="10" eb="12">
      <t>キョウカ</t>
    </rPh>
    <rPh sb="12" eb="14">
      <t>カサン</t>
    </rPh>
    <phoneticPr fontId="52"/>
  </si>
  <si>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</si>
  <si>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</si>
  <si>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褥瘡ケア計画に基づいたケアを実施する際には、褥瘡ケア・マネジメントの対象となる入所者又はその家族に説明し、その同意を得ている
</t>
  </si>
  <si>
    <t>褥瘡マネジメント加算（Ⅱ）</t>
    <rPh sb="0" eb="2">
      <t>ジョクソウ</t>
    </rPh>
    <rPh sb="8" eb="10">
      <t>カサン</t>
    </rPh>
    <phoneticPr fontId="52"/>
  </si>
  <si>
    <t xml:space="preserve">令和６年５月31日において、
介護職員処遇改善加算(Ⅲ)を算定
介護職員等特定処遇改善加算(Ⅰ）を算定
介護職員等ベースアップ等支援加算を算定
</t>
  </si>
  <si>
    <t xml:space="preserve">褥瘡マネジメント加算（Ⅰ）の項目全てに適合している
</t>
  </si>
  <si>
    <t xml:space="preserve">入所時に褥瘡が認められた入所者について、当該褥瘡が治癒
</t>
  </si>
  <si>
    <t xml:space="preserve">評価の結果、排せつに介護を要する入所者であって、適切な対応を行うことにより、要介護状態の軽減が見込まれるものについて、多職種が共同して、支援計画を作成し、継続して実施
</t>
  </si>
  <si>
    <t xml:space="preserve">支援計画の見直し
</t>
  </si>
  <si>
    <t>支援計画</t>
    <rPh sb="0" eb="2">
      <t>シエン</t>
    </rPh>
    <rPh sb="2" eb="4">
      <t>ケイカク</t>
    </rPh>
    <phoneticPr fontId="52"/>
  </si>
  <si>
    <t>排せつ支援加算Ⅱ</t>
    <rPh sb="0" eb="1">
      <t>ハイ</t>
    </rPh>
    <rPh sb="3" eb="5">
      <t>シエン</t>
    </rPh>
    <rPh sb="5" eb="7">
      <t>カサン</t>
    </rPh>
    <phoneticPr fontId="52"/>
  </si>
  <si>
    <t xml:space="preserve">排せつ支援加算Ⅰの基準に適合している
</t>
  </si>
  <si>
    <t xml:space="preserve">（３）施設入所時に尿道カテーテルが留置されていた者であって要介護状態の軽減が見込まれるものについて、尿道カテーテルが抜去された
</t>
  </si>
  <si>
    <t xml:space="preserve">利用者ごとのＡＤＬ値（ＡＤＬの評価に基づき測定し値）、栄養状態、口腔機能、認知症の状況その他の利用者の心身の状況等に係る基本的な情報を、厚生労働省（LIFE)に提出
</t>
  </si>
  <si>
    <t xml:space="preserve">①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
(1)介護機器を活用する場合における利用者の安全及びケアの質の確保
(2)職員の負担の軽減及び勤務状況への配慮
(3)介護機器の定期的な点検
(4)業務の効率化及び質の向上並びに職員の負担軽減を図るための職員研修
</t>
  </si>
  <si>
    <t>該当</t>
    <rPh sb="0" eb="1">
      <t>ガイトウ</t>
    </rPh>
    <phoneticPr fontId="52"/>
  </si>
  <si>
    <t xml:space="preserve">②委員会の取組及び介護機器の活用による業務の効率化及びケアの質の確保並びに職員の負担軽減に関する実績がある
</t>
  </si>
  <si>
    <t xml:space="preserve">③介護機器を複数種類活用している
</t>
  </si>
  <si>
    <t xml:space="preserve">④委員会において、職員の業務分担の明確化等による業務の効率化及びケアの質の確保並びに負担軽減について必要な検討を行い、当該検討を踏まえた取組を実施し、当該取組の実施を定期的に確認している。
</t>
  </si>
  <si>
    <t xml:space="preserve">⑤事業年度ごとに①、③、④の取組に関する実績を厚生労働省に報告している。
</t>
  </si>
  <si>
    <t xml:space="preserve">従業者（保健師、看護師又は、准看護師であるものを除く）総数のうち、介護福祉士の占める割合が７割以上である
</t>
  </si>
  <si>
    <t>いずれか該当</t>
    <rPh sb="4" eb="6">
      <t>ガイトウ</t>
    </rPh>
    <phoneticPr fontId="52"/>
  </si>
  <si>
    <t xml:space="preserve">従業者（保健師、看護師又は、准看護師であるものを除く）総数のうち、勤続年数１０年以上の介護福祉士の占める割合が１００分の２５以上である
</t>
  </si>
  <si>
    <t xml:space="preserve">サービス提供体制強化加算（Ⅱ）又は（Ⅲ）を算定していない
</t>
  </si>
  <si>
    <t xml:space="preserve">従業者（保健師、看護師、准看護師を除く）総数のうち、介護福祉士の占める割合が５割以上である
</t>
  </si>
  <si>
    <t>サービス提供体制強化加算（Ⅲ）</t>
    <rPh sb="4" eb="6">
      <t>テイキョウ</t>
    </rPh>
    <rPh sb="6" eb="8">
      <t>タイセイ</t>
    </rPh>
    <rPh sb="8" eb="10">
      <t>キョウカ</t>
    </rPh>
    <rPh sb="10" eb="12">
      <t>カサン</t>
    </rPh>
    <phoneticPr fontId="52"/>
  </si>
  <si>
    <t xml:space="preserve">従業者（保健師、看護師、准看護師を除く）総数のうち介護福祉士の占める割合が４割以上
</t>
  </si>
  <si>
    <t xml:space="preserve">従業者総数のうち、常勤職員の占める割合が６割以上
</t>
  </si>
  <si>
    <t xml:space="preserve">サービス提供体制強化加算（Ⅰ）又は（Ⅱ）を算定していない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</si>
  <si>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</si>
  <si>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令和６年５月31日において、
介護職員処遇改善加算(Ⅲ)を算定
介護職員等特定処遇改善加算(Ⅱ）を算定
介護職員等ベースアップ等支援加算を算定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</si>
  <si>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</si>
  <si>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</si>
  <si>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</si>
  <si>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⑩　サービス提供体制強化加算(Ⅰ）又は(Ⅱ）を算定
</t>
  </si>
  <si>
    <t>算定あり</t>
    <rPh sb="0" eb="2">
      <t>サンテイ</t>
    </rPh>
    <phoneticPr fontId="52"/>
  </si>
  <si>
    <t>介護職員等処遇改善加算（Ⅱ）</t>
    <rPh sb="0" eb="2">
      <t>カイゴ</t>
    </rPh>
    <rPh sb="2" eb="4">
      <t>ショクイン</t>
    </rPh>
    <rPh sb="4" eb="5">
      <t>トウ</t>
    </rPh>
    <rPh sb="5" eb="7">
      <t>ショグウ</t>
    </rPh>
    <rPh sb="7" eb="9">
      <t>カイゼン</t>
    </rPh>
    <rPh sb="9" eb="11">
      <t>カサン</t>
    </rPh>
    <phoneticPr fontId="52"/>
  </si>
  <si>
    <t xml:space="preserve">介護職員等処遇改善加算(Ⅰ)の①から⑨までのいずれにも適合すること
</t>
  </si>
  <si>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</si>
  <si>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52"/>
  </si>
  <si>
    <t xml:space="preserve">介護職員等処遇改善加算(Ⅰ)の①(一)、②から⑥まで、⑦(一)から(二)まで及び⑧のいずれにも適合すること
</t>
  </si>
  <si>
    <t>介護職員等処遇改善加算（Ⅴ）(1)</t>
    <rPh sb="0" eb="2">
      <t>カイゴ</t>
    </rPh>
    <rPh sb="2" eb="4">
      <t>ショクイン</t>
    </rPh>
    <rPh sb="4" eb="5">
      <t>トウ</t>
    </rPh>
    <rPh sb="5" eb="7">
      <t>ショグウ</t>
    </rPh>
    <rPh sb="7" eb="9">
      <t>カイゼン</t>
    </rPh>
    <rPh sb="9" eb="11">
      <t>カサン</t>
    </rPh>
    <phoneticPr fontId="52"/>
  </si>
  <si>
    <t>介護職員等処遇改善加算（Ⅴ）(1)～(14)は、令和７年３月まで</t>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52"/>
  </si>
  <si>
    <t xml:space="preserve">令和６年５月31日において、
介護職員処遇改善加算(Ⅰ)を算定
介護職員等特定処遇改善加算(Ⅱ）を算定
介護職員等ベースアップ等支援加算を算定せず
</t>
  </si>
  <si>
    <t>介護職員等処遇改善加算（Ⅴ）(4)</t>
    <rPh sb="0" eb="2">
      <t>カイゴ</t>
    </rPh>
    <rPh sb="2" eb="4">
      <t>ショクイン</t>
    </rPh>
    <rPh sb="4" eb="5">
      <t>トウ</t>
    </rPh>
    <rPh sb="5" eb="7">
      <t>ショグウ</t>
    </rPh>
    <rPh sb="7" eb="9">
      <t>カイゼン</t>
    </rPh>
    <rPh sb="9" eb="11">
      <t>カサン</t>
    </rPh>
    <phoneticPr fontId="52"/>
  </si>
  <si>
    <t xml:space="preserve">令和６年５月31日において、
介護職員処遇改善加算(Ⅱ)を算定
介護職員等特定処遇改善加算(Ⅱ）を算定
介護職員等ベースアップ等支援加算を算定
</t>
  </si>
  <si>
    <t xml:space="preserve">介護職員等処遇改善加算(Ⅰ)の①(二)、②から⑥、⑦(一)から(二)まで、⑧及び⑨のいずれにも適合すること
</t>
  </si>
  <si>
    <t>介護職員等処遇改善加算（Ⅴ）(5)</t>
    <rPh sb="0" eb="2">
      <t>カイゴ</t>
    </rPh>
    <rPh sb="2" eb="4">
      <t>ショクイン</t>
    </rPh>
    <rPh sb="4" eb="5">
      <t>トウ</t>
    </rPh>
    <rPh sb="5" eb="7">
      <t>ショグウ</t>
    </rPh>
    <rPh sb="7" eb="9">
      <t>カイゼン</t>
    </rPh>
    <rPh sb="9" eb="11">
      <t>カサン</t>
    </rPh>
    <phoneticPr fontId="52"/>
  </si>
  <si>
    <t xml:space="preserve">令和６年５月31日において、
介護職員処遇改善加算(Ⅱ)を算定
介護職員等特定処遇改善加算(Ⅰ）を算定
介護職員等ベースアップ等支援加算を算定せず
</t>
  </si>
  <si>
    <t>介護職員等処遇改善加算（Ⅴ）(6)</t>
    <rPh sb="0" eb="2">
      <t>カイゴ</t>
    </rPh>
    <rPh sb="2" eb="4">
      <t>ショクイン</t>
    </rPh>
    <rPh sb="4" eb="5">
      <t>トウ</t>
    </rPh>
    <rPh sb="5" eb="7">
      <t>ショグウ</t>
    </rPh>
    <rPh sb="7" eb="9">
      <t>カイゼン</t>
    </rPh>
    <rPh sb="9" eb="11">
      <t>カサン</t>
    </rPh>
    <phoneticPr fontId="52"/>
  </si>
  <si>
    <t>介護職員等処遇改善加算（Ⅴ）(7)</t>
    <rPh sb="0" eb="2">
      <t>カイゴ</t>
    </rPh>
    <rPh sb="2" eb="4">
      <t>ショクイン</t>
    </rPh>
    <rPh sb="4" eb="5">
      <t>トウ</t>
    </rPh>
    <rPh sb="5" eb="7">
      <t>ショグウ</t>
    </rPh>
    <rPh sb="7" eb="9">
      <t>カイゼン</t>
    </rPh>
    <rPh sb="9" eb="11">
      <t>カサン</t>
    </rPh>
    <phoneticPr fontId="52"/>
  </si>
  <si>
    <t>介護職員等処遇改善加算（Ⅴ）(8)</t>
    <rPh sb="0" eb="2">
      <t>カイゴ</t>
    </rPh>
    <rPh sb="2" eb="4">
      <t>ショクイン</t>
    </rPh>
    <rPh sb="4" eb="5">
      <t>トウ</t>
    </rPh>
    <rPh sb="5" eb="7">
      <t>ショグウ</t>
    </rPh>
    <rPh sb="7" eb="9">
      <t>カイゼン</t>
    </rPh>
    <rPh sb="9" eb="11">
      <t>カサン</t>
    </rPh>
    <phoneticPr fontId="52"/>
  </si>
  <si>
    <t xml:space="preserve">令和６年５月31日において、
介護職員処遇改善加算(Ⅰ)を算定
介護職員等特定処遇改善加算を算定せず
介護職員等ベースアップ等支援加算を算定せず
</t>
  </si>
  <si>
    <t xml:space="preserve">介護職員等処遇改善加算(Ⅰ)の②から⑧までのいずれにも適合すること
</t>
  </si>
  <si>
    <t xml:space="preserve">介護職員等処遇改善加算(Ⅰ)の①(ただし(一)(二)に係る部分を除く)、②から⑥まで、⑦(一)から(二)まで及び⑧のいずれにも適合すること
</t>
  </si>
  <si>
    <t xml:space="preserve">令和６年５月31日において、
介護職員処遇改善加算(Ⅲ)を算定
介護職員等特定処遇改善加算(Ⅱ）を算定
介護職員等ベースアップ等支援加算を算定せず
</t>
  </si>
  <si>
    <t>介護職員等処遇改善加算（Ⅴ）(13)</t>
    <rPh sb="0" eb="2">
      <t>カイゴ</t>
    </rPh>
    <rPh sb="2" eb="4">
      <t>ショクイン</t>
    </rPh>
    <rPh sb="4" eb="5">
      <t>トウ</t>
    </rPh>
    <rPh sb="5" eb="7">
      <t>ショグウ</t>
    </rPh>
    <rPh sb="7" eb="9">
      <t>カイゼン</t>
    </rPh>
    <rPh sb="9" eb="11">
      <t>カサン</t>
    </rPh>
    <phoneticPr fontId="52"/>
  </si>
  <si>
    <t xml:space="preserve">令和６年５月31日において、
介護職員処遇改善加算(Ⅲ)を算定
介護職員等ベースアップ等支援加算を算定
介護職員等特定処遇改善加算(Ⅰ)(Ⅱ)を算定せず
</t>
  </si>
  <si>
    <t>.</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</si>
</sst>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411]ge\.m\.d;@"/>
    <numFmt numFmtId="178" formatCode="0.0%"/>
    <numFmt numFmtId="179" formatCode="0.0_ "/>
    <numFmt numFmtId="180" formatCode="####&quot;年&quot;"/>
    <numFmt numFmtId="181" formatCode="#,##0.0;[Red]\-#,##0.0"/>
    <numFmt numFmtId="182" formatCode="0.0"/>
  </numFmts>
  <fonts count="54">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theme="1"/>
      <name val="BIZ UDPゴシック"/>
      <family val="3"/>
    </font>
    <font>
      <sz val="11"/>
      <color theme="1"/>
      <name val="Meiryo UI"/>
      <family val="3"/>
    </font>
    <font>
      <sz val="11"/>
      <color theme="4" tint="-0.25"/>
      <name val="Meiryo UI"/>
      <family val="3"/>
    </font>
    <font>
      <sz val="10"/>
      <color theme="1"/>
      <name val="Meiryo UI"/>
      <family val="3"/>
    </font>
    <font>
      <sz val="11"/>
      <color auto="1"/>
      <name val="ＭＳ ゴシック"/>
      <family val="3"/>
    </font>
    <font>
      <sz val="12"/>
      <color auto="1"/>
      <name val="ＭＳ ゴシック"/>
      <family val="3"/>
    </font>
    <font>
      <sz val="12"/>
      <color auto="1"/>
      <name val="ＭＳ Ｐゴシック"/>
      <family val="3"/>
    </font>
    <font>
      <sz val="11"/>
      <color rgb="FFFF0000"/>
      <name val="ＭＳ Ｐゴシック"/>
      <family val="3"/>
    </font>
    <font>
      <b/>
      <sz val="20"/>
      <color auto="1"/>
      <name val="ＭＳ ゴシック"/>
      <family val="3"/>
    </font>
    <font>
      <sz val="11"/>
      <color theme="0" tint="-0.25"/>
      <name val="ＭＳ ゴシック"/>
      <family val="3"/>
    </font>
    <font>
      <b/>
      <sz val="10"/>
      <color auto="1"/>
      <name val="ＭＳ ゴシック"/>
      <family val="3"/>
    </font>
    <font>
      <strike/>
      <sz val="11"/>
      <color theme="0" tint="-0.25"/>
      <name val="ＭＳ ゴシック"/>
      <family val="3"/>
    </font>
    <font>
      <sz val="10"/>
      <color auto="1"/>
      <name val="ＭＳ ゴシック"/>
      <family val="3"/>
    </font>
    <font>
      <strike/>
      <sz val="10"/>
      <color auto="1"/>
      <name val="ＭＳ ゴシック"/>
      <family val="3"/>
    </font>
    <font>
      <sz val="9"/>
      <color auto="1"/>
      <name val="ＭＳ ゴシック"/>
      <family val="3"/>
    </font>
    <font>
      <sz val="10"/>
      <color auto="1"/>
      <name val="ＭＳ Ｐゴシック"/>
      <family val="3"/>
    </font>
    <font>
      <sz val="10"/>
      <color rgb="FFFF0000"/>
      <name val="ＭＳ Ｐゴシック"/>
      <family val="3"/>
    </font>
    <font>
      <b/>
      <sz val="11"/>
      <color auto="1"/>
      <name val="ＭＳ ゴシック"/>
      <family val="3"/>
    </font>
    <font>
      <sz val="9"/>
      <color auto="1"/>
      <name val="ＭＳ Ｐゴシック"/>
      <family val="3"/>
    </font>
    <font>
      <sz val="8"/>
      <color auto="1"/>
      <name val="ＭＳ Ｐゴシック"/>
      <family val="3"/>
    </font>
    <font>
      <sz val="12"/>
      <color rgb="FFFF0000"/>
      <name val="ＭＳ ゴシック"/>
      <family val="3"/>
    </font>
    <font>
      <sz val="9"/>
      <color rgb="FFFF0000"/>
      <name val="ＭＳ Ｐゴシック"/>
      <family val="3"/>
    </font>
    <font>
      <sz val="20"/>
      <color auto="1"/>
      <name val="ＭＳ Ｐゴシック"/>
      <family val="3"/>
    </font>
    <font>
      <strike/>
      <sz val="9"/>
      <color auto="1"/>
      <name val="ＭＳ Ｐゴシック"/>
      <family val="3"/>
    </font>
    <font>
      <sz val="11"/>
      <color rgb="FFFF0000"/>
      <name val="游ゴシック"/>
      <family val="3"/>
      <scheme val="minor"/>
    </font>
    <font>
      <sz val="10.5"/>
      <color auto="1"/>
      <name val="ＭＳ 明朝"/>
      <family val="1"/>
    </font>
    <font>
      <sz val="10"/>
      <color auto="1"/>
      <name val="HGSｺﾞｼｯｸM"/>
      <family val="3"/>
    </font>
    <font>
      <strike/>
      <sz val="11"/>
      <color auto="1"/>
      <name val="ＭＳ Ｐゴシック"/>
      <family val="3"/>
    </font>
    <font>
      <b/>
      <sz val="12"/>
      <color auto="1"/>
      <name val="HGSｺﾞｼｯｸM"/>
      <family val="3"/>
    </font>
    <font>
      <sz val="8"/>
      <color auto="1"/>
      <name val="HGSｺﾞｼｯｸM"/>
      <family val="3"/>
    </font>
    <font>
      <sz val="9"/>
      <color auto="1"/>
      <name val="HGSｺﾞｼｯｸM"/>
      <family val="3"/>
    </font>
    <font>
      <sz val="10.5"/>
      <color auto="1"/>
      <name val="HGSｺﾞｼｯｸM"/>
      <family val="3"/>
    </font>
    <font>
      <b/>
      <sz val="11"/>
      <color auto="1"/>
      <name val="HGSｺﾞｼｯｸM"/>
      <family val="3"/>
    </font>
    <font>
      <b/>
      <sz val="8"/>
      <color auto="1"/>
      <name val="HGSｺﾞｼｯｸM"/>
      <family val="3"/>
    </font>
    <font>
      <sz val="14"/>
      <color auto="1"/>
      <name val="HGSｺﾞｼｯｸM"/>
      <family val="3"/>
    </font>
    <font>
      <u/>
      <sz val="11"/>
      <color auto="1"/>
      <name val="HGSｺﾞｼｯｸM"/>
      <family val="3"/>
    </font>
    <font>
      <sz val="12"/>
      <color auto="1"/>
      <name val="HGPｺﾞｼｯｸE"/>
      <family val="3"/>
    </font>
    <font>
      <sz val="20"/>
      <color auto="1"/>
      <name val="HGSｺﾞｼｯｸM"/>
      <family val="3"/>
    </font>
    <font>
      <b/>
      <u/>
      <sz val="16"/>
      <color theme="1"/>
      <name val="游ゴシック"/>
      <family val="3"/>
      <scheme val="minor"/>
    </font>
    <font>
      <b/>
      <sz val="11"/>
      <color theme="1"/>
      <name val="游ゴシック"/>
      <family val="3"/>
      <scheme val="minor"/>
    </font>
    <font>
      <sz val="12"/>
      <color theme="1"/>
      <name val="游ゴシック"/>
      <family val="3"/>
      <scheme val="minor"/>
    </font>
    <font>
      <sz val="8"/>
      <color theme="1"/>
      <name val="游ゴシック"/>
      <family val="3"/>
      <scheme val="minor"/>
    </font>
    <font>
      <sz val="9"/>
      <color theme="1"/>
      <name val="游ゴシック"/>
      <family val="3"/>
      <scheme val="minor"/>
    </font>
    <font>
      <sz val="11"/>
      <color auto="1"/>
      <name val="游ゴシック"/>
      <family val="3"/>
      <scheme val="minor"/>
    </font>
    <font>
      <sz val="6"/>
      <color auto="1"/>
      <name val="ＭＳ Ｐゴシック"/>
      <family val="3"/>
    </font>
    <font>
      <u/>
      <sz val="11"/>
      <color indexed="36"/>
      <name val="ＭＳ Ｐゴシック"/>
      <family val="3"/>
    </font>
  </fonts>
  <fills count="15">
    <fill>
      <patternFill patternType="none"/>
    </fill>
    <fill>
      <patternFill patternType="gray125"/>
    </fill>
    <fill>
      <patternFill patternType="solid">
        <fgColor indexed="22"/>
        <bgColor indexed="64"/>
      </patternFill>
    </fill>
    <fill>
      <patternFill patternType="solid">
        <fgColor theme="2" tint="-0.25"/>
        <bgColor indexed="64"/>
      </patternFill>
    </fill>
    <fill>
      <patternFill patternType="solid">
        <fgColor indexed="9"/>
        <bgColor indexed="64"/>
      </patternFill>
    </fill>
    <fill>
      <patternFill patternType="solid">
        <fgColor theme="0" tint="-0.25"/>
        <bgColor indexed="64"/>
      </patternFill>
    </fill>
    <fill>
      <patternFill patternType="solid">
        <fgColor indexed="43"/>
        <bgColor indexed="64"/>
      </patternFill>
    </fill>
    <fill>
      <patternFill patternType="solid">
        <fgColor theme="7" tint="0.6"/>
        <bgColor indexed="64"/>
      </patternFill>
    </fill>
    <fill>
      <patternFill patternType="solid">
        <fgColor rgb="FFFFFF00"/>
        <bgColor indexed="64"/>
      </patternFill>
    </fill>
    <fill>
      <patternFill patternType="solid">
        <fgColor theme="0" tint="-0.15"/>
        <bgColor indexed="64"/>
      </patternFill>
    </fill>
    <fill>
      <patternFill patternType="solid">
        <fgColor theme="9" tint="0.8"/>
        <bgColor indexed="64"/>
      </patternFill>
    </fill>
    <fill>
      <patternFill patternType="solid">
        <fgColor rgb="FF92D05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2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hair">
        <color indexed="64"/>
      </bottom>
      <diagonal/>
    </border>
    <border>
      <left style="thin">
        <color indexed="64"/>
      </left>
      <right style="hair">
        <color indexed="64"/>
      </right>
      <top style="dotted">
        <color indexed="64"/>
      </top>
      <bottom style="dotted">
        <color indexed="64"/>
      </bottom>
      <diagonal/>
    </border>
    <border>
      <left style="dotted">
        <color indexed="64"/>
      </left>
      <right style="thin">
        <color indexed="64"/>
      </right>
      <top style="thin">
        <color indexed="64"/>
      </top>
      <bottom/>
      <diagonal/>
    </border>
    <border>
      <left/>
      <right style="thin">
        <color indexed="64"/>
      </right>
      <top style="dotted">
        <color indexed="64"/>
      </top>
      <bottom style="dotted">
        <color indexed="64"/>
      </bottom>
      <diagonal/>
    </border>
    <border>
      <left/>
      <right/>
      <top style="dotted">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17">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cellStyleXfs>
  <cellXfs count="1066">
    <xf numFmtId="0" fontId="0" fillId="0" borderId="0" xfId="0"/>
    <xf numFmtId="0" fontId="4" fillId="0" borderId="0" xfId="7" applyFont="1" applyFill="1" applyAlignment="1">
      <alignment horizontal="center" vertical="center"/>
    </xf>
    <xf numFmtId="0" fontId="4" fillId="0" borderId="0" xfId="7" applyFont="1" applyFill="1" applyAlignment="1">
      <alignment horizontal="left" vertical="center"/>
    </xf>
    <xf numFmtId="0" fontId="2" fillId="0" borderId="0" xfId="7" applyFont="1" applyFill="1" applyAlignment="1">
      <alignment horizontal="left" vertical="center"/>
    </xf>
    <xf numFmtId="0" fontId="5" fillId="0" borderId="0" xfId="7" applyFont="1" applyFill="1" applyAlignment="1">
      <alignment horizontal="left" vertical="center"/>
    </xf>
    <xf numFmtId="0" fontId="5" fillId="0" borderId="0" xfId="7" applyFont="1" applyFill="1" applyAlignment="1">
      <alignment horizontal="center" vertical="center"/>
    </xf>
    <xf numFmtId="0" fontId="4" fillId="0" borderId="1" xfId="7" applyFont="1" applyFill="1" applyBorder="1" applyAlignment="1">
      <alignment horizontal="center" vertical="center"/>
    </xf>
    <xf numFmtId="0" fontId="4" fillId="0" borderId="2" xfId="7" applyFont="1" applyFill="1" applyBorder="1" applyAlignment="1">
      <alignment horizontal="center" vertical="center"/>
    </xf>
    <xf numFmtId="0" fontId="4" fillId="0" borderId="3" xfId="7" applyFont="1" applyFill="1" applyBorder="1" applyAlignment="1">
      <alignment horizontal="center" vertical="center"/>
    </xf>
    <xf numFmtId="0" fontId="4" fillId="0" borderId="2" xfId="7" applyFont="1" applyFill="1" applyBorder="1" applyAlignment="1">
      <alignment vertical="center"/>
    </xf>
    <xf numFmtId="0" fontId="4" fillId="0" borderId="4" xfId="7" applyFont="1" applyFill="1" applyBorder="1" applyAlignment="1">
      <alignment vertical="center"/>
    </xf>
    <xf numFmtId="0" fontId="2" fillId="0" borderId="4" xfId="7" applyFont="1" applyFill="1" applyBorder="1" applyAlignment="1">
      <alignment horizontal="center" vertical="center"/>
    </xf>
    <xf numFmtId="0" fontId="4" fillId="0" borderId="4" xfId="7" applyFont="1" applyFill="1" applyBorder="1" applyAlignment="1">
      <alignment horizontal="left" vertical="center"/>
    </xf>
    <xf numFmtId="0" fontId="4" fillId="0" borderId="3" xfId="7" applyFont="1" applyFill="1" applyBorder="1" applyAlignment="1">
      <alignment vertical="center"/>
    </xf>
    <xf numFmtId="0" fontId="4" fillId="0" borderId="5" xfId="7" applyFont="1" applyFill="1" applyBorder="1" applyAlignment="1">
      <alignment horizontal="center" vertical="center"/>
    </xf>
    <xf numFmtId="0" fontId="4" fillId="0" borderId="6" xfId="7" applyFont="1" applyFill="1" applyBorder="1" applyAlignment="1">
      <alignment horizontal="center" vertical="center"/>
    </xf>
    <xf numFmtId="0" fontId="4" fillId="0" borderId="7" xfId="7" applyFont="1" applyFill="1" applyBorder="1" applyAlignment="1">
      <alignment horizontal="center" vertical="center"/>
    </xf>
    <xf numFmtId="0" fontId="4" fillId="0" borderId="8" xfId="7" applyFont="1" applyFill="1" applyBorder="1" applyAlignment="1">
      <alignment horizontal="center" vertical="center"/>
    </xf>
    <xf numFmtId="0" fontId="4" fillId="0" borderId="9" xfId="7" applyFont="1" applyFill="1" applyBorder="1" applyAlignment="1">
      <alignment horizontal="center" vertical="center"/>
    </xf>
    <xf numFmtId="0" fontId="4" fillId="0" borderId="9" xfId="7" applyFont="1" applyFill="1" applyBorder="1" applyAlignment="1">
      <alignment horizontal="left" vertical="center"/>
    </xf>
    <xf numFmtId="0" fontId="4" fillId="0" borderId="10" xfId="7" applyFont="1" applyFill="1" applyBorder="1" applyAlignment="1">
      <alignment horizontal="center" vertical="center"/>
    </xf>
    <xf numFmtId="0" fontId="4" fillId="0" borderId="10" xfId="7" applyFont="1" applyFill="1" applyBorder="1" applyAlignment="1">
      <alignment horizontal="left" vertical="center"/>
    </xf>
    <xf numFmtId="0" fontId="4" fillId="0" borderId="11" xfId="7" applyFont="1" applyFill="1" applyBorder="1" applyAlignment="1">
      <alignment horizontal="center" vertical="center"/>
    </xf>
    <xf numFmtId="0" fontId="4" fillId="0" borderId="12" xfId="7" applyFont="1" applyFill="1" applyBorder="1" applyAlignment="1">
      <alignment vertical="center" wrapText="1"/>
    </xf>
    <xf numFmtId="0" fontId="4" fillId="0" borderId="13" xfId="7" applyFont="1" applyFill="1" applyBorder="1" applyAlignment="1">
      <alignment vertical="center"/>
    </xf>
    <xf numFmtId="0" fontId="4" fillId="0" borderId="13" xfId="7" applyFont="1" applyFill="1" applyBorder="1" applyAlignment="1">
      <alignment vertical="center" wrapText="1"/>
    </xf>
    <xf numFmtId="0" fontId="4" fillId="0" borderId="9" xfId="7" applyFont="1" applyFill="1" applyBorder="1" applyAlignment="1">
      <alignment vertical="center" wrapText="1"/>
    </xf>
    <xf numFmtId="0" fontId="4" fillId="0" borderId="13" xfId="7" applyFont="1" applyFill="1" applyBorder="1" applyAlignment="1">
      <alignment horizontal="left" vertical="center"/>
    </xf>
    <xf numFmtId="0" fontId="4" fillId="0" borderId="14" xfId="7" applyFont="1" applyFill="1" applyBorder="1" applyAlignment="1">
      <alignment vertical="center" wrapText="1"/>
    </xf>
    <xf numFmtId="0" fontId="4" fillId="0" borderId="12" xfId="7" applyFont="1" applyFill="1" applyBorder="1" applyAlignment="1">
      <alignment horizontal="left" vertical="center"/>
    </xf>
    <xf numFmtId="0" fontId="4" fillId="0" borderId="14" xfId="7" applyFont="1" applyFill="1" applyBorder="1" applyAlignment="1">
      <alignment horizontal="left" vertical="center"/>
    </xf>
    <xf numFmtId="0" fontId="4" fillId="0" borderId="2" xfId="7" applyFont="1" applyFill="1" applyBorder="1" applyAlignment="1">
      <alignment horizontal="left" vertical="center" wrapText="1"/>
    </xf>
    <xf numFmtId="0" fontId="4" fillId="0" borderId="4" xfId="7" applyFont="1" applyFill="1" applyBorder="1" applyAlignment="1">
      <alignment horizontal="left" vertical="center" wrapText="1"/>
    </xf>
    <xf numFmtId="0" fontId="4" fillId="0" borderId="0" xfId="7" applyFont="1" applyFill="1" applyBorder="1" applyAlignment="1">
      <alignment horizontal="left" vertical="center"/>
    </xf>
    <xf numFmtId="0" fontId="4" fillId="0" borderId="0" xfId="7" applyFont="1" applyFill="1" applyBorder="1" applyAlignment="1">
      <alignment horizontal="left" vertical="center" wrapText="1"/>
    </xf>
    <xf numFmtId="0" fontId="4" fillId="0" borderId="3" xfId="7" applyFont="1" applyFill="1" applyBorder="1" applyAlignment="1">
      <alignment horizontal="left" vertical="center" wrapText="1"/>
    </xf>
    <xf numFmtId="0" fontId="4" fillId="0" borderId="6" xfId="7" applyFont="1" applyFill="1" applyBorder="1" applyAlignment="1">
      <alignment horizontal="left" vertical="center"/>
    </xf>
    <xf numFmtId="0" fontId="2" fillId="0" borderId="0" xfId="7" applyFont="1" applyFill="1" applyBorder="1" applyAlignment="1">
      <alignment horizontal="center" vertical="center"/>
    </xf>
    <xf numFmtId="0" fontId="4" fillId="0" borderId="8" xfId="7" applyFont="1" applyFill="1" applyBorder="1" applyAlignment="1">
      <alignment horizontal="left" vertical="center"/>
    </xf>
    <xf numFmtId="0" fontId="4" fillId="0" borderId="8" xfId="7" applyFont="1" applyFill="1" applyBorder="1" applyAlignment="1">
      <alignment vertical="center" wrapText="1"/>
    </xf>
    <xf numFmtId="0" fontId="4" fillId="0" borderId="10" xfId="7" applyFont="1" applyFill="1" applyBorder="1" applyAlignment="1">
      <alignment vertical="center" wrapText="1"/>
    </xf>
    <xf numFmtId="0" fontId="2" fillId="0" borderId="1" xfId="7" applyFont="1" applyFill="1" applyBorder="1" applyAlignment="1">
      <alignment horizontal="center" vertical="center"/>
    </xf>
    <xf numFmtId="0" fontId="4" fillId="0" borderId="2" xfId="7" applyFont="1" applyFill="1" applyBorder="1" applyAlignment="1">
      <alignment horizontal="left" vertical="center"/>
    </xf>
    <xf numFmtId="0" fontId="4" fillId="0" borderId="3" xfId="7" applyFont="1" applyFill="1" applyBorder="1" applyAlignment="1">
      <alignment horizontal="left" vertical="center"/>
    </xf>
    <xf numFmtId="0" fontId="2" fillId="0" borderId="11" xfId="7" applyFont="1" applyFill="1" applyBorder="1" applyAlignment="1">
      <alignment horizontal="center" vertical="center"/>
    </xf>
    <xf numFmtId="0" fontId="2" fillId="0" borderId="8" xfId="7" applyFont="1" applyFill="1" applyBorder="1" applyAlignment="1">
      <alignment horizontal="left" vertical="center"/>
    </xf>
    <xf numFmtId="0" fontId="2" fillId="0" borderId="10" xfId="7" applyFont="1" applyFill="1" applyBorder="1" applyAlignment="1">
      <alignment horizontal="left" vertical="center"/>
    </xf>
    <xf numFmtId="0" fontId="2" fillId="0" borderId="8" xfId="7" applyFont="1" applyFill="1" applyBorder="1" applyAlignment="1">
      <alignment vertical="center"/>
    </xf>
    <xf numFmtId="0" fontId="4" fillId="0" borderId="9" xfId="7" applyFont="1" applyFill="1" applyBorder="1" applyAlignment="1">
      <alignment vertical="center"/>
    </xf>
    <xf numFmtId="0" fontId="2" fillId="0" borderId="9" xfId="7" applyFont="1" applyFill="1" applyBorder="1" applyAlignment="1">
      <alignment vertical="center"/>
    </xf>
    <xf numFmtId="0" fontId="2" fillId="0" borderId="10" xfId="7" applyFont="1" applyFill="1" applyBorder="1" applyAlignment="1">
      <alignment vertical="center"/>
    </xf>
    <xf numFmtId="0" fontId="4" fillId="0" borderId="15" xfId="7" applyFont="1" applyFill="1" applyBorder="1" applyAlignment="1">
      <alignment horizontal="left" vertical="center" shrinkToFit="1"/>
    </xf>
    <xf numFmtId="0" fontId="4" fillId="0" borderId="16" xfId="7" applyFont="1" applyFill="1" applyBorder="1" applyAlignment="1">
      <alignment vertical="center"/>
    </xf>
    <xf numFmtId="0" fontId="4" fillId="0" borderId="17" xfId="7" applyFont="1" applyFill="1" applyBorder="1" applyAlignment="1">
      <alignment horizontal="left" vertical="center" shrinkToFit="1"/>
    </xf>
    <xf numFmtId="0" fontId="4" fillId="0" borderId="17" xfId="7" applyFont="1" applyFill="1" applyBorder="1" applyAlignment="1">
      <alignment horizontal="left" vertical="center" wrapText="1"/>
    </xf>
    <xf numFmtId="0" fontId="4" fillId="0" borderId="18" xfId="7" applyFont="1" applyFill="1" applyBorder="1" applyAlignment="1">
      <alignment horizontal="left" vertical="center" wrapText="1"/>
    </xf>
    <xf numFmtId="0" fontId="4" fillId="0" borderId="19" xfId="7" applyFont="1" applyFill="1" applyBorder="1" applyAlignment="1">
      <alignment horizontal="left" vertical="center" wrapText="1"/>
    </xf>
    <xf numFmtId="0" fontId="4" fillId="0" borderId="0" xfId="7" applyFont="1" applyFill="1" applyBorder="1" applyAlignment="1">
      <alignment vertical="center"/>
    </xf>
    <xf numFmtId="0" fontId="4" fillId="0" borderId="17" xfId="7" applyFont="1" applyFill="1" applyBorder="1" applyAlignment="1">
      <alignment horizontal="left" vertical="center"/>
    </xf>
    <xf numFmtId="0" fontId="4" fillId="0" borderId="17" xfId="7" applyFont="1" applyFill="1" applyBorder="1" applyAlignment="1">
      <alignment vertical="center" wrapText="1"/>
    </xf>
    <xf numFmtId="0" fontId="4" fillId="0" borderId="18" xfId="7" applyFont="1" applyFill="1" applyBorder="1" applyAlignment="1">
      <alignment vertical="center"/>
    </xf>
    <xf numFmtId="0" fontId="4" fillId="0" borderId="18" xfId="7" applyFont="1" applyFill="1" applyBorder="1" applyAlignment="1">
      <alignment vertical="center" wrapText="1"/>
    </xf>
    <xf numFmtId="0" fontId="4" fillId="0" borderId="15" xfId="7" applyFont="1" applyFill="1" applyBorder="1" applyAlignment="1">
      <alignment vertical="center" shrinkToFit="1"/>
    </xf>
    <xf numFmtId="0" fontId="4" fillId="0" borderId="17" xfId="7" applyFont="1" applyFill="1" applyBorder="1" applyAlignment="1">
      <alignment vertical="center" shrinkToFit="1"/>
    </xf>
    <xf numFmtId="0" fontId="4" fillId="0" borderId="19" xfId="7" applyFont="1" applyFill="1" applyBorder="1" applyAlignment="1">
      <alignment vertical="center" wrapText="1"/>
    </xf>
    <xf numFmtId="0" fontId="4" fillId="0" borderId="20" xfId="7" applyFont="1" applyFill="1" applyBorder="1" applyAlignment="1">
      <alignment vertical="center" wrapText="1"/>
    </xf>
    <xf numFmtId="0" fontId="4" fillId="0" borderId="21" xfId="7" applyFont="1" applyFill="1" applyBorder="1" applyAlignment="1">
      <alignment vertical="center" wrapText="1"/>
    </xf>
    <xf numFmtId="0" fontId="2" fillId="0" borderId="3" xfId="7" applyFont="1" applyFill="1" applyBorder="1" applyAlignment="1">
      <alignment horizontal="center" vertical="center"/>
    </xf>
    <xf numFmtId="0" fontId="2" fillId="0" borderId="22" xfId="7" applyFont="1" applyFill="1" applyBorder="1" applyAlignment="1">
      <alignment horizontal="center" vertical="center"/>
    </xf>
    <xf numFmtId="0" fontId="2" fillId="0" borderId="16" xfId="7" applyFont="1" applyFill="1" applyBorder="1" applyAlignment="1">
      <alignment horizontal="center" vertical="center"/>
    </xf>
    <xf numFmtId="0" fontId="4" fillId="0" borderId="23" xfId="7" applyFont="1" applyFill="1" applyBorder="1" applyAlignment="1">
      <alignment horizontal="center" vertical="center" wrapText="1"/>
    </xf>
    <xf numFmtId="0" fontId="4" fillId="0" borderId="24" xfId="7" applyFont="1" applyFill="1" applyBorder="1" applyAlignment="1">
      <alignment horizontal="center" vertical="center" wrapText="1"/>
    </xf>
    <xf numFmtId="0" fontId="2" fillId="0" borderId="25" xfId="7" applyFont="1" applyFill="1" applyBorder="1" applyAlignment="1">
      <alignment horizontal="center" vertical="center"/>
    </xf>
    <xf numFmtId="0" fontId="2" fillId="0" borderId="2" xfId="7" applyFont="1" applyFill="1" applyBorder="1" applyAlignment="1">
      <alignment horizontal="center" vertical="center"/>
    </xf>
    <xf numFmtId="0" fontId="2" fillId="0" borderId="23"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26" xfId="7" applyFont="1" applyFill="1" applyBorder="1" applyAlignment="1">
      <alignment horizontal="center" vertical="center"/>
    </xf>
    <xf numFmtId="0" fontId="2" fillId="0" borderId="0" xfId="7" applyFont="1" applyFill="1" applyBorder="1" applyAlignment="1">
      <alignment horizontal="center" vertical="center" wrapText="1"/>
    </xf>
    <xf numFmtId="0" fontId="4" fillId="0" borderId="6" xfId="7" applyFont="1" applyFill="1" applyBorder="1" applyAlignment="1">
      <alignment vertical="center"/>
    </xf>
    <xf numFmtId="0" fontId="4" fillId="0" borderId="7" xfId="7" applyFont="1" applyFill="1" applyBorder="1" applyAlignment="1">
      <alignment vertical="center"/>
    </xf>
    <xf numFmtId="0" fontId="4" fillId="0" borderId="27" xfId="7" applyFont="1" applyFill="1" applyBorder="1" applyAlignment="1">
      <alignment vertical="center"/>
    </xf>
    <xf numFmtId="0" fontId="4" fillId="0" borderId="28" xfId="7" applyFont="1" applyFill="1" applyBorder="1" applyAlignment="1">
      <alignment vertical="center"/>
    </xf>
    <xf numFmtId="0" fontId="4" fillId="0" borderId="23" xfId="7" applyFont="1" applyFill="1" applyBorder="1" applyAlignment="1">
      <alignment horizontal="left" vertical="center"/>
    </xf>
    <xf numFmtId="0" fontId="4" fillId="0" borderId="24" xfId="7" applyFont="1" applyFill="1" applyBorder="1" applyAlignment="1">
      <alignment horizontal="left" vertical="center"/>
    </xf>
    <xf numFmtId="0" fontId="4" fillId="0" borderId="23" xfId="7" applyFont="1" applyFill="1" applyBorder="1" applyAlignment="1">
      <alignment vertical="center"/>
    </xf>
    <xf numFmtId="0" fontId="4" fillId="0" borderId="29" xfId="7" applyFont="1" applyFill="1" applyBorder="1" applyAlignment="1">
      <alignment vertical="center"/>
    </xf>
    <xf numFmtId="0" fontId="4" fillId="0" borderId="30" xfId="7" applyFont="1" applyFill="1" applyBorder="1" applyAlignment="1">
      <alignment horizontal="left" vertical="center"/>
    </xf>
    <xf numFmtId="0" fontId="4" fillId="0" borderId="6" xfId="7" applyFont="1" applyFill="1" applyBorder="1" applyAlignment="1">
      <alignment vertical="center" wrapText="1"/>
    </xf>
    <xf numFmtId="0" fontId="4" fillId="0" borderId="7" xfId="7" applyFont="1" applyFill="1" applyBorder="1" applyAlignment="1">
      <alignment vertical="center" wrapText="1"/>
    </xf>
    <xf numFmtId="0" fontId="2" fillId="0" borderId="28" xfId="7" applyFont="1" applyFill="1" applyBorder="1" applyAlignment="1">
      <alignment vertical="center"/>
    </xf>
    <xf numFmtId="0" fontId="2" fillId="0" borderId="29" xfId="7" applyFont="1" applyFill="1" applyBorder="1" applyAlignment="1">
      <alignment vertical="center"/>
    </xf>
    <xf numFmtId="0" fontId="4" fillId="0" borderId="27" xfId="7" applyFont="1" applyFill="1" applyBorder="1" applyAlignment="1">
      <alignment horizontal="left" vertical="center" wrapText="1"/>
    </xf>
    <xf numFmtId="0" fontId="4" fillId="0" borderId="28" xfId="7" applyFont="1" applyFill="1" applyBorder="1" applyAlignment="1">
      <alignment horizontal="left" vertical="center" wrapText="1"/>
    </xf>
    <xf numFmtId="0" fontId="2" fillId="0" borderId="28" xfId="7" applyFont="1" applyFill="1" applyBorder="1" applyAlignment="1">
      <alignment horizontal="center" vertical="center"/>
    </xf>
    <xf numFmtId="0" fontId="2" fillId="0" borderId="23" xfId="7" applyFont="1" applyFill="1" applyBorder="1" applyAlignment="1">
      <alignment horizontal="center" vertical="center"/>
    </xf>
    <xf numFmtId="0" fontId="4" fillId="0" borderId="28" xfId="7" applyFont="1" applyFill="1" applyBorder="1" applyAlignment="1">
      <alignment horizontal="left" vertical="center"/>
    </xf>
    <xf numFmtId="0" fontId="2" fillId="0" borderId="29" xfId="7" applyFont="1" applyFill="1" applyBorder="1" applyAlignment="1">
      <alignment horizontal="center" vertical="center"/>
    </xf>
    <xf numFmtId="0" fontId="2" fillId="0" borderId="7" xfId="7" applyFont="1" applyFill="1" applyBorder="1" applyAlignment="1">
      <alignment horizontal="center" vertical="center"/>
    </xf>
    <xf numFmtId="0" fontId="2" fillId="0" borderId="27" xfId="7" applyFont="1" applyFill="1" applyBorder="1" applyAlignment="1">
      <alignment horizontal="center" vertical="center"/>
    </xf>
    <xf numFmtId="0" fontId="2" fillId="0" borderId="6" xfId="7" applyFont="1" applyFill="1" applyBorder="1" applyAlignment="1">
      <alignment horizontal="center" vertical="center"/>
    </xf>
    <xf numFmtId="0" fontId="2" fillId="0" borderId="30" xfId="7" applyFont="1" applyFill="1" applyBorder="1" applyAlignment="1">
      <alignment horizontal="center" vertical="center" wrapText="1"/>
    </xf>
    <xf numFmtId="0" fontId="6" fillId="0" borderId="23" xfId="7" applyFont="1" applyFill="1" applyBorder="1" applyAlignment="1">
      <alignment vertical="center"/>
    </xf>
    <xf numFmtId="0" fontId="4" fillId="0" borderId="29" xfId="7" applyFont="1" applyFill="1" applyBorder="1" applyAlignment="1">
      <alignment horizontal="left" vertical="center"/>
    </xf>
    <xf numFmtId="0" fontId="2" fillId="0" borderId="28" xfId="7" applyFont="1" applyFill="1" applyBorder="1" applyAlignment="1">
      <alignment horizontal="left" vertical="center"/>
    </xf>
    <xf numFmtId="0" fontId="2" fillId="0" borderId="23" xfId="7" applyFont="1" applyFill="1" applyBorder="1" applyAlignment="1">
      <alignment vertical="center"/>
    </xf>
    <xf numFmtId="0" fontId="2" fillId="0" borderId="24" xfId="7" applyFont="1" applyFill="1" applyBorder="1" applyAlignment="1">
      <alignment horizontal="left" vertical="center"/>
    </xf>
    <xf numFmtId="0" fontId="7" fillId="0" borderId="23" xfId="7" applyFont="1" applyFill="1" applyBorder="1" applyAlignment="1">
      <alignment vertical="center"/>
    </xf>
    <xf numFmtId="0" fontId="2" fillId="0" borderId="23" xfId="7" applyFont="1" applyFill="1" applyBorder="1" applyAlignment="1">
      <alignment horizontal="left" vertical="center"/>
    </xf>
    <xf numFmtId="0" fontId="2" fillId="0" borderId="30" xfId="7" applyFont="1" applyFill="1" applyBorder="1" applyAlignment="1">
      <alignment horizontal="left" vertical="center"/>
    </xf>
    <xf numFmtId="0" fontId="4" fillId="0" borderId="27" xfId="7" applyFont="1" applyFill="1" applyBorder="1" applyAlignment="1">
      <alignment horizontal="left" vertical="center"/>
    </xf>
    <xf numFmtId="0" fontId="4" fillId="0" borderId="31" xfId="7" applyFont="1" applyFill="1" applyBorder="1" applyAlignment="1">
      <alignment horizontal="center" vertical="center"/>
    </xf>
    <xf numFmtId="0" fontId="4" fillId="0" borderId="32" xfId="7" applyFont="1" applyFill="1" applyBorder="1" applyAlignment="1">
      <alignment horizontal="left" vertical="center"/>
    </xf>
    <xf numFmtId="0" fontId="2" fillId="0" borderId="33" xfId="7" applyFont="1" applyFill="1" applyBorder="1" applyAlignment="1">
      <alignment horizontal="left" vertical="center"/>
    </xf>
    <xf numFmtId="0" fontId="4" fillId="0" borderId="33" xfId="7" applyFont="1" applyFill="1" applyBorder="1" applyAlignment="1">
      <alignment horizontal="left" vertical="center"/>
    </xf>
    <xf numFmtId="0" fontId="2" fillId="0" borderId="34" xfId="7" applyFont="1" applyFill="1" applyBorder="1" applyAlignment="1">
      <alignment vertical="center"/>
    </xf>
    <xf numFmtId="0" fontId="2" fillId="0" borderId="35" xfId="7" applyFont="1" applyFill="1" applyBorder="1" applyAlignment="1">
      <alignment horizontal="left" vertical="center"/>
    </xf>
    <xf numFmtId="0" fontId="2" fillId="0" borderId="33" xfId="7" applyFont="1" applyFill="1" applyBorder="1" applyAlignment="1">
      <alignment vertical="center"/>
    </xf>
    <xf numFmtId="0" fontId="2" fillId="0" borderId="34" xfId="7" applyFont="1" applyFill="1" applyBorder="1" applyAlignment="1">
      <alignment horizontal="left" vertical="center"/>
    </xf>
    <xf numFmtId="0" fontId="4" fillId="0" borderId="36" xfId="7" applyFont="1" applyFill="1" applyBorder="1" applyAlignment="1">
      <alignment horizontal="center" vertical="center"/>
    </xf>
    <xf numFmtId="0" fontId="4" fillId="0" borderId="37" xfId="7" applyFont="1" applyFill="1" applyBorder="1" applyAlignment="1">
      <alignment horizontal="center" vertical="center"/>
    </xf>
    <xf numFmtId="0" fontId="4" fillId="0" borderId="38" xfId="7" applyFont="1" applyFill="1" applyBorder="1" applyAlignment="1">
      <alignment horizontal="center" vertical="center"/>
    </xf>
    <xf numFmtId="0" fontId="4" fillId="0" borderId="4" xfId="7" applyFont="1" applyFill="1" applyBorder="1" applyAlignment="1">
      <alignment vertical="top"/>
    </xf>
    <xf numFmtId="0" fontId="4" fillId="0" borderId="0" xfId="7" applyFont="1" applyFill="1" applyBorder="1" applyAlignment="1">
      <alignment vertical="top"/>
    </xf>
    <xf numFmtId="0" fontId="4" fillId="0" borderId="7" xfId="7" applyFont="1" applyFill="1" applyBorder="1" applyAlignment="1">
      <alignment horizontal="left" vertical="center"/>
    </xf>
    <xf numFmtId="0" fontId="4" fillId="0" borderId="39" xfId="7" applyFont="1" applyFill="1" applyBorder="1" applyAlignment="1">
      <alignment horizontal="center" vertical="center"/>
    </xf>
    <xf numFmtId="0" fontId="4" fillId="0" borderId="40" xfId="7" applyFont="1" applyFill="1" applyBorder="1" applyAlignment="1">
      <alignment horizontal="center" vertical="center"/>
    </xf>
    <xf numFmtId="0" fontId="4" fillId="0" borderId="41" xfId="7" applyFont="1" applyFill="1" applyBorder="1" applyAlignment="1">
      <alignment horizontal="center" vertical="center"/>
    </xf>
    <xf numFmtId="0" fontId="4" fillId="0" borderId="42" xfId="7" applyFont="1" applyFill="1" applyBorder="1" applyAlignment="1">
      <alignment horizontal="center" vertical="center"/>
    </xf>
    <xf numFmtId="0" fontId="4" fillId="0" borderId="8" xfId="7" applyFont="1" applyFill="1" applyBorder="1" applyAlignment="1">
      <alignment vertical="top"/>
    </xf>
    <xf numFmtId="0" fontId="4" fillId="0" borderId="9" xfId="7" applyFont="1" applyFill="1" applyBorder="1" applyAlignment="1">
      <alignment vertical="top"/>
    </xf>
    <xf numFmtId="0" fontId="4" fillId="0" borderId="8" xfId="7" applyFont="1" applyFill="1" applyBorder="1" applyAlignment="1">
      <alignment vertical="center"/>
    </xf>
    <xf numFmtId="0" fontId="4" fillId="0" borderId="32" xfId="7" applyFont="1" applyFill="1" applyBorder="1" applyAlignment="1">
      <alignment vertical="center"/>
    </xf>
    <xf numFmtId="0" fontId="4" fillId="0" borderId="33" xfId="7" applyFont="1" applyFill="1" applyBorder="1" applyAlignment="1">
      <alignment vertical="top"/>
    </xf>
    <xf numFmtId="0" fontId="4" fillId="0" borderId="33" xfId="7" applyFont="1" applyFill="1" applyBorder="1" applyAlignment="1">
      <alignment vertical="center"/>
    </xf>
    <xf numFmtId="0" fontId="4" fillId="0" borderId="43" xfId="7" applyFont="1" applyFill="1" applyBorder="1" applyAlignment="1">
      <alignment vertical="center"/>
    </xf>
    <xf numFmtId="0" fontId="2" fillId="0" borderId="44" xfId="7" applyFont="1" applyFill="1" applyBorder="1" applyAlignment="1">
      <alignment horizontal="left" vertical="center"/>
    </xf>
    <xf numFmtId="14" fontId="4" fillId="0" borderId="0" xfId="7" applyNumberFormat="1" applyFont="1" applyFill="1" applyAlignment="1">
      <alignment horizontal="left" vertical="center"/>
    </xf>
    <xf numFmtId="0" fontId="8" fillId="0" borderId="0" xfId="0" applyFont="1"/>
    <xf numFmtId="0" fontId="9" fillId="0" borderId="0" xfId="0" applyFont="1" applyFill="1" applyAlignment="1">
      <alignment shrinkToFit="1"/>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xf numFmtId="0" fontId="9" fillId="0" borderId="0" xfId="0" applyFont="1" applyFill="1" applyAlignment="1"/>
    <xf numFmtId="0" fontId="9" fillId="0" borderId="45" xfId="0" applyFont="1" applyFill="1" applyBorder="1" applyAlignment="1">
      <alignment horizontal="center" vertical="center" shrinkToFit="1"/>
    </xf>
    <xf numFmtId="0" fontId="9" fillId="0" borderId="45" xfId="0" applyFont="1" applyFill="1" applyBorder="1" applyAlignment="1">
      <alignment vertical="center" shrinkToFit="1"/>
    </xf>
    <xf numFmtId="0" fontId="9" fillId="0" borderId="45" xfId="0" applyFont="1" applyFill="1" applyBorder="1" applyAlignment="1">
      <alignment vertical="center" wrapText="1"/>
    </xf>
    <xf numFmtId="0" fontId="9" fillId="0" borderId="12" xfId="0" applyFont="1" applyFill="1" applyBorder="1" applyAlignment="1">
      <alignment vertical="center" wrapText="1" shrinkToFit="1"/>
    </xf>
    <xf numFmtId="0" fontId="9" fillId="0" borderId="13" xfId="0" applyFont="1" applyFill="1" applyBorder="1" applyAlignment="1">
      <alignment vertical="center" shrinkToFit="1"/>
    </xf>
    <xf numFmtId="0" fontId="9" fillId="0" borderId="14" xfId="0" applyFont="1" applyFill="1" applyBorder="1" applyAlignment="1">
      <alignment vertical="center" shrinkToFit="1"/>
    </xf>
    <xf numFmtId="0" fontId="9" fillId="0" borderId="0" xfId="0" applyFont="1" applyFill="1" applyBorder="1" applyAlignment="1">
      <alignment vertical="center" wrapText="1"/>
    </xf>
    <xf numFmtId="0" fontId="9" fillId="0" borderId="0" xfId="0" applyFont="1" applyFill="1" applyAlignment="1">
      <alignment horizontal="left" vertical="center" shrinkToFit="1"/>
    </xf>
    <xf numFmtId="0" fontId="9" fillId="0" borderId="0" xfId="0" applyFont="1" applyFill="1" applyAlignment="1">
      <alignment horizontal="left" shrinkToFit="1"/>
    </xf>
    <xf numFmtId="0" fontId="9" fillId="0" borderId="45" xfId="0" applyFont="1" applyFill="1" applyBorder="1" applyAlignment="1">
      <alignment horizontal="center" vertical="center"/>
    </xf>
    <xf numFmtId="0" fontId="9" fillId="0" borderId="45" xfId="0" applyFont="1" applyFill="1" applyBorder="1" applyAlignment="1">
      <alignment horizontal="center" vertical="center" wrapText="1" shrinkToFit="1"/>
    </xf>
    <xf numFmtId="0" fontId="9" fillId="0" borderId="6" xfId="0" applyFont="1" applyFill="1" applyBorder="1" applyAlignment="1">
      <alignment horizontal="left" vertical="center" wrapText="1"/>
    </xf>
    <xf numFmtId="0" fontId="10" fillId="0" borderId="0" xfId="0" applyFont="1" applyFill="1" applyBorder="1" applyAlignment="1">
      <alignment vertical="center" wrapText="1"/>
    </xf>
    <xf numFmtId="0" fontId="10" fillId="0" borderId="7" xfId="0" applyFont="1" applyFill="1" applyBorder="1" applyAlignment="1">
      <alignment vertical="center" wrapText="1"/>
    </xf>
    <xf numFmtId="0" fontId="11" fillId="0" borderId="45" xfId="0" applyFont="1" applyFill="1" applyBorder="1" applyAlignment="1">
      <alignment horizontal="center" vertical="center" wrapText="1" shrinkToFit="1"/>
    </xf>
    <xf numFmtId="0" fontId="9" fillId="0" borderId="45" xfId="0" applyFont="1" applyFill="1" applyBorder="1" applyAlignment="1">
      <alignment horizontal="center" vertical="center" wrapText="1"/>
    </xf>
    <xf numFmtId="0" fontId="9" fillId="0" borderId="45"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8" xfId="0" applyFont="1" applyFill="1" applyBorder="1" applyAlignment="1">
      <alignment horizontal="left" vertical="center" wrapText="1"/>
    </xf>
    <xf numFmtId="0" fontId="10" fillId="0" borderId="9" xfId="0" applyFont="1" applyFill="1" applyBorder="1" applyAlignment="1">
      <alignment vertical="center" wrapText="1"/>
    </xf>
    <xf numFmtId="0" fontId="10" fillId="0" borderId="10" xfId="0" applyFont="1" applyFill="1" applyBorder="1" applyAlignment="1">
      <alignment vertical="center" wrapText="1"/>
    </xf>
    <xf numFmtId="0" fontId="12" fillId="0" borderId="0" xfId="16" applyFont="1" applyAlignment="1" applyProtection="1">
      <alignment horizontal="left" vertical="center" wrapText="1"/>
      <protection locked="0"/>
    </xf>
    <xf numFmtId="0" fontId="12" fillId="0" borderId="0" xfId="16" applyFont="1" applyAlignment="1" applyProtection="1">
      <alignment horizontal="left" vertical="top" wrapText="1"/>
      <protection locked="0"/>
    </xf>
    <xf numFmtId="0" fontId="12" fillId="0" borderId="0" xfId="16" applyFont="1" applyAlignment="1" applyProtection="1">
      <alignment horizontal="center" vertical="center"/>
      <protection locked="0"/>
    </xf>
    <xf numFmtId="0" fontId="12" fillId="0" borderId="0" xfId="16" applyFont="1" applyAlignment="1" applyProtection="1">
      <alignment horizontal="left" vertical="center" shrinkToFit="1"/>
      <protection locked="0"/>
    </xf>
    <xf numFmtId="0" fontId="12" fillId="0" borderId="0" xfId="16" applyFont="1" applyAlignment="1" applyProtection="1">
      <alignment vertical="center" wrapText="1"/>
      <protection locked="0"/>
    </xf>
    <xf numFmtId="0" fontId="13" fillId="0" borderId="0" xfId="16" applyFont="1" applyProtection="1">
      <alignment vertical="center"/>
      <protection locked="0"/>
    </xf>
    <xf numFmtId="0" fontId="13" fillId="0" borderId="0" xfId="16" applyFont="1" applyFill="1" applyAlignment="1" applyProtection="1">
      <alignment horizontal="left" vertical="center"/>
      <protection locked="0"/>
    </xf>
    <xf numFmtId="0" fontId="2" fillId="0" borderId="0" xfId="16" applyFont="1" applyFill="1" applyProtection="1">
      <alignment vertical="center"/>
      <protection locked="0"/>
    </xf>
    <xf numFmtId="0" fontId="2" fillId="0" borderId="0" xfId="16" applyFont="1" applyAlignment="1" applyProtection="1">
      <alignment vertical="center"/>
      <protection locked="0"/>
    </xf>
    <xf numFmtId="0" fontId="14" fillId="0" borderId="0" xfId="16" applyFont="1" applyAlignment="1" applyProtection="1">
      <alignment vertical="center"/>
      <protection locked="0"/>
    </xf>
    <xf numFmtId="0" fontId="12" fillId="0" borderId="0" xfId="16" applyFont="1" applyFill="1" applyProtection="1">
      <alignment vertical="center"/>
      <protection locked="0"/>
    </xf>
    <xf numFmtId="0" fontId="14" fillId="0" borderId="0" xfId="16" applyFont="1" applyFill="1" applyProtection="1">
      <alignment vertical="center"/>
      <protection locked="0"/>
    </xf>
    <xf numFmtId="0" fontId="12" fillId="0" borderId="0" xfId="16" applyFont="1" applyFill="1" applyAlignment="1" applyProtection="1">
      <alignment vertical="center"/>
      <protection locked="0"/>
    </xf>
    <xf numFmtId="0" fontId="15" fillId="0" borderId="0" xfId="16" applyFont="1" applyAlignment="1" applyProtection="1">
      <alignment vertical="center"/>
      <protection locked="0"/>
    </xf>
    <xf numFmtId="0" fontId="16" fillId="0" borderId="0" xfId="16" applyFont="1" applyAlignment="1" applyProtection="1">
      <alignment vertical="center"/>
      <protection locked="0"/>
    </xf>
    <xf numFmtId="0" fontId="13" fillId="2" borderId="45" xfId="16" applyFont="1" applyFill="1" applyBorder="1" applyAlignment="1" applyProtection="1">
      <alignment horizontal="center" vertical="center" wrapText="1"/>
      <protection locked="0"/>
    </xf>
    <xf numFmtId="0" fontId="12" fillId="0" borderId="12" xfId="16" applyFont="1" applyFill="1" applyBorder="1" applyAlignment="1" applyProtection="1">
      <alignment horizontal="left" vertical="top" wrapText="1"/>
      <protection locked="0"/>
    </xf>
    <xf numFmtId="0" fontId="12" fillId="0" borderId="45" xfId="16" applyFont="1" applyFill="1" applyBorder="1" applyAlignment="1" applyProtection="1">
      <alignment horizontal="left" vertical="top" wrapText="1"/>
      <protection locked="0"/>
    </xf>
    <xf numFmtId="49" fontId="12" fillId="0" borderId="45" xfId="16" applyNumberFormat="1" applyFont="1" applyFill="1" applyBorder="1" applyAlignment="1" applyProtection="1">
      <alignment horizontal="left" vertical="top" wrapText="1"/>
      <protection locked="0"/>
    </xf>
    <xf numFmtId="0" fontId="12" fillId="0" borderId="13" xfId="16" applyFont="1" applyFill="1" applyBorder="1" applyAlignment="1" applyProtection="1">
      <alignment horizontal="left" vertical="top" wrapText="1"/>
      <protection locked="0"/>
    </xf>
    <xf numFmtId="0" fontId="12" fillId="0" borderId="12" xfId="16" applyFont="1" applyFill="1" applyBorder="1" applyAlignment="1" applyProtection="1">
      <alignment horizontal="left" vertical="top" wrapText="1" shrinkToFit="1"/>
      <protection locked="0"/>
    </xf>
    <xf numFmtId="0" fontId="12" fillId="0" borderId="4" xfId="16" applyFont="1" applyFill="1" applyBorder="1" applyAlignment="1" applyProtection="1">
      <alignment horizontal="left" vertical="top" wrapText="1" shrinkToFit="1"/>
      <protection locked="0"/>
    </xf>
    <xf numFmtId="0" fontId="12" fillId="0" borderId="13" xfId="16" applyFont="1" applyFill="1" applyBorder="1" applyAlignment="1" applyProtection="1">
      <alignment horizontal="left" vertical="top" wrapText="1" shrinkToFit="1"/>
      <protection locked="0"/>
    </xf>
    <xf numFmtId="0" fontId="12" fillId="0" borderId="14" xfId="16" applyFont="1" applyFill="1" applyBorder="1" applyAlignment="1" applyProtection="1">
      <alignment horizontal="left" vertical="top" wrapText="1" shrinkToFit="1"/>
      <protection locked="0"/>
    </xf>
    <xf numFmtId="0" fontId="12" fillId="0" borderId="14" xfId="16" applyFont="1" applyFill="1" applyBorder="1" applyAlignment="1" applyProtection="1">
      <alignment horizontal="left" vertical="top" wrapText="1"/>
      <protection locked="0"/>
    </xf>
    <xf numFmtId="0" fontId="12" fillId="0" borderId="46" xfId="16" applyFont="1" applyFill="1" applyBorder="1" applyAlignment="1" applyProtection="1">
      <alignment horizontal="left" vertical="top" wrapText="1"/>
      <protection locked="0"/>
    </xf>
    <xf numFmtId="0" fontId="12" fillId="0" borderId="47" xfId="16" applyFont="1" applyFill="1" applyBorder="1" applyAlignment="1" applyProtection="1">
      <alignment horizontal="left" vertical="top" wrapText="1"/>
      <protection locked="0"/>
    </xf>
    <xf numFmtId="0" fontId="12" fillId="0" borderId="48" xfId="16" applyFont="1" applyFill="1" applyBorder="1" applyAlignment="1" applyProtection="1">
      <alignment horizontal="left" vertical="top" wrapText="1"/>
      <protection locked="0"/>
    </xf>
    <xf numFmtId="49" fontId="12" fillId="0" borderId="12" xfId="16" applyNumberFormat="1" applyFont="1" applyFill="1" applyBorder="1" applyAlignment="1" applyProtection="1">
      <alignment horizontal="left" vertical="top" wrapText="1"/>
      <protection locked="0"/>
    </xf>
    <xf numFmtId="49" fontId="12" fillId="0" borderId="13" xfId="16" applyNumberFormat="1" applyFont="1" applyFill="1" applyBorder="1" applyAlignment="1" applyProtection="1">
      <alignment horizontal="left" vertical="top" wrapText="1"/>
      <protection locked="0"/>
    </xf>
    <xf numFmtId="49" fontId="12" fillId="0" borderId="14" xfId="16" applyNumberFormat="1" applyFont="1" applyFill="1" applyBorder="1" applyAlignment="1" applyProtection="1">
      <alignment horizontal="left" vertical="top" wrapText="1"/>
      <protection locked="0"/>
    </xf>
    <xf numFmtId="0" fontId="12" fillId="0" borderId="46" xfId="16" applyFont="1" applyFill="1" applyBorder="1" applyAlignment="1" applyProtection="1">
      <alignment horizontal="left" vertical="top" wrapText="1" shrinkToFit="1"/>
      <protection locked="0"/>
    </xf>
    <xf numFmtId="0" fontId="12" fillId="0" borderId="47" xfId="16" applyFont="1" applyFill="1" applyBorder="1" applyAlignment="1" applyProtection="1">
      <alignment horizontal="left" vertical="top" wrapText="1" shrinkToFit="1"/>
      <protection locked="0"/>
    </xf>
    <xf numFmtId="0" fontId="12" fillId="0" borderId="48" xfId="16" applyFont="1" applyFill="1" applyBorder="1" applyAlignment="1" applyProtection="1">
      <alignment horizontal="left" vertical="top" wrapText="1" shrinkToFit="1"/>
      <protection locked="0"/>
    </xf>
    <xf numFmtId="0" fontId="2" fillId="0" borderId="13" xfId="16" applyFont="1" applyBorder="1" applyAlignment="1" applyProtection="1">
      <alignment horizontal="left" vertical="top" wrapText="1"/>
      <protection locked="0"/>
    </xf>
    <xf numFmtId="0" fontId="2" fillId="0" borderId="12" xfId="16" applyFont="1" applyBorder="1" applyAlignment="1" applyProtection="1">
      <alignment horizontal="left" vertical="top" wrapText="1"/>
      <protection locked="0"/>
    </xf>
    <xf numFmtId="0" fontId="2" fillId="0" borderId="14" xfId="16" applyFont="1" applyBorder="1" applyAlignment="1" applyProtection="1">
      <alignment horizontal="left" vertical="top" wrapText="1"/>
      <protection locked="0"/>
    </xf>
    <xf numFmtId="0" fontId="2" fillId="0" borderId="46" xfId="16" applyFont="1" applyFill="1" applyBorder="1" applyAlignment="1" applyProtection="1">
      <alignment horizontal="left" vertical="top" wrapText="1"/>
      <protection locked="0"/>
    </xf>
    <xf numFmtId="0" fontId="2" fillId="0" borderId="47" xfId="16" applyFont="1" applyFill="1" applyBorder="1" applyAlignment="1" applyProtection="1">
      <alignment horizontal="left" vertical="top" wrapText="1"/>
      <protection locked="0"/>
    </xf>
    <xf numFmtId="0" fontId="2" fillId="0" borderId="48" xfId="16" applyFont="1" applyFill="1" applyBorder="1" applyAlignment="1" applyProtection="1">
      <alignment horizontal="left" vertical="top" wrapText="1"/>
      <protection locked="0"/>
    </xf>
    <xf numFmtId="0" fontId="12" fillId="0" borderId="45" xfId="16" applyFont="1" applyFill="1" applyBorder="1" applyAlignment="1" applyProtection="1">
      <alignment horizontal="left" vertical="top" wrapText="1" shrinkToFit="1"/>
      <protection locked="0"/>
    </xf>
    <xf numFmtId="0" fontId="12" fillId="0" borderId="2" xfId="16" applyFont="1" applyFill="1" applyBorder="1" applyAlignment="1" applyProtection="1">
      <alignment vertical="top" wrapText="1"/>
      <protection locked="0"/>
    </xf>
    <xf numFmtId="0" fontId="12" fillId="0" borderId="49" xfId="16" applyFont="1" applyFill="1" applyBorder="1" applyAlignment="1" applyProtection="1">
      <alignment horizontal="left" vertical="top" wrapText="1"/>
      <protection locked="0"/>
    </xf>
    <xf numFmtId="0" fontId="12" fillId="0" borderId="50" xfId="16" applyFont="1" applyFill="1" applyBorder="1" applyAlignment="1" applyProtection="1">
      <alignment horizontal="left" vertical="top" wrapText="1"/>
      <protection locked="0"/>
    </xf>
    <xf numFmtId="0" fontId="12" fillId="0" borderId="51" xfId="16" applyFont="1" applyFill="1" applyBorder="1" applyAlignment="1" applyProtection="1">
      <alignment horizontal="left" vertical="top" wrapText="1"/>
      <protection locked="0"/>
    </xf>
    <xf numFmtId="0" fontId="12" fillId="0" borderId="52" xfId="16" applyFont="1" applyFill="1" applyBorder="1" applyAlignment="1" applyProtection="1">
      <alignment horizontal="left" vertical="top" wrapText="1"/>
      <protection locked="0"/>
    </xf>
    <xf numFmtId="0" fontId="12" fillId="0" borderId="3" xfId="16" applyFont="1" applyFill="1" applyBorder="1" applyAlignment="1" applyProtection="1">
      <alignment horizontal="left" vertical="top" wrapText="1"/>
      <protection locked="0"/>
    </xf>
    <xf numFmtId="0" fontId="12" fillId="0" borderId="4" xfId="16" applyFont="1" applyFill="1" applyBorder="1" applyAlignment="1" applyProtection="1">
      <alignment horizontal="left" vertical="top" wrapText="1"/>
      <protection locked="0"/>
    </xf>
    <xf numFmtId="0" fontId="12" fillId="0" borderId="53" xfId="16" applyFont="1" applyFill="1" applyBorder="1" applyAlignment="1" applyProtection="1">
      <alignment horizontal="left" vertical="top" wrapText="1"/>
      <protection locked="0"/>
    </xf>
    <xf numFmtId="0" fontId="12" fillId="0" borderId="54" xfId="16" applyFont="1" applyFill="1" applyBorder="1" applyAlignment="1" applyProtection="1">
      <alignment horizontal="left" vertical="top" wrapText="1"/>
      <protection locked="0"/>
    </xf>
    <xf numFmtId="0" fontId="12" fillId="0" borderId="5" xfId="16" applyFont="1" applyFill="1" applyBorder="1" applyAlignment="1" applyProtection="1">
      <alignment horizontal="left" vertical="top" wrapText="1"/>
      <protection locked="0"/>
    </xf>
    <xf numFmtId="0" fontId="12" fillId="0" borderId="0" xfId="16" applyFont="1" applyFill="1" applyBorder="1" applyAlignment="1" applyProtection="1">
      <alignment horizontal="left" vertical="top" wrapText="1"/>
      <protection locked="0"/>
    </xf>
    <xf numFmtId="0" fontId="12" fillId="0" borderId="21" xfId="16" applyFont="1" applyFill="1" applyBorder="1" applyAlignment="1" applyProtection="1">
      <alignment horizontal="left" vertical="top" wrapText="1"/>
      <protection locked="0"/>
    </xf>
    <xf numFmtId="0" fontId="12" fillId="0" borderId="55" xfId="16" applyFont="1" applyFill="1" applyBorder="1" applyAlignment="1" applyProtection="1">
      <alignment horizontal="left" vertical="top" wrapText="1"/>
      <protection locked="0"/>
    </xf>
    <xf numFmtId="0" fontId="12" fillId="0" borderId="56" xfId="16" applyFont="1" applyFill="1" applyBorder="1" applyAlignment="1" applyProtection="1">
      <alignment horizontal="left" vertical="top" wrapText="1"/>
      <protection locked="0"/>
    </xf>
    <xf numFmtId="0" fontId="12" fillId="0" borderId="57" xfId="16" applyFont="1" applyFill="1" applyBorder="1" applyAlignment="1" applyProtection="1">
      <alignment horizontal="left" vertical="top" wrapText="1"/>
      <protection locked="0"/>
    </xf>
    <xf numFmtId="0" fontId="12" fillId="3" borderId="21" xfId="16" applyFont="1" applyFill="1" applyBorder="1" applyAlignment="1" applyProtection="1">
      <alignment horizontal="left" vertical="top" wrapText="1"/>
      <protection locked="0"/>
    </xf>
    <xf numFmtId="0" fontId="12" fillId="3" borderId="47" xfId="16" applyFont="1" applyFill="1" applyBorder="1" applyAlignment="1" applyProtection="1">
      <alignment horizontal="left" vertical="top" wrapText="1"/>
      <protection locked="0"/>
    </xf>
    <xf numFmtId="0" fontId="12" fillId="4" borderId="13" xfId="16" applyFont="1" applyFill="1" applyBorder="1" applyAlignment="1" applyProtection="1">
      <alignment horizontal="left" vertical="top" wrapText="1"/>
      <protection locked="0"/>
    </xf>
    <xf numFmtId="0" fontId="12" fillId="0" borderId="58" xfId="16" applyFont="1" applyFill="1" applyBorder="1" applyAlignment="1" applyProtection="1">
      <alignment horizontal="left" vertical="top" wrapText="1"/>
      <protection locked="0"/>
    </xf>
    <xf numFmtId="0" fontId="12" fillId="0" borderId="52" xfId="16" applyFont="1" applyFill="1" applyBorder="1" applyAlignment="1" applyProtection="1">
      <alignment horizontal="left" vertical="top" wrapText="1" shrinkToFit="1"/>
      <protection locked="0"/>
    </xf>
    <xf numFmtId="0" fontId="12" fillId="0" borderId="6" xfId="16" applyFont="1" applyFill="1" applyBorder="1" applyAlignment="1" applyProtection="1">
      <alignment horizontal="left" vertical="top" wrapText="1"/>
      <protection locked="0"/>
    </xf>
    <xf numFmtId="0" fontId="12" fillId="0" borderId="21" xfId="16" applyFont="1" applyBorder="1" applyAlignment="1" applyProtection="1">
      <alignment vertical="top" wrapText="1"/>
      <protection locked="0"/>
    </xf>
    <xf numFmtId="0" fontId="12" fillId="0" borderId="47" xfId="16" applyFont="1" applyBorder="1" applyAlignment="1" applyProtection="1">
      <alignment vertical="top" wrapText="1"/>
      <protection locked="0"/>
    </xf>
    <xf numFmtId="0" fontId="12" fillId="0" borderId="58" xfId="16" applyFont="1" applyBorder="1" applyAlignment="1" applyProtection="1">
      <alignment vertical="top" wrapText="1"/>
      <protection locked="0"/>
    </xf>
    <xf numFmtId="0" fontId="12" fillId="0" borderId="46" xfId="16" applyFont="1" applyBorder="1" applyAlignment="1" applyProtection="1">
      <alignment vertical="top" wrapText="1"/>
      <protection locked="0"/>
    </xf>
    <xf numFmtId="0" fontId="12" fillId="0" borderId="48" xfId="16" applyFont="1" applyBorder="1" applyAlignment="1" applyProtection="1">
      <alignment vertical="top" wrapText="1"/>
      <protection locked="0"/>
    </xf>
    <xf numFmtId="0" fontId="12" fillId="0" borderId="52" xfId="16" applyFont="1" applyFill="1" applyBorder="1" applyAlignment="1" applyProtection="1">
      <alignment vertical="top" wrapText="1" shrinkToFit="1"/>
      <protection locked="0"/>
    </xf>
    <xf numFmtId="0" fontId="12" fillId="0" borderId="49" xfId="16" applyFont="1" applyFill="1" applyBorder="1" applyAlignment="1" applyProtection="1">
      <alignment vertical="top" wrapText="1" shrinkToFit="1"/>
      <protection locked="0"/>
    </xf>
    <xf numFmtId="0" fontId="12" fillId="0" borderId="50" xfId="16" applyFont="1" applyFill="1" applyBorder="1" applyAlignment="1" applyProtection="1">
      <alignment vertical="top" wrapText="1" shrinkToFit="1"/>
      <protection locked="0"/>
    </xf>
    <xf numFmtId="0" fontId="12" fillId="0" borderId="51" xfId="16" applyFont="1" applyFill="1" applyBorder="1" applyAlignment="1" applyProtection="1">
      <alignment vertical="top" wrapText="1" shrinkToFit="1"/>
      <protection locked="0"/>
    </xf>
    <xf numFmtId="0" fontId="12" fillId="0" borderId="47" xfId="16" applyFont="1" applyFill="1" applyBorder="1" applyAlignment="1" applyProtection="1">
      <alignment vertical="top" wrapText="1" shrinkToFit="1"/>
      <protection locked="0"/>
    </xf>
    <xf numFmtId="0" fontId="12" fillId="0" borderId="54" xfId="16" applyFont="1" applyFill="1" applyBorder="1" applyAlignment="1" applyProtection="1">
      <alignment vertical="top" wrapText="1" shrinkToFit="1"/>
      <protection locked="0"/>
    </xf>
    <xf numFmtId="0" fontId="12" fillId="0" borderId="4" xfId="16" applyFont="1" applyFill="1" applyBorder="1" applyAlignment="1" applyProtection="1">
      <alignment vertical="top" wrapText="1" shrinkToFit="1"/>
      <protection locked="0"/>
    </xf>
    <xf numFmtId="0" fontId="12" fillId="0" borderId="1" xfId="16" applyFont="1" applyFill="1" applyBorder="1" applyAlignment="1" applyProtection="1">
      <alignment vertical="top" wrapText="1" shrinkToFit="1"/>
      <protection locked="0"/>
    </xf>
    <xf numFmtId="0" fontId="16" fillId="0" borderId="7" xfId="16" applyFont="1" applyFill="1" applyBorder="1" applyProtection="1">
      <alignment vertical="center"/>
      <protection locked="0"/>
    </xf>
    <xf numFmtId="0" fontId="13" fillId="2" borderId="2" xfId="16" applyFont="1" applyFill="1" applyBorder="1" applyAlignment="1" applyProtection="1">
      <alignment vertical="center" wrapText="1"/>
      <protection locked="0"/>
    </xf>
    <xf numFmtId="0" fontId="12" fillId="0" borderId="59" xfId="16" applyFont="1" applyBorder="1" applyAlignment="1" applyProtection="1">
      <alignment horizontal="center" vertical="center" shrinkToFit="1"/>
      <protection locked="0"/>
    </xf>
    <xf numFmtId="0" fontId="12" fillId="0" borderId="60" xfId="16" applyFont="1" applyFill="1" applyBorder="1" applyAlignment="1" applyProtection="1">
      <alignment horizontal="center" vertical="center" shrinkToFit="1"/>
      <protection locked="0"/>
    </xf>
    <xf numFmtId="0" fontId="12" fillId="0" borderId="61" xfId="16" applyFont="1" applyFill="1" applyBorder="1" applyAlignment="1" applyProtection="1">
      <alignment horizontal="center" vertical="center" shrinkToFit="1"/>
      <protection locked="0"/>
    </xf>
    <xf numFmtId="0" fontId="12" fillId="0" borderId="62" xfId="16" applyFont="1" applyFill="1" applyBorder="1" applyAlignment="1" applyProtection="1">
      <alignment horizontal="center" vertical="center" shrinkToFit="1"/>
      <protection locked="0"/>
    </xf>
    <xf numFmtId="0" fontId="12" fillId="0" borderId="63" xfId="16" applyFont="1" applyFill="1" applyBorder="1" applyAlignment="1" applyProtection="1">
      <alignment horizontal="center" vertical="center" shrinkToFit="1"/>
      <protection locked="0"/>
    </xf>
    <xf numFmtId="0" fontId="12" fillId="0" borderId="64" xfId="16" applyFont="1" applyFill="1" applyBorder="1" applyAlignment="1" applyProtection="1">
      <alignment horizontal="center" vertical="center" shrinkToFit="1"/>
      <protection locked="0"/>
    </xf>
    <xf numFmtId="0" fontId="12" fillId="0" borderId="65" xfId="16" applyFont="1" applyFill="1" applyBorder="1" applyAlignment="1" applyProtection="1">
      <alignment horizontal="center" vertical="center" shrinkToFit="1"/>
      <protection locked="0"/>
    </xf>
    <xf numFmtId="0" fontId="12" fillId="0" borderId="66" xfId="16" applyFont="1" applyFill="1" applyBorder="1" applyAlignment="1" applyProtection="1">
      <alignment horizontal="center" vertical="center" shrinkToFit="1"/>
      <protection locked="0"/>
    </xf>
    <xf numFmtId="0" fontId="12" fillId="0" borderId="67" xfId="16" applyFont="1" applyFill="1" applyBorder="1" applyAlignment="1" applyProtection="1">
      <alignment horizontal="center" vertical="center" shrinkToFit="1"/>
      <protection locked="0"/>
    </xf>
    <xf numFmtId="0" fontId="12" fillId="0" borderId="68" xfId="16" applyFont="1" applyFill="1" applyBorder="1" applyAlignment="1" applyProtection="1">
      <alignment horizontal="center" vertical="center" shrinkToFit="1"/>
      <protection locked="0"/>
    </xf>
    <xf numFmtId="0" fontId="12" fillId="0" borderId="69" xfId="16" applyFont="1" applyFill="1" applyBorder="1" applyAlignment="1" applyProtection="1">
      <alignment horizontal="center" vertical="center" shrinkToFit="1"/>
      <protection locked="0"/>
    </xf>
    <xf numFmtId="0" fontId="12" fillId="0" borderId="70" xfId="16" applyFont="1" applyFill="1" applyBorder="1" applyAlignment="1" applyProtection="1">
      <alignment horizontal="center" vertical="center" shrinkToFit="1"/>
      <protection locked="0"/>
    </xf>
    <xf numFmtId="0" fontId="12" fillId="0" borderId="71" xfId="16" applyFont="1" applyFill="1" applyBorder="1" applyAlignment="1" applyProtection="1">
      <alignment horizontal="center" vertical="center" shrinkToFit="1"/>
      <protection locked="0"/>
    </xf>
    <xf numFmtId="0" fontId="12" fillId="0" borderId="52" xfId="16" applyFont="1" applyFill="1" applyBorder="1" applyAlignment="1" applyProtection="1">
      <alignment horizontal="center" vertical="center" shrinkToFit="1"/>
      <protection locked="0"/>
    </xf>
    <xf numFmtId="0" fontId="17" fillId="5" borderId="50" xfId="16" applyFont="1" applyFill="1" applyBorder="1" applyAlignment="1" applyProtection="1">
      <alignment horizontal="center" vertical="center" shrinkToFit="1"/>
      <protection locked="0"/>
    </xf>
    <xf numFmtId="0" fontId="12" fillId="0" borderId="50" xfId="16" applyFont="1" applyFill="1" applyBorder="1" applyAlignment="1" applyProtection="1">
      <alignment horizontal="center" vertical="center" shrinkToFit="1"/>
      <protection locked="0"/>
    </xf>
    <xf numFmtId="0" fontId="12" fillId="0" borderId="72" xfId="16" applyFont="1" applyFill="1" applyBorder="1" applyAlignment="1" applyProtection="1">
      <alignment horizontal="center" vertical="center" shrinkToFit="1"/>
      <protection locked="0"/>
    </xf>
    <xf numFmtId="0" fontId="17" fillId="5" borderId="62" xfId="16" applyFont="1" applyFill="1" applyBorder="1" applyAlignment="1" applyProtection="1">
      <alignment horizontal="center" vertical="center" shrinkToFit="1"/>
      <protection locked="0"/>
    </xf>
    <xf numFmtId="0" fontId="12" fillId="4" borderId="65" xfId="16" applyFont="1" applyFill="1" applyBorder="1" applyAlignment="1" applyProtection="1">
      <alignment horizontal="center" vertical="center" shrinkToFit="1"/>
      <protection locked="0"/>
    </xf>
    <xf numFmtId="0" fontId="17" fillId="5" borderId="69" xfId="16" applyFont="1" applyFill="1" applyBorder="1" applyAlignment="1" applyProtection="1">
      <alignment horizontal="center" vertical="center" shrinkToFit="1"/>
      <protection locked="0"/>
    </xf>
    <xf numFmtId="0" fontId="17" fillId="5" borderId="64" xfId="16" applyFont="1" applyFill="1" applyBorder="1" applyAlignment="1" applyProtection="1">
      <alignment horizontal="center" vertical="center" shrinkToFit="1"/>
      <protection locked="0"/>
    </xf>
    <xf numFmtId="0" fontId="12" fillId="0" borderId="49" xfId="16" applyFont="1" applyBorder="1" applyAlignment="1" applyProtection="1">
      <alignment horizontal="center" vertical="center" shrinkToFit="1"/>
      <protection locked="0"/>
    </xf>
    <xf numFmtId="0" fontId="12" fillId="0" borderId="51" xfId="16" applyFont="1" applyBorder="1" applyAlignment="1" applyProtection="1">
      <alignment horizontal="center" vertical="center" shrinkToFit="1"/>
      <protection locked="0"/>
    </xf>
    <xf numFmtId="0" fontId="12" fillId="0" borderId="54" xfId="16" applyFont="1" applyBorder="1" applyAlignment="1" applyProtection="1">
      <alignment horizontal="center" vertical="center" shrinkToFit="1"/>
      <protection locked="0"/>
    </xf>
    <xf numFmtId="176" fontId="12" fillId="0" borderId="52" xfId="16" applyNumberFormat="1" applyFont="1" applyFill="1" applyBorder="1" applyAlignment="1" applyProtection="1">
      <alignment horizontal="center" vertical="center" shrinkToFit="1"/>
      <protection locked="0"/>
    </xf>
    <xf numFmtId="176" fontId="12" fillId="0" borderId="50" xfId="16" applyNumberFormat="1" applyFont="1" applyFill="1" applyBorder="1" applyAlignment="1" applyProtection="1">
      <alignment horizontal="center" vertical="center" shrinkToFit="1"/>
      <protection locked="0"/>
    </xf>
    <xf numFmtId="176" fontId="17" fillId="5" borderId="50" xfId="16" applyNumberFormat="1" applyFont="1" applyFill="1" applyBorder="1" applyAlignment="1" applyProtection="1">
      <alignment horizontal="center" vertical="center" shrinkToFit="1"/>
      <protection locked="0"/>
    </xf>
    <xf numFmtId="176" fontId="12" fillId="0" borderId="51" xfId="16" applyNumberFormat="1" applyFont="1" applyFill="1" applyBorder="1" applyAlignment="1" applyProtection="1">
      <alignment horizontal="center" vertical="center" shrinkToFit="1"/>
      <protection locked="0"/>
    </xf>
    <xf numFmtId="176" fontId="12" fillId="0" borderId="54" xfId="16" applyNumberFormat="1" applyFont="1" applyFill="1" applyBorder="1" applyAlignment="1" applyProtection="1">
      <alignment horizontal="center" vertical="center" shrinkToFit="1"/>
      <protection locked="0"/>
    </xf>
    <xf numFmtId="176" fontId="12" fillId="0" borderId="4" xfId="16" applyNumberFormat="1" applyFont="1" applyFill="1" applyBorder="1" applyAlignment="1" applyProtection="1">
      <alignment horizontal="center" vertical="center" shrinkToFit="1"/>
      <protection locked="0"/>
    </xf>
    <xf numFmtId="176" fontId="12" fillId="0" borderId="1" xfId="16" applyNumberFormat="1" applyFont="1" applyFill="1" applyBorder="1" applyAlignment="1" applyProtection="1">
      <alignment horizontal="center" vertical="center" shrinkToFit="1"/>
      <protection locked="0"/>
    </xf>
    <xf numFmtId="176" fontId="12" fillId="0" borderId="49" xfId="16" applyNumberFormat="1" applyFont="1" applyFill="1" applyBorder="1" applyAlignment="1" applyProtection="1">
      <alignment horizontal="center" vertical="center" shrinkToFit="1"/>
      <protection locked="0"/>
    </xf>
    <xf numFmtId="0" fontId="18" fillId="0" borderId="0" xfId="16" applyFont="1" applyFill="1" applyAlignment="1" applyProtection="1">
      <alignment horizontal="right" vertical="center"/>
      <protection locked="0"/>
    </xf>
    <xf numFmtId="0" fontId="13" fillId="2" borderId="8" xfId="16" applyFont="1" applyFill="1" applyBorder="1" applyAlignment="1" applyProtection="1">
      <alignment vertical="center" wrapText="1"/>
      <protection locked="0"/>
    </xf>
    <xf numFmtId="0" fontId="12" fillId="0" borderId="73" xfId="16" applyFont="1" applyFill="1" applyBorder="1" applyAlignment="1" applyProtection="1">
      <alignment horizontal="left" vertical="center" wrapText="1"/>
      <protection locked="0"/>
    </xf>
    <xf numFmtId="0" fontId="12" fillId="0" borderId="8" xfId="16" applyFont="1" applyFill="1" applyBorder="1" applyAlignment="1" applyProtection="1">
      <alignment horizontal="left" vertical="center" wrapText="1"/>
      <protection locked="0"/>
    </xf>
    <xf numFmtId="0" fontId="12" fillId="0" borderId="11" xfId="16" applyFont="1" applyFill="1" applyBorder="1" applyAlignment="1" applyProtection="1">
      <alignment horizontal="left" vertical="center" wrapText="1"/>
      <protection locked="0"/>
    </xf>
    <xf numFmtId="0" fontId="12" fillId="0" borderId="9" xfId="16" applyFont="1" applyFill="1" applyBorder="1" applyAlignment="1" applyProtection="1">
      <alignment horizontal="left" vertical="center" wrapText="1"/>
      <protection locked="0"/>
    </xf>
    <xf numFmtId="0" fontId="12" fillId="0" borderId="8" xfId="16" applyFont="1" applyFill="1" applyBorder="1" applyAlignment="1" applyProtection="1">
      <alignment horizontal="left" vertical="center" wrapText="1" shrinkToFit="1"/>
      <protection locked="0"/>
    </xf>
    <xf numFmtId="0" fontId="12" fillId="0" borderId="74" xfId="16" applyFont="1" applyFill="1" applyBorder="1" applyAlignment="1" applyProtection="1">
      <alignment horizontal="left" vertical="center" wrapText="1" shrinkToFit="1"/>
      <protection locked="0"/>
    </xf>
    <xf numFmtId="0" fontId="12" fillId="0" borderId="10" xfId="16" applyFont="1" applyFill="1" applyBorder="1" applyAlignment="1" applyProtection="1">
      <alignment horizontal="left" vertical="center" wrapText="1" shrinkToFit="1"/>
      <protection locked="0"/>
    </xf>
    <xf numFmtId="0" fontId="12" fillId="0" borderId="30" xfId="16" applyFont="1" applyFill="1" applyBorder="1" applyAlignment="1" applyProtection="1">
      <alignment horizontal="left" vertical="center" wrapText="1" shrinkToFit="1"/>
      <protection locked="0"/>
    </xf>
    <xf numFmtId="0" fontId="12" fillId="0" borderId="57" xfId="16" applyFont="1" applyFill="1" applyBorder="1" applyAlignment="1" applyProtection="1">
      <alignment horizontal="left" vertical="center" wrapText="1" shrinkToFit="1"/>
      <protection locked="0"/>
    </xf>
    <xf numFmtId="0" fontId="12" fillId="0" borderId="75" xfId="16" applyFont="1" applyFill="1" applyBorder="1" applyAlignment="1" applyProtection="1">
      <alignment horizontal="left" vertical="center" wrapText="1" shrinkToFit="1"/>
      <protection locked="0"/>
    </xf>
    <xf numFmtId="0" fontId="12" fillId="0" borderId="76" xfId="16" applyFont="1" applyFill="1" applyBorder="1" applyAlignment="1" applyProtection="1">
      <alignment horizontal="left" vertical="center" wrapText="1" shrinkToFit="1"/>
      <protection locked="0"/>
    </xf>
    <xf numFmtId="0" fontId="12" fillId="0" borderId="77" xfId="16" applyFont="1" applyFill="1" applyBorder="1" applyAlignment="1" applyProtection="1">
      <alignment horizontal="left" vertical="center" wrapText="1" shrinkToFit="1"/>
      <protection locked="0"/>
    </xf>
    <xf numFmtId="0" fontId="12" fillId="0" borderId="78" xfId="16" applyFont="1" applyFill="1" applyBorder="1" applyAlignment="1" applyProtection="1">
      <alignment horizontal="left" vertical="center" wrapText="1" shrinkToFit="1"/>
      <protection locked="0"/>
    </xf>
    <xf numFmtId="0" fontId="12" fillId="0" borderId="79" xfId="16" applyFont="1" applyFill="1" applyBorder="1" applyAlignment="1" applyProtection="1">
      <alignment horizontal="left" vertical="center" wrapText="1" shrinkToFit="1"/>
      <protection locked="0"/>
    </xf>
    <xf numFmtId="0" fontId="12" fillId="0" borderId="80" xfId="16" applyFont="1" applyFill="1" applyBorder="1" applyAlignment="1" applyProtection="1">
      <alignment horizontal="left" vertical="center" wrapText="1" shrinkToFit="1"/>
      <protection locked="0"/>
    </xf>
    <xf numFmtId="0" fontId="12" fillId="0" borderId="44" xfId="16" applyFont="1" applyFill="1" applyBorder="1" applyAlignment="1" applyProtection="1">
      <alignment horizontal="left" vertical="center" wrapText="1"/>
      <protection locked="0"/>
    </xf>
    <xf numFmtId="0" fontId="12" fillId="0" borderId="74" xfId="16" applyFont="1" applyFill="1" applyBorder="1" applyAlignment="1" applyProtection="1">
      <alignment horizontal="left" vertical="center" wrapText="1"/>
      <protection locked="0"/>
    </xf>
    <xf numFmtId="0" fontId="12" fillId="0" borderId="81" xfId="16" applyFont="1" applyFill="1" applyBorder="1" applyAlignment="1" applyProtection="1">
      <alignment horizontal="left" vertical="center" wrapText="1"/>
      <protection locked="0"/>
    </xf>
    <xf numFmtId="0" fontId="12" fillId="0" borderId="82" xfId="16" applyFont="1" applyFill="1" applyBorder="1" applyAlignment="1" applyProtection="1">
      <alignment horizontal="left" vertical="center" wrapText="1"/>
      <protection locked="0"/>
    </xf>
    <xf numFmtId="0" fontId="12" fillId="0" borderId="10" xfId="16" applyFont="1" applyFill="1" applyBorder="1" applyAlignment="1" applyProtection="1">
      <alignment horizontal="left" vertical="center" wrapText="1"/>
      <protection locked="0"/>
    </xf>
    <xf numFmtId="0" fontId="12" fillId="0" borderId="79" xfId="16" applyFont="1" applyFill="1" applyBorder="1" applyAlignment="1" applyProtection="1">
      <alignment horizontal="left" vertical="center" wrapText="1"/>
      <protection locked="0"/>
    </xf>
    <xf numFmtId="0" fontId="12" fillId="0" borderId="83" xfId="16" applyFont="1" applyFill="1" applyBorder="1" applyAlignment="1" applyProtection="1">
      <alignment horizontal="left" vertical="center" wrapText="1"/>
      <protection locked="0"/>
    </xf>
    <xf numFmtId="0" fontId="12" fillId="0" borderId="84" xfId="16" applyFont="1" applyFill="1" applyBorder="1" applyAlignment="1" applyProtection="1">
      <alignment horizontal="left" vertical="center" wrapText="1"/>
      <protection locked="0"/>
    </xf>
    <xf numFmtId="0" fontId="12" fillId="0" borderId="85" xfId="16" applyFont="1" applyFill="1" applyBorder="1" applyAlignment="1" applyProtection="1">
      <alignment horizontal="left" vertical="center" wrapText="1"/>
      <protection locked="0"/>
    </xf>
    <xf numFmtId="0" fontId="12" fillId="0" borderId="86" xfId="16" applyFont="1" applyFill="1" applyBorder="1" applyAlignment="1" applyProtection="1">
      <alignment horizontal="left" vertical="center" wrapText="1"/>
      <protection locked="0"/>
    </xf>
    <xf numFmtId="0" fontId="12" fillId="0" borderId="87" xfId="16" applyFont="1" applyFill="1" applyBorder="1" applyAlignment="1" applyProtection="1">
      <alignment horizontal="left" vertical="center" wrapText="1"/>
      <protection locked="0"/>
    </xf>
    <xf numFmtId="0" fontId="12" fillId="0" borderId="84" xfId="16" applyFont="1" applyFill="1" applyBorder="1" applyAlignment="1" applyProtection="1">
      <alignment horizontal="left" vertical="center" wrapText="1" shrinkToFit="1"/>
      <protection locked="0"/>
    </xf>
    <xf numFmtId="0" fontId="12" fillId="0" borderId="82" xfId="16" applyFont="1" applyFill="1" applyBorder="1" applyAlignment="1" applyProtection="1">
      <alignment horizontal="left" vertical="center" wrapText="1" shrinkToFit="1"/>
      <protection locked="0"/>
    </xf>
    <xf numFmtId="0" fontId="12" fillId="0" borderId="88" xfId="16" applyFont="1" applyFill="1" applyBorder="1" applyAlignment="1" applyProtection="1">
      <alignment horizontal="left" vertical="center" wrapText="1" shrinkToFit="1"/>
      <protection locked="0"/>
    </xf>
    <xf numFmtId="0" fontId="17" fillId="5" borderId="84" xfId="16" applyFont="1" applyFill="1" applyBorder="1" applyAlignment="1" applyProtection="1">
      <alignment horizontal="left" vertical="center" wrapText="1" shrinkToFit="1"/>
      <protection locked="0"/>
    </xf>
    <xf numFmtId="0" fontId="17" fillId="5" borderId="57" xfId="16" applyFont="1" applyFill="1" applyBorder="1" applyAlignment="1" applyProtection="1">
      <alignment horizontal="left" vertical="center" wrapText="1" shrinkToFit="1"/>
      <protection locked="0"/>
    </xf>
    <xf numFmtId="0" fontId="12" fillId="0" borderId="44" xfId="16" applyFont="1" applyFill="1" applyBorder="1" applyAlignment="1" applyProtection="1">
      <alignment horizontal="left" vertical="center" wrapText="1" shrinkToFit="1"/>
      <protection locked="0"/>
    </xf>
    <xf numFmtId="0" fontId="12" fillId="0" borderId="89" xfId="16" applyFont="1" applyFill="1" applyBorder="1" applyAlignment="1" applyProtection="1">
      <alignment horizontal="left" vertical="center" wrapText="1" shrinkToFit="1"/>
      <protection locked="0"/>
    </xf>
    <xf numFmtId="0" fontId="12" fillId="0" borderId="9" xfId="16" applyFont="1" applyFill="1" applyBorder="1" applyAlignment="1" applyProtection="1">
      <alignment horizontal="left" vertical="center" wrapText="1" shrinkToFit="1"/>
      <protection locked="0"/>
    </xf>
    <xf numFmtId="0" fontId="12" fillId="4" borderId="87" xfId="16" applyFont="1" applyFill="1" applyBorder="1" applyAlignment="1" applyProtection="1">
      <alignment horizontal="left" vertical="center" wrapText="1" shrinkToFit="1"/>
      <protection locked="0"/>
    </xf>
    <xf numFmtId="0" fontId="12" fillId="0" borderId="90" xfId="16" applyFont="1" applyFill="1" applyBorder="1" applyAlignment="1" applyProtection="1">
      <alignment horizontal="left" vertical="center" wrapText="1" shrinkToFit="1"/>
      <protection locked="0"/>
    </xf>
    <xf numFmtId="0" fontId="12" fillId="0" borderId="91" xfId="16" applyFont="1" applyFill="1" applyBorder="1" applyAlignment="1" applyProtection="1">
      <alignment horizontal="left" vertical="center" wrapText="1" shrinkToFit="1"/>
      <protection locked="0"/>
    </xf>
    <xf numFmtId="0" fontId="12" fillId="0" borderId="81" xfId="16" applyFont="1" applyFill="1" applyBorder="1" applyAlignment="1" applyProtection="1">
      <alignment horizontal="left" vertical="center" wrapText="1" shrinkToFit="1"/>
      <protection locked="0"/>
    </xf>
    <xf numFmtId="0" fontId="12" fillId="0" borderId="73" xfId="16" applyFont="1" applyFill="1" applyBorder="1" applyAlignment="1" applyProtection="1">
      <alignment horizontal="left" vertical="center" wrapText="1" shrinkToFit="1"/>
      <protection locked="0"/>
    </xf>
    <xf numFmtId="0" fontId="12" fillId="0" borderId="83" xfId="16" applyFont="1" applyFill="1" applyBorder="1" applyAlignment="1" applyProtection="1">
      <alignment horizontal="left" vertical="center" wrapText="1" shrinkToFit="1"/>
      <protection locked="0"/>
    </xf>
    <xf numFmtId="0" fontId="19" fillId="5" borderId="82" xfId="16" applyFont="1" applyFill="1" applyBorder="1" applyAlignment="1" applyProtection="1">
      <alignment horizontal="left" vertical="center" wrapText="1"/>
      <protection locked="0"/>
    </xf>
    <xf numFmtId="0" fontId="17" fillId="5" borderId="44" xfId="16" applyFont="1" applyFill="1" applyBorder="1" applyAlignment="1" applyProtection="1">
      <alignment horizontal="left" vertical="center" wrapText="1" shrinkToFit="1"/>
      <protection locked="0"/>
    </xf>
    <xf numFmtId="0" fontId="12" fillId="0" borderId="88" xfId="16" applyFont="1" applyFill="1" applyBorder="1" applyAlignment="1" applyProtection="1">
      <alignment horizontal="left" vertical="center" wrapText="1"/>
      <protection locked="0"/>
    </xf>
    <xf numFmtId="0" fontId="12" fillId="0" borderId="87" xfId="8" applyFont="1" applyFill="1" applyBorder="1" applyAlignment="1" applyProtection="1">
      <alignment horizontal="left" vertical="center" wrapText="1" shrinkToFit="1"/>
      <protection locked="0"/>
    </xf>
    <xf numFmtId="0" fontId="12" fillId="0" borderId="90" xfId="16" applyFont="1" applyFill="1" applyBorder="1" applyAlignment="1" applyProtection="1">
      <alignment horizontal="left" vertical="center" wrapText="1"/>
      <protection locked="0"/>
    </xf>
    <xf numFmtId="0" fontId="12" fillId="0" borderId="89" xfId="16" applyFont="1" applyFill="1" applyBorder="1" applyAlignment="1" applyProtection="1">
      <alignment horizontal="left" vertical="center" wrapText="1"/>
      <protection locked="0"/>
    </xf>
    <xf numFmtId="0" fontId="12" fillId="0" borderId="91" xfId="16" applyFont="1" applyBorder="1" applyAlignment="1" applyProtection="1">
      <alignment horizontal="left" vertical="center" wrapText="1"/>
      <protection locked="0"/>
    </xf>
    <xf numFmtId="0" fontId="12" fillId="0" borderId="92" xfId="16" applyFont="1" applyFill="1" applyBorder="1" applyAlignment="1" applyProtection="1">
      <alignment horizontal="left" vertical="center" wrapText="1" shrinkToFit="1"/>
      <protection locked="0"/>
    </xf>
    <xf numFmtId="0" fontId="18" fillId="0" borderId="0" xfId="16" applyFont="1" applyFill="1" applyProtection="1">
      <alignment vertical="center"/>
      <protection locked="0"/>
    </xf>
    <xf numFmtId="0" fontId="14" fillId="2" borderId="12" xfId="16" applyFont="1" applyFill="1" applyBorder="1" applyAlignment="1" applyProtection="1">
      <alignment horizontal="center" vertical="center" wrapText="1"/>
      <protection locked="0"/>
    </xf>
    <xf numFmtId="0" fontId="20" fillId="0" borderId="8" xfId="16" applyFont="1" applyFill="1" applyBorder="1" applyAlignment="1" applyProtection="1">
      <alignment horizontal="left" vertical="top" wrapText="1"/>
      <protection locked="0"/>
    </xf>
    <xf numFmtId="0" fontId="20" fillId="0" borderId="2" xfId="16" applyFont="1" applyFill="1" applyBorder="1" applyAlignment="1" applyProtection="1">
      <alignment horizontal="left" vertical="top" wrapText="1"/>
      <protection locked="0"/>
    </xf>
    <xf numFmtId="0" fontId="20" fillId="0" borderId="1" xfId="16" applyFont="1" applyFill="1" applyBorder="1" applyAlignment="1" applyProtection="1">
      <alignment horizontal="left" vertical="top" wrapText="1"/>
      <protection locked="0"/>
    </xf>
    <xf numFmtId="0" fontId="20" fillId="0" borderId="4" xfId="16" applyFont="1" applyFill="1" applyBorder="1" applyAlignment="1" applyProtection="1">
      <alignment horizontal="left" vertical="top" wrapText="1"/>
      <protection locked="0"/>
    </xf>
    <xf numFmtId="0" fontId="20" fillId="0" borderId="50" xfId="16" applyFont="1" applyFill="1" applyBorder="1" applyAlignment="1" applyProtection="1">
      <alignment horizontal="left" vertical="top" wrapText="1"/>
      <protection locked="0"/>
    </xf>
    <xf numFmtId="0" fontId="20" fillId="0" borderId="3" xfId="16" applyFont="1" applyFill="1" applyBorder="1" applyAlignment="1" applyProtection="1">
      <alignment horizontal="left" vertical="top" wrapText="1"/>
      <protection locked="0"/>
    </xf>
    <xf numFmtId="0" fontId="20" fillId="0" borderId="52" xfId="16" applyFont="1" applyFill="1" applyBorder="1" applyAlignment="1" applyProtection="1">
      <alignment horizontal="left" vertical="top" wrapText="1"/>
      <protection locked="0"/>
    </xf>
    <xf numFmtId="0" fontId="2" fillId="0" borderId="4" xfId="16" applyFont="1" applyFill="1" applyBorder="1" applyAlignment="1" applyProtection="1">
      <alignment horizontal="left" vertical="top" wrapText="1"/>
      <protection locked="0"/>
    </xf>
    <xf numFmtId="0" fontId="20" fillId="0" borderId="30" xfId="16" applyFont="1" applyFill="1" applyBorder="1" applyAlignment="1" applyProtection="1">
      <alignment horizontal="left" vertical="top" wrapText="1"/>
      <protection locked="0"/>
    </xf>
    <xf numFmtId="0" fontId="20" fillId="0" borderId="57" xfId="16" applyFont="1" applyFill="1" applyBorder="1" applyAlignment="1" applyProtection="1">
      <alignment horizontal="left" vertical="top" wrapText="1"/>
      <protection locked="0"/>
    </xf>
    <xf numFmtId="0" fontId="20" fillId="0" borderId="75" xfId="16" applyFont="1" applyFill="1" applyBorder="1" applyAlignment="1" applyProtection="1">
      <alignment horizontal="left" vertical="top" wrapText="1"/>
      <protection locked="0"/>
    </xf>
    <xf numFmtId="0" fontId="20" fillId="0" borderId="53" xfId="16" applyFont="1" applyFill="1" applyBorder="1" applyAlignment="1" applyProtection="1">
      <alignment horizontal="left" vertical="top" wrapText="1"/>
      <protection locked="0"/>
    </xf>
    <xf numFmtId="0" fontId="20" fillId="0" borderId="7" xfId="16" applyFont="1" applyFill="1" applyBorder="1" applyAlignment="1" applyProtection="1">
      <alignment horizontal="left" vertical="top" wrapText="1"/>
      <protection locked="0"/>
    </xf>
    <xf numFmtId="0" fontId="20" fillId="0" borderId="0" xfId="16" applyFont="1" applyFill="1" applyBorder="1" applyAlignment="1" applyProtection="1">
      <alignment horizontal="left" vertical="top" wrapText="1"/>
      <protection locked="0"/>
    </xf>
    <xf numFmtId="0" fontId="20" fillId="0" borderId="93" xfId="16" applyFont="1" applyFill="1" applyBorder="1" applyAlignment="1" applyProtection="1">
      <alignment horizontal="left" vertical="top" wrapText="1"/>
      <protection locked="0"/>
    </xf>
    <xf numFmtId="0" fontId="20" fillId="0" borderId="5" xfId="16" applyFont="1" applyFill="1" applyBorder="1" applyAlignment="1" applyProtection="1">
      <alignment horizontal="left" vertical="top" wrapText="1"/>
      <protection locked="0"/>
    </xf>
    <xf numFmtId="0" fontId="20" fillId="0" borderId="49" xfId="16" applyFont="1" applyFill="1" applyBorder="1" applyAlignment="1" applyProtection="1">
      <alignment horizontal="left" vertical="top" wrapText="1"/>
      <protection locked="0"/>
    </xf>
    <xf numFmtId="0" fontId="20" fillId="0" borderId="54" xfId="16" applyFont="1" applyFill="1" applyBorder="1" applyAlignment="1" applyProtection="1">
      <alignment horizontal="left" vertical="top" wrapText="1"/>
      <protection locked="0"/>
    </xf>
    <xf numFmtId="0" fontId="21" fillId="0" borderId="49" xfId="16" applyFont="1" applyFill="1" applyBorder="1" applyAlignment="1" applyProtection="1">
      <alignment horizontal="left" vertical="top" wrapText="1"/>
      <protection locked="0"/>
    </xf>
    <xf numFmtId="0" fontId="20" fillId="4" borderId="51" xfId="16" applyFont="1" applyFill="1" applyBorder="1" applyAlignment="1" applyProtection="1">
      <alignment horizontal="left" vertical="top" wrapText="1"/>
      <protection locked="0"/>
    </xf>
    <xf numFmtId="0" fontId="20" fillId="0" borderId="51" xfId="16" applyFont="1" applyFill="1" applyBorder="1" applyAlignment="1" applyProtection="1">
      <alignment horizontal="left" vertical="top" wrapText="1"/>
      <protection locked="0"/>
    </xf>
    <xf numFmtId="0" fontId="20" fillId="0" borderId="47" xfId="8" applyFont="1" applyFill="1" applyBorder="1" applyAlignment="1" applyProtection="1">
      <alignment horizontal="left" vertical="top" wrapText="1"/>
      <protection locked="0"/>
    </xf>
    <xf numFmtId="0" fontId="20" fillId="0" borderId="6" xfId="16" applyFont="1" applyFill="1" applyBorder="1" applyAlignment="1" applyProtection="1">
      <alignment horizontal="left" vertical="top" wrapText="1"/>
      <protection locked="0"/>
    </xf>
    <xf numFmtId="0" fontId="20" fillId="0" borderId="2" xfId="16" applyFont="1" applyFill="1" applyBorder="1" applyAlignment="1" applyProtection="1">
      <alignment horizontal="left" vertical="top" wrapText="1" shrinkToFit="1"/>
      <protection locked="0"/>
    </xf>
    <xf numFmtId="0" fontId="20" fillId="0" borderId="0" xfId="16" applyFont="1" applyAlignment="1" applyProtection="1">
      <alignment horizontal="center" vertical="center" wrapText="1"/>
      <protection locked="0"/>
    </xf>
    <xf numFmtId="0" fontId="13" fillId="0" borderId="12" xfId="16" applyFont="1" applyBorder="1" applyAlignment="1" applyProtection="1">
      <alignment horizontal="center" vertical="center" wrapText="1"/>
      <protection locked="0"/>
    </xf>
    <xf numFmtId="0" fontId="2" fillId="0" borderId="12" xfId="16" applyFont="1" applyFill="1" applyBorder="1" applyAlignment="1" applyProtection="1">
      <alignment horizontal="center" vertical="center" shrinkToFit="1"/>
      <protection locked="0"/>
    </xf>
    <xf numFmtId="0" fontId="13" fillId="0" borderId="12" xfId="16" applyFont="1" applyFill="1" applyBorder="1" applyAlignment="1" applyProtection="1">
      <alignment horizontal="center" vertical="center" shrinkToFit="1"/>
      <protection locked="0"/>
    </xf>
    <xf numFmtId="0" fontId="13" fillId="0" borderId="45" xfId="16" applyFont="1" applyFill="1" applyBorder="1" applyAlignment="1" applyProtection="1">
      <alignment horizontal="center" vertical="center" shrinkToFit="1"/>
      <protection locked="0"/>
    </xf>
    <xf numFmtId="0" fontId="13" fillId="0" borderId="13" xfId="16" applyFont="1" applyFill="1" applyBorder="1" applyAlignment="1" applyProtection="1">
      <alignment horizontal="center" vertical="center" shrinkToFit="1"/>
      <protection locked="0"/>
    </xf>
    <xf numFmtId="0" fontId="2" fillId="0" borderId="47" xfId="16" applyFont="1" applyFill="1" applyBorder="1" applyAlignment="1" applyProtection="1">
      <alignment horizontal="center" vertical="center" shrinkToFit="1"/>
      <protection locked="0"/>
    </xf>
    <xf numFmtId="0" fontId="2" fillId="0" borderId="14" xfId="16" applyFont="1" applyFill="1" applyBorder="1" applyAlignment="1" applyProtection="1">
      <alignment horizontal="center" vertical="center" shrinkToFit="1"/>
      <protection locked="0"/>
    </xf>
    <xf numFmtId="0" fontId="2" fillId="0" borderId="21" xfId="16" applyFont="1" applyBorder="1" applyAlignment="1" applyProtection="1">
      <alignment horizontal="center" vertical="center" shrinkToFit="1"/>
      <protection locked="0"/>
    </xf>
    <xf numFmtId="0" fontId="2" fillId="0" borderId="58" xfId="16" applyFont="1" applyBorder="1" applyAlignment="1" applyProtection="1">
      <alignment horizontal="center" vertical="center" shrinkToFit="1"/>
      <protection locked="0"/>
    </xf>
    <xf numFmtId="0" fontId="2" fillId="0" borderId="46" xfId="16" applyFont="1" applyBorder="1" applyAlignment="1" applyProtection="1">
      <alignment horizontal="center" vertical="center" shrinkToFit="1"/>
      <protection locked="0"/>
    </xf>
    <xf numFmtId="0" fontId="13" fillId="0" borderId="21" xfId="16" applyFont="1" applyFill="1" applyBorder="1" applyAlignment="1" applyProtection="1">
      <alignment horizontal="center" vertical="center" shrinkToFit="1"/>
      <protection locked="0"/>
    </xf>
    <xf numFmtId="0" fontId="13" fillId="0" borderId="47" xfId="16" applyFont="1" applyFill="1" applyBorder="1" applyAlignment="1" applyProtection="1">
      <alignment horizontal="center" vertical="center" shrinkToFit="1"/>
      <protection locked="0"/>
    </xf>
    <xf numFmtId="0" fontId="13" fillId="0" borderId="58" xfId="16" applyFont="1" applyFill="1" applyBorder="1" applyAlignment="1" applyProtection="1">
      <alignment horizontal="center" vertical="center" shrinkToFit="1"/>
      <protection locked="0"/>
    </xf>
    <xf numFmtId="0" fontId="13" fillId="0" borderId="46" xfId="16" applyFont="1" applyFill="1" applyBorder="1" applyAlignment="1" applyProtection="1">
      <alignment horizontal="center" vertical="center" shrinkToFit="1"/>
      <protection locked="0"/>
    </xf>
    <xf numFmtId="0" fontId="13" fillId="0" borderId="14" xfId="16" applyFont="1" applyFill="1" applyBorder="1" applyAlignment="1" applyProtection="1">
      <alignment horizontal="center" vertical="center" shrinkToFit="1"/>
      <protection locked="0"/>
    </xf>
    <xf numFmtId="0" fontId="14" fillId="0" borderId="46" xfId="16" applyFont="1" applyBorder="1" applyAlignment="1" applyProtection="1">
      <alignment horizontal="center" vertical="center" shrinkToFit="1"/>
      <protection locked="0"/>
    </xf>
    <xf numFmtId="0" fontId="14" fillId="0" borderId="47" xfId="16" applyFont="1" applyBorder="1" applyAlignment="1" applyProtection="1">
      <alignment horizontal="center" vertical="center" shrinkToFit="1"/>
      <protection locked="0"/>
    </xf>
    <xf numFmtId="0" fontId="14" fillId="0" borderId="21" xfId="16" applyFont="1" applyBorder="1" applyAlignment="1" applyProtection="1">
      <alignment horizontal="center" vertical="center" shrinkToFit="1"/>
      <protection locked="0"/>
    </xf>
    <xf numFmtId="0" fontId="14" fillId="0" borderId="14" xfId="16" applyFont="1" applyBorder="1" applyAlignment="1" applyProtection="1">
      <alignment horizontal="center" vertical="center" shrinkToFit="1"/>
      <protection locked="0"/>
    </xf>
    <xf numFmtId="0" fontId="14" fillId="0" borderId="48" xfId="16" applyFont="1" applyBorder="1" applyAlignment="1" applyProtection="1">
      <alignment horizontal="center" vertical="center" shrinkToFit="1"/>
      <protection locked="0"/>
    </xf>
    <xf numFmtId="0" fontId="14" fillId="0" borderId="45" xfId="16" applyFont="1" applyBorder="1" applyAlignment="1" applyProtection="1">
      <alignment horizontal="center" vertical="center" shrinkToFit="1"/>
      <protection locked="0"/>
    </xf>
    <xf numFmtId="0" fontId="14" fillId="0" borderId="13" xfId="16" applyFont="1" applyBorder="1" applyAlignment="1" applyProtection="1">
      <alignment horizontal="center" vertical="center" shrinkToFit="1"/>
      <protection locked="0"/>
    </xf>
    <xf numFmtId="0" fontId="13" fillId="0" borderId="48" xfId="16" applyFont="1" applyBorder="1" applyAlignment="1" applyProtection="1">
      <alignment horizontal="center" vertical="center" shrinkToFit="1"/>
      <protection locked="0"/>
    </xf>
    <xf numFmtId="0" fontId="12" fillId="0" borderId="46" xfId="16" applyFont="1" applyFill="1" applyBorder="1" applyAlignment="1" applyProtection="1">
      <alignment horizontal="center" vertical="center" shrinkToFit="1"/>
      <protection locked="0"/>
    </xf>
    <xf numFmtId="0" fontId="12" fillId="0" borderId="47" xfId="16" applyFont="1" applyFill="1" applyBorder="1" applyAlignment="1" applyProtection="1">
      <alignment horizontal="center" vertical="center" shrinkToFit="1"/>
      <protection locked="0"/>
    </xf>
    <xf numFmtId="0" fontId="12" fillId="0" borderId="21" xfId="16" applyFont="1" applyFill="1" applyBorder="1" applyAlignment="1" applyProtection="1">
      <alignment horizontal="center" vertical="center" shrinkToFit="1"/>
      <protection locked="0"/>
    </xf>
    <xf numFmtId="0" fontId="12" fillId="0" borderId="58" xfId="16" applyFont="1" applyFill="1" applyBorder="1" applyAlignment="1" applyProtection="1">
      <alignment horizontal="center" vertical="center" shrinkToFit="1"/>
      <protection locked="0"/>
    </xf>
    <xf numFmtId="0" fontId="12" fillId="0" borderId="14" xfId="16" applyFont="1" applyFill="1" applyBorder="1" applyAlignment="1" applyProtection="1">
      <alignment horizontal="center" vertical="center" shrinkToFit="1"/>
      <protection locked="0"/>
    </xf>
    <xf numFmtId="0" fontId="12" fillId="0" borderId="48" xfId="16" applyFont="1" applyFill="1" applyBorder="1" applyAlignment="1" applyProtection="1">
      <alignment horizontal="center" vertical="center" shrinkToFit="1"/>
      <protection locked="0"/>
    </xf>
    <xf numFmtId="0" fontId="14" fillId="0" borderId="58" xfId="16" applyFont="1" applyFill="1" applyBorder="1" applyAlignment="1" applyProtection="1">
      <alignment horizontal="center" vertical="center" shrinkToFit="1"/>
      <protection locked="0"/>
    </xf>
    <xf numFmtId="0" fontId="15" fillId="0" borderId="21" xfId="16" applyFont="1" applyBorder="1" applyAlignment="1" applyProtection="1">
      <alignment horizontal="center" vertical="center" shrinkToFit="1"/>
      <protection locked="0"/>
    </xf>
    <xf numFmtId="0" fontId="15" fillId="0" borderId="47" xfId="16" applyFont="1" applyBorder="1" applyAlignment="1" applyProtection="1">
      <alignment horizontal="center" vertical="center" shrinkToFit="1"/>
      <protection locked="0"/>
    </xf>
    <xf numFmtId="0" fontId="15" fillId="0" borderId="58" xfId="16" applyFont="1" applyBorder="1" applyAlignment="1" applyProtection="1">
      <alignment horizontal="center" vertical="center" shrinkToFit="1"/>
      <protection locked="0"/>
    </xf>
    <xf numFmtId="0" fontId="15" fillId="0" borderId="46" xfId="16" applyFont="1" applyBorder="1" applyAlignment="1" applyProtection="1">
      <alignment horizontal="center" vertical="center" shrinkToFit="1"/>
      <protection locked="0"/>
    </xf>
    <xf numFmtId="0" fontId="15" fillId="0" borderId="48" xfId="16" applyFont="1" applyBorder="1" applyAlignment="1" applyProtection="1">
      <alignment horizontal="center" vertical="center" shrinkToFit="1"/>
      <protection locked="0"/>
    </xf>
    <xf numFmtId="0" fontId="22" fillId="0" borderId="0" xfId="16" applyFont="1" applyAlignment="1" applyProtection="1">
      <alignment horizontal="center" vertical="center" wrapText="1"/>
      <protection locked="0"/>
    </xf>
    <xf numFmtId="0" fontId="2" fillId="0" borderId="8" xfId="16" applyBorder="1" applyAlignment="1" applyProtection="1">
      <alignment horizontal="center" vertical="center" wrapText="1"/>
      <protection locked="0"/>
    </xf>
    <xf numFmtId="0" fontId="23" fillId="0" borderId="8" xfId="16" applyFont="1" applyFill="1" applyBorder="1" applyAlignment="1" applyProtection="1">
      <alignment horizontal="left" vertical="top" wrapText="1"/>
      <protection locked="0"/>
    </xf>
    <xf numFmtId="0" fontId="20" fillId="0" borderId="12" xfId="16" applyFont="1" applyFill="1" applyBorder="1" applyAlignment="1" applyProtection="1">
      <alignment horizontal="left" vertical="top" wrapText="1"/>
      <protection locked="0"/>
    </xf>
    <xf numFmtId="0" fontId="20" fillId="0" borderId="45" xfId="16" applyFont="1" applyFill="1" applyBorder="1" applyAlignment="1" applyProtection="1">
      <alignment horizontal="left" vertical="top" wrapText="1"/>
      <protection locked="0"/>
    </xf>
    <xf numFmtId="0" fontId="20" fillId="0" borderId="13" xfId="16" applyFont="1" applyFill="1" applyBorder="1" applyAlignment="1" applyProtection="1">
      <alignment horizontal="left" vertical="top" wrapText="1"/>
      <protection locked="0"/>
    </xf>
    <xf numFmtId="0" fontId="23" fillId="0" borderId="12" xfId="16" applyFont="1" applyFill="1" applyBorder="1" applyAlignment="1" applyProtection="1">
      <alignment horizontal="left" vertical="top" wrapText="1"/>
      <protection locked="0"/>
    </xf>
    <xf numFmtId="0" fontId="23" fillId="0" borderId="47" xfId="16" applyFont="1" applyFill="1" applyBorder="1" applyAlignment="1" applyProtection="1">
      <alignment horizontal="left" vertical="top" wrapText="1"/>
      <protection locked="0"/>
    </xf>
    <xf numFmtId="0" fontId="23" fillId="0" borderId="14" xfId="16" applyFont="1" applyFill="1" applyBorder="1" applyAlignment="1" applyProtection="1">
      <alignment horizontal="left" vertical="top" wrapText="1"/>
      <protection locked="0"/>
    </xf>
    <xf numFmtId="0" fontId="23" fillId="0" borderId="21" xfId="16" applyFont="1" applyBorder="1" applyAlignment="1" applyProtection="1">
      <alignment horizontal="left" vertical="top" wrapText="1"/>
      <protection locked="0"/>
    </xf>
    <xf numFmtId="0" fontId="23" fillId="0" borderId="58" xfId="16" applyFont="1" applyBorder="1" applyAlignment="1" applyProtection="1">
      <alignment horizontal="left" vertical="top" wrapText="1"/>
      <protection locked="0"/>
    </xf>
    <xf numFmtId="0" fontId="23" fillId="0" borderId="46" xfId="16" applyFont="1" applyBorder="1" applyAlignment="1" applyProtection="1">
      <alignment horizontal="left" vertical="top" wrapText="1"/>
      <protection locked="0"/>
    </xf>
    <xf numFmtId="0" fontId="23" fillId="0" borderId="74" xfId="16" applyFont="1" applyBorder="1" applyAlignment="1" applyProtection="1">
      <alignment horizontal="left" vertical="top" wrapText="1"/>
      <protection locked="0"/>
    </xf>
    <xf numFmtId="0" fontId="23" fillId="0" borderId="10" xfId="16" applyFont="1" applyBorder="1" applyAlignment="1" applyProtection="1">
      <alignment horizontal="left" vertical="top" wrapText="1"/>
      <protection locked="0"/>
    </xf>
    <xf numFmtId="0" fontId="23" fillId="0" borderId="44" xfId="16" applyFont="1" applyBorder="1" applyAlignment="1" applyProtection="1">
      <alignment horizontal="left" vertical="top" wrapText="1"/>
      <protection locked="0"/>
    </xf>
    <xf numFmtId="0" fontId="23" fillId="0" borderId="81" xfId="16" applyFont="1" applyBorder="1" applyAlignment="1" applyProtection="1">
      <alignment horizontal="left" vertical="top" wrapText="1"/>
      <protection locked="0"/>
    </xf>
    <xf numFmtId="0" fontId="20" fillId="0" borderId="11" xfId="16" applyFont="1" applyFill="1" applyBorder="1" applyAlignment="1" applyProtection="1">
      <alignment horizontal="left" vertical="top" wrapText="1"/>
      <protection locked="0"/>
    </xf>
    <xf numFmtId="0" fontId="20" fillId="0" borderId="44" xfId="16" applyFont="1" applyFill="1" applyBorder="1" applyAlignment="1" applyProtection="1">
      <alignment horizontal="left" vertical="top" wrapText="1"/>
      <protection locked="0"/>
    </xf>
    <xf numFmtId="0" fontId="20" fillId="0" borderId="74" xfId="16" applyFont="1" applyFill="1" applyBorder="1" applyAlignment="1" applyProtection="1">
      <alignment horizontal="left" vertical="top" wrapText="1"/>
      <protection locked="0"/>
    </xf>
    <xf numFmtId="0" fontId="20" fillId="0" borderId="81" xfId="16" applyFont="1" applyFill="1" applyBorder="1" applyAlignment="1" applyProtection="1">
      <alignment horizontal="left" vertical="top" wrapText="1"/>
      <protection locked="0"/>
    </xf>
    <xf numFmtId="0" fontId="20" fillId="0" borderId="82" xfId="16" applyFont="1" applyFill="1" applyBorder="1" applyAlignment="1" applyProtection="1">
      <alignment horizontal="left" vertical="top" wrapText="1"/>
      <protection locked="0"/>
    </xf>
    <xf numFmtId="0" fontId="20" fillId="0" borderId="10" xfId="16" applyFont="1" applyFill="1" applyBorder="1" applyAlignment="1" applyProtection="1">
      <alignment horizontal="left" vertical="top" wrapText="1"/>
      <protection locked="0"/>
    </xf>
    <xf numFmtId="0" fontId="20" fillId="0" borderId="9" xfId="16" applyFont="1" applyBorder="1" applyAlignment="1" applyProtection="1">
      <alignment horizontal="left" vertical="top" wrapText="1"/>
      <protection locked="0"/>
    </xf>
    <xf numFmtId="0" fontId="23" fillId="0" borderId="82" xfId="16" applyFont="1" applyBorder="1" applyAlignment="1" applyProtection="1">
      <alignment horizontal="left" vertical="top" wrapText="1"/>
      <protection locked="0"/>
    </xf>
    <xf numFmtId="0" fontId="23" fillId="0" borderId="83" xfId="16" applyFont="1" applyBorder="1" applyAlignment="1" applyProtection="1">
      <alignment horizontal="left" vertical="top" wrapText="1"/>
      <protection locked="0"/>
    </xf>
    <xf numFmtId="0" fontId="23" fillId="0" borderId="11" xfId="16" applyFont="1" applyBorder="1" applyAlignment="1" applyProtection="1">
      <alignment horizontal="left" vertical="top" wrapText="1"/>
      <protection locked="0"/>
    </xf>
    <xf numFmtId="0" fontId="23" fillId="0" borderId="9" xfId="16" applyFont="1" applyBorder="1" applyAlignment="1" applyProtection="1">
      <alignment horizontal="left" vertical="top" wrapText="1"/>
      <protection locked="0"/>
    </xf>
    <xf numFmtId="0" fontId="20" fillId="0" borderId="83" xfId="16" applyFont="1" applyBorder="1" applyAlignment="1" applyProtection="1">
      <alignment horizontal="left" vertical="top" wrapText="1"/>
      <protection locked="0"/>
    </xf>
    <xf numFmtId="0" fontId="24" fillId="0" borderId="44" xfId="16" applyFont="1" applyBorder="1" applyAlignment="1" applyProtection="1">
      <alignment horizontal="left" vertical="top" wrapText="1"/>
      <protection locked="0"/>
    </xf>
    <xf numFmtId="0" fontId="24" fillId="0" borderId="74" xfId="16" applyFont="1" applyBorder="1" applyAlignment="1" applyProtection="1">
      <alignment horizontal="left" vertical="top" wrapText="1"/>
      <protection locked="0"/>
    </xf>
    <xf numFmtId="0" fontId="24" fillId="0" borderId="81" xfId="16" applyFont="1" applyBorder="1" applyAlignment="1" applyProtection="1">
      <alignment horizontal="left" vertical="top" wrapText="1"/>
      <protection locked="0"/>
    </xf>
    <xf numFmtId="0" fontId="24" fillId="0" borderId="82" xfId="16" applyFont="1" applyBorder="1" applyAlignment="1" applyProtection="1">
      <alignment horizontal="left" vertical="top" wrapText="1"/>
      <protection locked="0"/>
    </xf>
    <xf numFmtId="0" fontId="24" fillId="0" borderId="83" xfId="16" applyFont="1" applyBorder="1" applyAlignment="1" applyProtection="1">
      <alignment horizontal="left" vertical="top" wrapText="1"/>
      <protection locked="0"/>
    </xf>
    <xf numFmtId="0" fontId="25" fillId="0" borderId="0" xfId="16" applyFont="1" applyAlignment="1" applyProtection="1">
      <alignment horizontal="center" vertical="center" wrapText="1"/>
      <protection locked="0"/>
    </xf>
    <xf numFmtId="0" fontId="26" fillId="0" borderId="0" xfId="16" applyFont="1" applyAlignment="1" applyProtection="1">
      <alignment vertical="center" wrapText="1"/>
      <protection locked="0"/>
    </xf>
    <xf numFmtId="0" fontId="12" fillId="0" borderId="0" xfId="16" applyFont="1" applyFill="1" applyAlignment="1" applyProtection="1">
      <alignment horizontal="left" vertical="center"/>
      <protection locked="0"/>
    </xf>
    <xf numFmtId="177" fontId="27" fillId="0" borderId="0" xfId="16" applyNumberFormat="1" applyFont="1" applyAlignment="1" applyProtection="1">
      <alignment horizontal="left" vertical="center"/>
      <protection locked="0"/>
    </xf>
    <xf numFmtId="0" fontId="27" fillId="0" borderId="0" xfId="16" applyFont="1" applyAlignment="1" applyProtection="1">
      <alignment vertical="center" wrapText="1"/>
      <protection locked="0"/>
    </xf>
    <xf numFmtId="0" fontId="28" fillId="0" borderId="0" xfId="16" applyFont="1" applyProtection="1">
      <alignment vertical="center"/>
      <protection locked="0"/>
    </xf>
    <xf numFmtId="49" fontId="2" fillId="0" borderId="0" xfId="11" applyNumberFormat="1" applyFont="1" applyFill="1" applyAlignment="1">
      <alignment horizontal="left" vertical="center"/>
    </xf>
    <xf numFmtId="49" fontId="26" fillId="4" borderId="0" xfId="11" applyNumberFormat="1" applyFont="1" applyFill="1" applyAlignment="1">
      <alignment horizontal="center" vertical="center"/>
    </xf>
    <xf numFmtId="49" fontId="26" fillId="4" borderId="0" xfId="11" applyNumberFormat="1" applyFont="1" applyFill="1" applyAlignment="1">
      <alignment vertical="center"/>
    </xf>
    <xf numFmtId="0" fontId="26" fillId="4" borderId="0" xfId="11" applyNumberFormat="1" applyFont="1" applyFill="1" applyAlignment="1">
      <alignment horizontal="center" vertical="center"/>
    </xf>
    <xf numFmtId="0" fontId="26" fillId="4" borderId="0" xfId="11" applyNumberFormat="1" applyFont="1" applyFill="1" applyAlignment="1">
      <alignment horizontal="left" vertical="top" wrapText="1"/>
    </xf>
    <xf numFmtId="0" fontId="26" fillId="4" borderId="0" xfId="11" applyFont="1" applyFill="1" applyAlignment="1">
      <alignment horizontal="left" vertical="top"/>
    </xf>
    <xf numFmtId="0" fontId="26" fillId="4" borderId="0" xfId="11" applyFont="1" applyFill="1" applyAlignment="1">
      <alignment vertical="center"/>
    </xf>
    <xf numFmtId="0" fontId="29" fillId="0" borderId="0" xfId="11" applyFont="1">
      <alignment vertical="center"/>
    </xf>
    <xf numFmtId="0" fontId="26" fillId="6" borderId="0" xfId="11" applyFont="1" applyFill="1">
      <alignment vertical="center"/>
    </xf>
    <xf numFmtId="0" fontId="29" fillId="6" borderId="0" xfId="11" applyFont="1" applyFill="1">
      <alignment vertical="center"/>
    </xf>
    <xf numFmtId="0" fontId="29" fillId="4" borderId="0" xfId="11" applyFont="1" applyFill="1">
      <alignment vertical="center"/>
    </xf>
    <xf numFmtId="0" fontId="26" fillId="0" borderId="0" xfId="11" applyFont="1">
      <alignment vertical="center"/>
    </xf>
    <xf numFmtId="0" fontId="29" fillId="4" borderId="0" xfId="11" applyFont="1" applyFill="1" applyAlignment="1">
      <alignment vertical="center"/>
    </xf>
    <xf numFmtId="0" fontId="26" fillId="6" borderId="0" xfId="11" applyFont="1" applyFill="1" applyAlignment="1">
      <alignment vertical="center" wrapText="1"/>
    </xf>
    <xf numFmtId="0" fontId="26" fillId="0" borderId="0" xfId="11" applyFont="1" applyAlignment="1">
      <alignment vertical="center"/>
    </xf>
    <xf numFmtId="0" fontId="26" fillId="4" borderId="0" xfId="11" applyFont="1" applyFill="1" applyAlignment="1">
      <alignment vertical="center" wrapText="1"/>
    </xf>
    <xf numFmtId="49" fontId="30" fillId="4" borderId="0" xfId="11" applyNumberFormat="1" applyFont="1" applyFill="1" applyBorder="1" applyAlignment="1">
      <alignment horizontal="center" vertical="center"/>
    </xf>
    <xf numFmtId="49" fontId="2" fillId="7" borderId="45" xfId="11" applyNumberFormat="1" applyFont="1" applyFill="1" applyBorder="1" applyAlignment="1">
      <alignment horizontal="center" vertical="center" wrapText="1"/>
    </xf>
    <xf numFmtId="49" fontId="2" fillId="0" borderId="45" xfId="11" applyNumberFormat="1" applyFont="1" applyFill="1" applyBorder="1" applyAlignment="1">
      <alignment horizontal="left" vertical="center" wrapText="1"/>
    </xf>
    <xf numFmtId="49" fontId="2" fillId="8" borderId="45" xfId="11" applyNumberFormat="1" applyFont="1" applyFill="1" applyBorder="1" applyAlignment="1">
      <alignment horizontal="left" vertical="center" wrapText="1"/>
    </xf>
    <xf numFmtId="49" fontId="15" fillId="8" borderId="45" xfId="11" applyNumberFormat="1" applyFont="1" applyFill="1" applyBorder="1" applyAlignment="1">
      <alignment horizontal="left" vertical="center" wrapText="1"/>
    </xf>
    <xf numFmtId="0" fontId="2" fillId="0" borderId="45" xfId="11" applyFont="1" applyFill="1" applyBorder="1" applyAlignment="1">
      <alignment horizontal="left" vertical="center" wrapText="1"/>
    </xf>
    <xf numFmtId="49" fontId="2" fillId="8" borderId="45" xfId="11" applyNumberFormat="1" applyFill="1" applyBorder="1" applyAlignment="1">
      <alignment vertical="center" wrapText="1"/>
    </xf>
    <xf numFmtId="49" fontId="15" fillId="8" borderId="45" xfId="11" applyNumberFormat="1" applyFont="1" applyFill="1" applyBorder="1" applyAlignment="1">
      <alignment vertical="center" wrapText="1"/>
    </xf>
    <xf numFmtId="0" fontId="15" fillId="8" borderId="45" xfId="11" applyFont="1" applyFill="1" applyBorder="1" applyAlignment="1">
      <alignment horizontal="center" vertical="center" wrapText="1"/>
    </xf>
    <xf numFmtId="49" fontId="2" fillId="0" borderId="12" xfId="11" applyNumberFormat="1" applyFont="1" applyFill="1" applyBorder="1" applyAlignment="1">
      <alignment horizontal="center" vertical="center" wrapText="1"/>
    </xf>
    <xf numFmtId="49" fontId="2" fillId="0" borderId="13" xfId="11" applyNumberFormat="1" applyFont="1" applyFill="1" applyBorder="1" applyAlignment="1">
      <alignment horizontal="center" vertical="center" wrapText="1"/>
    </xf>
    <xf numFmtId="49" fontId="2" fillId="0" borderId="14" xfId="11" applyNumberFormat="1" applyFont="1" applyFill="1" applyBorder="1" applyAlignment="1">
      <alignment horizontal="center" vertical="center" wrapText="1"/>
    </xf>
    <xf numFmtId="0" fontId="2" fillId="8" borderId="45" xfId="11" applyFont="1" applyFill="1" applyBorder="1" applyAlignment="1">
      <alignment horizontal="left" vertical="center" wrapText="1"/>
    </xf>
    <xf numFmtId="0" fontId="15" fillId="8" borderId="12" xfId="11" applyFont="1" applyFill="1" applyBorder="1" applyAlignment="1">
      <alignment horizontal="center" vertical="center" wrapText="1"/>
    </xf>
    <xf numFmtId="0" fontId="15" fillId="8" borderId="14" xfId="11" applyFont="1" applyFill="1" applyBorder="1" applyAlignment="1">
      <alignment horizontal="center" vertical="center" wrapText="1"/>
    </xf>
    <xf numFmtId="0" fontId="15" fillId="8" borderId="13" xfId="11" applyFont="1" applyFill="1" applyBorder="1" applyAlignment="1">
      <alignment horizontal="center" vertical="center" wrapText="1"/>
    </xf>
    <xf numFmtId="0" fontId="15" fillId="8" borderId="45" xfId="11" applyFont="1" applyFill="1" applyBorder="1" applyAlignment="1">
      <alignment horizontal="left" vertical="center" wrapText="1"/>
    </xf>
    <xf numFmtId="49" fontId="2" fillId="8" borderId="12" xfId="11" applyNumberFormat="1" applyFill="1" applyBorder="1" applyAlignment="1">
      <alignment horizontal="center" vertical="center" wrapText="1"/>
    </xf>
    <xf numFmtId="49" fontId="2" fillId="8" borderId="14" xfId="11" applyNumberFormat="1" applyFill="1" applyBorder="1" applyAlignment="1">
      <alignment horizontal="center" vertical="center" wrapText="1"/>
    </xf>
    <xf numFmtId="49" fontId="15" fillId="8" borderId="45" xfId="11" applyNumberFormat="1" applyFont="1" applyFill="1" applyBorder="1" applyAlignment="1">
      <alignment horizontal="center" vertical="center" wrapText="1"/>
    </xf>
    <xf numFmtId="49" fontId="2" fillId="9" borderId="45" xfId="11" applyNumberFormat="1" applyFont="1" applyFill="1" applyBorder="1" applyAlignment="1">
      <alignment horizontal="left" vertical="center" wrapText="1"/>
    </xf>
    <xf numFmtId="0" fontId="2" fillId="9" borderId="45" xfId="11" applyFont="1" applyFill="1" applyBorder="1" applyAlignment="1">
      <alignment horizontal="left" vertical="center" wrapText="1"/>
    </xf>
    <xf numFmtId="0" fontId="2" fillId="9" borderId="12" xfId="11" applyFont="1" applyFill="1" applyBorder="1" applyAlignment="1">
      <alignment horizontal="left" vertical="center" wrapText="1"/>
    </xf>
    <xf numFmtId="0" fontId="2" fillId="9" borderId="13" xfId="11" applyFill="1" applyBorder="1" applyAlignment="1">
      <alignment horizontal="left" vertical="center" wrapText="1"/>
    </xf>
    <xf numFmtId="0" fontId="2" fillId="9" borderId="14" xfId="11" applyFill="1" applyBorder="1" applyAlignment="1">
      <alignment horizontal="left" vertical="center" wrapText="1"/>
    </xf>
    <xf numFmtId="49" fontId="14" fillId="7" borderId="45" xfId="11" applyNumberFormat="1" applyFont="1" applyFill="1" applyBorder="1" applyAlignment="1">
      <alignment horizontal="center" vertical="center" wrapText="1"/>
    </xf>
    <xf numFmtId="49" fontId="26" fillId="4" borderId="45" xfId="11" applyNumberFormat="1" applyFont="1" applyFill="1" applyBorder="1" applyAlignment="1">
      <alignment horizontal="center" vertical="center" wrapText="1"/>
    </xf>
    <xf numFmtId="49" fontId="26" fillId="0" borderId="45" xfId="11" applyNumberFormat="1" applyFont="1" applyFill="1" applyBorder="1" applyAlignment="1">
      <alignment horizontal="center" vertical="center" wrapText="1"/>
    </xf>
    <xf numFmtId="49" fontId="29" fillId="0" borderId="45" xfId="11" applyNumberFormat="1" applyFont="1" applyBorder="1" applyAlignment="1">
      <alignment horizontal="center" vertical="center" wrapText="1"/>
    </xf>
    <xf numFmtId="0" fontId="26" fillId="4" borderId="45" xfId="11" applyFont="1" applyFill="1" applyBorder="1" applyAlignment="1">
      <alignment horizontal="center" vertical="center" wrapText="1"/>
    </xf>
    <xf numFmtId="49" fontId="29" fillId="4" borderId="45" xfId="11" applyNumberFormat="1" applyFont="1" applyFill="1" applyBorder="1" applyAlignment="1">
      <alignment horizontal="center" vertical="center" wrapText="1"/>
    </xf>
    <xf numFmtId="0" fontId="26" fillId="0" borderId="45" xfId="11" applyFont="1" applyBorder="1" applyAlignment="1">
      <alignment horizontal="left" vertical="top" wrapText="1"/>
    </xf>
    <xf numFmtId="0" fontId="29" fillId="0" borderId="45" xfId="11" applyFont="1" applyBorder="1" applyAlignment="1">
      <alignment horizontal="left" vertical="top" wrapText="1"/>
    </xf>
    <xf numFmtId="0" fontId="26" fillId="0" borderId="45" xfId="11" applyFont="1" applyFill="1" applyBorder="1" applyAlignment="1">
      <alignment horizontal="center" vertical="center" wrapText="1"/>
    </xf>
    <xf numFmtId="49" fontId="26" fillId="4" borderId="1" xfId="11" applyNumberFormat="1" applyFont="1" applyFill="1" applyBorder="1" applyAlignment="1">
      <alignment horizontal="left" vertical="top" wrapText="1"/>
    </xf>
    <xf numFmtId="49" fontId="26" fillId="4" borderId="1" xfId="11" applyNumberFormat="1" applyFont="1" applyFill="1" applyBorder="1" applyAlignment="1">
      <alignment horizontal="left" vertical="center" wrapText="1"/>
    </xf>
    <xf numFmtId="0" fontId="26" fillId="0" borderId="1" xfId="11" applyNumberFormat="1" applyFont="1" applyFill="1" applyBorder="1" applyAlignment="1">
      <alignment horizontal="left" vertical="top" wrapText="1"/>
    </xf>
    <xf numFmtId="49" fontId="26" fillId="0" borderId="1" xfId="11" applyNumberFormat="1" applyFont="1" applyFill="1" applyBorder="1" applyAlignment="1">
      <alignment horizontal="left" vertical="top" wrapText="1"/>
    </xf>
    <xf numFmtId="49" fontId="26" fillId="4" borderId="1" xfId="11" applyNumberFormat="1" applyFont="1" applyFill="1" applyBorder="1" applyAlignment="1">
      <alignment vertical="top" wrapText="1"/>
    </xf>
    <xf numFmtId="49" fontId="26" fillId="0" borderId="1" xfId="11" applyNumberFormat="1" applyFont="1" applyFill="1" applyBorder="1" applyAlignment="1">
      <alignment vertical="top" wrapText="1"/>
    </xf>
    <xf numFmtId="49" fontId="29" fillId="0" borderId="1" xfId="11" applyNumberFormat="1" applyFont="1" applyFill="1" applyBorder="1" applyAlignment="1">
      <alignment horizontal="left" vertical="top" wrapText="1"/>
    </xf>
    <xf numFmtId="0" fontId="26" fillId="4" borderId="45" xfId="11" applyFont="1" applyFill="1" applyBorder="1" applyAlignment="1">
      <alignment horizontal="left" vertical="top" wrapText="1"/>
    </xf>
    <xf numFmtId="0" fontId="31" fillId="4" borderId="45" xfId="11" applyFont="1" applyFill="1" applyBorder="1" applyAlignment="1">
      <alignment horizontal="center" vertical="center" wrapText="1"/>
    </xf>
    <xf numFmtId="0" fontId="29" fillId="4" borderId="12" xfId="11" applyFont="1" applyFill="1" applyBorder="1" applyAlignment="1">
      <alignment horizontal="center" vertical="center" wrapText="1"/>
    </xf>
    <xf numFmtId="0" fontId="29" fillId="4" borderId="14" xfId="11" applyFont="1" applyFill="1" applyBorder="1" applyAlignment="1">
      <alignment horizontal="center" vertical="center" wrapText="1"/>
    </xf>
    <xf numFmtId="0" fontId="29" fillId="4" borderId="45" xfId="11" applyFont="1" applyFill="1" applyBorder="1" applyAlignment="1">
      <alignment horizontal="left" vertical="top" wrapText="1"/>
    </xf>
    <xf numFmtId="0" fontId="26" fillId="4" borderId="12" xfId="11" applyFont="1" applyFill="1" applyBorder="1" applyAlignment="1">
      <alignment horizontal="center" vertical="center" wrapText="1"/>
    </xf>
    <xf numFmtId="0" fontId="26" fillId="4" borderId="14" xfId="11" applyFont="1" applyFill="1" applyBorder="1" applyAlignment="1">
      <alignment horizontal="center" vertical="center" wrapText="1"/>
    </xf>
    <xf numFmtId="0" fontId="29" fillId="4" borderId="1" xfId="11" applyFont="1" applyFill="1" applyBorder="1" applyAlignment="1">
      <alignment horizontal="left" vertical="top" wrapText="1"/>
    </xf>
    <xf numFmtId="0" fontId="26" fillId="4" borderId="1" xfId="11" applyFont="1" applyFill="1" applyBorder="1" applyAlignment="1">
      <alignment horizontal="left" vertical="top" wrapText="1"/>
    </xf>
    <xf numFmtId="49" fontId="26" fillId="4" borderId="12" xfId="11" applyNumberFormat="1" applyFont="1" applyFill="1" applyBorder="1" applyAlignment="1">
      <alignment horizontal="center" vertical="center" wrapText="1"/>
    </xf>
    <xf numFmtId="49" fontId="26" fillId="4" borderId="14" xfId="11" applyNumberFormat="1" applyFont="1" applyFill="1" applyBorder="1" applyAlignment="1">
      <alignment horizontal="center" vertical="center" wrapText="1"/>
    </xf>
    <xf numFmtId="49" fontId="29" fillId="4" borderId="45" xfId="11" applyNumberFormat="1" applyFont="1" applyFill="1" applyBorder="1" applyAlignment="1">
      <alignment horizontal="left" vertical="top" wrapText="1"/>
    </xf>
    <xf numFmtId="49" fontId="26" fillId="9" borderId="45" xfId="11" applyNumberFormat="1" applyFont="1" applyFill="1" applyBorder="1" applyAlignment="1">
      <alignment horizontal="center" vertical="center" wrapText="1"/>
    </xf>
    <xf numFmtId="0" fontId="26" fillId="9" borderId="45" xfId="11" applyFont="1" applyFill="1" applyBorder="1" applyAlignment="1">
      <alignment horizontal="left" vertical="top" wrapText="1"/>
    </xf>
    <xf numFmtId="49" fontId="26" fillId="9" borderId="45" xfId="11" applyNumberFormat="1" applyFont="1" applyFill="1" applyBorder="1" applyAlignment="1">
      <alignment horizontal="left" vertical="top" wrapText="1"/>
    </xf>
    <xf numFmtId="49" fontId="26" fillId="9" borderId="1" xfId="11" applyNumberFormat="1" applyFont="1" applyFill="1" applyBorder="1" applyAlignment="1">
      <alignment horizontal="left" vertical="top" wrapText="1"/>
    </xf>
    <xf numFmtId="0" fontId="26" fillId="4" borderId="45" xfId="11" applyFont="1" applyFill="1" applyBorder="1" applyAlignment="1">
      <alignment horizontal="left" vertical="center"/>
    </xf>
    <xf numFmtId="0" fontId="26" fillId="0" borderId="45" xfId="11" applyFont="1" applyBorder="1" applyAlignment="1">
      <alignment horizontal="left" vertical="top"/>
    </xf>
    <xf numFmtId="49" fontId="26" fillId="4" borderId="5" xfId="11" applyNumberFormat="1" applyFont="1" applyFill="1" applyBorder="1" applyAlignment="1">
      <alignment horizontal="left" vertical="top" wrapText="1"/>
    </xf>
    <xf numFmtId="49" fontId="26" fillId="4" borderId="5" xfId="11" applyNumberFormat="1" applyFont="1" applyFill="1" applyBorder="1" applyAlignment="1">
      <alignment horizontal="left" vertical="center" wrapText="1"/>
    </xf>
    <xf numFmtId="0" fontId="26" fillId="0" borderId="5" xfId="11" applyNumberFormat="1" applyFont="1" applyFill="1" applyBorder="1" applyAlignment="1">
      <alignment horizontal="left" vertical="top" wrapText="1"/>
    </xf>
    <xf numFmtId="49" fontId="26" fillId="0" borderId="5" xfId="11" applyNumberFormat="1" applyFont="1" applyFill="1" applyBorder="1" applyAlignment="1">
      <alignment horizontal="left" vertical="top" wrapText="1"/>
    </xf>
    <xf numFmtId="49" fontId="26" fillId="4" borderId="5" xfId="11" applyNumberFormat="1" applyFont="1" applyFill="1" applyBorder="1" applyAlignment="1">
      <alignment vertical="top" wrapText="1"/>
    </xf>
    <xf numFmtId="49" fontId="26" fillId="0" borderId="5" xfId="11" applyNumberFormat="1" applyFont="1" applyFill="1" applyBorder="1" applyAlignment="1">
      <alignment vertical="top" wrapText="1"/>
    </xf>
    <xf numFmtId="49" fontId="29" fillId="0" borderId="5" xfId="11" applyNumberFormat="1" applyFont="1" applyFill="1" applyBorder="1" applyAlignment="1">
      <alignment horizontal="left" vertical="top" wrapText="1"/>
    </xf>
    <xf numFmtId="0" fontId="26" fillId="4" borderId="45" xfId="11" applyFont="1" applyFill="1" applyBorder="1" applyAlignment="1">
      <alignment horizontal="left" vertical="top"/>
    </xf>
    <xf numFmtId="0" fontId="29" fillId="4" borderId="12" xfId="11" applyFont="1" applyFill="1" applyBorder="1" applyAlignment="1">
      <alignment horizontal="center" vertical="top" wrapText="1"/>
    </xf>
    <xf numFmtId="0" fontId="29" fillId="4" borderId="14" xfId="11" applyFont="1" applyFill="1" applyBorder="1" applyAlignment="1">
      <alignment horizontal="center" vertical="top" wrapText="1"/>
    </xf>
    <xf numFmtId="0" fontId="29" fillId="4" borderId="12" xfId="11" applyFont="1" applyFill="1" applyBorder="1" applyAlignment="1">
      <alignment horizontal="left" vertical="top"/>
    </xf>
    <xf numFmtId="0" fontId="29" fillId="4" borderId="5" xfId="11" applyFont="1" applyFill="1" applyBorder="1" applyAlignment="1">
      <alignment horizontal="left" vertical="top" wrapText="1"/>
    </xf>
    <xf numFmtId="0" fontId="26" fillId="4" borderId="5" xfId="11" applyFont="1" applyFill="1" applyBorder="1" applyAlignment="1">
      <alignment horizontal="left" vertical="top" wrapText="1"/>
    </xf>
    <xf numFmtId="49" fontId="29" fillId="4" borderId="12" xfId="11" applyNumberFormat="1" applyFont="1" applyFill="1" applyBorder="1" applyAlignment="1">
      <alignment horizontal="center" vertical="center" wrapText="1"/>
    </xf>
    <xf numFmtId="49" fontId="29" fillId="4" borderId="14" xfId="11" applyNumberFormat="1" applyFont="1" applyFill="1" applyBorder="1" applyAlignment="1">
      <alignment horizontal="center" vertical="center" wrapText="1"/>
    </xf>
    <xf numFmtId="49" fontId="26" fillId="9" borderId="45" xfId="11" applyNumberFormat="1" applyFont="1" applyFill="1" applyBorder="1" applyAlignment="1">
      <alignment horizontal="center" vertical="center"/>
    </xf>
    <xf numFmtId="0" fontId="26" fillId="9" borderId="45" xfId="11" applyFont="1" applyFill="1" applyBorder="1" applyAlignment="1">
      <alignment horizontal="left" vertical="top"/>
    </xf>
    <xf numFmtId="49" fontId="26" fillId="9" borderId="5" xfId="11" applyNumberFormat="1" applyFont="1" applyFill="1" applyBorder="1" applyAlignment="1">
      <alignment horizontal="left" vertical="top" wrapText="1"/>
    </xf>
    <xf numFmtId="49" fontId="14" fillId="7" borderId="45" xfId="11" applyNumberFormat="1" applyFont="1" applyFill="1" applyBorder="1" applyAlignment="1">
      <alignment horizontal="center" vertical="center"/>
    </xf>
    <xf numFmtId="0" fontId="29" fillId="4" borderId="45" xfId="11" applyFont="1" applyFill="1" applyBorder="1" applyAlignment="1">
      <alignment horizontal="center" vertical="center" wrapText="1"/>
    </xf>
    <xf numFmtId="0" fontId="26" fillId="0" borderId="45" xfId="11" applyFont="1" applyFill="1" applyBorder="1" applyAlignment="1">
      <alignment horizontal="center" vertical="center" textRotation="255"/>
    </xf>
    <xf numFmtId="0" fontId="29" fillId="4" borderId="12" xfId="11" applyFont="1" applyFill="1" applyBorder="1" applyAlignment="1">
      <alignment horizontal="center" vertical="center"/>
    </xf>
    <xf numFmtId="0" fontId="26" fillId="9" borderId="45" xfId="11" applyNumberFormat="1" applyFont="1" applyFill="1" applyBorder="1" applyAlignment="1">
      <alignment horizontal="center" vertical="center" wrapText="1"/>
    </xf>
    <xf numFmtId="49" fontId="26" fillId="4" borderId="45" xfId="11" applyNumberFormat="1" applyFont="1" applyFill="1" applyBorder="1" applyAlignment="1">
      <alignment horizontal="center" vertical="center"/>
    </xf>
    <xf numFmtId="0" fontId="14" fillId="7" borderId="45" xfId="11" applyNumberFormat="1" applyFont="1" applyFill="1" applyBorder="1" applyAlignment="1">
      <alignment horizontal="center" vertical="center" wrapText="1"/>
    </xf>
    <xf numFmtId="49" fontId="26" fillId="4" borderId="11" xfId="11" applyNumberFormat="1" applyFont="1" applyFill="1" applyBorder="1" applyAlignment="1">
      <alignment horizontal="left" vertical="top" wrapText="1"/>
    </xf>
    <xf numFmtId="49" fontId="26" fillId="4" borderId="11" xfId="11" applyNumberFormat="1" applyFont="1" applyFill="1" applyBorder="1" applyAlignment="1">
      <alignment horizontal="left" vertical="center" wrapText="1"/>
    </xf>
    <xf numFmtId="0" fontId="26" fillId="0" borderId="11" xfId="11" applyNumberFormat="1" applyFont="1" applyFill="1" applyBorder="1" applyAlignment="1">
      <alignment horizontal="left" vertical="top" wrapText="1"/>
    </xf>
    <xf numFmtId="49" fontId="26" fillId="0" borderId="11" xfId="11" applyNumberFormat="1" applyFont="1" applyFill="1" applyBorder="1" applyAlignment="1">
      <alignment horizontal="left" vertical="top" wrapText="1"/>
    </xf>
    <xf numFmtId="49" fontId="26" fillId="4" borderId="11" xfId="11" applyNumberFormat="1" applyFont="1" applyFill="1" applyBorder="1" applyAlignment="1">
      <alignment vertical="top" wrapText="1"/>
    </xf>
    <xf numFmtId="49" fontId="26" fillId="0" borderId="11" xfId="11" applyNumberFormat="1" applyFont="1" applyFill="1" applyBorder="1" applyAlignment="1">
      <alignment vertical="top" wrapText="1"/>
    </xf>
    <xf numFmtId="0" fontId="29" fillId="4" borderId="2" xfId="11" applyFont="1" applyFill="1" applyBorder="1" applyAlignment="1">
      <alignment horizontal="left" vertical="top" wrapText="1"/>
    </xf>
    <xf numFmtId="0" fontId="29" fillId="4" borderId="3" xfId="11" applyFont="1" applyFill="1" applyBorder="1" applyAlignment="1">
      <alignment horizontal="left" vertical="top" wrapText="1"/>
    </xf>
    <xf numFmtId="0" fontId="26" fillId="4" borderId="12" xfId="11" applyFont="1" applyFill="1" applyBorder="1" applyAlignment="1">
      <alignment horizontal="left" vertical="top" wrapText="1"/>
    </xf>
    <xf numFmtId="0" fontId="26" fillId="4" borderId="3" xfId="11" applyFont="1" applyFill="1" applyBorder="1" applyAlignment="1">
      <alignment horizontal="left" vertical="top" wrapText="1"/>
    </xf>
    <xf numFmtId="0" fontId="26" fillId="4" borderId="6" xfId="11" applyFont="1" applyFill="1" applyBorder="1" applyAlignment="1">
      <alignment horizontal="left" vertical="top" wrapText="1"/>
    </xf>
    <xf numFmtId="0" fontId="26" fillId="4" borderId="11" xfId="11" applyFont="1" applyFill="1" applyBorder="1" applyAlignment="1">
      <alignment horizontal="left" vertical="top" wrapText="1"/>
    </xf>
    <xf numFmtId="0" fontId="26" fillId="4" borderId="2" xfId="11" applyFont="1" applyFill="1" applyBorder="1" applyAlignment="1">
      <alignment horizontal="left" vertical="top" wrapText="1"/>
    </xf>
    <xf numFmtId="0" fontId="26" fillId="9" borderId="1" xfId="11" applyNumberFormat="1" applyFont="1" applyFill="1" applyBorder="1" applyAlignment="1">
      <alignment horizontal="left" vertical="top" wrapText="1"/>
    </xf>
    <xf numFmtId="49" fontId="26" fillId="9" borderId="11" xfId="11" applyNumberFormat="1" applyFont="1" applyFill="1" applyBorder="1" applyAlignment="1">
      <alignment horizontal="left" vertical="top" wrapText="1"/>
    </xf>
    <xf numFmtId="49" fontId="29" fillId="0" borderId="11" xfId="11" applyNumberFormat="1" applyFont="1" applyBorder="1" applyAlignment="1">
      <alignment horizontal="left" vertical="top" wrapText="1"/>
    </xf>
    <xf numFmtId="0" fontId="29" fillId="4" borderId="11" xfId="11" applyFont="1" applyFill="1" applyBorder="1" applyAlignment="1">
      <alignment horizontal="left" vertical="top" wrapText="1"/>
    </xf>
    <xf numFmtId="0" fontId="26" fillId="4" borderId="11" xfId="11" applyNumberFormat="1" applyFont="1" applyFill="1" applyBorder="1" applyAlignment="1">
      <alignment vertical="top" wrapText="1"/>
    </xf>
    <xf numFmtId="0" fontId="26" fillId="0" borderId="11" xfId="11" applyNumberFormat="1" applyFont="1" applyFill="1" applyBorder="1" applyAlignment="1">
      <alignment vertical="top" wrapText="1"/>
    </xf>
    <xf numFmtId="0" fontId="29" fillId="0" borderId="11" xfId="11" applyNumberFormat="1" applyFont="1" applyFill="1" applyBorder="1" applyAlignment="1">
      <alignment vertical="top" wrapText="1"/>
    </xf>
    <xf numFmtId="0" fontId="29" fillId="4" borderId="8" xfId="11" applyFont="1" applyFill="1" applyBorder="1" applyAlignment="1">
      <alignment horizontal="left" vertical="top" wrapText="1"/>
    </xf>
    <xf numFmtId="0" fontId="29" fillId="4" borderId="10" xfId="11" applyFont="1" applyFill="1" applyBorder="1" applyAlignment="1">
      <alignment horizontal="left" vertical="top" wrapText="1"/>
    </xf>
    <xf numFmtId="0" fontId="26" fillId="4" borderId="10" xfId="11" applyFont="1" applyFill="1" applyBorder="1" applyAlignment="1">
      <alignment horizontal="left" vertical="top" wrapText="1"/>
    </xf>
    <xf numFmtId="0" fontId="26" fillId="4" borderId="8" xfId="11" applyFont="1" applyFill="1" applyBorder="1" applyAlignment="1">
      <alignment horizontal="left" vertical="top" wrapText="1"/>
    </xf>
    <xf numFmtId="0" fontId="26" fillId="9" borderId="11" xfId="11" applyNumberFormat="1" applyFont="1" applyFill="1" applyBorder="1" applyAlignment="1">
      <alignment horizontal="left" vertical="top" wrapText="1"/>
    </xf>
    <xf numFmtId="49" fontId="26" fillId="9" borderId="11" xfId="11" applyNumberFormat="1" applyFont="1" applyFill="1" applyBorder="1" applyAlignment="1">
      <alignment vertical="top" wrapText="1"/>
    </xf>
    <xf numFmtId="49" fontId="26" fillId="9" borderId="45" xfId="11" applyNumberFormat="1" applyFont="1" applyFill="1" applyBorder="1" applyAlignment="1">
      <alignment horizontal="left" vertical="top"/>
    </xf>
    <xf numFmtId="0" fontId="29" fillId="0" borderId="45" xfId="11" applyFont="1" applyBorder="1">
      <alignment vertical="center"/>
    </xf>
    <xf numFmtId="0" fontId="26" fillId="0" borderId="45" xfId="11" applyFont="1" applyBorder="1">
      <alignment vertical="center"/>
    </xf>
    <xf numFmtId="0" fontId="29" fillId="4" borderId="45" xfId="11" applyFont="1" applyFill="1" applyBorder="1">
      <alignment vertical="center"/>
    </xf>
    <xf numFmtId="0" fontId="26" fillId="4" borderId="4" xfId="11" applyFont="1" applyFill="1" applyBorder="1" applyAlignment="1">
      <alignment vertical="center" wrapText="1"/>
    </xf>
    <xf numFmtId="0" fontId="26" fillId="0" borderId="45" xfId="11" applyFont="1" applyBorder="1" applyAlignment="1">
      <alignment vertical="center" wrapText="1"/>
    </xf>
    <xf numFmtId="0" fontId="26" fillId="4" borderId="0" xfId="11" applyNumberFormat="1" applyFont="1" applyFill="1" applyAlignment="1">
      <alignment horizontal="center" vertical="center" wrapText="1"/>
    </xf>
    <xf numFmtId="0" fontId="32" fillId="0" borderId="0" xfId="11" applyFont="1">
      <alignment vertical="center"/>
    </xf>
    <xf numFmtId="0" fontId="26" fillId="0" borderId="0" xfId="11" applyFont="1" applyAlignment="1">
      <alignment vertical="center" wrapText="1"/>
    </xf>
    <xf numFmtId="49" fontId="26" fillId="4" borderId="0" xfId="11" applyNumberFormat="1" applyFont="1" applyFill="1" applyAlignment="1">
      <alignment horizontal="center" vertical="center" wrapText="1"/>
    </xf>
    <xf numFmtId="0" fontId="4" fillId="0" borderId="0" xfId="7" applyFont="1" applyFill="1" applyAlignment="1"/>
    <xf numFmtId="0" fontId="4" fillId="0" borderId="0" xfId="7" applyFont="1" applyFill="1" applyAlignment="1">
      <alignment horizontal="left"/>
    </xf>
    <xf numFmtId="0" fontId="4" fillId="0" borderId="0" xfId="7" applyFont="1" applyFill="1" applyAlignment="1">
      <alignment vertical="center"/>
    </xf>
    <xf numFmtId="0" fontId="4" fillId="0" borderId="0" xfId="7" applyFont="1" applyFill="1" applyAlignment="1">
      <alignment horizontal="left" vertical="center" indent="2"/>
    </xf>
    <xf numFmtId="0" fontId="4" fillId="10" borderId="12" xfId="7" applyFont="1" applyFill="1" applyBorder="1" applyAlignment="1">
      <alignment horizontal="center" vertical="center" textRotation="255" wrapText="1"/>
    </xf>
    <xf numFmtId="0" fontId="4" fillId="10" borderId="13" xfId="7" applyFont="1" applyFill="1" applyBorder="1" applyAlignment="1">
      <alignment horizontal="center" vertical="center" textRotation="255" wrapText="1"/>
    </xf>
    <xf numFmtId="0" fontId="4" fillId="10" borderId="14" xfId="7" applyFont="1" applyFill="1" applyBorder="1" applyAlignment="1">
      <alignment horizontal="center" vertical="center" textRotation="255" wrapText="1"/>
    </xf>
    <xf numFmtId="0" fontId="4" fillId="10" borderId="12" xfId="7" applyFont="1" applyFill="1" applyBorder="1" applyAlignment="1">
      <alignment horizontal="center" vertical="center" textRotation="255" shrinkToFit="1"/>
    </xf>
    <xf numFmtId="0" fontId="4" fillId="10" borderId="13" xfId="7" applyFont="1" applyFill="1" applyBorder="1" applyAlignment="1">
      <alignment horizontal="center" vertical="center" textRotation="255" shrinkToFit="1"/>
    </xf>
    <xf numFmtId="0" fontId="4" fillId="10" borderId="14" xfId="7" applyFont="1" applyFill="1" applyBorder="1" applyAlignment="1">
      <alignment horizontal="center" vertical="center" textRotation="255" shrinkToFit="1"/>
    </xf>
    <xf numFmtId="0" fontId="4" fillId="10" borderId="4" xfId="7" applyFont="1" applyFill="1" applyBorder="1" applyAlignment="1">
      <alignment horizontal="center" vertical="center" textRotation="255" shrinkToFit="1"/>
    </xf>
    <xf numFmtId="0" fontId="4" fillId="10" borderId="1" xfId="7" applyFont="1" applyFill="1" applyBorder="1" applyAlignment="1">
      <alignment horizontal="left" vertical="center" shrinkToFit="1"/>
    </xf>
    <xf numFmtId="0" fontId="4" fillId="10" borderId="45" xfId="7" applyFont="1" applyFill="1" applyBorder="1" applyAlignment="1">
      <alignment horizontal="left" vertical="center"/>
    </xf>
    <xf numFmtId="0" fontId="4" fillId="10" borderId="45" xfId="7" applyFont="1" applyFill="1" applyBorder="1" applyAlignment="1">
      <alignment horizontal="left" wrapText="1"/>
    </xf>
    <xf numFmtId="0" fontId="4" fillId="10" borderId="1" xfId="7" applyFont="1" applyFill="1" applyBorder="1" applyAlignment="1">
      <alignment horizontal="left"/>
    </xf>
    <xf numFmtId="0" fontId="4" fillId="10" borderId="1" xfId="7" applyFont="1" applyFill="1" applyBorder="1" applyAlignment="1">
      <alignment horizontal="center" vertical="center" wrapText="1"/>
    </xf>
    <xf numFmtId="0" fontId="33" fillId="0" borderId="0" xfId="7" applyFont="1" applyFill="1" applyAlignment="1">
      <alignment horizontal="justify"/>
    </xf>
    <xf numFmtId="0" fontId="4" fillId="10" borderId="2" xfId="7" applyFont="1" applyFill="1" applyBorder="1" applyAlignment="1">
      <alignment horizontal="left" vertical="center" wrapText="1"/>
    </xf>
    <xf numFmtId="0" fontId="4" fillId="10" borderId="3" xfId="7" applyFont="1" applyFill="1" applyBorder="1" applyAlignment="1">
      <alignment horizontal="left" vertical="center" wrapText="1"/>
    </xf>
    <xf numFmtId="0" fontId="4" fillId="10" borderId="4" xfId="7" applyFont="1" applyFill="1" applyBorder="1" applyAlignment="1">
      <alignment horizontal="left" vertical="center" wrapText="1"/>
    </xf>
    <xf numFmtId="0" fontId="4" fillId="10" borderId="1" xfId="7" applyFont="1" applyFill="1" applyBorder="1" applyAlignment="1">
      <alignment horizontal="left" vertical="center" wrapText="1"/>
    </xf>
    <xf numFmtId="0" fontId="4" fillId="10" borderId="1" xfId="7" applyFont="1" applyFill="1" applyBorder="1" applyAlignment="1">
      <alignment horizontal="left" shrinkToFit="1"/>
    </xf>
    <xf numFmtId="0" fontId="4" fillId="10" borderId="1" xfId="7" applyFont="1" applyFill="1" applyBorder="1" applyAlignment="1">
      <alignment horizontal="left" wrapText="1"/>
    </xf>
    <xf numFmtId="0" fontId="34" fillId="10" borderId="2" xfId="7" applyFont="1" applyFill="1" applyBorder="1" applyAlignment="1">
      <alignment horizontal="left" vertical="center" wrapText="1"/>
    </xf>
    <xf numFmtId="0" fontId="34" fillId="10" borderId="4" xfId="7" applyFont="1" applyFill="1" applyBorder="1" applyAlignment="1">
      <alignment horizontal="left" vertical="center" wrapText="1"/>
    </xf>
    <xf numFmtId="0" fontId="34" fillId="10" borderId="3" xfId="7" applyFont="1" applyFill="1" applyBorder="1" applyAlignment="1">
      <alignment horizontal="left" vertical="center" wrapText="1"/>
    </xf>
    <xf numFmtId="0" fontId="4" fillId="10" borderId="2" xfId="7" applyFont="1" applyFill="1" applyBorder="1" applyAlignment="1">
      <alignment horizontal="left" vertical="top" wrapText="1"/>
    </xf>
    <xf numFmtId="0" fontId="4" fillId="10" borderId="4" xfId="7" applyFont="1" applyFill="1" applyBorder="1" applyAlignment="1">
      <alignment horizontal="left" vertical="top" wrapText="1"/>
    </xf>
    <xf numFmtId="0" fontId="4" fillId="10" borderId="94" xfId="7" applyFont="1" applyFill="1" applyBorder="1" applyAlignment="1">
      <alignment horizontal="center" vertical="center" textRotation="255" wrapText="1"/>
    </xf>
    <xf numFmtId="0" fontId="4" fillId="10" borderId="3" xfId="7" applyFont="1" applyFill="1" applyBorder="1" applyAlignment="1">
      <alignment horizontal="left" wrapText="1"/>
    </xf>
    <xf numFmtId="0" fontId="4" fillId="10" borderId="5" xfId="7" applyFont="1" applyFill="1" applyBorder="1" applyAlignment="1">
      <alignment horizontal="left" vertical="center" shrinkToFit="1"/>
    </xf>
    <xf numFmtId="0" fontId="4" fillId="10" borderId="5" xfId="7" applyFont="1" applyFill="1" applyBorder="1" applyAlignment="1">
      <alignment horizontal="left"/>
    </xf>
    <xf numFmtId="0" fontId="4" fillId="10" borderId="1" xfId="7" applyFont="1" applyFill="1" applyBorder="1" applyAlignment="1">
      <alignment horizontal="center" wrapText="1"/>
    </xf>
    <xf numFmtId="0" fontId="4" fillId="0" borderId="2" xfId="7" applyFont="1" applyFill="1" applyBorder="1" applyAlignment="1">
      <alignment horizontal="left" vertical="top" wrapText="1"/>
    </xf>
    <xf numFmtId="0" fontId="4" fillId="0" borderId="4" xfId="7" applyFont="1" applyFill="1" applyBorder="1" applyAlignment="1">
      <alignment horizontal="left" vertical="top" wrapText="1"/>
    </xf>
    <xf numFmtId="0" fontId="4" fillId="0" borderId="3" xfId="7" applyFont="1" applyFill="1" applyBorder="1" applyAlignment="1">
      <alignment horizontal="left" vertical="top" wrapText="1"/>
    </xf>
    <xf numFmtId="0" fontId="4" fillId="10" borderId="5" xfId="7" applyFont="1" applyFill="1" applyBorder="1" applyAlignment="1">
      <alignment horizontal="center" vertical="center" wrapText="1"/>
    </xf>
    <xf numFmtId="0" fontId="4" fillId="10" borderId="6" xfId="7" applyFont="1" applyFill="1" applyBorder="1" applyAlignment="1">
      <alignment horizontal="left" vertical="center" wrapText="1"/>
    </xf>
    <xf numFmtId="0" fontId="4" fillId="10" borderId="7" xfId="7" applyFont="1" applyFill="1" applyBorder="1" applyAlignment="1">
      <alignment horizontal="left" vertical="center" wrapText="1"/>
    </xf>
    <xf numFmtId="0" fontId="4" fillId="10" borderId="0" xfId="7" applyFont="1" applyFill="1" applyBorder="1" applyAlignment="1">
      <alignment horizontal="left" vertical="center" wrapText="1"/>
    </xf>
    <xf numFmtId="0" fontId="4" fillId="10" borderId="5" xfId="7" applyFont="1" applyFill="1" applyBorder="1" applyAlignment="1">
      <alignment horizontal="left" vertical="center" wrapText="1"/>
    </xf>
    <xf numFmtId="0" fontId="4" fillId="10" borderId="5" xfId="7" applyFont="1" applyFill="1" applyBorder="1" applyAlignment="1">
      <alignment horizontal="left" shrinkToFit="1"/>
    </xf>
    <xf numFmtId="0" fontId="4" fillId="10" borderId="5" xfId="7" applyFont="1" applyFill="1" applyBorder="1" applyAlignment="1">
      <alignment horizontal="left" wrapText="1"/>
    </xf>
    <xf numFmtId="0" fontId="34" fillId="10" borderId="6" xfId="7" applyFont="1" applyFill="1" applyBorder="1" applyAlignment="1">
      <alignment horizontal="left" vertical="center" wrapText="1"/>
    </xf>
    <xf numFmtId="0" fontId="34" fillId="10" borderId="0" xfId="7" applyFont="1" applyFill="1" applyBorder="1" applyAlignment="1">
      <alignment horizontal="left" vertical="center" wrapText="1"/>
    </xf>
    <xf numFmtId="0" fontId="34" fillId="10" borderId="7" xfId="7" applyFont="1" applyFill="1" applyBorder="1" applyAlignment="1">
      <alignment horizontal="left" vertical="center" wrapText="1"/>
    </xf>
    <xf numFmtId="0" fontId="4" fillId="10" borderId="6" xfId="7" applyFont="1" applyFill="1" applyBorder="1" applyAlignment="1">
      <alignment horizontal="left" vertical="top" wrapText="1"/>
    </xf>
    <xf numFmtId="0" fontId="4" fillId="10" borderId="0" xfId="7" applyFont="1" applyFill="1" applyBorder="1" applyAlignment="1">
      <alignment horizontal="left" vertical="top" wrapText="1"/>
    </xf>
    <xf numFmtId="0" fontId="4" fillId="10" borderId="1" xfId="7" applyFont="1" applyFill="1" applyBorder="1" applyAlignment="1">
      <alignment horizontal="center" vertical="center" textRotation="255" wrapText="1"/>
    </xf>
    <xf numFmtId="0" fontId="4" fillId="10" borderId="2" xfId="7" applyFont="1" applyFill="1" applyBorder="1" applyAlignment="1">
      <alignment horizontal="center" vertical="center" textRotation="255" wrapText="1"/>
    </xf>
    <xf numFmtId="0" fontId="4" fillId="10" borderId="95" xfId="7" applyFont="1" applyFill="1" applyBorder="1" applyAlignment="1">
      <alignment horizontal="center" vertical="center" textRotation="255" wrapText="1"/>
    </xf>
    <xf numFmtId="0" fontId="4" fillId="10" borderId="3" xfId="7" applyFont="1" applyFill="1" applyBorder="1" applyAlignment="1">
      <alignment horizontal="center" vertical="center" textRotation="255" wrapText="1"/>
    </xf>
    <xf numFmtId="0" fontId="4" fillId="10" borderId="7" xfId="7" applyFont="1" applyFill="1" applyBorder="1" applyAlignment="1">
      <alignment horizontal="left" wrapText="1"/>
    </xf>
    <xf numFmtId="0" fontId="4" fillId="10" borderId="5" xfId="7" applyFont="1" applyFill="1" applyBorder="1" applyAlignment="1">
      <alignment horizontal="center" wrapText="1"/>
    </xf>
    <xf numFmtId="0" fontId="4" fillId="0" borderId="6" xfId="7" applyFont="1" applyFill="1" applyBorder="1" applyAlignment="1">
      <alignment horizontal="left" vertical="top" wrapText="1"/>
    </xf>
    <xf numFmtId="0" fontId="4" fillId="0" borderId="0" xfId="7" applyFont="1" applyFill="1" applyBorder="1" applyAlignment="1">
      <alignment horizontal="left" vertical="top" wrapText="1"/>
    </xf>
    <xf numFmtId="0" fontId="4" fillId="0" borderId="7" xfId="7" applyFont="1" applyFill="1" applyBorder="1" applyAlignment="1">
      <alignment horizontal="left" vertical="top" wrapText="1"/>
    </xf>
    <xf numFmtId="0" fontId="4" fillId="10" borderId="5" xfId="7" applyFont="1" applyFill="1" applyBorder="1" applyAlignment="1">
      <alignment horizontal="left" vertical="top"/>
    </xf>
    <xf numFmtId="0" fontId="4" fillId="10" borderId="5" xfId="7" applyFont="1" applyFill="1" applyBorder="1" applyAlignment="1">
      <alignment horizontal="left" vertical="top" shrinkToFit="1"/>
    </xf>
    <xf numFmtId="0" fontId="4" fillId="10" borderId="96" xfId="7" applyFont="1" applyFill="1" applyBorder="1" applyAlignment="1">
      <alignment horizontal="left" vertical="top" shrinkToFit="1"/>
    </xf>
    <xf numFmtId="0" fontId="4" fillId="10" borderId="7" xfId="7" applyFont="1" applyFill="1" applyBorder="1" applyAlignment="1">
      <alignment horizontal="left" vertical="top" shrinkToFit="1"/>
    </xf>
    <xf numFmtId="0" fontId="2" fillId="10" borderId="5" xfId="7" applyFont="1" applyFill="1" applyBorder="1" applyAlignment="1">
      <alignment horizontal="left" vertical="top"/>
    </xf>
    <xf numFmtId="0" fontId="2" fillId="10" borderId="5" xfId="7" applyFont="1" applyFill="1" applyBorder="1" applyAlignment="1">
      <alignment horizontal="left" vertical="top" shrinkToFit="1"/>
    </xf>
    <xf numFmtId="0" fontId="2" fillId="10" borderId="5" xfId="7" applyFont="1" applyFill="1" applyBorder="1" applyAlignment="1">
      <alignment vertical="top" shrinkToFit="1"/>
    </xf>
    <xf numFmtId="0" fontId="2" fillId="10" borderId="5" xfId="7" applyFont="1" applyFill="1" applyBorder="1" applyAlignment="1">
      <alignment vertical="center" shrinkToFit="1"/>
    </xf>
    <xf numFmtId="0" fontId="2" fillId="10" borderId="96" xfId="7" applyFont="1" applyFill="1" applyBorder="1" applyAlignment="1">
      <alignment shrinkToFit="1"/>
    </xf>
    <xf numFmtId="0" fontId="2" fillId="10" borderId="96" xfId="7" applyFont="1" applyFill="1" applyBorder="1" applyAlignment="1">
      <alignment horizontal="left" vertical="top" shrinkToFit="1"/>
    </xf>
    <xf numFmtId="0" fontId="4" fillId="10" borderId="11" xfId="7" applyFont="1" applyFill="1" applyBorder="1" applyAlignment="1">
      <alignment horizontal="center" vertical="center" wrapText="1"/>
    </xf>
    <xf numFmtId="0" fontId="4" fillId="0" borderId="45" xfId="7" applyFont="1" applyFill="1" applyBorder="1" applyAlignment="1">
      <alignment horizontal="left" wrapText="1"/>
    </xf>
    <xf numFmtId="0" fontId="4" fillId="10" borderId="11" xfId="7" applyFont="1" applyFill="1" applyBorder="1" applyAlignment="1">
      <alignment horizontal="left" vertical="center" shrinkToFit="1"/>
    </xf>
    <xf numFmtId="0" fontId="4" fillId="10" borderId="1" xfId="7" applyFont="1" applyFill="1" applyBorder="1" applyAlignment="1">
      <alignment horizontal="left" vertical="center"/>
    </xf>
    <xf numFmtId="0" fontId="2" fillId="10" borderId="8" xfId="7" applyFont="1" applyFill="1" applyBorder="1" applyAlignment="1">
      <alignment horizontal="left" vertical="center" wrapText="1"/>
    </xf>
    <xf numFmtId="0" fontId="4" fillId="10" borderId="10" xfId="7" applyFont="1" applyFill="1" applyBorder="1" applyAlignment="1">
      <alignment horizontal="left" vertical="center" wrapText="1"/>
    </xf>
    <xf numFmtId="0" fontId="4" fillId="10" borderId="8" xfId="7" applyFont="1" applyFill="1" applyBorder="1" applyAlignment="1">
      <alignment horizontal="left" vertical="center" wrapText="1"/>
    </xf>
    <xf numFmtId="0" fontId="4" fillId="10" borderId="9" xfId="7" applyFont="1" applyFill="1" applyBorder="1" applyAlignment="1">
      <alignment horizontal="left" vertical="center" wrapText="1"/>
    </xf>
    <xf numFmtId="0" fontId="4" fillId="10" borderId="11" xfId="7" applyFont="1" applyFill="1" applyBorder="1" applyAlignment="1">
      <alignment horizontal="left" vertical="center" wrapText="1"/>
    </xf>
    <xf numFmtId="0" fontId="4" fillId="10" borderId="11" xfId="7" applyFont="1" applyFill="1" applyBorder="1" applyAlignment="1">
      <alignment horizontal="left" shrinkToFit="1"/>
    </xf>
    <xf numFmtId="0" fontId="4" fillId="10" borderId="11" xfId="7" applyFont="1" applyFill="1" applyBorder="1" applyAlignment="1">
      <alignment horizontal="left" wrapText="1"/>
    </xf>
    <xf numFmtId="0" fontId="34" fillId="10" borderId="8" xfId="7" applyFont="1" applyFill="1" applyBorder="1" applyAlignment="1">
      <alignment horizontal="left" vertical="center" wrapText="1"/>
    </xf>
    <xf numFmtId="0" fontId="34" fillId="10" borderId="9" xfId="7" applyFont="1" applyFill="1" applyBorder="1" applyAlignment="1">
      <alignment horizontal="left" vertical="center" wrapText="1"/>
    </xf>
    <xf numFmtId="0" fontId="34" fillId="10" borderId="10" xfId="7" applyFont="1" applyFill="1" applyBorder="1" applyAlignment="1">
      <alignment horizontal="left" vertical="center" wrapText="1"/>
    </xf>
    <xf numFmtId="0" fontId="4" fillId="10" borderId="31" xfId="7" applyFont="1" applyFill="1" applyBorder="1" applyAlignment="1">
      <alignment horizontal="left" vertical="top"/>
    </xf>
    <xf numFmtId="0" fontId="2" fillId="10" borderId="31" xfId="7" applyFont="1" applyFill="1" applyBorder="1" applyAlignment="1">
      <alignment horizontal="left" vertical="top"/>
    </xf>
    <xf numFmtId="0" fontId="2" fillId="10" borderId="31" xfId="7" applyFont="1" applyFill="1" applyBorder="1" applyAlignment="1">
      <alignment horizontal="left" vertical="top" shrinkToFit="1"/>
    </xf>
    <xf numFmtId="0" fontId="2" fillId="10" borderId="31" xfId="7" applyFont="1" applyFill="1" applyBorder="1" applyAlignment="1">
      <alignment vertical="top" shrinkToFit="1"/>
    </xf>
    <xf numFmtId="0" fontId="2" fillId="10" borderId="31" xfId="7" applyFont="1" applyFill="1" applyBorder="1" applyAlignment="1">
      <alignment vertical="center" shrinkToFit="1"/>
    </xf>
    <xf numFmtId="0" fontId="2" fillId="10" borderId="97" xfId="7" applyFont="1" applyFill="1" applyBorder="1" applyAlignment="1">
      <alignment shrinkToFit="1"/>
    </xf>
    <xf numFmtId="0" fontId="4" fillId="10" borderId="98" xfId="7" applyFont="1" applyFill="1" applyBorder="1" applyAlignment="1">
      <alignment horizontal="left" vertical="top" shrinkToFit="1"/>
    </xf>
    <xf numFmtId="0" fontId="2" fillId="10" borderId="97" xfId="7" applyFont="1" applyFill="1" applyBorder="1" applyAlignment="1">
      <alignment horizontal="left" vertical="top" shrinkToFit="1"/>
    </xf>
    <xf numFmtId="0" fontId="4" fillId="0" borderId="99" xfId="7" applyFont="1" applyFill="1" applyBorder="1" applyAlignment="1">
      <alignment horizontal="center" vertical="center" textRotation="255"/>
    </xf>
    <xf numFmtId="0" fontId="4" fillId="0" borderId="1" xfId="7" applyFont="1" applyFill="1" applyBorder="1" applyAlignment="1">
      <alignment horizontal="left" vertical="center" textRotation="255"/>
    </xf>
    <xf numFmtId="0" fontId="4" fillId="0" borderId="1" xfId="7" applyFont="1" applyFill="1" applyBorder="1" applyAlignment="1">
      <alignment horizontal="left" vertical="center" wrapText="1"/>
    </xf>
    <xf numFmtId="0" fontId="4" fillId="0" borderId="22" xfId="7" applyFont="1" applyFill="1" applyBorder="1" applyAlignment="1">
      <alignment horizontal="left" vertical="center"/>
    </xf>
    <xf numFmtId="0" fontId="4" fillId="0" borderId="26" xfId="7" applyFont="1" applyFill="1" applyBorder="1" applyAlignment="1">
      <alignment horizontal="left" vertical="center"/>
    </xf>
    <xf numFmtId="0" fontId="4" fillId="0" borderId="6" xfId="7" applyFont="1" applyFill="1" applyBorder="1" applyAlignment="1">
      <alignment horizontal="center" vertical="center" wrapText="1"/>
    </xf>
    <xf numFmtId="0" fontId="4" fillId="0" borderId="100" xfId="7" applyFont="1" applyFill="1" applyBorder="1" applyAlignment="1">
      <alignment horizontal="left" vertical="center" wrapText="1"/>
    </xf>
    <xf numFmtId="0" fontId="4" fillId="0" borderId="29" xfId="7" applyFont="1" applyFill="1" applyBorder="1" applyAlignment="1">
      <alignment horizontal="left" vertical="center" wrapText="1"/>
    </xf>
    <xf numFmtId="0" fontId="4" fillId="0" borderId="1" xfId="7" applyFont="1" applyFill="1" applyBorder="1" applyAlignment="1">
      <alignment horizontal="center"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left" wrapText="1"/>
    </xf>
    <xf numFmtId="0" fontId="4" fillId="10" borderId="101" xfId="7" applyFont="1" applyFill="1" applyBorder="1" applyAlignment="1">
      <alignment horizontal="center" wrapText="1"/>
    </xf>
    <xf numFmtId="0" fontId="4" fillId="10" borderId="102" xfId="7" applyFont="1" applyFill="1" applyBorder="1" applyAlignment="1">
      <alignment horizontal="center" wrapText="1"/>
    </xf>
    <xf numFmtId="0" fontId="4" fillId="0" borderId="103" xfId="7" applyFont="1" applyFill="1" applyBorder="1" applyAlignment="1">
      <alignment horizontal="center" wrapText="1"/>
    </xf>
    <xf numFmtId="0" fontId="4" fillId="0" borderId="104" xfId="7" applyFont="1" applyFill="1" applyBorder="1" applyAlignment="1">
      <alignment horizontal="center" wrapText="1"/>
    </xf>
    <xf numFmtId="0" fontId="4" fillId="0" borderId="105" xfId="7" applyFont="1" applyFill="1" applyBorder="1" applyAlignment="1">
      <alignment horizontal="center" wrapText="1"/>
    </xf>
    <xf numFmtId="0" fontId="4" fillId="0" borderId="106" xfId="7" applyFont="1" applyFill="1" applyBorder="1" applyAlignment="1">
      <alignment horizontal="center" wrapText="1"/>
    </xf>
    <xf numFmtId="0" fontId="4" fillId="0" borderId="5" xfId="7" applyFont="1" applyFill="1" applyBorder="1" applyAlignment="1">
      <alignment horizontal="left" vertical="center" textRotation="255"/>
    </xf>
    <xf numFmtId="0" fontId="4" fillId="0" borderId="5" xfId="7" applyFont="1" applyFill="1" applyBorder="1" applyAlignment="1">
      <alignment horizontal="left" vertical="center" wrapText="1"/>
    </xf>
    <xf numFmtId="0" fontId="4" fillId="0" borderId="24" xfId="7" applyFont="1" applyFill="1" applyBorder="1" applyAlignment="1">
      <alignment horizontal="left" vertical="center" wrapText="1"/>
    </xf>
    <xf numFmtId="0" fontId="4" fillId="0" borderId="5" xfId="7" applyFont="1" applyFill="1" applyBorder="1" applyAlignment="1">
      <alignment horizontal="center" wrapText="1"/>
    </xf>
    <xf numFmtId="0" fontId="4" fillId="0" borderId="5" xfId="7" applyFont="1" applyFill="1" applyBorder="1" applyAlignment="1">
      <alignment horizontal="center" vertical="center" wrapText="1"/>
    </xf>
    <xf numFmtId="0" fontId="4" fillId="0" borderId="5" xfId="7" applyFont="1" applyFill="1" applyBorder="1" applyAlignment="1">
      <alignment horizontal="left" wrapText="1"/>
    </xf>
    <xf numFmtId="0" fontId="4" fillId="10" borderId="8" xfId="7" applyFont="1" applyFill="1" applyBorder="1" applyAlignment="1">
      <alignment horizontal="center" wrapText="1"/>
    </xf>
    <xf numFmtId="0" fontId="4" fillId="10" borderId="9" xfId="7" applyFont="1" applyFill="1" applyBorder="1" applyAlignment="1">
      <alignment horizontal="center" wrapText="1"/>
    </xf>
    <xf numFmtId="0" fontId="4" fillId="0" borderId="31" xfId="7" applyFont="1" applyFill="1" applyBorder="1" applyAlignment="1">
      <alignment horizontal="center" wrapText="1"/>
    </xf>
    <xf numFmtId="0" fontId="4" fillId="0" borderId="97" xfId="7" applyFont="1" applyFill="1" applyBorder="1" applyAlignment="1">
      <alignment horizontal="center" wrapText="1"/>
    </xf>
    <xf numFmtId="0" fontId="4" fillId="0" borderId="98" xfId="7" applyFont="1" applyFill="1" applyBorder="1" applyAlignment="1">
      <alignment horizontal="center" wrapText="1"/>
    </xf>
    <xf numFmtId="0" fontId="4" fillId="10" borderId="2" xfId="7" applyFont="1" applyFill="1" applyBorder="1" applyAlignment="1">
      <alignment horizontal="left"/>
    </xf>
    <xf numFmtId="0" fontId="4" fillId="10" borderId="3" xfId="7" applyFont="1" applyFill="1" applyBorder="1" applyAlignment="1">
      <alignment horizontal="left"/>
    </xf>
    <xf numFmtId="14" fontId="4" fillId="0" borderId="1" xfId="7" applyNumberFormat="1" applyFont="1" applyFill="1" applyBorder="1" applyAlignment="1">
      <alignment horizontal="center" shrinkToFit="1"/>
    </xf>
    <xf numFmtId="14" fontId="4" fillId="0" borderId="95" xfId="7" applyNumberFormat="1" applyFont="1" applyFill="1" applyBorder="1" applyAlignment="1">
      <alignment horizontal="center" shrinkToFit="1"/>
    </xf>
    <xf numFmtId="14" fontId="4" fillId="0" borderId="3" xfId="7" applyNumberFormat="1" applyFont="1" applyFill="1" applyBorder="1" applyAlignment="1">
      <alignment horizontal="center" shrinkToFit="1"/>
    </xf>
    <xf numFmtId="0" fontId="4" fillId="0" borderId="107" xfId="7" applyFont="1" applyFill="1" applyBorder="1" applyAlignment="1">
      <alignment horizontal="left"/>
    </xf>
    <xf numFmtId="0" fontId="4" fillId="10" borderId="6" xfId="7" applyFont="1" applyFill="1" applyBorder="1" applyAlignment="1">
      <alignment horizontal="left"/>
    </xf>
    <xf numFmtId="0" fontId="4" fillId="10" borderId="7" xfId="7" applyFont="1" applyFill="1" applyBorder="1" applyAlignment="1">
      <alignment horizontal="left"/>
    </xf>
    <xf numFmtId="0" fontId="4" fillId="0" borderId="5" xfId="7" applyFont="1" applyFill="1" applyBorder="1" applyAlignment="1">
      <alignment horizontal="center" shrinkToFit="1"/>
    </xf>
    <xf numFmtId="0" fontId="4" fillId="0" borderId="96" xfId="7" applyFont="1" applyFill="1" applyBorder="1" applyAlignment="1">
      <alignment horizontal="center" shrinkToFit="1"/>
    </xf>
    <xf numFmtId="0" fontId="4" fillId="0" borderId="7" xfId="7" applyFont="1" applyFill="1" applyBorder="1" applyAlignment="1">
      <alignment horizontal="center" shrinkToFit="1"/>
    </xf>
    <xf numFmtId="0" fontId="4" fillId="0" borderId="36" xfId="7" applyFont="1" applyFill="1" applyBorder="1" applyAlignment="1">
      <alignment horizontal="justify" wrapText="1"/>
    </xf>
    <xf numFmtId="49" fontId="4" fillId="0" borderId="6" xfId="7" applyNumberFormat="1" applyFont="1" applyFill="1" applyBorder="1" applyAlignment="1">
      <alignment horizontal="center" vertical="center" wrapText="1"/>
    </xf>
    <xf numFmtId="0" fontId="4" fillId="0" borderId="11" xfId="7" applyFont="1" applyFill="1" applyBorder="1" applyAlignment="1">
      <alignment horizontal="center" vertical="center" wrapText="1"/>
    </xf>
    <xf numFmtId="0" fontId="4" fillId="10" borderId="8" xfId="7" applyFont="1" applyFill="1" applyBorder="1" applyAlignment="1">
      <alignment horizontal="left"/>
    </xf>
    <xf numFmtId="0" fontId="4" fillId="10" borderId="10" xfId="7" applyFont="1" applyFill="1" applyBorder="1" applyAlignment="1">
      <alignment horizontal="left"/>
    </xf>
    <xf numFmtId="0" fontId="4" fillId="0" borderId="11" xfId="7" applyFont="1" applyFill="1" applyBorder="1" applyAlignment="1">
      <alignment horizontal="center" shrinkToFit="1"/>
    </xf>
    <xf numFmtId="0" fontId="4" fillId="0" borderId="108" xfId="7" applyFont="1" applyFill="1" applyBorder="1" applyAlignment="1">
      <alignment horizontal="center" shrinkToFit="1"/>
    </xf>
    <xf numFmtId="0" fontId="4" fillId="0" borderId="10" xfId="7" applyFont="1" applyFill="1" applyBorder="1" applyAlignment="1">
      <alignment horizontal="center" shrinkToFit="1"/>
    </xf>
    <xf numFmtId="0" fontId="4" fillId="0" borderId="36" xfId="7" applyFont="1" applyFill="1" applyBorder="1" applyAlignment="1"/>
    <xf numFmtId="0" fontId="4" fillId="0" borderId="1" xfId="7" applyFont="1" applyFill="1" applyBorder="1" applyAlignment="1">
      <alignment horizontal="center"/>
    </xf>
    <xf numFmtId="0" fontId="4" fillId="10" borderId="2" xfId="7" applyFont="1" applyFill="1" applyBorder="1" applyAlignment="1">
      <alignment horizontal="center" vertical="center"/>
    </xf>
    <xf numFmtId="0" fontId="4" fillId="10" borderId="3" xfId="7" applyFont="1" applyFill="1" applyBorder="1" applyAlignment="1">
      <alignment horizontal="center" vertical="center"/>
    </xf>
    <xf numFmtId="0" fontId="34" fillId="0" borderId="1" xfId="7" applyFont="1" applyFill="1" applyBorder="1" applyAlignment="1">
      <alignment horizontal="center" vertical="center"/>
    </xf>
    <xf numFmtId="0" fontId="34" fillId="0" borderId="95" xfId="7" applyFont="1" applyFill="1" applyBorder="1" applyAlignment="1">
      <alignment horizontal="center" vertical="center"/>
    </xf>
    <xf numFmtId="0" fontId="34" fillId="0" borderId="3" xfId="7" applyFont="1" applyFill="1" applyBorder="1" applyAlignment="1">
      <alignment horizontal="center" vertical="center"/>
    </xf>
    <xf numFmtId="0" fontId="4" fillId="0" borderId="106" xfId="7" applyFont="1" applyFill="1" applyBorder="1" applyAlignment="1">
      <alignment horizontal="center" vertical="center"/>
    </xf>
    <xf numFmtId="0" fontId="4" fillId="0" borderId="5" xfId="7" applyFont="1" applyFill="1" applyBorder="1" applyAlignment="1">
      <alignment horizontal="center"/>
    </xf>
    <xf numFmtId="0" fontId="4" fillId="10" borderId="6" xfId="7" applyFont="1" applyFill="1" applyBorder="1" applyAlignment="1">
      <alignment horizontal="center" vertical="center"/>
    </xf>
    <xf numFmtId="0" fontId="4" fillId="10" borderId="7" xfId="7" applyFont="1" applyFill="1" applyBorder="1" applyAlignment="1">
      <alignment horizontal="center" vertical="center"/>
    </xf>
    <xf numFmtId="0" fontId="34" fillId="0" borderId="5" xfId="7" applyFont="1" applyFill="1" applyBorder="1" applyAlignment="1">
      <alignment horizontal="left" vertical="center" wrapText="1"/>
    </xf>
    <xf numFmtId="0" fontId="34" fillId="0" borderId="96" xfId="7" applyFont="1" applyFill="1" applyBorder="1" applyAlignment="1">
      <alignment horizontal="left" vertical="center" wrapText="1"/>
    </xf>
    <xf numFmtId="0" fontId="34" fillId="0" borderId="7" xfId="7" applyFont="1" applyFill="1" applyBorder="1" applyAlignment="1">
      <alignment horizontal="left" vertical="center" wrapText="1"/>
    </xf>
    <xf numFmtId="0" fontId="4" fillId="10" borderId="11" xfId="7" applyFont="1" applyFill="1" applyBorder="1" applyAlignment="1">
      <alignment horizontal="center" wrapText="1"/>
    </xf>
    <xf numFmtId="0" fontId="4" fillId="0" borderId="8" xfId="7" applyFont="1" applyFill="1" applyBorder="1" applyAlignment="1">
      <alignment horizontal="left" vertical="top" wrapText="1"/>
    </xf>
    <xf numFmtId="0" fontId="4" fillId="0" borderId="9" xfId="7" applyFont="1" applyFill="1" applyBorder="1" applyAlignment="1">
      <alignment horizontal="left" vertical="top" wrapText="1"/>
    </xf>
    <xf numFmtId="0" fontId="4" fillId="0" borderId="10" xfId="7" applyFont="1" applyFill="1" applyBorder="1" applyAlignment="1">
      <alignment horizontal="left" vertical="top" wrapText="1"/>
    </xf>
    <xf numFmtId="0" fontId="4" fillId="0" borderId="11" xfId="7" applyFont="1" applyFill="1" applyBorder="1" applyAlignment="1">
      <alignment horizontal="center" wrapText="1"/>
    </xf>
    <xf numFmtId="0" fontId="34" fillId="0" borderId="5" xfId="7" applyFont="1" applyFill="1" applyBorder="1" applyAlignment="1">
      <alignment horizontal="center" vertical="center"/>
    </xf>
    <xf numFmtId="0" fontId="34" fillId="0" borderId="96" xfId="7" applyFont="1" applyFill="1" applyBorder="1" applyAlignment="1">
      <alignment horizontal="center" vertical="center"/>
    </xf>
    <xf numFmtId="0" fontId="34" fillId="0" borderId="7" xfId="7" applyFont="1" applyFill="1" applyBorder="1" applyAlignment="1">
      <alignment horizontal="center" vertical="center"/>
    </xf>
    <xf numFmtId="0" fontId="4" fillId="0" borderId="101" xfId="7" applyFont="1" applyFill="1" applyBorder="1" applyAlignment="1">
      <alignment horizontal="center" vertical="center"/>
    </xf>
    <xf numFmtId="0" fontId="4" fillId="0" borderId="36" xfId="7" applyFont="1" applyFill="1" applyBorder="1" applyAlignment="1">
      <alignment horizontal="left" vertical="center"/>
    </xf>
    <xf numFmtId="0" fontId="4" fillId="0" borderId="1" xfId="7" applyFont="1" applyFill="1" applyBorder="1" applyAlignment="1">
      <alignment horizontal="left" vertical="center"/>
    </xf>
    <xf numFmtId="0" fontId="4" fillId="10" borderId="7" xfId="7" applyFont="1" applyFill="1" applyBorder="1" applyAlignment="1">
      <alignment horizontal="center" wrapText="1"/>
    </xf>
    <xf numFmtId="0" fontId="4" fillId="0" borderId="5" xfId="7" applyFont="1" applyFill="1" applyBorder="1" applyAlignment="1">
      <alignment horizontal="left" vertical="center"/>
    </xf>
    <xf numFmtId="0" fontId="4" fillId="0" borderId="0" xfId="7" applyFont="1" applyFill="1" applyAlignment="1">
      <alignment vertical="center" wrapText="1"/>
    </xf>
    <xf numFmtId="0" fontId="4" fillId="0" borderId="0" xfId="7" applyFont="1" applyFill="1" applyAlignment="1">
      <alignment horizontal="left" vertical="top" wrapText="1"/>
    </xf>
    <xf numFmtId="0" fontId="4" fillId="0" borderId="0" xfId="7" applyFont="1" applyFill="1" applyAlignment="1">
      <alignment horizontal="center" vertical="center" wrapText="1"/>
    </xf>
    <xf numFmtId="0" fontId="4" fillId="0" borderId="0" xfId="7" applyFont="1" applyFill="1" applyAlignment="1">
      <alignment horizontal="left" vertical="center" wrapText="1"/>
    </xf>
    <xf numFmtId="0" fontId="4" fillId="10" borderId="8" xfId="7" applyFont="1" applyFill="1" applyBorder="1" applyAlignment="1">
      <alignment horizontal="center" vertical="center"/>
    </xf>
    <xf numFmtId="0" fontId="4" fillId="10" borderId="10" xfId="7" applyFont="1" applyFill="1" applyBorder="1" applyAlignment="1">
      <alignment horizontal="center" vertical="center"/>
    </xf>
    <xf numFmtId="0" fontId="34" fillId="0" borderId="11" xfId="7" applyFont="1" applyFill="1" applyBorder="1" applyAlignment="1">
      <alignment horizontal="left" vertical="center" wrapText="1"/>
    </xf>
    <xf numFmtId="0" fontId="34" fillId="0" borderId="108" xfId="7" applyFont="1" applyFill="1" applyBorder="1" applyAlignment="1">
      <alignment horizontal="left" vertical="center" wrapText="1"/>
    </xf>
    <xf numFmtId="0" fontId="34" fillId="0" borderId="10" xfId="7" applyFont="1" applyFill="1" applyBorder="1" applyAlignment="1">
      <alignment horizontal="left" vertical="center" wrapText="1"/>
    </xf>
    <xf numFmtId="0" fontId="4" fillId="0" borderId="11" xfId="7" applyFont="1" applyFill="1" applyBorder="1" applyAlignment="1">
      <alignment horizontal="center"/>
    </xf>
    <xf numFmtId="0" fontId="4" fillId="10" borderId="4" xfId="7" applyFont="1" applyFill="1" applyBorder="1" applyAlignment="1">
      <alignment horizontal="left"/>
    </xf>
    <xf numFmtId="14" fontId="4" fillId="0" borderId="1" xfId="7" applyNumberFormat="1" applyFont="1" applyFill="1" applyBorder="1" applyAlignment="1">
      <alignment horizontal="center" vertical="center" shrinkToFit="1"/>
    </xf>
    <xf numFmtId="14" fontId="4" fillId="0" borderId="95" xfId="7" applyNumberFormat="1" applyFont="1" applyFill="1" applyBorder="1" applyAlignment="1">
      <alignment horizontal="center" vertical="center" shrinkToFit="1"/>
    </xf>
    <xf numFmtId="14" fontId="4" fillId="0" borderId="3" xfId="7" applyNumberFormat="1" applyFont="1" applyFill="1" applyBorder="1" applyAlignment="1">
      <alignment horizontal="center" vertical="center" shrinkToFit="1"/>
    </xf>
    <xf numFmtId="0" fontId="4" fillId="10" borderId="2" xfId="7" applyFont="1" applyFill="1" applyBorder="1" applyAlignment="1">
      <alignment horizontal="center" vertical="center" wrapText="1"/>
    </xf>
    <xf numFmtId="0" fontId="4" fillId="0" borderId="2" xfId="7" applyFont="1" applyFill="1" applyBorder="1" applyAlignment="1">
      <alignment horizontal="center" vertical="center" wrapText="1"/>
    </xf>
    <xf numFmtId="0" fontId="4" fillId="10" borderId="0" xfId="7" applyFont="1" applyFill="1" applyBorder="1" applyAlignment="1">
      <alignment horizontal="left"/>
    </xf>
    <xf numFmtId="0" fontId="4" fillId="0" borderId="5" xfId="7" applyFont="1" applyFill="1" applyBorder="1" applyAlignment="1">
      <alignment horizontal="center" vertical="center" shrinkToFit="1"/>
    </xf>
    <xf numFmtId="0" fontId="4" fillId="0" borderId="96" xfId="7" applyFont="1" applyFill="1" applyBorder="1" applyAlignment="1">
      <alignment horizontal="center" vertical="center" shrinkToFit="1"/>
    </xf>
    <xf numFmtId="0" fontId="4" fillId="0" borderId="7" xfId="7" applyFont="1" applyFill="1" applyBorder="1" applyAlignment="1">
      <alignment horizontal="center" vertical="center" shrinkToFit="1"/>
    </xf>
    <xf numFmtId="0" fontId="4" fillId="0" borderId="5" xfId="7" applyFont="1" applyFill="1" applyBorder="1" applyAlignment="1">
      <alignment horizontal="justify"/>
    </xf>
    <xf numFmtId="0" fontId="4" fillId="10" borderId="6" xfId="7" applyFont="1" applyFill="1" applyBorder="1" applyAlignment="1">
      <alignment horizontal="center" vertical="center" wrapText="1"/>
    </xf>
    <xf numFmtId="0" fontId="4" fillId="0" borderId="11" xfId="7" applyFont="1" applyFill="1" applyBorder="1" applyAlignment="1">
      <alignment horizontal="center" vertical="center" shrinkToFit="1"/>
    </xf>
    <xf numFmtId="0" fontId="4" fillId="0" borderId="108" xfId="7" applyFont="1" applyFill="1" applyBorder="1" applyAlignment="1">
      <alignment horizontal="center" vertical="center" shrinkToFit="1"/>
    </xf>
    <xf numFmtId="0" fontId="4" fillId="0" borderId="10" xfId="7" applyFont="1" applyFill="1" applyBorder="1" applyAlignment="1">
      <alignment horizontal="center" vertical="center" shrinkToFit="1"/>
    </xf>
    <xf numFmtId="0" fontId="4" fillId="0" borderId="0" xfId="7" applyFont="1" applyFill="1" applyAlignment="1">
      <alignment horizontal="right" vertical="center"/>
    </xf>
    <xf numFmtId="0" fontId="4" fillId="10" borderId="2" xfId="7" applyFont="1" applyFill="1" applyBorder="1" applyAlignment="1">
      <alignment horizontal="center"/>
    </xf>
    <xf numFmtId="0" fontId="4" fillId="10" borderId="3" xfId="7" applyFont="1" applyFill="1" applyBorder="1" applyAlignment="1">
      <alignment horizontal="center" shrinkToFit="1"/>
    </xf>
    <xf numFmtId="0" fontId="4" fillId="0" borderId="1" xfId="7" applyFont="1" applyFill="1" applyBorder="1" applyAlignment="1">
      <alignment horizontal="center" vertical="center" shrinkToFit="1"/>
    </xf>
    <xf numFmtId="0" fontId="4" fillId="0" borderId="95" xfId="7" applyFont="1" applyFill="1" applyBorder="1" applyAlignment="1">
      <alignment horizontal="center" vertical="center" shrinkToFit="1"/>
    </xf>
    <xf numFmtId="0" fontId="4" fillId="0" borderId="3" xfId="7" applyFont="1" applyFill="1" applyBorder="1" applyAlignment="1">
      <alignment horizontal="center" vertical="center" shrinkToFit="1"/>
    </xf>
    <xf numFmtId="0" fontId="4" fillId="0" borderId="5" xfId="7" applyFont="1" applyFill="1" applyBorder="1" applyAlignment="1"/>
    <xf numFmtId="0" fontId="4" fillId="10" borderId="8" xfId="7" applyFont="1" applyFill="1" applyBorder="1" applyAlignment="1">
      <alignment horizontal="center" vertical="center" wrapText="1"/>
    </xf>
    <xf numFmtId="0" fontId="4" fillId="0" borderId="8" xfId="7" applyFont="1" applyFill="1" applyBorder="1" applyAlignment="1">
      <alignment horizontal="center" vertical="center" wrapText="1"/>
    </xf>
    <xf numFmtId="0" fontId="4" fillId="10" borderId="6" xfId="7" applyFont="1" applyFill="1" applyBorder="1" applyAlignment="1">
      <alignment horizontal="center"/>
    </xf>
    <xf numFmtId="0" fontId="4" fillId="10" borderId="7" xfId="7" applyFont="1" applyFill="1" applyBorder="1" applyAlignment="1">
      <alignment horizontal="center" shrinkToFit="1"/>
    </xf>
    <xf numFmtId="0" fontId="4" fillId="10" borderId="2" xfId="7" applyFont="1" applyFill="1" applyBorder="1" applyAlignment="1">
      <alignment horizontal="center" shrinkToFit="1"/>
    </xf>
    <xf numFmtId="0" fontId="4" fillId="0" borderId="38" xfId="7" applyFont="1" applyFill="1" applyBorder="1" applyAlignment="1">
      <alignment horizontal="center"/>
    </xf>
    <xf numFmtId="0" fontId="4" fillId="0" borderId="109" xfId="7" applyFont="1" applyFill="1" applyBorder="1" applyAlignment="1">
      <alignment horizontal="center"/>
    </xf>
    <xf numFmtId="0" fontId="4" fillId="10" borderId="6" xfId="7" applyFont="1" applyFill="1" applyBorder="1" applyAlignment="1">
      <alignment horizontal="center" shrinkToFit="1"/>
    </xf>
    <xf numFmtId="0" fontId="4" fillId="0" borderId="40" xfId="7" applyFont="1" applyFill="1" applyBorder="1" applyAlignment="1">
      <alignment horizontal="center"/>
    </xf>
    <xf numFmtId="0" fontId="4" fillId="0" borderId="110" xfId="7" applyFont="1" applyFill="1" applyBorder="1" applyAlignment="1">
      <alignment horizontal="center"/>
    </xf>
    <xf numFmtId="0" fontId="4" fillId="0" borderId="5" xfId="7" applyFont="1" applyFill="1" applyBorder="1" applyAlignment="1">
      <alignment horizontal="left"/>
    </xf>
    <xf numFmtId="0" fontId="4" fillId="0" borderId="43" xfId="7" applyFont="1" applyFill="1" applyBorder="1" applyAlignment="1">
      <alignment horizontal="left" vertical="center"/>
    </xf>
    <xf numFmtId="0" fontId="4" fillId="0" borderId="35" xfId="7" applyFont="1" applyFill="1" applyBorder="1" applyAlignment="1">
      <alignment horizontal="left" vertical="center" wrapText="1"/>
    </xf>
    <xf numFmtId="0" fontId="4" fillId="0" borderId="43" xfId="7" applyFont="1" applyFill="1" applyBorder="1" applyAlignment="1">
      <alignment horizontal="left" vertical="center" wrapText="1"/>
    </xf>
    <xf numFmtId="0" fontId="4" fillId="0" borderId="11" xfId="7" applyFont="1" applyFill="1" applyBorder="1" applyAlignment="1">
      <alignment horizontal="left" wrapText="1"/>
    </xf>
    <xf numFmtId="0" fontId="4" fillId="10" borderId="8" xfId="7" applyFont="1" applyFill="1" applyBorder="1" applyAlignment="1">
      <alignment horizontal="center" shrinkToFit="1"/>
    </xf>
    <xf numFmtId="0" fontId="4" fillId="10" borderId="10" xfId="7" applyFont="1" applyFill="1" applyBorder="1" applyAlignment="1">
      <alignment horizontal="center" shrinkToFit="1"/>
    </xf>
    <xf numFmtId="0" fontId="4" fillId="0" borderId="42" xfId="7" applyFont="1" applyFill="1" applyBorder="1" applyAlignment="1">
      <alignment horizontal="center"/>
    </xf>
    <xf numFmtId="0" fontId="4" fillId="0" borderId="111" xfId="7" applyFont="1" applyFill="1" applyBorder="1" applyAlignment="1">
      <alignment horizontal="center"/>
    </xf>
    <xf numFmtId="0" fontId="4" fillId="0" borderId="11" xfId="7" applyFont="1" applyFill="1" applyBorder="1" applyAlignment="1"/>
    <xf numFmtId="0" fontId="4" fillId="0" borderId="11" xfId="7" applyFont="1" applyFill="1" applyBorder="1" applyAlignment="1">
      <alignment horizontal="left" vertical="center" textRotation="255"/>
    </xf>
    <xf numFmtId="0" fontId="4" fillId="0" borderId="11" xfId="7" applyFont="1" applyFill="1" applyBorder="1" applyAlignment="1">
      <alignment horizontal="left" vertical="center" wrapText="1"/>
    </xf>
    <xf numFmtId="0" fontId="4" fillId="10" borderId="10" xfId="7" applyFont="1" applyFill="1" applyBorder="1" applyAlignment="1">
      <alignment horizontal="center" wrapText="1"/>
    </xf>
    <xf numFmtId="0" fontId="4" fillId="0" borderId="0" xfId="7" applyFont="1" applyFill="1" applyBorder="1" applyAlignment="1">
      <alignment horizontal="justify" vertical="center" wrapText="1"/>
    </xf>
    <xf numFmtId="0" fontId="4" fillId="11" borderId="0" xfId="7" applyFont="1" applyFill="1" applyAlignment="1">
      <alignment horizontal="left" vertical="center"/>
    </xf>
    <xf numFmtId="0" fontId="35" fillId="0" borderId="0" xfId="7" applyFont="1" applyAlignment="1">
      <alignment horizontal="left" vertical="center"/>
    </xf>
    <xf numFmtId="0" fontId="4" fillId="0" borderId="0" xfId="7" applyFont="1" applyAlignment="1">
      <alignment vertical="top"/>
    </xf>
    <xf numFmtId="0" fontId="4" fillId="11" borderId="0" xfId="7" applyFont="1" applyFill="1" applyAlignment="1">
      <alignment vertical="top"/>
    </xf>
    <xf numFmtId="0" fontId="2" fillId="12" borderId="0" xfId="7" applyFill="1" applyAlignment="1">
      <alignment horizontal="center" vertical="center"/>
    </xf>
    <xf numFmtId="0" fontId="4" fillId="12" borderId="0" xfId="7" applyFont="1" applyFill="1" applyAlignment="1">
      <alignment horizontal="center" vertical="center"/>
    </xf>
    <xf numFmtId="0" fontId="4" fillId="12" borderId="0" xfId="7" applyFont="1" applyFill="1" applyAlignment="1">
      <alignment horizontal="center"/>
    </xf>
    <xf numFmtId="0" fontId="2" fillId="12" borderId="0" xfId="7" applyFill="1"/>
    <xf numFmtId="0" fontId="35" fillId="12" borderId="0" xfId="7" applyFont="1" applyFill="1" applyAlignment="1">
      <alignment horizontal="center" vertical="center"/>
    </xf>
    <xf numFmtId="0" fontId="4" fillId="12" borderId="0" xfId="7" applyFont="1" applyFill="1" applyAlignment="1">
      <alignment horizontal="left" vertical="center"/>
    </xf>
    <xf numFmtId="0" fontId="4" fillId="12" borderId="0" xfId="7" applyFont="1" applyFill="1" applyAlignment="1">
      <alignment vertical="top"/>
    </xf>
    <xf numFmtId="0" fontId="36" fillId="12" borderId="0" xfId="7" applyFont="1" applyFill="1" applyAlignment="1">
      <alignment horizontal="left" vertical="center"/>
    </xf>
    <xf numFmtId="0" fontId="4" fillId="12" borderId="0" xfId="7" applyFont="1" applyFill="1" applyAlignment="1">
      <alignment horizontal="left" vertical="center" wrapText="1"/>
    </xf>
    <xf numFmtId="0" fontId="4" fillId="12" borderId="0" xfId="7" applyFont="1" applyFill="1" applyAlignment="1">
      <alignment vertical="center" wrapText="1"/>
    </xf>
    <xf numFmtId="0" fontId="4" fillId="12" borderId="0" xfId="7" applyFont="1" applyFill="1" applyAlignment="1">
      <alignment vertical="center"/>
    </xf>
    <xf numFmtId="0" fontId="2" fillId="12" borderId="0" xfId="7" applyFill="1" applyAlignment="1">
      <alignment horizontal="left" vertical="center"/>
    </xf>
    <xf numFmtId="0" fontId="4" fillId="12" borderId="0" xfId="7" applyFont="1" applyFill="1"/>
    <xf numFmtId="0" fontId="35" fillId="12" borderId="0" xfId="7" applyFont="1" applyFill="1" applyAlignment="1">
      <alignment horizontal="left" vertical="center"/>
    </xf>
    <xf numFmtId="0" fontId="6" fillId="12" borderId="0" xfId="7" applyFont="1" applyFill="1" applyAlignment="1">
      <alignment horizontal="left" vertical="center"/>
    </xf>
    <xf numFmtId="0" fontId="4" fillId="0" borderId="0" xfId="7" applyFont="1"/>
    <xf numFmtId="0" fontId="4" fillId="0" borderId="0" xfId="7" applyFont="1" applyAlignment="1">
      <alignment horizontal="center"/>
    </xf>
    <xf numFmtId="0" fontId="4" fillId="0" borderId="45" xfId="7" applyFont="1" applyBorder="1" applyAlignment="1">
      <alignment horizontal="left" vertical="center"/>
    </xf>
    <xf numFmtId="0" fontId="4" fillId="0" borderId="4" xfId="7" applyFont="1" applyBorder="1" applyAlignment="1">
      <alignment horizontal="center" vertical="center" wrapText="1"/>
    </xf>
    <xf numFmtId="0" fontId="4" fillId="0" borderId="3" xfId="7" applyFont="1" applyBorder="1" applyAlignment="1">
      <alignment horizontal="center" vertical="center" wrapText="1"/>
    </xf>
    <xf numFmtId="0" fontId="4" fillId="0" borderId="7" xfId="7" applyFont="1" applyBorder="1" applyAlignment="1">
      <alignment horizontal="center" vertical="center" wrapText="1"/>
    </xf>
    <xf numFmtId="0" fontId="37" fillId="0" borderId="0" xfId="7" applyFont="1" applyAlignment="1">
      <alignment vertical="center"/>
    </xf>
    <xf numFmtId="0" fontId="38" fillId="0" borderId="0" xfId="7" applyFont="1" applyAlignment="1">
      <alignment horizontal="center" vertical="top" wrapText="1"/>
    </xf>
    <xf numFmtId="0" fontId="4" fillId="0" borderId="6" xfId="7" applyFont="1" applyBorder="1" applyAlignment="1">
      <alignment horizontal="left" vertical="center" wrapText="1"/>
    </xf>
    <xf numFmtId="0" fontId="4" fillId="0" borderId="7" xfId="7" applyFont="1" applyBorder="1" applyAlignment="1">
      <alignment horizontal="left" vertical="center" wrapText="1"/>
    </xf>
    <xf numFmtId="0" fontId="38" fillId="0" borderId="0" xfId="7" applyFont="1" applyAlignment="1">
      <alignment horizontal="center" vertical="top"/>
    </xf>
    <xf numFmtId="0" fontId="4" fillId="0" borderId="7" xfId="7" applyFont="1" applyBorder="1"/>
    <xf numFmtId="0" fontId="4" fillId="0" borderId="6" xfId="7" applyFont="1" applyBorder="1"/>
    <xf numFmtId="0" fontId="38" fillId="0" borderId="0" xfId="7" applyFont="1" applyAlignment="1">
      <alignment vertical="top"/>
    </xf>
    <xf numFmtId="0" fontId="38" fillId="0" borderId="0" xfId="7" applyFont="1" applyAlignment="1">
      <alignment vertical="top" wrapText="1"/>
    </xf>
    <xf numFmtId="0" fontId="4" fillId="0" borderId="8" xfId="7" applyFont="1" applyBorder="1" applyAlignment="1">
      <alignment horizontal="left" vertical="center" wrapText="1"/>
    </xf>
    <xf numFmtId="0" fontId="4" fillId="0" borderId="9" xfId="7" applyFont="1" applyBorder="1" applyAlignment="1">
      <alignment horizontal="left" vertical="center" wrapText="1"/>
    </xf>
    <xf numFmtId="0" fontId="4" fillId="0" borderId="10" xfId="7" applyFont="1" applyBorder="1" applyAlignment="1">
      <alignment horizontal="left" vertical="center" wrapText="1"/>
    </xf>
    <xf numFmtId="0" fontId="4" fillId="0" borderId="9" xfId="7" applyFont="1" applyBorder="1" applyAlignment="1">
      <alignment horizontal="center" vertical="center" wrapText="1"/>
    </xf>
    <xf numFmtId="0" fontId="4" fillId="0" borderId="10" xfId="7" applyFont="1" applyBorder="1" applyAlignment="1">
      <alignment horizontal="center" vertical="center" wrapText="1"/>
    </xf>
    <xf numFmtId="0" fontId="39" fillId="0" borderId="1" xfId="7" applyFont="1" applyBorder="1" applyAlignment="1">
      <alignment horizontal="left" vertical="center"/>
    </xf>
    <xf numFmtId="0" fontId="34" fillId="0" borderId="2" xfId="7" applyFont="1" applyBorder="1" applyAlignment="1">
      <alignment vertical="center" wrapText="1"/>
    </xf>
    <xf numFmtId="0" fontId="34" fillId="0" borderId="4" xfId="7" applyFont="1" applyBorder="1" applyAlignment="1">
      <alignment horizontal="left" vertical="center" wrapText="1"/>
    </xf>
    <xf numFmtId="0" fontId="34" fillId="0" borderId="3" xfId="7" applyFont="1" applyBorder="1" applyAlignment="1">
      <alignment vertical="center" wrapText="1"/>
    </xf>
    <xf numFmtId="0" fontId="39" fillId="0" borderId="5" xfId="7" applyFont="1" applyBorder="1" applyAlignment="1">
      <alignment horizontal="left" vertical="center"/>
    </xf>
    <xf numFmtId="0" fontId="4" fillId="0" borderId="5" xfId="7" applyFont="1" applyBorder="1" applyAlignment="1">
      <alignment vertical="center"/>
    </xf>
    <xf numFmtId="0" fontId="34" fillId="0" borderId="6" xfId="7" applyFont="1" applyBorder="1" applyAlignment="1">
      <alignment vertical="center" wrapText="1"/>
    </xf>
    <xf numFmtId="0" fontId="34" fillId="0" borderId="0" xfId="7" applyFont="1" applyAlignment="1">
      <alignment horizontal="left" vertical="center" wrapText="1"/>
    </xf>
    <xf numFmtId="0" fontId="34" fillId="0" borderId="7" xfId="7" applyFont="1" applyBorder="1" applyAlignment="1">
      <alignment vertical="center" wrapText="1"/>
    </xf>
    <xf numFmtId="0" fontId="4" fillId="0" borderId="45" xfId="7" applyFont="1" applyBorder="1" applyAlignment="1">
      <alignment horizontal="center" vertical="center"/>
    </xf>
    <xf numFmtId="0" fontId="4" fillId="0" borderId="14" xfId="7" applyFont="1" applyBorder="1" applyAlignment="1">
      <alignment horizontal="center" vertical="center"/>
    </xf>
    <xf numFmtId="0" fontId="37" fillId="0" borderId="6" xfId="7" applyFont="1" applyBorder="1" applyAlignment="1">
      <alignment horizontal="left" vertical="center" wrapText="1"/>
    </xf>
    <xf numFmtId="0" fontId="39" fillId="0" borderId="1" xfId="7" applyFont="1" applyBorder="1" applyAlignment="1">
      <alignment vertical="center" wrapText="1"/>
    </xf>
    <xf numFmtId="0" fontId="39" fillId="0" borderId="3" xfId="7" applyFont="1" applyBorder="1" applyAlignment="1">
      <alignment horizontal="left" vertical="center"/>
    </xf>
    <xf numFmtId="0" fontId="39" fillId="0" borderId="45" xfId="7" applyFont="1" applyBorder="1" applyAlignment="1">
      <alignment vertical="center" wrapText="1"/>
    </xf>
    <xf numFmtId="0" fontId="39" fillId="0" borderId="1" xfId="7" applyFont="1" applyBorder="1" applyAlignment="1">
      <alignment horizontal="left" vertical="center" wrapText="1"/>
    </xf>
    <xf numFmtId="0" fontId="39" fillId="0" borderId="7" xfId="7" applyFont="1" applyBorder="1" applyAlignment="1">
      <alignment horizontal="left" vertical="center"/>
    </xf>
    <xf numFmtId="0" fontId="39" fillId="0" borderId="3" xfId="7" applyFont="1" applyBorder="1" applyAlignment="1">
      <alignment horizontal="left" vertical="center" wrapText="1"/>
    </xf>
    <xf numFmtId="0" fontId="39" fillId="0" borderId="5" xfId="7" applyFont="1" applyBorder="1" applyAlignment="1">
      <alignment vertical="center" wrapText="1"/>
    </xf>
    <xf numFmtId="0" fontId="39" fillId="0" borderId="5" xfId="7" applyFont="1" applyBorder="1" applyAlignment="1">
      <alignment horizontal="left" vertical="center" wrapText="1"/>
    </xf>
    <xf numFmtId="0" fontId="39" fillId="0" borderId="7" xfId="7" applyFont="1" applyBorder="1" applyAlignment="1">
      <alignment horizontal="left" vertical="center" wrapText="1"/>
    </xf>
    <xf numFmtId="0" fontId="39" fillId="0" borderId="5" xfId="7" applyFont="1" applyBorder="1" applyAlignment="1">
      <alignment vertical="center"/>
    </xf>
    <xf numFmtId="0" fontId="39" fillId="0" borderId="7" xfId="7" applyFont="1" applyBorder="1" applyAlignment="1">
      <alignment vertical="center"/>
    </xf>
    <xf numFmtId="178" fontId="4" fillId="0" borderId="0" xfId="7" applyNumberFormat="1" applyFont="1" applyAlignment="1">
      <alignment vertical="center"/>
    </xf>
    <xf numFmtId="178" fontId="4" fillId="0" borderId="7" xfId="7" applyNumberFormat="1" applyFont="1" applyBorder="1" applyAlignment="1">
      <alignment vertical="center"/>
    </xf>
    <xf numFmtId="0" fontId="39" fillId="0" borderId="11" xfId="7" applyFont="1" applyBorder="1" applyAlignment="1">
      <alignment vertical="center" wrapText="1"/>
    </xf>
    <xf numFmtId="0" fontId="4" fillId="0" borderId="11" xfId="7" applyFont="1" applyBorder="1" applyAlignment="1">
      <alignment horizontal="left" vertical="center"/>
    </xf>
    <xf numFmtId="0" fontId="39" fillId="0" borderId="6" xfId="7" applyFont="1" applyBorder="1" applyAlignment="1">
      <alignment vertical="center"/>
    </xf>
    <xf numFmtId="0" fontId="34" fillId="0" borderId="8" xfId="7" applyFont="1" applyBorder="1" applyAlignment="1">
      <alignment vertical="center" wrapText="1"/>
    </xf>
    <xf numFmtId="0" fontId="34" fillId="0" borderId="9" xfId="7" applyFont="1" applyBorder="1" applyAlignment="1">
      <alignment horizontal="left" vertical="center" wrapText="1"/>
    </xf>
    <xf numFmtId="0" fontId="34" fillId="0" borderId="10" xfId="7" applyFont="1" applyBorder="1" applyAlignment="1">
      <alignment vertical="center" wrapText="1"/>
    </xf>
    <xf numFmtId="0" fontId="4" fillId="0" borderId="4" xfId="7" applyFont="1" applyBorder="1" applyAlignment="1">
      <alignment horizontal="center" vertical="center"/>
    </xf>
    <xf numFmtId="0" fontId="40" fillId="0" borderId="6" xfId="7" applyFont="1" applyBorder="1" applyAlignment="1">
      <alignment horizontal="center" vertical="center"/>
    </xf>
    <xf numFmtId="0" fontId="40" fillId="0" borderId="0" xfId="7" applyFont="1" applyAlignment="1">
      <alignment horizontal="center" vertical="center"/>
    </xf>
    <xf numFmtId="0" fontId="34" fillId="0" borderId="0" xfId="7" applyFont="1" applyAlignment="1">
      <alignment horizontal="center" vertical="center"/>
    </xf>
    <xf numFmtId="0" fontId="39" fillId="0" borderId="11" xfId="7" applyFont="1" applyBorder="1" applyAlignment="1">
      <alignment horizontal="left" vertical="center"/>
    </xf>
    <xf numFmtId="0" fontId="39" fillId="0" borderId="11" xfId="7" applyFont="1" applyBorder="1" applyAlignment="1">
      <alignment vertical="center"/>
    </xf>
    <xf numFmtId="0" fontId="39" fillId="0" borderId="8" xfId="7" applyFont="1" applyBorder="1" applyAlignment="1">
      <alignment vertical="center"/>
    </xf>
    <xf numFmtId="0" fontId="39" fillId="0" borderId="10" xfId="7" applyFont="1" applyBorder="1" applyAlignment="1">
      <alignment horizontal="left" vertical="center"/>
    </xf>
    <xf numFmtId="0" fontId="4" fillId="0" borderId="10" xfId="7" applyFont="1" applyBorder="1" applyAlignment="1">
      <alignment vertical="center"/>
    </xf>
    <xf numFmtId="0" fontId="37" fillId="0" borderId="9" xfId="7" applyFont="1" applyBorder="1" applyAlignment="1">
      <alignment vertical="center" shrinkToFit="1"/>
    </xf>
    <xf numFmtId="0" fontId="2" fillId="0" borderId="0" xfId="7"/>
    <xf numFmtId="0" fontId="4" fillId="0" borderId="1" xfId="7" applyFont="1" applyBorder="1" applyAlignment="1">
      <alignment horizontal="left" vertical="top"/>
    </xf>
    <xf numFmtId="0" fontId="4" fillId="0" borderId="5" xfId="7" applyFont="1" applyBorder="1" applyAlignment="1">
      <alignment horizontal="left" vertical="top"/>
    </xf>
    <xf numFmtId="0" fontId="41" fillId="0" borderId="2" xfId="7" applyFont="1" applyBorder="1" applyAlignment="1">
      <alignment horizontal="center" vertical="center"/>
    </xf>
    <xf numFmtId="0" fontId="41" fillId="0" borderId="11" xfId="7" applyFont="1" applyBorder="1" applyAlignment="1">
      <alignment horizontal="center" vertical="center"/>
    </xf>
    <xf numFmtId="0" fontId="4" fillId="0" borderId="11" xfId="7" applyFont="1" applyBorder="1" applyAlignment="1">
      <alignment horizontal="left" vertical="top"/>
    </xf>
    <xf numFmtId="0" fontId="2" fillId="0" borderId="4" xfId="7" applyBorder="1"/>
    <xf numFmtId="0" fontId="2" fillId="0" borderId="7" xfId="7" applyBorder="1"/>
    <xf numFmtId="0" fontId="4" fillId="0" borderId="3" xfId="7" applyFont="1" applyBorder="1" applyAlignment="1">
      <alignment horizontal="center"/>
    </xf>
    <xf numFmtId="0" fontId="38" fillId="0" borderId="0" xfId="7" applyFont="1" applyAlignment="1">
      <alignment horizontal="left" vertical="center" shrinkToFit="1"/>
    </xf>
    <xf numFmtId="0" fontId="38" fillId="0" borderId="0" xfId="7" applyFont="1" applyAlignment="1">
      <alignment horizontal="left"/>
    </xf>
    <xf numFmtId="0" fontId="4" fillId="0" borderId="0" xfId="7" applyFont="1" applyAlignment="1">
      <alignment horizontal="left" vertical="center" shrinkToFit="1"/>
    </xf>
    <xf numFmtId="0" fontId="4" fillId="0" borderId="1" xfId="7" applyFont="1" applyBorder="1" applyAlignment="1">
      <alignment vertical="center"/>
    </xf>
    <xf numFmtId="0" fontId="38" fillId="0" borderId="0" xfId="7" applyFont="1"/>
    <xf numFmtId="0" fontId="34" fillId="0" borderId="45" xfId="7" applyFont="1" applyBorder="1" applyAlignment="1">
      <alignment horizontal="left" vertical="center" shrinkToFit="1"/>
    </xf>
    <xf numFmtId="0" fontId="4" fillId="0" borderId="11" xfId="7" applyFont="1" applyBorder="1" applyAlignment="1">
      <alignment vertical="center"/>
    </xf>
    <xf numFmtId="0" fontId="4" fillId="0" borderId="1" xfId="7" applyFont="1" applyBorder="1" applyAlignment="1">
      <alignment horizontal="right" vertical="center"/>
    </xf>
    <xf numFmtId="0" fontId="4" fillId="0" borderId="5" xfId="7" applyFont="1" applyBorder="1" applyAlignment="1">
      <alignment horizontal="right" vertical="center"/>
    </xf>
    <xf numFmtId="0" fontId="38" fillId="0" borderId="45" xfId="7" applyFont="1" applyBorder="1" applyAlignment="1">
      <alignment horizontal="left" vertical="center" shrinkToFit="1"/>
    </xf>
    <xf numFmtId="0" fontId="4" fillId="0" borderId="11" xfId="7" applyFont="1" applyBorder="1" applyAlignment="1">
      <alignment horizontal="right" vertical="center"/>
    </xf>
    <xf numFmtId="0" fontId="34" fillId="0" borderId="0" xfId="7" applyFont="1" applyAlignment="1">
      <alignment vertical="center"/>
    </xf>
    <xf numFmtId="0" fontId="4" fillId="0" borderId="10" xfId="7" applyFont="1" applyBorder="1"/>
    <xf numFmtId="0" fontId="38" fillId="0" borderId="0" xfId="7" applyFont="1" applyAlignment="1">
      <alignment horizontal="left" vertical="center" wrapText="1"/>
    </xf>
    <xf numFmtId="0" fontId="38" fillId="0" borderId="0" xfId="7" applyFont="1" applyAlignment="1">
      <alignment vertical="center" wrapText="1"/>
    </xf>
    <xf numFmtId="0" fontId="4" fillId="0" borderId="2" xfId="7" applyFont="1" applyBorder="1" applyAlignment="1">
      <alignment horizontal="center"/>
    </xf>
    <xf numFmtId="0" fontId="4" fillId="0" borderId="4" xfId="7" applyFont="1" applyBorder="1" applyAlignment="1">
      <alignment horizontal="center"/>
    </xf>
    <xf numFmtId="0" fontId="4" fillId="0" borderId="8" xfId="7" applyFont="1" applyBorder="1"/>
    <xf numFmtId="0" fontId="4" fillId="0" borderId="9" xfId="7" applyFont="1" applyBorder="1"/>
    <xf numFmtId="0" fontId="4" fillId="0" borderId="1" xfId="7" applyFont="1" applyBorder="1" applyAlignment="1">
      <alignment horizontal="left"/>
    </xf>
    <xf numFmtId="0" fontId="4" fillId="0" borderId="1" xfId="7" applyFont="1" applyBorder="1"/>
    <xf numFmtId="0" fontId="4" fillId="0" borderId="4" xfId="7" applyFont="1" applyBorder="1"/>
    <xf numFmtId="0" fontId="4" fillId="0" borderId="3" xfId="7" applyFont="1" applyBorder="1"/>
    <xf numFmtId="0" fontId="4" fillId="0" borderId="5" xfId="7" applyFont="1" applyBorder="1"/>
    <xf numFmtId="0" fontId="4" fillId="0" borderId="11" xfId="7" applyFont="1" applyBorder="1" applyAlignment="1">
      <alignment horizontal="left"/>
    </xf>
    <xf numFmtId="0" fontId="4" fillId="0" borderId="0" xfId="7" applyFont="1" applyAlignment="1">
      <alignment vertical="top" wrapText="1"/>
    </xf>
    <xf numFmtId="0" fontId="38" fillId="0" borderId="0" xfId="7" applyFont="1" applyAlignment="1">
      <alignment horizontal="left" vertical="center"/>
    </xf>
    <xf numFmtId="0" fontId="38" fillId="0" borderId="0" xfId="7" applyFont="1" applyAlignment="1">
      <alignment vertical="center"/>
    </xf>
    <xf numFmtId="0" fontId="38" fillId="0" borderId="6" xfId="7" applyFont="1" applyBorder="1" applyAlignment="1">
      <alignment horizontal="left" vertical="center" wrapText="1"/>
    </xf>
    <xf numFmtId="0" fontId="38" fillId="0" borderId="7" xfId="7" applyFont="1" applyBorder="1" applyAlignment="1">
      <alignment horizontal="left" vertical="top" wrapText="1"/>
    </xf>
    <xf numFmtId="0" fontId="38" fillId="0" borderId="5" xfId="7" applyFont="1" applyBorder="1" applyAlignment="1">
      <alignment horizontal="left" vertical="center" wrapText="1"/>
    </xf>
    <xf numFmtId="0" fontId="38" fillId="0" borderId="5" xfId="7" applyFont="1" applyBorder="1" applyAlignment="1">
      <alignment vertical="center" wrapText="1"/>
    </xf>
    <xf numFmtId="0" fontId="38" fillId="0" borderId="6" xfId="7" applyFont="1" applyBorder="1" applyAlignment="1">
      <alignment horizontal="center" vertical="center" wrapText="1"/>
    </xf>
    <xf numFmtId="0" fontId="38" fillId="0" borderId="0" xfId="7" applyFont="1" applyAlignment="1">
      <alignment horizontal="center" vertical="center" wrapText="1"/>
    </xf>
    <xf numFmtId="0" fontId="38" fillId="0" borderId="7" xfId="7" applyFont="1" applyBorder="1" applyAlignment="1">
      <alignment horizontal="center" vertical="center" wrapText="1"/>
    </xf>
    <xf numFmtId="0" fontId="38" fillId="0" borderId="7" xfId="7" applyFont="1" applyBorder="1" applyAlignment="1">
      <alignment horizontal="left" vertical="center" wrapText="1"/>
    </xf>
    <xf numFmtId="0" fontId="34" fillId="0" borderId="0" xfId="7" applyFont="1" applyAlignment="1">
      <alignment horizontal="left" vertical="center"/>
    </xf>
    <xf numFmtId="0" fontId="38" fillId="0" borderId="8" xfId="7" applyFont="1" applyBorder="1" applyAlignment="1">
      <alignment horizontal="center" vertical="center" wrapText="1"/>
    </xf>
    <xf numFmtId="0" fontId="38" fillId="0" borderId="9" xfId="7" applyFont="1" applyBorder="1" applyAlignment="1">
      <alignment horizontal="center" vertical="center" wrapText="1"/>
    </xf>
    <xf numFmtId="0" fontId="38" fillId="0" borderId="10" xfId="7" applyFont="1" applyBorder="1" applyAlignment="1">
      <alignment horizontal="center" vertical="center" wrapText="1"/>
    </xf>
    <xf numFmtId="0" fontId="38" fillId="0" borderId="11" xfId="7" applyFont="1" applyBorder="1" applyAlignment="1">
      <alignment horizontal="left" vertical="center" wrapText="1"/>
    </xf>
    <xf numFmtId="0" fontId="38" fillId="0" borderId="11" xfId="7" applyFont="1" applyBorder="1" applyAlignment="1">
      <alignment vertical="center" wrapText="1"/>
    </xf>
    <xf numFmtId="0" fontId="38" fillId="0" borderId="10" xfId="7" applyFont="1" applyBorder="1" applyAlignment="1">
      <alignment horizontal="left" vertical="center" wrapText="1"/>
    </xf>
    <xf numFmtId="0" fontId="42" fillId="0" borderId="0" xfId="7" applyFont="1" applyAlignment="1">
      <alignment horizontal="center" vertical="center" wrapText="1"/>
    </xf>
    <xf numFmtId="49" fontId="4" fillId="0" borderId="0" xfId="7" applyNumberFormat="1" applyFont="1" applyAlignment="1">
      <alignment horizontal="left" vertical="center"/>
    </xf>
    <xf numFmtId="49" fontId="4" fillId="0" borderId="7" xfId="7" applyNumberFormat="1" applyFont="1" applyBorder="1" applyAlignment="1">
      <alignment horizontal="left" vertical="center"/>
    </xf>
    <xf numFmtId="0" fontId="37" fillId="0" borderId="0" xfId="7" applyFont="1" applyAlignment="1">
      <alignment horizontal="left" vertical="center"/>
    </xf>
    <xf numFmtId="0" fontId="37" fillId="0" borderId="45" xfId="7" applyFont="1" applyBorder="1" applyAlignment="1">
      <alignment horizontal="center" vertical="center"/>
    </xf>
    <xf numFmtId="0" fontId="34" fillId="0" borderId="4" xfId="7" applyFont="1" applyBorder="1" applyAlignment="1">
      <alignment horizontal="center" vertical="center"/>
    </xf>
    <xf numFmtId="0" fontId="4" fillId="0" borderId="12" xfId="7" applyFont="1" applyBorder="1" applyAlignment="1">
      <alignment horizontal="center" vertical="center"/>
    </xf>
    <xf numFmtId="0" fontId="43" fillId="0" borderId="2" xfId="7" applyFont="1" applyBorder="1" applyAlignment="1">
      <alignment horizontal="left" vertical="center" wrapText="1"/>
    </xf>
    <xf numFmtId="0" fontId="43" fillId="0" borderId="4" xfId="7" applyFont="1" applyBorder="1" applyAlignment="1">
      <alignment horizontal="left" vertical="center"/>
    </xf>
    <xf numFmtId="0" fontId="4" fillId="0" borderId="3" xfId="7" applyFont="1" applyBorder="1" applyAlignment="1">
      <alignment vertical="center" wrapText="1"/>
    </xf>
    <xf numFmtId="0" fontId="43" fillId="0" borderId="6" xfId="7" applyFont="1" applyBorder="1" applyAlignment="1">
      <alignment horizontal="left" vertical="center" wrapText="1"/>
    </xf>
    <xf numFmtId="0" fontId="43" fillId="0" borderId="0" xfId="7" applyFont="1" applyAlignment="1">
      <alignment horizontal="left" vertical="center"/>
    </xf>
    <xf numFmtId="0" fontId="43" fillId="0" borderId="8" xfId="7" applyFont="1" applyBorder="1" applyAlignment="1">
      <alignment horizontal="left" vertical="center" wrapText="1"/>
    </xf>
    <xf numFmtId="0" fontId="43" fillId="0" borderId="9" xfId="7" applyFont="1" applyBorder="1" applyAlignment="1">
      <alignment horizontal="left" vertical="center"/>
    </xf>
    <xf numFmtId="0" fontId="4" fillId="0" borderId="4" xfId="7" applyFont="1" applyBorder="1" applyAlignment="1">
      <alignment vertical="center" wrapText="1"/>
    </xf>
    <xf numFmtId="0" fontId="34" fillId="0" borderId="45" xfId="7" applyFont="1" applyBorder="1" applyAlignment="1">
      <alignment horizontal="center" vertical="center"/>
    </xf>
    <xf numFmtId="0" fontId="34" fillId="0" borderId="14" xfId="7" applyFont="1" applyBorder="1" applyAlignment="1">
      <alignment horizontal="center" vertical="center"/>
    </xf>
    <xf numFmtId="0" fontId="34" fillId="0" borderId="45" xfId="7" applyFont="1" applyBorder="1" applyAlignment="1">
      <alignment horizontal="left" vertical="center" wrapText="1" indent="1"/>
    </xf>
    <xf numFmtId="0" fontId="34" fillId="0" borderId="1" xfId="7" applyFont="1" applyBorder="1" applyAlignment="1">
      <alignment horizontal="left" vertical="center" wrapText="1" indent="1"/>
    </xf>
    <xf numFmtId="0" fontId="34" fillId="0" borderId="3" xfId="7" applyFont="1" applyBorder="1" applyAlignment="1">
      <alignment horizontal="left" vertical="center" wrapText="1" indent="1"/>
    </xf>
    <xf numFmtId="0" fontId="34" fillId="0" borderId="1" xfId="7" applyFont="1" applyBorder="1" applyAlignment="1">
      <alignment horizontal="left" vertical="center" wrapText="1"/>
    </xf>
    <xf numFmtId="0" fontId="34" fillId="0" borderId="45" xfId="7" applyFont="1" applyBorder="1" applyAlignment="1">
      <alignment horizontal="left" vertical="center" indent="1"/>
    </xf>
    <xf numFmtId="0" fontId="34" fillId="0" borderId="5" xfId="7" applyFont="1" applyBorder="1" applyAlignment="1">
      <alignment horizontal="left" vertical="center" wrapText="1" indent="1"/>
    </xf>
    <xf numFmtId="0" fontId="34" fillId="0" borderId="7" xfId="7" applyFont="1" applyBorder="1" applyAlignment="1">
      <alignment horizontal="left" vertical="center" wrapText="1" indent="1"/>
    </xf>
    <xf numFmtId="0" fontId="34" fillId="0" borderId="11" xfId="7" applyFont="1" applyBorder="1" applyAlignment="1">
      <alignment horizontal="left" vertical="center" wrapText="1" indent="1"/>
    </xf>
    <xf numFmtId="0" fontId="34" fillId="0" borderId="10" xfId="7" applyFont="1" applyBorder="1" applyAlignment="1">
      <alignment horizontal="left" vertical="center" wrapText="1" indent="1"/>
    </xf>
    <xf numFmtId="0" fontId="40" fillId="0" borderId="4" xfId="7" applyFont="1" applyBorder="1" applyAlignment="1">
      <alignment horizontal="center"/>
    </xf>
    <xf numFmtId="0" fontId="40" fillId="0" borderId="3" xfId="7" applyFont="1" applyBorder="1" applyAlignment="1">
      <alignment horizontal="center" vertical="center"/>
    </xf>
    <xf numFmtId="0" fontId="40" fillId="0" borderId="0" xfId="7" applyFont="1" applyAlignment="1">
      <alignment horizontal="center"/>
    </xf>
    <xf numFmtId="0" fontId="40" fillId="0" borderId="7" xfId="7" applyFont="1" applyBorder="1" applyAlignment="1">
      <alignment horizontal="center" vertical="center"/>
    </xf>
    <xf numFmtId="0" fontId="40" fillId="0" borderId="9" xfId="7" applyFont="1" applyBorder="1" applyAlignment="1">
      <alignment horizontal="center"/>
    </xf>
    <xf numFmtId="0" fontId="34" fillId="0" borderId="10" xfId="7" applyFont="1" applyBorder="1" applyAlignment="1">
      <alignment horizontal="center" vertical="center"/>
    </xf>
    <xf numFmtId="0" fontId="40" fillId="0" borderId="10" xfId="7" applyFont="1" applyBorder="1" applyAlignment="1">
      <alignment horizontal="center" vertical="center"/>
    </xf>
    <xf numFmtId="0" fontId="39" fillId="0" borderId="0" xfId="7" applyFont="1" applyAlignment="1">
      <alignment horizontal="left"/>
    </xf>
    <xf numFmtId="0" fontId="39" fillId="0" borderId="0" xfId="7" applyFont="1" applyAlignment="1">
      <alignment horizontal="justify"/>
    </xf>
    <xf numFmtId="0" fontId="39" fillId="0" borderId="12" xfId="7" applyFont="1" applyBorder="1" applyAlignment="1">
      <alignment horizontal="center" vertical="center" wrapText="1"/>
    </xf>
    <xf numFmtId="0" fontId="39" fillId="0" borderId="13" xfId="7" applyFont="1" applyBorder="1" applyAlignment="1">
      <alignment horizontal="center" vertical="center" wrapText="1"/>
    </xf>
    <xf numFmtId="0" fontId="39" fillId="0" borderId="14" xfId="7" applyFont="1" applyBorder="1" applyAlignment="1">
      <alignment horizontal="center" vertical="center" wrapText="1"/>
    </xf>
    <xf numFmtId="0" fontId="39" fillId="0" borderId="45" xfId="7" applyFont="1" applyBorder="1" applyAlignment="1">
      <alignment horizontal="center" vertical="center" wrapText="1"/>
    </xf>
    <xf numFmtId="0" fontId="39" fillId="0" borderId="45" xfId="7" applyFont="1" applyBorder="1" applyAlignment="1">
      <alignment horizontal="justify" vertical="top" wrapText="1"/>
    </xf>
    <xf numFmtId="0" fontId="39" fillId="0" borderId="12" xfId="7" applyFont="1" applyBorder="1" applyAlignment="1">
      <alignment horizontal="justify" vertical="top" wrapText="1"/>
    </xf>
    <xf numFmtId="0" fontId="39" fillId="0" borderId="112" xfId="7" applyFont="1" applyBorder="1" applyAlignment="1">
      <alignment horizontal="center" vertical="center" wrapText="1"/>
    </xf>
    <xf numFmtId="0" fontId="39" fillId="0" borderId="2" xfId="7" applyFont="1" applyBorder="1" applyAlignment="1">
      <alignment horizontal="justify" vertical="top" wrapText="1"/>
    </xf>
    <xf numFmtId="0" fontId="39" fillId="0" borderId="4" xfId="7" applyFont="1" applyBorder="1" applyAlignment="1">
      <alignment horizontal="left"/>
    </xf>
    <xf numFmtId="0" fontId="39" fillId="0" borderId="3" xfId="7" applyFont="1" applyBorder="1" applyAlignment="1">
      <alignment horizontal="left"/>
    </xf>
    <xf numFmtId="0" fontId="44" fillId="0" borderId="0" xfId="7" applyFont="1" applyAlignment="1">
      <alignment horizontal="left" vertical="center"/>
    </xf>
    <xf numFmtId="0" fontId="39" fillId="0" borderId="112" xfId="7" applyFont="1" applyBorder="1" applyAlignment="1">
      <alignment horizontal="center" vertical="center" shrinkToFit="1"/>
    </xf>
    <xf numFmtId="0" fontId="39" fillId="0" borderId="6" xfId="7" applyFont="1" applyBorder="1" applyAlignment="1">
      <alignment horizontal="justify" vertical="top" wrapText="1"/>
    </xf>
    <xf numFmtId="0" fontId="39" fillId="0" borderId="1" xfId="7" applyFont="1" applyBorder="1" applyAlignment="1">
      <alignment horizontal="center" vertical="center"/>
    </xf>
    <xf numFmtId="0" fontId="39" fillId="0" borderId="45" xfId="7" applyFont="1" applyBorder="1" applyAlignment="1">
      <alignment horizontal="center" vertical="center"/>
    </xf>
    <xf numFmtId="179" fontId="34" fillId="0" borderId="45" xfId="7" applyNumberFormat="1" applyFont="1" applyBorder="1" applyAlignment="1">
      <alignment horizontal="center" vertical="center" wrapText="1"/>
    </xf>
    <xf numFmtId="0" fontId="39" fillId="0" borderId="0" xfId="7" applyFont="1"/>
    <xf numFmtId="0" fontId="39" fillId="0" borderId="5" xfId="7" applyFont="1" applyBorder="1" applyAlignment="1">
      <alignment horizontal="center" vertical="center"/>
    </xf>
    <xf numFmtId="0" fontId="39" fillId="0" borderId="45" xfId="7" applyFont="1" applyBorder="1" applyAlignment="1">
      <alignment horizontal="justify" vertical="center"/>
    </xf>
    <xf numFmtId="0" fontId="39" fillId="0" borderId="11" xfId="7" applyFont="1" applyBorder="1" applyAlignment="1">
      <alignment horizontal="center" vertical="center"/>
    </xf>
    <xf numFmtId="0" fontId="39" fillId="0" borderId="45" xfId="7" applyFont="1" applyBorder="1" applyAlignment="1">
      <alignment horizontal="justify" vertical="center" wrapText="1"/>
    </xf>
    <xf numFmtId="0" fontId="4" fillId="0" borderId="24" xfId="7" applyFont="1" applyBorder="1"/>
    <xf numFmtId="0" fontId="39" fillId="0" borderId="0" xfId="7" applyFont="1" applyAlignment="1">
      <alignment vertical="top"/>
    </xf>
    <xf numFmtId="0" fontId="39" fillId="0" borderId="113" xfId="7" applyFont="1" applyBorder="1" applyAlignment="1">
      <alignment horizontal="center" vertical="center"/>
    </xf>
    <xf numFmtId="0" fontId="39" fillId="0" borderId="1" xfId="7" applyFont="1" applyBorder="1" applyAlignment="1">
      <alignment horizontal="justify" vertical="center"/>
    </xf>
    <xf numFmtId="0" fontId="39" fillId="0" borderId="1" xfId="7" applyFont="1" applyBorder="1" applyAlignment="1">
      <alignment horizontal="justify" vertical="center" wrapText="1"/>
    </xf>
    <xf numFmtId="0" fontId="39" fillId="0" borderId="1" xfId="7" applyFont="1" applyBorder="1" applyAlignment="1">
      <alignment horizontal="center" vertical="center" wrapText="1"/>
    </xf>
    <xf numFmtId="0" fontId="39" fillId="0" borderId="114" xfId="7" applyFont="1" applyBorder="1" applyAlignment="1">
      <alignment horizontal="center" vertical="center" wrapText="1"/>
    </xf>
    <xf numFmtId="0" fontId="39" fillId="0" borderId="115" xfId="7" applyFont="1" applyBorder="1" applyAlignment="1">
      <alignment horizontal="center" vertical="center" wrapText="1"/>
    </xf>
    <xf numFmtId="0" fontId="39" fillId="0" borderId="116" xfId="7" applyFont="1" applyBorder="1" applyAlignment="1">
      <alignment horizontal="center" vertical="center" wrapText="1"/>
    </xf>
    <xf numFmtId="0" fontId="39" fillId="0" borderId="117" xfId="7" applyFont="1" applyBorder="1" applyAlignment="1">
      <alignment horizontal="justify" vertical="top" wrapText="1"/>
    </xf>
    <xf numFmtId="0" fontId="2" fillId="0" borderId="13" xfId="7" applyBorder="1" applyAlignment="1">
      <alignment horizontal="center" vertical="center" wrapText="1"/>
    </xf>
    <xf numFmtId="0" fontId="2" fillId="0" borderId="14" xfId="7" applyBorder="1" applyAlignment="1">
      <alignment horizontal="center" vertical="center" wrapText="1"/>
    </xf>
    <xf numFmtId="0" fontId="39" fillId="0" borderId="9" xfId="7" applyFont="1" applyBorder="1" applyAlignment="1">
      <alignment horizontal="justify" vertical="top" wrapText="1"/>
    </xf>
    <xf numFmtId="0" fontId="45" fillId="0" borderId="0" xfId="7" applyFont="1" applyAlignment="1">
      <alignment vertical="center"/>
    </xf>
    <xf numFmtId="0" fontId="39" fillId="0" borderId="0" xfId="7" applyFont="1" applyAlignment="1">
      <alignment horizontal="justify" vertical="top" wrapText="1"/>
    </xf>
    <xf numFmtId="0" fontId="0" fillId="12" borderId="0" xfId="10" applyFont="1" applyFill="1">
      <alignment vertical="center"/>
    </xf>
    <xf numFmtId="0" fontId="1" fillId="12" borderId="7" xfId="10" applyFill="1" applyBorder="1">
      <alignment vertical="center"/>
    </xf>
    <xf numFmtId="0" fontId="1" fillId="12" borderId="3" xfId="10" applyFill="1" applyBorder="1">
      <alignment vertical="center"/>
    </xf>
    <xf numFmtId="0" fontId="46" fillId="12" borderId="0" xfId="10" applyFont="1" applyFill="1" applyAlignment="1">
      <alignment horizontal="center" vertical="center"/>
    </xf>
    <xf numFmtId="0" fontId="47" fillId="12" borderId="0" xfId="10" applyFont="1" applyFill="1" applyAlignment="1">
      <alignment horizontal="left" vertical="center"/>
    </xf>
    <xf numFmtId="0" fontId="47" fillId="12" borderId="0" xfId="10" applyFont="1" applyFill="1">
      <alignment vertical="center"/>
    </xf>
    <xf numFmtId="0" fontId="0" fillId="13" borderId="0" xfId="10" applyFont="1" applyFill="1" applyAlignment="1">
      <alignment horizontal="center" vertical="center"/>
    </xf>
    <xf numFmtId="0" fontId="1" fillId="12" borderId="45" xfId="10" applyFill="1" applyBorder="1">
      <alignment vertical="center"/>
    </xf>
    <xf numFmtId="180" fontId="1" fillId="0" borderId="13" xfId="10" applyNumberFormat="1" applyBorder="1" applyAlignment="1">
      <alignment horizontal="center" vertical="center"/>
    </xf>
    <xf numFmtId="0" fontId="1" fillId="12" borderId="14" xfId="10" applyFill="1" applyBorder="1" applyAlignment="1">
      <alignment horizontal="center" vertical="center"/>
    </xf>
    <xf numFmtId="180" fontId="1" fillId="12" borderId="13" xfId="10" applyNumberFormat="1" applyFill="1" applyBorder="1" applyAlignment="1">
      <alignment horizontal="center" vertical="center"/>
    </xf>
    <xf numFmtId="0" fontId="1" fillId="12" borderId="6" xfId="10" applyFill="1" applyBorder="1" applyAlignment="1">
      <alignment horizontal="center" vertical="center"/>
    </xf>
    <xf numFmtId="0" fontId="1" fillId="13" borderId="14" xfId="10" applyFill="1" applyBorder="1" applyAlignment="1">
      <alignment horizontal="center" vertical="center"/>
    </xf>
    <xf numFmtId="180" fontId="1" fillId="13" borderId="13" xfId="10" applyNumberFormat="1" applyFill="1" applyBorder="1" applyAlignment="1">
      <alignment horizontal="center" vertical="center"/>
    </xf>
    <xf numFmtId="0" fontId="0" fillId="12" borderId="0" xfId="10" applyFont="1" applyFill="1" applyAlignment="1">
      <alignment horizontal="left" vertical="center"/>
    </xf>
    <xf numFmtId="0" fontId="0" fillId="12" borderId="0" xfId="10" applyFont="1" applyFill="1" applyAlignment="1">
      <alignment horizontal="left" vertical="center" wrapText="1"/>
    </xf>
    <xf numFmtId="0" fontId="1" fillId="12" borderId="7" xfId="10" applyFill="1" applyBorder="1" applyAlignment="1">
      <alignment horizontal="left" vertical="center"/>
    </xf>
    <xf numFmtId="0" fontId="1" fillId="12" borderId="45" xfId="10" applyFill="1" applyBorder="1" applyAlignment="1">
      <alignment horizontal="center" vertical="center" wrapText="1"/>
    </xf>
    <xf numFmtId="181" fontId="48" fillId="13" borderId="45" xfId="4" applyNumberFormat="1" applyFont="1" applyFill="1" applyBorder="1" applyAlignment="1">
      <alignment horizontal="center" vertical="center"/>
    </xf>
    <xf numFmtId="181" fontId="2" fillId="12" borderId="6" xfId="4" applyNumberFormat="1" applyFont="1" applyFill="1" applyBorder="1" applyAlignment="1">
      <alignment horizontal="center" vertical="center"/>
    </xf>
    <xf numFmtId="0" fontId="1" fillId="12" borderId="6" xfId="10" applyFill="1" applyBorder="1">
      <alignment vertical="center"/>
    </xf>
    <xf numFmtId="0" fontId="1" fillId="12" borderId="12" xfId="10" applyFill="1" applyBorder="1" applyAlignment="1">
      <alignment horizontal="center" vertical="center"/>
    </xf>
    <xf numFmtId="0" fontId="1" fillId="12" borderId="9" xfId="10" applyFill="1" applyBorder="1" applyAlignment="1">
      <alignment horizontal="center" vertical="center"/>
    </xf>
    <xf numFmtId="0" fontId="49" fillId="12" borderId="118" xfId="10" applyFont="1" applyFill="1" applyBorder="1" applyAlignment="1">
      <alignment vertical="center" wrapText="1"/>
    </xf>
    <xf numFmtId="0" fontId="49" fillId="12" borderId="119" xfId="10" applyFont="1" applyFill="1" applyBorder="1" applyAlignment="1">
      <alignment vertical="center" wrapText="1"/>
    </xf>
    <xf numFmtId="0" fontId="49" fillId="12" borderId="120" xfId="10" applyFont="1" applyFill="1" applyBorder="1" applyAlignment="1">
      <alignment vertical="center" wrapText="1"/>
    </xf>
    <xf numFmtId="0" fontId="1" fillId="12" borderId="6" xfId="10" applyFill="1" applyBorder="1" applyAlignment="1">
      <alignment vertical="center" wrapText="1"/>
    </xf>
    <xf numFmtId="0" fontId="50" fillId="12" borderId="118" xfId="10" applyFont="1" applyFill="1" applyBorder="1" applyAlignment="1">
      <alignment vertical="center" wrapText="1"/>
    </xf>
    <xf numFmtId="0" fontId="50" fillId="12" borderId="119" xfId="10" applyFont="1" applyFill="1" applyBorder="1" applyAlignment="1">
      <alignment vertical="center" wrapText="1"/>
    </xf>
    <xf numFmtId="0" fontId="50" fillId="12" borderId="120" xfId="10" applyFont="1" applyFill="1" applyBorder="1" applyAlignment="1">
      <alignment vertical="center" wrapText="1"/>
    </xf>
    <xf numFmtId="0" fontId="1" fillId="13" borderId="45" xfId="10" applyFill="1" applyBorder="1" applyAlignment="1">
      <alignment horizontal="center" vertical="center"/>
    </xf>
    <xf numFmtId="0" fontId="1" fillId="12" borderId="45" xfId="10" applyFill="1" applyBorder="1" applyAlignment="1">
      <alignment horizontal="center" vertical="center"/>
    </xf>
    <xf numFmtId="0" fontId="1" fillId="13" borderId="45" xfId="10" applyFill="1" applyBorder="1" applyAlignment="1">
      <alignment horizontal="center" vertical="center" shrinkToFit="1"/>
    </xf>
    <xf numFmtId="0" fontId="51" fillId="12" borderId="45" xfId="10" applyFont="1" applyFill="1" applyBorder="1" applyAlignment="1">
      <alignment horizontal="center" vertical="top" wrapText="1"/>
    </xf>
    <xf numFmtId="38" fontId="48" fillId="13" borderId="118" xfId="4" applyFont="1" applyFill="1" applyBorder="1">
      <alignment vertical="center"/>
    </xf>
    <xf numFmtId="38" fontId="48" fillId="13" borderId="119" xfId="4" applyFont="1" applyFill="1" applyBorder="1">
      <alignment vertical="center"/>
    </xf>
    <xf numFmtId="38" fontId="48" fillId="13" borderId="120" xfId="4" applyFont="1" applyFill="1" applyBorder="1">
      <alignment vertical="center"/>
    </xf>
    <xf numFmtId="38" fontId="2" fillId="12" borderId="6" xfId="4" applyFont="1" applyFill="1" applyBorder="1">
      <alignment vertical="center"/>
    </xf>
    <xf numFmtId="0" fontId="1" fillId="12" borderId="118" xfId="10" applyFill="1" applyBorder="1">
      <alignment vertical="center"/>
    </xf>
    <xf numFmtId="0" fontId="1" fillId="12" borderId="119" xfId="10" applyFill="1" applyBorder="1">
      <alignment vertical="center"/>
    </xf>
    <xf numFmtId="0" fontId="1" fillId="12" borderId="120" xfId="10" applyFill="1" applyBorder="1">
      <alignment vertical="center"/>
    </xf>
    <xf numFmtId="0" fontId="1" fillId="12" borderId="45" xfId="10" applyFill="1" applyBorder="1" applyAlignment="1">
      <alignment horizontal="center" vertical="top" wrapText="1"/>
    </xf>
    <xf numFmtId="0" fontId="0" fillId="12" borderId="0" xfId="10" applyFont="1" applyFill="1" applyAlignment="1">
      <alignment horizontal="center" vertical="center"/>
    </xf>
    <xf numFmtId="0" fontId="0" fillId="12" borderId="0" xfId="10" applyFont="1" applyFill="1" applyAlignment="1">
      <alignment horizontal="right" vertical="center"/>
    </xf>
    <xf numFmtId="0" fontId="1" fillId="13" borderId="7" xfId="10" applyFill="1" applyBorder="1" applyAlignment="1">
      <alignment horizontal="center" vertical="center" shrinkToFit="1"/>
    </xf>
    <xf numFmtId="0" fontId="1" fillId="13" borderId="5" xfId="10" applyFill="1" applyBorder="1" applyAlignment="1">
      <alignment horizontal="center" vertical="center" shrinkToFit="1"/>
    </xf>
    <xf numFmtId="0" fontId="0" fillId="12" borderId="0" xfId="10" applyFont="1" applyFill="1" applyAlignment="1">
      <alignment horizontal="center" vertical="center" shrinkToFit="1"/>
    </xf>
    <xf numFmtId="38" fontId="2" fillId="12" borderId="7" xfId="4" applyFont="1" applyFill="1" applyBorder="1">
      <alignment vertical="center"/>
    </xf>
    <xf numFmtId="0" fontId="1" fillId="12" borderId="2" xfId="10" applyFill="1" applyBorder="1" applyAlignment="1">
      <alignment horizontal="center" vertical="center" wrapText="1"/>
    </xf>
    <xf numFmtId="0" fontId="1" fillId="12" borderId="3" xfId="10" applyFill="1" applyBorder="1" applyAlignment="1">
      <alignment horizontal="center" vertical="center"/>
    </xf>
    <xf numFmtId="0" fontId="1" fillId="12" borderId="6" xfId="10" applyFill="1" applyBorder="1" applyAlignment="1">
      <alignment horizontal="center" vertical="center" wrapText="1"/>
    </xf>
    <xf numFmtId="0" fontId="1" fillId="12" borderId="7" xfId="10" applyFill="1" applyBorder="1" applyAlignment="1">
      <alignment horizontal="center" vertical="center"/>
    </xf>
    <xf numFmtId="0" fontId="1" fillId="12" borderId="1" xfId="10" applyFill="1" applyBorder="1" applyAlignment="1">
      <alignment horizontal="center" vertical="center"/>
    </xf>
    <xf numFmtId="0" fontId="1" fillId="12" borderId="1" xfId="10" applyFill="1" applyBorder="1" applyAlignment="1">
      <alignment horizontal="center" vertical="center" wrapText="1"/>
    </xf>
    <xf numFmtId="182" fontId="48" fillId="12" borderId="2" xfId="10" applyNumberFormat="1" applyFont="1" applyFill="1" applyBorder="1" applyAlignment="1">
      <alignment horizontal="center" vertical="center"/>
    </xf>
    <xf numFmtId="182" fontId="48" fillId="12" borderId="3" xfId="10" applyNumberFormat="1" applyFont="1" applyFill="1" applyBorder="1" applyAlignment="1">
      <alignment horizontal="center" vertical="center"/>
    </xf>
    <xf numFmtId="182" fontId="1" fillId="12" borderId="5" xfId="10" applyNumberFormat="1" applyFill="1" applyBorder="1" applyAlignment="1">
      <alignment horizontal="center" vertical="center"/>
    </xf>
    <xf numFmtId="182" fontId="48" fillId="12" borderId="1" xfId="10" applyNumberFormat="1" applyFont="1" applyFill="1" applyBorder="1" applyAlignment="1">
      <alignment horizontal="center" vertical="center"/>
    </xf>
    <xf numFmtId="0" fontId="1" fillId="12" borderId="5" xfId="10" applyFill="1" applyBorder="1" applyAlignment="1">
      <alignment horizontal="center" vertical="center"/>
    </xf>
    <xf numFmtId="0" fontId="1" fillId="12" borderId="5" xfId="10" applyFill="1" applyBorder="1" applyAlignment="1">
      <alignment horizontal="center" vertical="center" wrapText="1"/>
    </xf>
    <xf numFmtId="182" fontId="48" fillId="12" borderId="6" xfId="10" applyNumberFormat="1" applyFont="1" applyFill="1" applyBorder="1" applyAlignment="1">
      <alignment horizontal="center" vertical="center"/>
    </xf>
    <xf numFmtId="182" fontId="48" fillId="12" borderId="7" xfId="10" applyNumberFormat="1" applyFont="1" applyFill="1" applyBorder="1" applyAlignment="1">
      <alignment horizontal="center" vertical="center"/>
    </xf>
    <xf numFmtId="182" fontId="48" fillId="12" borderId="5" xfId="10" applyNumberFormat="1" applyFont="1" applyFill="1" applyBorder="1" applyAlignment="1">
      <alignment horizontal="center" vertical="center"/>
    </xf>
    <xf numFmtId="0" fontId="1" fillId="12" borderId="11" xfId="10" applyFill="1" applyBorder="1" applyAlignment="1">
      <alignment horizontal="center" vertical="center" wrapText="1"/>
    </xf>
    <xf numFmtId="182" fontId="48" fillId="12" borderId="8" xfId="10" applyNumberFormat="1" applyFont="1" applyFill="1" applyBorder="1" applyAlignment="1">
      <alignment horizontal="center" vertical="center"/>
    </xf>
    <xf numFmtId="182" fontId="48" fillId="12" borderId="10" xfId="10" applyNumberFormat="1" applyFont="1" applyFill="1" applyBorder="1" applyAlignment="1">
      <alignment horizontal="center" vertical="center"/>
    </xf>
    <xf numFmtId="182" fontId="48" fillId="12" borderId="11" xfId="10" applyNumberFormat="1" applyFont="1" applyFill="1" applyBorder="1" applyAlignment="1">
      <alignment horizontal="center" vertical="center"/>
    </xf>
    <xf numFmtId="0" fontId="1" fillId="12" borderId="8" xfId="10" applyFill="1" applyBorder="1" applyAlignment="1">
      <alignment horizontal="center" vertical="center" wrapText="1"/>
    </xf>
    <xf numFmtId="0" fontId="1" fillId="12" borderId="10" xfId="10" applyFill="1" applyBorder="1" applyAlignment="1">
      <alignment horizontal="center" vertical="center"/>
    </xf>
    <xf numFmtId="178" fontId="48" fillId="14" borderId="2" xfId="2" applyNumberFormat="1" applyFont="1" applyFill="1" applyBorder="1" applyAlignment="1">
      <alignment horizontal="center" vertical="center"/>
    </xf>
    <xf numFmtId="178" fontId="48" fillId="14" borderId="3" xfId="2" applyNumberFormat="1" applyFont="1" applyFill="1" applyBorder="1" applyAlignment="1">
      <alignment horizontal="center" vertical="center"/>
    </xf>
    <xf numFmtId="178" fontId="48" fillId="14" borderId="6" xfId="2" applyNumberFormat="1" applyFont="1" applyFill="1" applyBorder="1" applyAlignment="1">
      <alignment horizontal="center" vertical="center"/>
    </xf>
    <xf numFmtId="178" fontId="48" fillId="14" borderId="7" xfId="2" applyNumberFormat="1" applyFont="1" applyFill="1" applyBorder="1" applyAlignment="1">
      <alignment horizontal="center" vertical="center"/>
    </xf>
    <xf numFmtId="0" fontId="1" fillId="12" borderId="11" xfId="10" applyFill="1" applyBorder="1" applyAlignment="1">
      <alignment horizontal="center" vertical="center"/>
    </xf>
    <xf numFmtId="178" fontId="48" fillId="14" borderId="8" xfId="2" applyNumberFormat="1" applyFont="1" applyFill="1" applyBorder="1" applyAlignment="1">
      <alignment horizontal="center" vertical="center"/>
    </xf>
    <xf numFmtId="178" fontId="48" fillId="14" borderId="10" xfId="2" applyNumberFormat="1" applyFont="1" applyFill="1" applyBorder="1" applyAlignment="1">
      <alignment horizontal="center" vertical="center"/>
    </xf>
    <xf numFmtId="178" fontId="48" fillId="12" borderId="0" xfId="2" applyNumberFormat="1" applyFont="1" applyFill="1" applyBorder="1" applyAlignment="1">
      <alignment horizontal="center" vertical="center"/>
    </xf>
    <xf numFmtId="0" fontId="1" fillId="12" borderId="4" xfId="10" applyFill="1" applyBorder="1">
      <alignment vertical="center"/>
    </xf>
    <xf numFmtId="0" fontId="1" fillId="0" borderId="45" xfId="10" applyBorder="1">
      <alignment vertical="center"/>
    </xf>
    <xf numFmtId="0" fontId="1" fillId="0" borderId="12" xfId="10" applyBorder="1" applyAlignment="1">
      <alignment horizontal="center" vertical="center"/>
    </xf>
    <xf numFmtId="0" fontId="1" fillId="0" borderId="13" xfId="10" applyBorder="1" applyAlignment="1">
      <alignment horizontal="center" vertical="center"/>
    </xf>
    <xf numFmtId="0" fontId="1" fillId="0" borderId="14" xfId="10" applyBorder="1" applyAlignment="1">
      <alignment horizontal="center" vertical="center"/>
    </xf>
    <xf numFmtId="0" fontId="1" fillId="0" borderId="45" xfId="10" applyBorder="1" applyAlignment="1">
      <alignment horizontal="center" vertical="center"/>
    </xf>
  </cellXfs>
  <cellStyles count="17">
    <cellStyle name="パーセント 2" xfId="1"/>
    <cellStyle name="パーセント 2 2" xfId="2"/>
    <cellStyle name="桁区切り 2" xfId="3"/>
    <cellStyle name="桁区切り 2 2" xfId="4"/>
    <cellStyle name="桁区切り 3" xfId="5"/>
    <cellStyle name="桁区切り 4" xfId="6"/>
    <cellStyle name="標準" xfId="0" builtinId="0"/>
    <cellStyle name="標準 2" xfId="7"/>
    <cellStyle name="標準 2 2" xfId="8"/>
    <cellStyle name="標準 3" xfId="9"/>
    <cellStyle name="標準 3 2" xfId="10"/>
    <cellStyle name="標準 4" xfId="11"/>
    <cellStyle name="標準 4 2" xfId="12"/>
    <cellStyle name="標準 4 3" xfId="13"/>
    <cellStyle name="標準 5" xfId="14"/>
    <cellStyle name="標準 6" xfId="15"/>
    <cellStyle name="標準 7" xfId="16"/>
  </cellStyles>
  <dxfs count="5">
    <dxf>
      <font>
        <color rgb="FFFF0000"/>
      </font>
    </dxf>
    <dxf>
      <font>
        <color theme="0" tint="-0.5"/>
      </font>
      <fill>
        <patternFill patternType="solid">
          <bgColor theme="0" tint="-0.25"/>
        </patternFill>
      </fill>
    </dxf>
    <dxf>
      <font>
        <b/>
        <i val="0"/>
        <color rgb="FFFF0000"/>
      </font>
      <fill>
        <patternFill patternType="solid">
          <bgColor rgb="FFFFFF00"/>
        </patternFill>
      </fill>
    </dxf>
    <dxf>
      <font>
        <color rgb="FFFFFF00"/>
      </font>
      <fill>
        <patternFill patternType="solid">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externalLink" Target="externalLinks/externalLink1.xml" /><Relationship Id="rId22" Type="http://schemas.openxmlformats.org/officeDocument/2006/relationships/externalLink" Target="externalLinks/externalLink2.xml" /><Relationship Id="rId23" Type="http://schemas.openxmlformats.org/officeDocument/2006/relationships/externalLink" Target="externalLinks/externalLink3.xml" /><Relationship Id="rId24" Type="http://schemas.openxmlformats.org/officeDocument/2006/relationships/externalLink" Target="externalLinks/externalLink4.xml" /><Relationship Id="rId25" Type="http://schemas.openxmlformats.org/officeDocument/2006/relationships/theme" Target="theme/theme1.xml" /><Relationship Id="rId26" Type="http://schemas.openxmlformats.org/officeDocument/2006/relationships/sharedStrings" Target="sharedStrings.xml" /><Relationship Id="rId27"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2.png" /><Relationship Id="rId2" Type="http://schemas.openxmlformats.org/officeDocument/2006/relationships/image" Target="../media/image3.emf" /><Relationship Id="rId3" Type="http://schemas.openxmlformats.org/officeDocument/2006/relationships/image" Target="../media/image4.png" /><Relationship Id="rId4"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133350</xdr:colOff>
      <xdr:row>203</xdr:row>
      <xdr:rowOff>233680</xdr:rowOff>
    </xdr:from>
    <xdr:to xmlns:xdr="http://schemas.openxmlformats.org/drawingml/2006/spreadsheetDrawing">
      <xdr:col>22</xdr:col>
      <xdr:colOff>243205</xdr:colOff>
      <xdr:row>204</xdr:row>
      <xdr:rowOff>311785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18888075" y="115153440"/>
          <a:ext cx="4224655" cy="763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6</xdr:col>
      <xdr:colOff>618490</xdr:colOff>
      <xdr:row>79</xdr:row>
      <xdr:rowOff>1162685</xdr:rowOff>
    </xdr:from>
    <xdr:ext cx="2781935" cy="1941830"/>
    <xdr:pic macro="">
      <xdr:nvPicPr>
        <xdr:cNvPr id="2" name="図 232"/>
        <xdr:cNvPicPr>
          <a:picLocks noChangeAspect="1" noChangeArrowheads="1"/>
        </xdr:cNvPicPr>
      </xdr:nvPicPr>
      <xdr:blipFill>
        <a:blip xmlns:r="http://schemas.openxmlformats.org/officeDocument/2006/relationships" r:embed="rId1"/>
        <a:stretch>
          <a:fillRect/>
        </a:stretch>
      </xdr:blipFill>
      <xdr:spPr>
        <a:xfrm>
          <a:off x="6552565" y="117534690"/>
          <a:ext cx="2781935" cy="1941830"/>
        </a:xfrm>
        <a:prstGeom prst="rect">
          <a:avLst/>
        </a:prstGeom>
        <a:noFill/>
        <a:ln>
          <a:noFill/>
        </a:ln>
      </xdr:spPr>
    </xdr:pic>
    <xdr:clientData/>
  </xdr:oneCellAnchor>
  <xdr:oneCellAnchor>
    <xdr:from xmlns:xdr="http://schemas.openxmlformats.org/drawingml/2006/spreadsheetDrawing">
      <xdr:col>6</xdr:col>
      <xdr:colOff>153670</xdr:colOff>
      <xdr:row>94</xdr:row>
      <xdr:rowOff>247650</xdr:rowOff>
    </xdr:from>
    <xdr:ext cx="3838575" cy="906780"/>
    <xdr:pic macro="">
      <xdr:nvPicPr>
        <xdr:cNvPr id="3" name="図 394"/>
        <xdr:cNvPicPr>
          <a:picLocks noChangeAspect="1" noChangeArrowheads="1"/>
        </xdr:cNvPicPr>
      </xdr:nvPicPr>
      <xdr:blipFill>
        <a:blip xmlns:r="http://schemas.openxmlformats.org/officeDocument/2006/relationships" r:embed="rId2"/>
        <a:stretch>
          <a:fillRect/>
        </a:stretch>
      </xdr:blipFill>
      <xdr:spPr>
        <a:xfrm>
          <a:off x="6087745" y="145885535"/>
          <a:ext cx="3838575" cy="906780"/>
        </a:xfrm>
        <a:prstGeom prst="rect">
          <a:avLst/>
        </a:prstGeom>
        <a:noFill/>
        <a:ln>
          <a:noFill/>
        </a:ln>
      </xdr:spPr>
    </xdr:pic>
    <xdr:clientData/>
  </xdr:oneCellAnchor>
  <xdr:twoCellAnchor editAs="oneCell">
    <xdr:from xmlns:xdr="http://schemas.openxmlformats.org/drawingml/2006/spreadsheetDrawing">
      <xdr:col>6</xdr:col>
      <xdr:colOff>36195</xdr:colOff>
      <xdr:row>29</xdr:row>
      <xdr:rowOff>92710</xdr:rowOff>
    </xdr:from>
    <xdr:to xmlns:xdr="http://schemas.openxmlformats.org/drawingml/2006/spreadsheetDrawing">
      <xdr:col>6</xdr:col>
      <xdr:colOff>4565650</xdr:colOff>
      <xdr:row>29</xdr:row>
      <xdr:rowOff>2198370</xdr:rowOff>
    </xdr:to>
    <xdr:pic macro="">
      <xdr:nvPicPr>
        <xdr:cNvPr id="4" name="図 3"/>
        <xdr:cNvPicPr>
          <a:picLocks noChangeAspect="1"/>
        </xdr:cNvPicPr>
      </xdr:nvPicPr>
      <xdr:blipFill>
        <a:blip xmlns:r="http://schemas.openxmlformats.org/officeDocument/2006/relationships" r:embed="rId3"/>
        <a:stretch>
          <a:fillRect/>
        </a:stretch>
      </xdr:blipFill>
      <xdr:spPr>
        <a:xfrm>
          <a:off x="5970270" y="40067865"/>
          <a:ext cx="4529455" cy="2105660"/>
        </a:xfrm>
        <a:prstGeom prst="rect">
          <a:avLst/>
        </a:prstGeom>
      </xdr:spPr>
    </xdr:pic>
    <xdr:clientData/>
  </xdr:twoCellAnchor>
  <xdr:twoCellAnchor editAs="oneCell">
    <xdr:from xmlns:xdr="http://schemas.openxmlformats.org/drawingml/2006/spreadsheetDrawing">
      <xdr:col>7</xdr:col>
      <xdr:colOff>226060</xdr:colOff>
      <xdr:row>108</xdr:row>
      <xdr:rowOff>1280160</xdr:rowOff>
    </xdr:from>
    <xdr:to xmlns:xdr="http://schemas.openxmlformats.org/drawingml/2006/spreadsheetDrawing">
      <xdr:col>15</xdr:col>
      <xdr:colOff>624205</xdr:colOff>
      <xdr:row>108</xdr:row>
      <xdr:rowOff>2355850</xdr:rowOff>
    </xdr:to>
    <xdr:pic macro="">
      <xdr:nvPicPr>
        <xdr:cNvPr id="5" name="図 4"/>
        <xdr:cNvPicPr>
          <a:picLocks noChangeAspect="1"/>
        </xdr:cNvPicPr>
      </xdr:nvPicPr>
      <xdr:blipFill>
        <a:blip xmlns:r="http://schemas.openxmlformats.org/officeDocument/2006/relationships" r:embed="rId4"/>
        <a:stretch>
          <a:fillRect/>
        </a:stretch>
      </xdr:blipFill>
      <xdr:spPr>
        <a:xfrm>
          <a:off x="10779760" y="174753270"/>
          <a:ext cx="5884545" cy="10756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6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8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6_&#30475;&#35703;&#23567;&#35215;&#27169;&#22810;&#27231;&#33021;&#22411;&#23621;&#23429;&#20171;&#35703;\02_&#30475;&#35703;&#23567;&#35215;&#27169;&#22810;&#27231;&#33021;&#22411;&#23621;&#23429;&#20171;&#35703;&#65288;&#22577;&#37228;&#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608看護小規模多機能型居宅介護費"/>
      <sheetName val="調査対象選定"/>
    </sheetNames>
    <sheetDataSet>
      <sheetData sheetId="0"/>
      <sheetData sheetId="1">
        <row r="1">
          <cell r="A1" t="str">
            <v>調査対象</v>
          </cell>
          <cell r="B1" t="str">
            <v>加算減算項目</v>
          </cell>
        </row>
        <row r="2">
          <cell r="A2" t="str">
            <v>○</v>
          </cell>
          <cell r="B2" t="str">
            <v>定員超過利用減算</v>
          </cell>
        </row>
        <row r="3">
          <cell r="A3" t="str">
            <v>○</v>
          </cell>
          <cell r="B3" t="str">
            <v>人員基準欠如減算</v>
          </cell>
        </row>
        <row r="4">
          <cell r="A4" t="str">
            <v>○</v>
          </cell>
          <cell r="B4" t="str">
            <v>サテライト体制未整備減算</v>
          </cell>
        </row>
        <row r="5">
          <cell r="A5" t="str">
            <v>○</v>
          </cell>
          <cell r="B5" t="str">
            <v>特別地域看護小規模多機能型居宅介護加算</v>
          </cell>
        </row>
        <row r="6">
          <cell r="A6" t="str">
            <v>○</v>
          </cell>
          <cell r="B6" t="str">
            <v>中山間地域等における小規模事業所加算</v>
          </cell>
        </row>
        <row r="7">
          <cell r="A7" t="str">
            <v>○</v>
          </cell>
          <cell r="B7" t="str">
            <v>中山間地域等におけるサービス提供加算</v>
          </cell>
        </row>
        <row r="8">
          <cell r="A8" t="str">
            <v>○</v>
          </cell>
          <cell r="B8" t="str">
            <v>短期利用居宅介護費</v>
          </cell>
        </row>
        <row r="9">
          <cell r="A9" t="str">
            <v>○</v>
          </cell>
          <cell r="B9" t="str">
            <v>身体拘束廃止未実施減算</v>
          </cell>
        </row>
        <row r="10">
          <cell r="A10" t="str">
            <v>○</v>
          </cell>
          <cell r="B10" t="str">
            <v>高齢者虐待防止措置未実施減算</v>
          </cell>
        </row>
        <row r="11">
          <cell r="A11" t="str">
            <v>○</v>
          </cell>
          <cell r="B11" t="str">
            <v>業務継続計画未策定減算</v>
          </cell>
        </row>
        <row r="12">
          <cell r="A12" t="str">
            <v>○</v>
          </cell>
          <cell r="B12" t="str">
            <v>過少サービスに対する減算</v>
          </cell>
        </row>
        <row r="13">
          <cell r="A13" t="str">
            <v>○</v>
          </cell>
          <cell r="B13" t="str">
            <v>訪問看護体制減算</v>
          </cell>
        </row>
        <row r="14">
          <cell r="A14" t="str">
            <v>○</v>
          </cell>
          <cell r="B14" t="str">
            <v>医療保険の訪問看護</v>
          </cell>
        </row>
        <row r="15">
          <cell r="A15" t="str">
            <v>○</v>
          </cell>
          <cell r="B15" t="str">
            <v>初期加算</v>
          </cell>
        </row>
        <row r="16">
          <cell r="A16" t="str">
            <v>○</v>
          </cell>
          <cell r="B16" t="str">
            <v>認知症加算（Ⅰ）</v>
          </cell>
        </row>
        <row r="17">
          <cell r="A17" t="str">
            <v>○</v>
          </cell>
          <cell r="B17" t="str">
            <v>認知症加算（Ⅱ）</v>
          </cell>
        </row>
        <row r="18">
          <cell r="A18" t="str">
            <v>○</v>
          </cell>
          <cell r="B18" t="str">
            <v>認知症加算（Ⅲ）</v>
          </cell>
        </row>
        <row r="19">
          <cell r="A19" t="str">
            <v>○</v>
          </cell>
          <cell r="B19" t="str">
            <v>認知症加算（Ⅳ）</v>
          </cell>
        </row>
        <row r="20">
          <cell r="A20" t="str">
            <v>○</v>
          </cell>
          <cell r="B20" t="str">
            <v>認知症行動・心理症状緊急対応加算</v>
          </cell>
        </row>
        <row r="21">
          <cell r="A21" t="str">
            <v>○</v>
          </cell>
          <cell r="B21" t="str">
            <v>若年性認知症利用者受入加算</v>
          </cell>
        </row>
        <row r="22">
          <cell r="A22" t="str">
            <v>○</v>
          </cell>
          <cell r="B22" t="str">
            <v>栄養アセスメント加算</v>
          </cell>
        </row>
        <row r="23">
          <cell r="A23" t="str">
            <v>○</v>
          </cell>
          <cell r="B23" t="str">
            <v>栄養改善加算</v>
          </cell>
        </row>
        <row r="24">
          <cell r="A24" t="str">
            <v>○</v>
          </cell>
          <cell r="B24" t="str">
            <v>口腔・栄養スクリーニング加算（Ⅰ）</v>
          </cell>
        </row>
        <row r="25">
          <cell r="A25" t="str">
            <v>○</v>
          </cell>
          <cell r="B25" t="str">
            <v>口腔・栄養スクリーニング加算（Ⅱ）</v>
          </cell>
        </row>
        <row r="26">
          <cell r="A26" t="str">
            <v>○</v>
          </cell>
          <cell r="B26" t="str">
            <v>口腔機能向上加算（Ⅰ）</v>
          </cell>
        </row>
        <row r="27">
          <cell r="A27" t="str">
            <v>○</v>
          </cell>
          <cell r="B27" t="str">
            <v>口腔機能向上加算(Ⅱ)</v>
          </cell>
        </row>
        <row r="28">
          <cell r="A28" t="str">
            <v>○</v>
          </cell>
          <cell r="B28" t="str">
            <v>退院時共同指導加算</v>
          </cell>
        </row>
        <row r="29">
          <cell r="A29" t="str">
            <v>○</v>
          </cell>
          <cell r="B29" t="str">
            <v>緊急時対応加算</v>
          </cell>
        </row>
        <row r="30">
          <cell r="A30" t="str">
            <v>○</v>
          </cell>
          <cell r="B30" t="str">
            <v>特別管理加算（Ⅰ）</v>
          </cell>
        </row>
        <row r="31">
          <cell r="A31" t="str">
            <v>○</v>
          </cell>
          <cell r="B31" t="str">
            <v>特別管理加算（Ⅱ）</v>
          </cell>
        </row>
        <row r="32">
          <cell r="A32" t="str">
            <v>○</v>
          </cell>
          <cell r="B32" t="str">
            <v>専門管理加算（イ）</v>
          </cell>
        </row>
        <row r="33">
          <cell r="A33" t="str">
            <v>○</v>
          </cell>
          <cell r="B33" t="str">
            <v>専門管理加算（ロ）</v>
          </cell>
        </row>
        <row r="34">
          <cell r="A34" t="str">
            <v>○</v>
          </cell>
          <cell r="B34" t="str">
            <v>ターミナルケア加算</v>
          </cell>
        </row>
        <row r="35">
          <cell r="A35" t="str">
            <v>○</v>
          </cell>
          <cell r="B35" t="str">
            <v>遠隔死亡診断補助加算</v>
          </cell>
        </row>
        <row r="36">
          <cell r="A36" t="str">
            <v>○</v>
          </cell>
          <cell r="B36" t="str">
            <v>看護体制強化加算（Ⅰ）</v>
          </cell>
        </row>
        <row r="37">
          <cell r="A37" t="str">
            <v>○</v>
          </cell>
          <cell r="B37" t="str">
            <v>看護体制強化加算（Ⅱ）</v>
          </cell>
        </row>
        <row r="38">
          <cell r="A38" t="str">
            <v>○</v>
          </cell>
          <cell r="B38" t="str">
            <v>訪問体制強化加算</v>
          </cell>
        </row>
        <row r="39">
          <cell r="A39" t="str">
            <v>○</v>
          </cell>
          <cell r="B39" t="str">
            <v>総合マネジメント体制強化加算（Ⅰ）</v>
          </cell>
        </row>
        <row r="40">
          <cell r="A40" t="str">
            <v>○</v>
          </cell>
          <cell r="B40" t="str">
            <v>総合マネジメント体制強化加算（Ⅱ）</v>
          </cell>
        </row>
        <row r="41">
          <cell r="A41" t="str">
            <v>○</v>
          </cell>
          <cell r="B41" t="str">
            <v>褥瘡マネジメント加算（Ⅰ）</v>
          </cell>
        </row>
        <row r="42">
          <cell r="A42" t="str">
            <v>○</v>
          </cell>
          <cell r="B42" t="str">
            <v>褥瘡マネジメント加算（Ⅱ）</v>
          </cell>
        </row>
        <row r="43">
          <cell r="A43" t="str">
            <v>○</v>
          </cell>
          <cell r="B43" t="str">
            <v>排せつ支援加算Ⅰ</v>
          </cell>
        </row>
        <row r="44">
          <cell r="A44" t="str">
            <v>○</v>
          </cell>
          <cell r="B44" t="str">
            <v>排せつ支援加算Ⅱ</v>
          </cell>
        </row>
        <row r="45">
          <cell r="A45" t="str">
            <v>○</v>
          </cell>
          <cell r="B45" t="str">
            <v>排せつ支援加算Ⅲ</v>
          </cell>
        </row>
        <row r="46">
          <cell r="A46" t="str">
            <v>○</v>
          </cell>
          <cell r="B46" t="str">
            <v>科学的介護推進体制加算</v>
          </cell>
        </row>
        <row r="47">
          <cell r="A47" t="str">
            <v>○</v>
          </cell>
          <cell r="B47" t="str">
            <v>生産性向上推進体制加算(Ⅰ)</v>
          </cell>
        </row>
        <row r="48">
          <cell r="A48" t="str">
            <v>○</v>
          </cell>
          <cell r="B48" t="str">
            <v>生産性向上推進体制加算(Ⅱ)</v>
          </cell>
        </row>
        <row r="49">
          <cell r="A49" t="str">
            <v>○</v>
          </cell>
          <cell r="B49" t="str">
            <v>サービス提供体制強化加算（Ⅰ）</v>
          </cell>
        </row>
        <row r="50">
          <cell r="A50" t="str">
            <v>○</v>
          </cell>
          <cell r="B50" t="str">
            <v>サービス提供体制強化加算（Ⅱ）</v>
          </cell>
        </row>
        <row r="51">
          <cell r="A51" t="str">
            <v>○</v>
          </cell>
          <cell r="B51" t="str">
            <v>サービス提供体制強化加算（Ⅲ）</v>
          </cell>
        </row>
        <row r="52">
          <cell r="A52" t="str">
            <v>○</v>
          </cell>
          <cell r="B52" t="str">
            <v>介護職員等処遇改善加算（Ⅰ）</v>
          </cell>
        </row>
        <row r="53">
          <cell r="A53" t="str">
            <v>○</v>
          </cell>
          <cell r="B53" t="str">
            <v>介護職員等処遇改善加算（Ⅱ）</v>
          </cell>
        </row>
        <row r="54">
          <cell r="A54" t="str">
            <v>○</v>
          </cell>
          <cell r="B54" t="str">
            <v>介護職員等処遇改善加算（Ⅲ）</v>
          </cell>
        </row>
        <row r="55">
          <cell r="A55" t="str">
            <v>○</v>
          </cell>
          <cell r="B55" t="str">
            <v>介護職員等処遇改善加算（Ⅳ）</v>
          </cell>
        </row>
        <row r="56">
          <cell r="A56" t="str">
            <v>○</v>
          </cell>
          <cell r="B56" t="str">
            <v>介護職員等処遇改善加算（Ⅴ）(1)</v>
          </cell>
        </row>
        <row r="57">
          <cell r="A57" t="str">
            <v>○</v>
          </cell>
          <cell r="B57" t="str">
            <v>介護職員等処遇改善加算（Ⅴ）(2)</v>
          </cell>
        </row>
        <row r="58">
          <cell r="A58" t="str">
            <v>○</v>
          </cell>
          <cell r="B58" t="str">
            <v>介護職員等処遇改善加算（Ⅴ）(3)</v>
          </cell>
        </row>
        <row r="59">
          <cell r="A59" t="str">
            <v>○</v>
          </cell>
          <cell r="B59" t="str">
            <v>介護職員等処遇改善加算（Ⅴ）(4)</v>
          </cell>
        </row>
        <row r="60">
          <cell r="A60" t="str">
            <v>○</v>
          </cell>
          <cell r="B60" t="str">
            <v>介護職員等処遇改善加算（Ⅴ）(5)</v>
          </cell>
        </row>
        <row r="61">
          <cell r="A61" t="str">
            <v>○</v>
          </cell>
          <cell r="B61" t="str">
            <v>介護職員等処遇改善加算（Ⅴ）(6)</v>
          </cell>
        </row>
        <row r="62">
          <cell r="A62" t="str">
            <v>○</v>
          </cell>
          <cell r="B62" t="str">
            <v>介護職員等処遇改善加算（Ⅴ）(7)</v>
          </cell>
        </row>
        <row r="63">
          <cell r="A63" t="str">
            <v>○</v>
          </cell>
          <cell r="B63" t="str">
            <v>介護職員等処遇改善加算（Ⅴ）(8)</v>
          </cell>
        </row>
        <row r="64">
          <cell r="A64" t="str">
            <v>○</v>
          </cell>
          <cell r="B64" t="str">
            <v>介護職員等処遇改善加算（Ⅴ）(9)</v>
          </cell>
        </row>
        <row r="65">
          <cell r="A65" t="str">
            <v>○</v>
          </cell>
          <cell r="B65" t="str">
            <v>介護職員等処遇改善加算（Ⅴ）(10)</v>
          </cell>
        </row>
        <row r="66">
          <cell r="A66" t="str">
            <v>○</v>
          </cell>
          <cell r="B66" t="str">
            <v>介護職員等処遇改善加算（Ⅴ）(11)</v>
          </cell>
        </row>
        <row r="67">
          <cell r="A67" t="str">
            <v>○</v>
          </cell>
          <cell r="B67" t="str">
            <v>介護職員等処遇改善加算（Ⅴ）(12)</v>
          </cell>
        </row>
        <row r="68">
          <cell r="A68" t="str">
            <v>○</v>
          </cell>
          <cell r="B68" t="str">
            <v>介護職員等処遇改善加算（Ⅴ）(13)</v>
          </cell>
        </row>
        <row r="69">
          <cell r="A69" t="str">
            <v>○</v>
          </cell>
          <cell r="B69" t="str">
            <v>介護職員等処遇改善加算（Ⅴ）(14)</v>
          </cell>
        </row>
        <row r="70">
          <cell r="A70" t="str">
            <v>○</v>
          </cell>
          <cell r="B70"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I82"/>
  <sheetViews>
    <sheetView view="pageBreakPreview" topLeftCell="A10" zoomScale="70" zoomScaleSheetLayoutView="70" workbookViewId="0">
      <selection activeCell="AI7" sqref="AI7"/>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4" width="4.875" style="2" customWidth="1"/>
    <col min="35" max="35" width="12" style="2" bestFit="1" customWidth="1"/>
    <col min="36" max="256" width="9" style="2" customWidth="1"/>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3.875" style="2" customWidth="1"/>
    <col min="265" max="290" width="4.875" style="2" customWidth="1"/>
    <col min="291" max="291" width="12" style="2" bestFit="1" customWidth="1"/>
    <col min="292" max="512" width="9" style="2" customWidth="1"/>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3.875" style="2" customWidth="1"/>
    <col min="521" max="546" width="4.875" style="2" customWidth="1"/>
    <col min="547" max="547" width="12" style="2" bestFit="1" customWidth="1"/>
    <col min="548" max="768" width="9" style="2" customWidth="1"/>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3.875" style="2" customWidth="1"/>
    <col min="777" max="802" width="4.875" style="2" customWidth="1"/>
    <col min="803" max="803" width="12" style="2" bestFit="1" customWidth="1"/>
    <col min="804" max="1024" width="9" style="2" customWidth="1"/>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3.875" style="2" customWidth="1"/>
    <col min="1033" max="1058" width="4.875" style="2" customWidth="1"/>
    <col min="1059" max="1059" width="12" style="2" bestFit="1" customWidth="1"/>
    <col min="1060" max="1280" width="9" style="2" customWidth="1"/>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3.875" style="2" customWidth="1"/>
    <col min="1289" max="1314" width="4.875" style="2" customWidth="1"/>
    <col min="1315" max="1315" width="12" style="2" bestFit="1" customWidth="1"/>
    <col min="1316" max="1536" width="9" style="2" customWidth="1"/>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3.875" style="2" customWidth="1"/>
    <col min="1545" max="1570" width="4.875" style="2" customWidth="1"/>
    <col min="1571" max="1571" width="12" style="2" bestFit="1" customWidth="1"/>
    <col min="1572" max="1792" width="9" style="2" customWidth="1"/>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3.875" style="2" customWidth="1"/>
    <col min="1801" max="1826" width="4.875" style="2" customWidth="1"/>
    <col min="1827" max="1827" width="12" style="2" bestFit="1" customWidth="1"/>
    <col min="1828" max="2048" width="9" style="2" customWidth="1"/>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3.875" style="2" customWidth="1"/>
    <col min="2057" max="2082" width="4.875" style="2" customWidth="1"/>
    <col min="2083" max="2083" width="12" style="2" bestFit="1" customWidth="1"/>
    <col min="2084" max="2304" width="9" style="2" customWidth="1"/>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3.875" style="2" customWidth="1"/>
    <col min="2313" max="2338" width="4.875" style="2" customWidth="1"/>
    <col min="2339" max="2339" width="12" style="2" bestFit="1" customWidth="1"/>
    <col min="2340" max="2560" width="9" style="2" customWidth="1"/>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3.875" style="2" customWidth="1"/>
    <col min="2569" max="2594" width="4.875" style="2" customWidth="1"/>
    <col min="2595" max="2595" width="12" style="2" bestFit="1" customWidth="1"/>
    <col min="2596" max="2816" width="9" style="2" customWidth="1"/>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3.875" style="2" customWidth="1"/>
    <col min="2825" max="2850" width="4.875" style="2" customWidth="1"/>
    <col min="2851" max="2851" width="12" style="2" bestFit="1" customWidth="1"/>
    <col min="2852" max="3072" width="9" style="2" customWidth="1"/>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3.875" style="2" customWidth="1"/>
    <col min="3081" max="3106" width="4.875" style="2" customWidth="1"/>
    <col min="3107" max="3107" width="12" style="2" bestFit="1" customWidth="1"/>
    <col min="3108" max="3328" width="9" style="2" customWidth="1"/>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3.875" style="2" customWidth="1"/>
    <col min="3337" max="3362" width="4.875" style="2" customWidth="1"/>
    <col min="3363" max="3363" width="12" style="2" bestFit="1" customWidth="1"/>
    <col min="3364" max="3584" width="9" style="2" customWidth="1"/>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3.875" style="2" customWidth="1"/>
    <col min="3593" max="3618" width="4.875" style="2" customWidth="1"/>
    <col min="3619" max="3619" width="12" style="2" bestFit="1" customWidth="1"/>
    <col min="3620" max="3840" width="9" style="2" customWidth="1"/>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3.875" style="2" customWidth="1"/>
    <col min="3849" max="3874" width="4.875" style="2" customWidth="1"/>
    <col min="3875" max="3875" width="12" style="2" bestFit="1" customWidth="1"/>
    <col min="3876" max="4096" width="9" style="2" customWidth="1"/>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3.875" style="2" customWidth="1"/>
    <col min="4105" max="4130" width="4.875" style="2" customWidth="1"/>
    <col min="4131" max="4131" width="12" style="2" bestFit="1" customWidth="1"/>
    <col min="4132" max="4352" width="9" style="2" customWidth="1"/>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3.875" style="2" customWidth="1"/>
    <col min="4361" max="4386" width="4.875" style="2" customWidth="1"/>
    <col min="4387" max="4387" width="12" style="2" bestFit="1" customWidth="1"/>
    <col min="4388" max="4608" width="9" style="2" customWidth="1"/>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3.875" style="2" customWidth="1"/>
    <col min="4617" max="4642" width="4.875" style="2" customWidth="1"/>
    <col min="4643" max="4643" width="12" style="2" bestFit="1" customWidth="1"/>
    <col min="4644" max="4864" width="9" style="2" customWidth="1"/>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3.875" style="2" customWidth="1"/>
    <col min="4873" max="4898" width="4.875" style="2" customWidth="1"/>
    <col min="4899" max="4899" width="12" style="2" bestFit="1" customWidth="1"/>
    <col min="4900" max="5120" width="9" style="2" customWidth="1"/>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3.875" style="2" customWidth="1"/>
    <col min="5129" max="5154" width="4.875" style="2" customWidth="1"/>
    <col min="5155" max="5155" width="12" style="2" bestFit="1" customWidth="1"/>
    <col min="5156" max="5376" width="9" style="2" customWidth="1"/>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3.875" style="2" customWidth="1"/>
    <col min="5385" max="5410" width="4.875" style="2" customWidth="1"/>
    <col min="5411" max="5411" width="12" style="2" bestFit="1" customWidth="1"/>
    <col min="5412" max="5632" width="9" style="2" customWidth="1"/>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3.875" style="2" customWidth="1"/>
    <col min="5641" max="5666" width="4.875" style="2" customWidth="1"/>
    <col min="5667" max="5667" width="12" style="2" bestFit="1" customWidth="1"/>
    <col min="5668" max="5888" width="9" style="2" customWidth="1"/>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3.875" style="2" customWidth="1"/>
    <col min="5897" max="5922" width="4.875" style="2" customWidth="1"/>
    <col min="5923" max="5923" width="12" style="2" bestFit="1" customWidth="1"/>
    <col min="5924" max="6144" width="9" style="2" customWidth="1"/>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3.875" style="2" customWidth="1"/>
    <col min="6153" max="6178" width="4.875" style="2" customWidth="1"/>
    <col min="6179" max="6179" width="12" style="2" bestFit="1" customWidth="1"/>
    <col min="6180" max="6400" width="9" style="2" customWidth="1"/>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3.875" style="2" customWidth="1"/>
    <col min="6409" max="6434" width="4.875" style="2" customWidth="1"/>
    <col min="6435" max="6435" width="12" style="2" bestFit="1" customWidth="1"/>
    <col min="6436" max="6656" width="9" style="2" customWidth="1"/>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3.875" style="2" customWidth="1"/>
    <col min="6665" max="6690" width="4.875" style="2" customWidth="1"/>
    <col min="6691" max="6691" width="12" style="2" bestFit="1" customWidth="1"/>
    <col min="6692" max="6912" width="9" style="2" customWidth="1"/>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3.875" style="2" customWidth="1"/>
    <col min="6921" max="6946" width="4.875" style="2" customWidth="1"/>
    <col min="6947" max="6947" width="12" style="2" bestFit="1" customWidth="1"/>
    <col min="6948" max="7168" width="9" style="2" customWidth="1"/>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3.875" style="2" customWidth="1"/>
    <col min="7177" max="7202" width="4.875" style="2" customWidth="1"/>
    <col min="7203" max="7203" width="12" style="2" bestFit="1" customWidth="1"/>
    <col min="7204" max="7424" width="9" style="2" customWidth="1"/>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3.875" style="2" customWidth="1"/>
    <col min="7433" max="7458" width="4.875" style="2" customWidth="1"/>
    <col min="7459" max="7459" width="12" style="2" bestFit="1" customWidth="1"/>
    <col min="7460" max="7680" width="9" style="2" customWidth="1"/>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3.875" style="2" customWidth="1"/>
    <col min="7689" max="7714" width="4.875" style="2" customWidth="1"/>
    <col min="7715" max="7715" width="12" style="2" bestFit="1" customWidth="1"/>
    <col min="7716" max="7936" width="9" style="2" customWidth="1"/>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3.875" style="2" customWidth="1"/>
    <col min="7945" max="7970" width="4.875" style="2" customWidth="1"/>
    <col min="7971" max="7971" width="12" style="2" bestFit="1" customWidth="1"/>
    <col min="7972" max="8192" width="9" style="2" customWidth="1"/>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3.875" style="2" customWidth="1"/>
    <col min="8201" max="8226" width="4.875" style="2" customWidth="1"/>
    <col min="8227" max="8227" width="12" style="2" bestFit="1" customWidth="1"/>
    <col min="8228" max="8448" width="9" style="2" customWidth="1"/>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3.875" style="2" customWidth="1"/>
    <col min="8457" max="8482" width="4.875" style="2" customWidth="1"/>
    <col min="8483" max="8483" width="12" style="2" bestFit="1" customWidth="1"/>
    <col min="8484" max="8704" width="9" style="2" customWidth="1"/>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3.875" style="2" customWidth="1"/>
    <col min="8713" max="8738" width="4.875" style="2" customWidth="1"/>
    <col min="8739" max="8739" width="12" style="2" bestFit="1" customWidth="1"/>
    <col min="8740" max="8960" width="9" style="2" customWidth="1"/>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3.875" style="2" customWidth="1"/>
    <col min="8969" max="8994" width="4.875" style="2" customWidth="1"/>
    <col min="8995" max="8995" width="12" style="2" bestFit="1" customWidth="1"/>
    <col min="8996" max="9216" width="9" style="2" customWidth="1"/>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3.875" style="2" customWidth="1"/>
    <col min="9225" max="9250" width="4.875" style="2" customWidth="1"/>
    <col min="9251" max="9251" width="12" style="2" bestFit="1" customWidth="1"/>
    <col min="9252" max="9472" width="9" style="2" customWidth="1"/>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3.875" style="2" customWidth="1"/>
    <col min="9481" max="9506" width="4.875" style="2" customWidth="1"/>
    <col min="9507" max="9507" width="12" style="2" bestFit="1" customWidth="1"/>
    <col min="9508" max="9728" width="9" style="2" customWidth="1"/>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3.875" style="2" customWidth="1"/>
    <col min="9737" max="9762" width="4.875" style="2" customWidth="1"/>
    <col min="9763" max="9763" width="12" style="2" bestFit="1" customWidth="1"/>
    <col min="9764" max="9984" width="9" style="2" customWidth="1"/>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3.875" style="2" customWidth="1"/>
    <col min="9993" max="10018" width="4.875" style="2" customWidth="1"/>
    <col min="10019" max="10019" width="12" style="2" bestFit="1" customWidth="1"/>
    <col min="10020" max="10240" width="9" style="2" customWidth="1"/>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3.875" style="2" customWidth="1"/>
    <col min="10249" max="10274" width="4.875" style="2" customWidth="1"/>
    <col min="10275" max="10275" width="12" style="2" bestFit="1" customWidth="1"/>
    <col min="10276" max="10496" width="9" style="2" customWidth="1"/>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3.875" style="2" customWidth="1"/>
    <col min="10505" max="10530" width="4.875" style="2" customWidth="1"/>
    <col min="10531" max="10531" width="12" style="2" bestFit="1" customWidth="1"/>
    <col min="10532" max="10752" width="9" style="2" customWidth="1"/>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3.875" style="2" customWidth="1"/>
    <col min="10761" max="10786" width="4.875" style="2" customWidth="1"/>
    <col min="10787" max="10787" width="12" style="2" bestFit="1" customWidth="1"/>
    <col min="10788" max="11008" width="9" style="2" customWidth="1"/>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3.875" style="2" customWidth="1"/>
    <col min="11017" max="11042" width="4.875" style="2" customWidth="1"/>
    <col min="11043" max="11043" width="12" style="2" bestFit="1" customWidth="1"/>
    <col min="11044" max="11264" width="9" style="2" customWidth="1"/>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3.875" style="2" customWidth="1"/>
    <col min="11273" max="11298" width="4.875" style="2" customWidth="1"/>
    <col min="11299" max="11299" width="12" style="2" bestFit="1" customWidth="1"/>
    <col min="11300" max="11520" width="9" style="2" customWidth="1"/>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3.875" style="2" customWidth="1"/>
    <col min="11529" max="11554" width="4.875" style="2" customWidth="1"/>
    <col min="11555" max="11555" width="12" style="2" bestFit="1" customWidth="1"/>
    <col min="11556" max="11776" width="9" style="2" customWidth="1"/>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3.875" style="2" customWidth="1"/>
    <col min="11785" max="11810" width="4.875" style="2" customWidth="1"/>
    <col min="11811" max="11811" width="12" style="2" bestFit="1" customWidth="1"/>
    <col min="11812" max="12032" width="9" style="2" customWidth="1"/>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3.875" style="2" customWidth="1"/>
    <col min="12041" max="12066" width="4.875" style="2" customWidth="1"/>
    <col min="12067" max="12067" width="12" style="2" bestFit="1" customWidth="1"/>
    <col min="12068" max="12288" width="9" style="2" customWidth="1"/>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3.875" style="2" customWidth="1"/>
    <col min="12297" max="12322" width="4.875" style="2" customWidth="1"/>
    <col min="12323" max="12323" width="12" style="2" bestFit="1" customWidth="1"/>
    <col min="12324" max="12544" width="9" style="2" customWidth="1"/>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3.875" style="2" customWidth="1"/>
    <col min="12553" max="12578" width="4.875" style="2" customWidth="1"/>
    <col min="12579" max="12579" width="12" style="2" bestFit="1" customWidth="1"/>
    <col min="12580" max="12800" width="9" style="2" customWidth="1"/>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3.875" style="2" customWidth="1"/>
    <col min="12809" max="12834" width="4.875" style="2" customWidth="1"/>
    <col min="12835" max="12835" width="12" style="2" bestFit="1" customWidth="1"/>
    <col min="12836" max="13056" width="9" style="2" customWidth="1"/>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3.875" style="2" customWidth="1"/>
    <col min="13065" max="13090" width="4.875" style="2" customWidth="1"/>
    <col min="13091" max="13091" width="12" style="2" bestFit="1" customWidth="1"/>
    <col min="13092" max="13312" width="9" style="2" customWidth="1"/>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3.875" style="2" customWidth="1"/>
    <col min="13321" max="13346" width="4.875" style="2" customWidth="1"/>
    <col min="13347" max="13347" width="12" style="2" bestFit="1" customWidth="1"/>
    <col min="13348" max="13568" width="9" style="2" customWidth="1"/>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3.875" style="2" customWidth="1"/>
    <col min="13577" max="13602" width="4.875" style="2" customWidth="1"/>
    <col min="13603" max="13603" width="12" style="2" bestFit="1" customWidth="1"/>
    <col min="13604" max="13824" width="9" style="2" customWidth="1"/>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3.875" style="2" customWidth="1"/>
    <col min="13833" max="13858" width="4.875" style="2" customWidth="1"/>
    <col min="13859" max="13859" width="12" style="2" bestFit="1" customWidth="1"/>
    <col min="13860" max="14080" width="9" style="2" customWidth="1"/>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3.875" style="2" customWidth="1"/>
    <col min="14089" max="14114" width="4.875" style="2" customWidth="1"/>
    <col min="14115" max="14115" width="12" style="2" bestFit="1" customWidth="1"/>
    <col min="14116" max="14336" width="9" style="2" customWidth="1"/>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3.875" style="2" customWidth="1"/>
    <col min="14345" max="14370" width="4.875" style="2" customWidth="1"/>
    <col min="14371" max="14371" width="12" style="2" bestFit="1" customWidth="1"/>
    <col min="14372" max="14592" width="9" style="2" customWidth="1"/>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3.875" style="2" customWidth="1"/>
    <col min="14601" max="14626" width="4.875" style="2" customWidth="1"/>
    <col min="14627" max="14627" width="12" style="2" bestFit="1" customWidth="1"/>
    <col min="14628" max="14848" width="9" style="2" customWidth="1"/>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3.875" style="2" customWidth="1"/>
    <col min="14857" max="14882" width="4.875" style="2" customWidth="1"/>
    <col min="14883" max="14883" width="12" style="2" bestFit="1" customWidth="1"/>
    <col min="14884" max="15104" width="9" style="2" customWidth="1"/>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3.875" style="2" customWidth="1"/>
    <col min="15113" max="15138" width="4.875" style="2" customWidth="1"/>
    <col min="15139" max="15139" width="12" style="2" bestFit="1" customWidth="1"/>
    <col min="15140" max="15360" width="9" style="2" customWidth="1"/>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3.875" style="2" customWidth="1"/>
    <col min="15369" max="15394" width="4.875" style="2" customWidth="1"/>
    <col min="15395" max="15395" width="12" style="2" bestFit="1" customWidth="1"/>
    <col min="15396" max="15616" width="9" style="2" customWidth="1"/>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3.875" style="2" customWidth="1"/>
    <col min="15625" max="15650" width="4.875" style="2" customWidth="1"/>
    <col min="15651" max="15651" width="12" style="2" bestFit="1" customWidth="1"/>
    <col min="15652" max="15872" width="9" style="2" customWidth="1"/>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3.875" style="2" customWidth="1"/>
    <col min="15881" max="15906" width="4.875" style="2" customWidth="1"/>
    <col min="15907" max="15907" width="12" style="2" bestFit="1" customWidth="1"/>
    <col min="15908" max="16128" width="9" style="2" customWidth="1"/>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3.875" style="2" customWidth="1"/>
    <col min="16137" max="16162" width="4.875" style="2" customWidth="1"/>
    <col min="16163" max="16163" width="12" style="2" bestFit="1" customWidth="1"/>
    <col min="16164" max="16384" width="9" style="2" customWidth="1"/>
  </cols>
  <sheetData>
    <row r="2" spans="1:35" ht="20.25" customHeight="1">
      <c r="A2" s="4" t="s">
        <v>912</v>
      </c>
      <c r="B2" s="4"/>
    </row>
    <row r="3" spans="1:35" ht="20.25" customHeight="1">
      <c r="A3" s="5" t="s">
        <v>201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35" ht="20.25" customHeight="1"/>
    <row r="5" spans="1:35" ht="30" customHeight="1">
      <c r="J5" s="1"/>
      <c r="K5" s="1"/>
      <c r="L5" s="1"/>
      <c r="M5" s="1"/>
      <c r="N5" s="1"/>
      <c r="O5" s="1"/>
      <c r="P5" s="1"/>
      <c r="Q5" s="1"/>
      <c r="R5" s="1"/>
      <c r="S5" s="1"/>
      <c r="T5" s="1"/>
      <c r="U5" s="6" t="s">
        <v>317</v>
      </c>
      <c r="V5" s="14"/>
      <c r="W5" s="14"/>
      <c r="X5" s="22"/>
      <c r="Y5" s="110"/>
      <c r="Z5" s="110"/>
      <c r="AA5" s="118"/>
      <c r="AB5" s="118"/>
      <c r="AC5" s="118"/>
      <c r="AD5" s="118"/>
      <c r="AE5" s="118"/>
      <c r="AF5" s="118"/>
      <c r="AG5" s="118"/>
      <c r="AH5" s="22"/>
    </row>
    <row r="6" spans="1:35" ht="20.25" customHeight="1"/>
    <row r="7" spans="1:35" ht="18" customHeight="1">
      <c r="A7" s="6" t="s">
        <v>202</v>
      </c>
      <c r="B7" s="14"/>
      <c r="C7" s="22"/>
      <c r="D7" s="6" t="s">
        <v>203</v>
      </c>
      <c r="E7" s="22"/>
      <c r="F7" s="41" t="s">
        <v>207</v>
      </c>
      <c r="G7" s="44"/>
      <c r="H7" s="6" t="s">
        <v>210</v>
      </c>
      <c r="I7" s="14"/>
      <c r="J7" s="14"/>
      <c r="K7" s="14"/>
      <c r="L7" s="14"/>
      <c r="M7" s="14"/>
      <c r="N7" s="14"/>
      <c r="O7" s="14"/>
      <c r="P7" s="14"/>
      <c r="Q7" s="14"/>
      <c r="R7" s="14"/>
      <c r="S7" s="14"/>
      <c r="T7" s="14"/>
      <c r="U7" s="14"/>
      <c r="V7" s="14"/>
      <c r="W7" s="14"/>
      <c r="X7" s="14"/>
      <c r="Y7" s="14"/>
      <c r="Z7" s="22"/>
      <c r="AA7" s="6" t="s">
        <v>212</v>
      </c>
      <c r="AB7" s="14"/>
      <c r="AC7" s="14"/>
      <c r="AD7" s="22"/>
      <c r="AE7" s="6" t="s">
        <v>214</v>
      </c>
      <c r="AF7" s="14"/>
      <c r="AG7" s="14"/>
      <c r="AH7" s="22"/>
    </row>
    <row r="8" spans="1:35" ht="18.75" customHeight="1">
      <c r="A8" s="7" t="s">
        <v>219</v>
      </c>
      <c r="B8" s="15"/>
      <c r="C8" s="17"/>
      <c r="D8" s="7"/>
      <c r="E8" s="38"/>
      <c r="F8" s="42"/>
      <c r="G8" s="45"/>
      <c r="H8" s="29" t="s">
        <v>223</v>
      </c>
      <c r="I8" s="37" t="s">
        <v>35</v>
      </c>
      <c r="J8" s="78" t="s">
        <v>224</v>
      </c>
      <c r="K8" s="87"/>
      <c r="L8" s="87"/>
      <c r="M8" s="37" t="s">
        <v>35</v>
      </c>
      <c r="N8" s="78" t="s">
        <v>225</v>
      </c>
      <c r="O8" s="87"/>
      <c r="P8" s="87"/>
      <c r="Q8" s="37" t="s">
        <v>35</v>
      </c>
      <c r="R8" s="78" t="s">
        <v>227</v>
      </c>
      <c r="S8" s="87"/>
      <c r="T8" s="87"/>
      <c r="U8" s="37" t="s">
        <v>35</v>
      </c>
      <c r="V8" s="78" t="s">
        <v>230</v>
      </c>
      <c r="W8" s="87"/>
      <c r="X8" s="87"/>
      <c r="Y8" s="87"/>
      <c r="Z8" s="39"/>
      <c r="AA8" s="119"/>
      <c r="AB8" s="124"/>
      <c r="AC8" s="124"/>
      <c r="AD8" s="126"/>
      <c r="AE8" s="119"/>
      <c r="AF8" s="124"/>
      <c r="AG8" s="124"/>
      <c r="AH8" s="126"/>
    </row>
    <row r="9" spans="1:35" ht="18.75" customHeight="1">
      <c r="A9" s="8"/>
      <c r="B9" s="16"/>
      <c r="C9" s="20"/>
      <c r="D9" s="8"/>
      <c r="E9" s="21"/>
      <c r="F9" s="43"/>
      <c r="G9" s="46"/>
      <c r="H9" s="30"/>
      <c r="I9" s="67" t="s">
        <v>35</v>
      </c>
      <c r="J9" s="79" t="s">
        <v>234</v>
      </c>
      <c r="K9" s="88"/>
      <c r="L9" s="88"/>
      <c r="M9" s="97" t="s">
        <v>35</v>
      </c>
      <c r="N9" s="79" t="s">
        <v>235</v>
      </c>
      <c r="O9" s="88"/>
      <c r="P9" s="88"/>
      <c r="Q9" s="97" t="s">
        <v>35</v>
      </c>
      <c r="R9" s="79" t="s">
        <v>239</v>
      </c>
      <c r="S9" s="88"/>
      <c r="T9" s="88"/>
      <c r="U9" s="97" t="s">
        <v>35</v>
      </c>
      <c r="V9" s="16" t="s">
        <v>241</v>
      </c>
      <c r="W9" s="88"/>
      <c r="X9" s="88"/>
      <c r="Y9" s="88"/>
      <c r="Z9" s="40"/>
      <c r="AA9" s="120"/>
      <c r="AB9" s="125"/>
      <c r="AC9" s="125"/>
      <c r="AD9" s="127"/>
      <c r="AE9" s="120"/>
      <c r="AF9" s="125"/>
      <c r="AG9" s="125"/>
      <c r="AH9" s="127"/>
    </row>
    <row r="10" spans="1:35" ht="18.75" customHeight="1">
      <c r="A10" s="9"/>
      <c r="B10" s="17"/>
      <c r="C10" s="23"/>
      <c r="D10" s="31"/>
      <c r="E10" s="39"/>
      <c r="F10" s="31"/>
      <c r="G10" s="47"/>
      <c r="H10" s="51" t="s">
        <v>273</v>
      </c>
      <c r="I10" s="68" t="s">
        <v>35</v>
      </c>
      <c r="J10" s="80" t="s">
        <v>1162</v>
      </c>
      <c r="K10" s="80"/>
      <c r="L10" s="91"/>
      <c r="M10" s="98" t="s">
        <v>35</v>
      </c>
      <c r="N10" s="80" t="s">
        <v>266</v>
      </c>
      <c r="O10" s="80"/>
      <c r="P10" s="91"/>
      <c r="Q10" s="98" t="s">
        <v>35</v>
      </c>
      <c r="R10" s="109" t="s">
        <v>70</v>
      </c>
      <c r="S10" s="109"/>
      <c r="T10" s="109"/>
      <c r="U10" s="109"/>
      <c r="V10" s="109"/>
      <c r="W10" s="109"/>
      <c r="X10" s="109"/>
      <c r="Y10" s="109"/>
      <c r="Z10" s="111"/>
      <c r="AA10" s="73" t="s">
        <v>35</v>
      </c>
      <c r="AB10" s="78" t="s">
        <v>242</v>
      </c>
      <c r="AC10" s="78"/>
      <c r="AD10" s="128"/>
      <c r="AE10" s="73" t="s">
        <v>35</v>
      </c>
      <c r="AF10" s="78" t="s">
        <v>242</v>
      </c>
      <c r="AG10" s="78"/>
      <c r="AH10" s="128"/>
      <c r="AI10" s="136"/>
    </row>
    <row r="11" spans="1:35" ht="19.5" customHeight="1">
      <c r="A11" s="10"/>
      <c r="B11" s="18"/>
      <c r="C11" s="24"/>
      <c r="D11" s="12"/>
      <c r="E11" s="26"/>
      <c r="F11" s="32"/>
      <c r="G11" s="48"/>
      <c r="H11" s="52" t="s">
        <v>1289</v>
      </c>
      <c r="I11" s="69" t="s">
        <v>35</v>
      </c>
      <c r="J11" s="81" t="s">
        <v>1277</v>
      </c>
      <c r="K11" s="89"/>
      <c r="L11" s="92"/>
      <c r="M11" s="93" t="s">
        <v>35</v>
      </c>
      <c r="N11" s="81" t="s">
        <v>117</v>
      </c>
      <c r="O11" s="93"/>
      <c r="P11" s="81"/>
      <c r="Q11" s="103"/>
      <c r="R11" s="103"/>
      <c r="S11" s="103"/>
      <c r="T11" s="103"/>
      <c r="U11" s="103"/>
      <c r="V11" s="103"/>
      <c r="W11" s="103"/>
      <c r="X11" s="103"/>
      <c r="Y11" s="103"/>
      <c r="Z11" s="112"/>
      <c r="AA11" s="11" t="s">
        <v>35</v>
      </c>
      <c r="AB11" s="57" t="s">
        <v>253</v>
      </c>
      <c r="AC11" s="122"/>
      <c r="AD11" s="129"/>
      <c r="AE11" s="11" t="s">
        <v>35</v>
      </c>
      <c r="AF11" s="57" t="s">
        <v>253</v>
      </c>
      <c r="AG11" s="122"/>
      <c r="AH11" s="129"/>
    </row>
    <row r="12" spans="1:35" ht="19.5" customHeight="1">
      <c r="A12" s="10"/>
      <c r="B12" s="18"/>
      <c r="C12" s="24"/>
      <c r="D12" s="12"/>
      <c r="E12" s="26"/>
      <c r="F12" s="32"/>
      <c r="G12" s="48"/>
      <c r="H12" s="52" t="s">
        <v>1290</v>
      </c>
      <c r="I12" s="69" t="s">
        <v>35</v>
      </c>
      <c r="J12" s="81" t="s">
        <v>1277</v>
      </c>
      <c r="K12" s="89"/>
      <c r="L12" s="92"/>
      <c r="M12" s="93" t="s">
        <v>35</v>
      </c>
      <c r="N12" s="81" t="s">
        <v>117</v>
      </c>
      <c r="O12" s="93"/>
      <c r="P12" s="81"/>
      <c r="Q12" s="103"/>
      <c r="R12" s="103"/>
      <c r="S12" s="103"/>
      <c r="T12" s="103"/>
      <c r="U12" s="103"/>
      <c r="V12" s="103"/>
      <c r="W12" s="103"/>
      <c r="X12" s="103"/>
      <c r="Y12" s="103"/>
      <c r="Z12" s="112"/>
      <c r="AA12" s="11"/>
      <c r="AB12" s="57"/>
      <c r="AC12" s="122"/>
      <c r="AD12" s="129"/>
      <c r="AE12" s="11"/>
      <c r="AF12" s="57"/>
      <c r="AG12" s="122"/>
      <c r="AH12" s="129"/>
    </row>
    <row r="13" spans="1:35" ht="19.5" customHeight="1">
      <c r="A13" s="10"/>
      <c r="B13" s="18"/>
      <c r="C13" s="24"/>
      <c r="D13" s="12"/>
      <c r="E13" s="26"/>
      <c r="F13" s="32"/>
      <c r="G13" s="48"/>
      <c r="H13" s="52" t="s">
        <v>1280</v>
      </c>
      <c r="I13" s="69" t="s">
        <v>35</v>
      </c>
      <c r="J13" s="81" t="s">
        <v>1277</v>
      </c>
      <c r="K13" s="89"/>
      <c r="L13" s="92"/>
      <c r="M13" s="93" t="s">
        <v>35</v>
      </c>
      <c r="N13" s="81" t="s">
        <v>117</v>
      </c>
      <c r="O13" s="93"/>
      <c r="P13" s="81"/>
      <c r="Q13" s="103"/>
      <c r="R13" s="103"/>
      <c r="S13" s="103"/>
      <c r="T13" s="103"/>
      <c r="U13" s="103"/>
      <c r="V13" s="103"/>
      <c r="W13" s="103"/>
      <c r="X13" s="103"/>
      <c r="Y13" s="103"/>
      <c r="Z13" s="112"/>
      <c r="AA13" s="11"/>
      <c r="AB13" s="57"/>
      <c r="AC13" s="122"/>
      <c r="AD13" s="129"/>
      <c r="AE13" s="11"/>
      <c r="AF13" s="57"/>
      <c r="AG13" s="122"/>
      <c r="AH13" s="129"/>
    </row>
    <row r="14" spans="1:35" ht="18.75" customHeight="1">
      <c r="A14" s="10"/>
      <c r="B14" s="18"/>
      <c r="C14" s="25"/>
      <c r="D14" s="32"/>
      <c r="E14" s="26"/>
      <c r="F14" s="32"/>
      <c r="G14" s="49"/>
      <c r="H14" s="53" t="s">
        <v>288</v>
      </c>
      <c r="I14" s="69" t="s">
        <v>35</v>
      </c>
      <c r="J14" s="81" t="s">
        <v>1162</v>
      </c>
      <c r="K14" s="89"/>
      <c r="L14" s="93" t="s">
        <v>35</v>
      </c>
      <c r="M14" s="81" t="s">
        <v>348</v>
      </c>
      <c r="N14" s="95"/>
      <c r="O14" s="95"/>
      <c r="P14" s="95"/>
      <c r="Q14" s="95"/>
      <c r="R14" s="95"/>
      <c r="S14" s="95"/>
      <c r="T14" s="95"/>
      <c r="U14" s="95"/>
      <c r="V14" s="95"/>
      <c r="W14" s="95"/>
      <c r="X14" s="95"/>
      <c r="Y14" s="95"/>
      <c r="Z14" s="113"/>
      <c r="AA14" s="121"/>
      <c r="AB14" s="122"/>
      <c r="AC14" s="122"/>
      <c r="AD14" s="129"/>
      <c r="AE14" s="121"/>
      <c r="AF14" s="122"/>
      <c r="AG14" s="122"/>
      <c r="AH14" s="129"/>
    </row>
    <row r="15" spans="1:35" ht="18.75" customHeight="1">
      <c r="A15" s="10"/>
      <c r="B15" s="18"/>
      <c r="C15" s="25"/>
      <c r="D15" s="32"/>
      <c r="E15" s="26"/>
      <c r="F15" s="32"/>
      <c r="G15" s="49"/>
      <c r="H15" s="53" t="s">
        <v>290</v>
      </c>
      <c r="I15" s="69" t="s">
        <v>35</v>
      </c>
      <c r="J15" s="81" t="s">
        <v>281</v>
      </c>
      <c r="K15" s="89"/>
      <c r="L15" s="92"/>
      <c r="M15" s="93" t="s">
        <v>35</v>
      </c>
      <c r="N15" s="81" t="s">
        <v>298</v>
      </c>
      <c r="O15" s="103"/>
      <c r="P15" s="103"/>
      <c r="Q15" s="103"/>
      <c r="R15" s="103"/>
      <c r="S15" s="103"/>
      <c r="T15" s="103"/>
      <c r="U15" s="103"/>
      <c r="V15" s="103"/>
      <c r="W15" s="103"/>
      <c r="X15" s="103"/>
      <c r="Y15" s="103"/>
      <c r="Z15" s="112"/>
      <c r="AA15" s="121"/>
      <c r="AB15" s="122"/>
      <c r="AC15" s="122"/>
      <c r="AD15" s="129"/>
      <c r="AE15" s="121"/>
      <c r="AF15" s="122"/>
      <c r="AG15" s="122"/>
      <c r="AH15" s="129"/>
    </row>
    <row r="16" spans="1:35" ht="18.75" customHeight="1">
      <c r="A16" s="10"/>
      <c r="B16" s="18"/>
      <c r="C16" s="25"/>
      <c r="D16" s="32"/>
      <c r="E16" s="26"/>
      <c r="F16" s="32"/>
      <c r="G16" s="49"/>
      <c r="H16" s="54" t="s">
        <v>402</v>
      </c>
      <c r="I16" s="69" t="s">
        <v>35</v>
      </c>
      <c r="J16" s="81" t="s">
        <v>1162</v>
      </c>
      <c r="K16" s="89"/>
      <c r="L16" s="93" t="s">
        <v>35</v>
      </c>
      <c r="M16" s="81" t="s">
        <v>348</v>
      </c>
      <c r="N16" s="95"/>
      <c r="O16" s="95"/>
      <c r="P16" s="95"/>
      <c r="Q16" s="95"/>
      <c r="R16" s="95"/>
      <c r="S16" s="95"/>
      <c r="T16" s="95"/>
      <c r="U16" s="95"/>
      <c r="V16" s="95"/>
      <c r="W16" s="95"/>
      <c r="X16" s="95"/>
      <c r="Y16" s="95"/>
      <c r="Z16" s="113"/>
      <c r="AA16" s="121"/>
      <c r="AB16" s="122"/>
      <c r="AC16" s="122"/>
      <c r="AD16" s="129"/>
      <c r="AE16" s="121"/>
      <c r="AF16" s="122"/>
      <c r="AG16" s="122"/>
      <c r="AH16" s="129"/>
    </row>
    <row r="17" spans="1:34" ht="18.75" customHeight="1">
      <c r="A17" s="10"/>
      <c r="B17" s="18"/>
      <c r="C17" s="25"/>
      <c r="D17" s="32"/>
      <c r="E17" s="26"/>
      <c r="F17" s="32"/>
      <c r="G17" s="49"/>
      <c r="H17" s="55" t="s">
        <v>211</v>
      </c>
      <c r="I17" s="70" t="s">
        <v>35</v>
      </c>
      <c r="J17" s="82" t="s">
        <v>1283</v>
      </c>
      <c r="K17" s="82"/>
      <c r="L17" s="82"/>
      <c r="M17" s="70" t="s">
        <v>35</v>
      </c>
      <c r="N17" s="82" t="s">
        <v>244</v>
      </c>
      <c r="O17" s="82"/>
      <c r="P17" s="82"/>
      <c r="Q17" s="104"/>
      <c r="R17" s="104"/>
      <c r="S17" s="104"/>
      <c r="T17" s="104"/>
      <c r="U17" s="104"/>
      <c r="V17" s="104"/>
      <c r="W17" s="104"/>
      <c r="X17" s="104"/>
      <c r="Y17" s="104"/>
      <c r="Z17" s="114"/>
      <c r="AA17" s="121"/>
      <c r="AB17" s="122"/>
      <c r="AC17" s="122"/>
      <c r="AD17" s="129"/>
      <c r="AE17" s="121"/>
      <c r="AF17" s="122"/>
      <c r="AG17" s="122"/>
      <c r="AH17" s="129"/>
    </row>
    <row r="18" spans="1:34" ht="18.75" customHeight="1">
      <c r="A18" s="10"/>
      <c r="B18" s="18"/>
      <c r="C18" s="25"/>
      <c r="D18" s="32"/>
      <c r="E18" s="26"/>
      <c r="F18" s="32"/>
      <c r="G18" s="49"/>
      <c r="H18" s="56"/>
      <c r="I18" s="71"/>
      <c r="J18" s="83"/>
      <c r="K18" s="83"/>
      <c r="L18" s="83"/>
      <c r="M18" s="71"/>
      <c r="N18" s="83"/>
      <c r="O18" s="83"/>
      <c r="P18" s="83"/>
      <c r="Q18" s="105"/>
      <c r="R18" s="105"/>
      <c r="S18" s="105"/>
      <c r="T18" s="105"/>
      <c r="U18" s="105"/>
      <c r="V18" s="105"/>
      <c r="W18" s="105"/>
      <c r="X18" s="105"/>
      <c r="Y18" s="105"/>
      <c r="Z18" s="115"/>
      <c r="AA18" s="121"/>
      <c r="AB18" s="122"/>
      <c r="AC18" s="122"/>
      <c r="AD18" s="129"/>
      <c r="AE18" s="121"/>
      <c r="AF18" s="122"/>
      <c r="AG18" s="122"/>
      <c r="AH18" s="129"/>
    </row>
    <row r="19" spans="1:34" ht="18.75" customHeight="1">
      <c r="A19" s="10"/>
      <c r="B19" s="18"/>
      <c r="C19" s="25"/>
      <c r="D19" s="32"/>
      <c r="E19" s="26"/>
      <c r="F19" s="32"/>
      <c r="G19" s="49"/>
      <c r="H19" s="56" t="s">
        <v>269</v>
      </c>
      <c r="I19" s="72" t="s">
        <v>35</v>
      </c>
      <c r="J19" s="81" t="s">
        <v>1162</v>
      </c>
      <c r="K19" s="81"/>
      <c r="L19" s="93" t="s">
        <v>35</v>
      </c>
      <c r="M19" s="81" t="s">
        <v>248</v>
      </c>
      <c r="N19" s="81"/>
      <c r="O19" s="94" t="s">
        <v>35</v>
      </c>
      <c r="P19" s="81" t="s">
        <v>1081</v>
      </c>
      <c r="Q19" s="95"/>
      <c r="R19" s="94"/>
      <c r="S19" s="81"/>
      <c r="T19" s="95"/>
      <c r="U19" s="94"/>
      <c r="V19" s="81"/>
      <c r="W19" s="95"/>
      <c r="X19" s="83"/>
      <c r="Y19" s="83"/>
      <c r="Z19" s="115"/>
      <c r="AA19" s="121"/>
      <c r="AB19" s="122"/>
      <c r="AC19" s="122"/>
      <c r="AD19" s="129"/>
      <c r="AE19" s="121"/>
      <c r="AF19" s="122"/>
      <c r="AG19" s="122"/>
      <c r="AH19" s="129"/>
    </row>
    <row r="20" spans="1:34" ht="18.75" customHeight="1">
      <c r="A20" s="10"/>
      <c r="B20" s="18"/>
      <c r="C20" s="25"/>
      <c r="D20" s="32"/>
      <c r="E20" s="26"/>
      <c r="F20" s="32"/>
      <c r="G20" s="49"/>
      <c r="H20" s="53" t="s">
        <v>272</v>
      </c>
      <c r="I20" s="69" t="s">
        <v>35</v>
      </c>
      <c r="J20" s="81" t="s">
        <v>1162</v>
      </c>
      <c r="K20" s="89"/>
      <c r="L20" s="93" t="s">
        <v>35</v>
      </c>
      <c r="M20" s="81" t="s">
        <v>348</v>
      </c>
      <c r="N20" s="95"/>
      <c r="O20" s="95"/>
      <c r="P20" s="95"/>
      <c r="Q20" s="95"/>
      <c r="R20" s="95"/>
      <c r="S20" s="95"/>
      <c r="T20" s="95"/>
      <c r="U20" s="95"/>
      <c r="V20" s="95"/>
      <c r="W20" s="95"/>
      <c r="X20" s="95"/>
      <c r="Y20" s="95"/>
      <c r="Z20" s="113"/>
      <c r="AA20" s="121"/>
      <c r="AB20" s="122"/>
      <c r="AC20" s="122"/>
      <c r="AD20" s="129"/>
      <c r="AE20" s="121"/>
      <c r="AF20" s="122"/>
      <c r="AG20" s="122"/>
      <c r="AH20" s="129"/>
    </row>
    <row r="21" spans="1:34" ht="18.75" customHeight="1">
      <c r="A21" s="10"/>
      <c r="B21" s="18"/>
      <c r="C21" s="25"/>
      <c r="D21" s="32"/>
      <c r="E21" s="26"/>
      <c r="F21" s="32"/>
      <c r="G21" s="49"/>
      <c r="H21" s="57" t="s">
        <v>1291</v>
      </c>
      <c r="I21" s="69" t="s">
        <v>35</v>
      </c>
      <c r="J21" s="81" t="s">
        <v>1162</v>
      </c>
      <c r="K21" s="89"/>
      <c r="L21" s="93" t="s">
        <v>35</v>
      </c>
      <c r="M21" s="81" t="s">
        <v>348</v>
      </c>
      <c r="N21" s="95"/>
      <c r="O21" s="95"/>
      <c r="P21" s="95"/>
      <c r="Q21" s="95"/>
      <c r="R21" s="95"/>
      <c r="S21" s="95"/>
      <c r="T21" s="95"/>
      <c r="U21" s="95"/>
      <c r="V21" s="95"/>
      <c r="W21" s="95"/>
      <c r="X21" s="95"/>
      <c r="Y21" s="95"/>
      <c r="Z21" s="113"/>
      <c r="AA21" s="121"/>
      <c r="AB21" s="122"/>
      <c r="AC21" s="122"/>
      <c r="AD21" s="129"/>
      <c r="AE21" s="121"/>
      <c r="AF21" s="122"/>
      <c r="AG21" s="122"/>
      <c r="AH21" s="129"/>
    </row>
    <row r="22" spans="1:34" ht="18.75" customHeight="1">
      <c r="A22" s="10"/>
      <c r="B22" s="18"/>
      <c r="C22" s="25"/>
      <c r="D22" s="32"/>
      <c r="E22" s="26"/>
      <c r="F22" s="32"/>
      <c r="G22" s="49"/>
      <c r="H22" s="54" t="s">
        <v>271</v>
      </c>
      <c r="I22" s="69" t="s">
        <v>35</v>
      </c>
      <c r="J22" s="81" t="s">
        <v>1162</v>
      </c>
      <c r="K22" s="89"/>
      <c r="L22" s="93" t="s">
        <v>35</v>
      </c>
      <c r="M22" s="81" t="s">
        <v>348</v>
      </c>
      <c r="N22" s="95"/>
      <c r="O22" s="95"/>
      <c r="P22" s="95"/>
      <c r="Q22" s="95"/>
      <c r="R22" s="95"/>
      <c r="S22" s="95"/>
      <c r="T22" s="95"/>
      <c r="U22" s="95"/>
      <c r="V22" s="95"/>
      <c r="W22" s="95"/>
      <c r="X22" s="95"/>
      <c r="Y22" s="95"/>
      <c r="Z22" s="113"/>
      <c r="AA22" s="121"/>
      <c r="AB22" s="122"/>
      <c r="AC22" s="122"/>
      <c r="AD22" s="129"/>
      <c r="AE22" s="121"/>
      <c r="AF22" s="122"/>
      <c r="AG22" s="122"/>
      <c r="AH22" s="129"/>
    </row>
    <row r="23" spans="1:34" ht="18.75" customHeight="1">
      <c r="A23" s="10"/>
      <c r="B23" s="18"/>
      <c r="C23" s="25"/>
      <c r="D23" s="32"/>
      <c r="E23" s="26"/>
      <c r="F23" s="32"/>
      <c r="G23" s="49"/>
      <c r="H23" s="53" t="s">
        <v>1073</v>
      </c>
      <c r="I23" s="69" t="s">
        <v>35</v>
      </c>
      <c r="J23" s="81" t="s">
        <v>1162</v>
      </c>
      <c r="K23" s="89"/>
      <c r="L23" s="93" t="s">
        <v>35</v>
      </c>
      <c r="M23" s="81" t="s">
        <v>348</v>
      </c>
      <c r="N23" s="95"/>
      <c r="O23" s="95"/>
      <c r="P23" s="95"/>
      <c r="Q23" s="95"/>
      <c r="R23" s="95"/>
      <c r="S23" s="95"/>
      <c r="T23" s="95"/>
      <c r="U23" s="95"/>
      <c r="V23" s="95"/>
      <c r="W23" s="95"/>
      <c r="X23" s="95"/>
      <c r="Y23" s="95"/>
      <c r="Z23" s="113"/>
      <c r="AA23" s="121"/>
      <c r="AB23" s="122"/>
      <c r="AC23" s="122"/>
      <c r="AD23" s="129"/>
      <c r="AE23" s="121"/>
      <c r="AF23" s="122"/>
      <c r="AG23" s="122"/>
      <c r="AH23" s="129"/>
    </row>
    <row r="24" spans="1:34" ht="18.75" customHeight="1">
      <c r="A24" s="10"/>
      <c r="B24" s="18"/>
      <c r="C24" s="25"/>
      <c r="D24" s="32"/>
      <c r="E24" s="26"/>
      <c r="F24" s="32"/>
      <c r="G24" s="49"/>
      <c r="H24" s="53" t="s">
        <v>255</v>
      </c>
      <c r="I24" s="69" t="s">
        <v>35</v>
      </c>
      <c r="J24" s="81" t="s">
        <v>261</v>
      </c>
      <c r="K24" s="89"/>
      <c r="L24" s="92"/>
      <c r="M24" s="93" t="s">
        <v>35</v>
      </c>
      <c r="N24" s="81" t="s">
        <v>1284</v>
      </c>
      <c r="O24" s="103"/>
      <c r="P24" s="103"/>
      <c r="Q24" s="103"/>
      <c r="R24" s="103"/>
      <c r="S24" s="103"/>
      <c r="T24" s="103"/>
      <c r="U24" s="103"/>
      <c r="V24" s="103"/>
      <c r="W24" s="103"/>
      <c r="X24" s="103"/>
      <c r="Y24" s="103"/>
      <c r="Z24" s="112"/>
      <c r="AA24" s="121"/>
      <c r="AB24" s="122"/>
      <c r="AC24" s="122"/>
      <c r="AD24" s="129"/>
      <c r="AE24" s="121"/>
      <c r="AF24" s="122"/>
      <c r="AG24" s="122"/>
      <c r="AH24" s="129"/>
    </row>
    <row r="25" spans="1:34" ht="18.75" customHeight="1">
      <c r="A25" s="10"/>
      <c r="B25" s="18"/>
      <c r="C25" s="25" t="s">
        <v>301</v>
      </c>
      <c r="D25" s="11" t="s">
        <v>35</v>
      </c>
      <c r="E25" s="26" t="s">
        <v>305</v>
      </c>
      <c r="F25" s="32"/>
      <c r="G25" s="48"/>
      <c r="H25" s="54" t="s">
        <v>293</v>
      </c>
      <c r="I25" s="72" t="s">
        <v>35</v>
      </c>
      <c r="J25" s="81" t="s">
        <v>1162</v>
      </c>
      <c r="K25" s="89"/>
      <c r="L25" s="93" t="s">
        <v>35</v>
      </c>
      <c r="M25" s="81" t="s">
        <v>348</v>
      </c>
      <c r="N25" s="81"/>
      <c r="O25" s="95"/>
      <c r="P25" s="95"/>
      <c r="Q25" s="95"/>
      <c r="R25" s="95"/>
      <c r="S25" s="95"/>
      <c r="T25" s="95"/>
      <c r="U25" s="95"/>
      <c r="V25" s="95"/>
      <c r="W25" s="95"/>
      <c r="X25" s="95"/>
      <c r="Y25" s="95"/>
      <c r="Z25" s="113"/>
      <c r="AA25" s="121"/>
      <c r="AB25" s="122"/>
      <c r="AC25" s="122"/>
      <c r="AD25" s="129"/>
      <c r="AE25" s="121"/>
      <c r="AF25" s="122"/>
      <c r="AG25" s="122"/>
      <c r="AH25" s="129"/>
    </row>
    <row r="26" spans="1:34" ht="18.75" customHeight="1">
      <c r="A26" s="11" t="s">
        <v>35</v>
      </c>
      <c r="B26" s="18">
        <v>77</v>
      </c>
      <c r="C26" s="25" t="s">
        <v>306</v>
      </c>
      <c r="D26" s="11" t="s">
        <v>35</v>
      </c>
      <c r="E26" s="26" t="s">
        <v>311</v>
      </c>
      <c r="F26" s="32"/>
      <c r="G26" s="49"/>
      <c r="H26" s="53" t="s">
        <v>262</v>
      </c>
      <c r="I26" s="69" t="s">
        <v>35</v>
      </c>
      <c r="J26" s="81" t="s">
        <v>1162</v>
      </c>
      <c r="K26" s="89"/>
      <c r="L26" s="93" t="s">
        <v>35</v>
      </c>
      <c r="M26" s="81" t="s">
        <v>348</v>
      </c>
      <c r="N26" s="95"/>
      <c r="O26" s="95"/>
      <c r="P26" s="95"/>
      <c r="Q26" s="95"/>
      <c r="R26" s="95"/>
      <c r="S26" s="95"/>
      <c r="T26" s="95"/>
      <c r="U26" s="95"/>
      <c r="V26" s="95"/>
      <c r="W26" s="95"/>
      <c r="X26" s="95"/>
      <c r="Y26" s="95"/>
      <c r="Z26" s="113"/>
      <c r="AA26" s="121"/>
      <c r="AB26" s="122"/>
      <c r="AC26" s="122"/>
      <c r="AD26" s="129"/>
      <c r="AE26" s="121"/>
      <c r="AF26" s="122"/>
      <c r="AG26" s="122"/>
      <c r="AH26" s="129"/>
    </row>
    <row r="27" spans="1:34" ht="18.75" customHeight="1">
      <c r="A27" s="10"/>
      <c r="B27" s="18"/>
      <c r="C27" s="26" t="s">
        <v>252</v>
      </c>
      <c r="D27" s="32"/>
      <c r="E27" s="26" t="s">
        <v>278</v>
      </c>
      <c r="F27" s="32"/>
      <c r="G27" s="48"/>
      <c r="H27" s="54" t="s">
        <v>423</v>
      </c>
      <c r="I27" s="72" t="s">
        <v>35</v>
      </c>
      <c r="J27" s="81" t="s">
        <v>1162</v>
      </c>
      <c r="K27" s="89"/>
      <c r="L27" s="93" t="s">
        <v>35</v>
      </c>
      <c r="M27" s="81" t="s">
        <v>348</v>
      </c>
      <c r="N27" s="81"/>
      <c r="O27" s="95"/>
      <c r="P27" s="95"/>
      <c r="Q27" s="95"/>
      <c r="R27" s="95"/>
      <c r="S27" s="95"/>
      <c r="T27" s="95"/>
      <c r="U27" s="95"/>
      <c r="V27" s="95"/>
      <c r="W27" s="95"/>
      <c r="X27" s="95"/>
      <c r="Y27" s="95"/>
      <c r="Z27" s="113"/>
      <c r="AA27" s="121"/>
      <c r="AB27" s="122"/>
      <c r="AC27" s="122"/>
      <c r="AD27" s="129"/>
      <c r="AE27" s="121"/>
      <c r="AF27" s="122"/>
      <c r="AG27" s="122"/>
      <c r="AH27" s="129"/>
    </row>
    <row r="28" spans="1:34" ht="18.75" customHeight="1">
      <c r="A28" s="12"/>
      <c r="B28" s="19"/>
      <c r="C28" s="27"/>
      <c r="D28" s="33"/>
      <c r="E28" s="33"/>
      <c r="F28" s="32"/>
      <c r="G28" s="49"/>
      <c r="H28" s="53" t="s">
        <v>296</v>
      </c>
      <c r="I28" s="69" t="s">
        <v>35</v>
      </c>
      <c r="J28" s="81" t="s">
        <v>1162</v>
      </c>
      <c r="K28" s="81"/>
      <c r="L28" s="93" t="s">
        <v>35</v>
      </c>
      <c r="M28" s="81" t="s">
        <v>1061</v>
      </c>
      <c r="N28" s="81"/>
      <c r="O28" s="93" t="s">
        <v>35</v>
      </c>
      <c r="P28" s="81" t="s">
        <v>1279</v>
      </c>
      <c r="Q28" s="95"/>
      <c r="R28" s="95"/>
      <c r="S28" s="95"/>
      <c r="T28" s="95"/>
      <c r="U28" s="95"/>
      <c r="V28" s="95"/>
      <c r="W28" s="95"/>
      <c r="X28" s="95"/>
      <c r="Y28" s="95"/>
      <c r="Z28" s="113"/>
      <c r="AA28" s="121"/>
      <c r="AB28" s="122"/>
      <c r="AC28" s="122"/>
      <c r="AD28" s="129"/>
      <c r="AE28" s="121"/>
      <c r="AF28" s="122"/>
      <c r="AG28" s="122"/>
      <c r="AH28" s="129"/>
    </row>
    <row r="29" spans="1:34" ht="18.75" customHeight="1">
      <c r="A29" s="12"/>
      <c r="B29" s="19"/>
      <c r="C29" s="27"/>
      <c r="D29" s="33"/>
      <c r="E29" s="33"/>
      <c r="F29" s="32"/>
      <c r="G29" s="49"/>
      <c r="H29" s="53" t="s">
        <v>276</v>
      </c>
      <c r="I29" s="69" t="s">
        <v>35</v>
      </c>
      <c r="J29" s="81" t="s">
        <v>1162</v>
      </c>
      <c r="K29" s="89"/>
      <c r="L29" s="93" t="s">
        <v>35</v>
      </c>
      <c r="M29" s="81" t="s">
        <v>348</v>
      </c>
      <c r="N29" s="95"/>
      <c r="O29" s="95"/>
      <c r="P29" s="95"/>
      <c r="Q29" s="95"/>
      <c r="R29" s="95"/>
      <c r="S29" s="95"/>
      <c r="T29" s="95"/>
      <c r="U29" s="95"/>
      <c r="V29" s="95"/>
      <c r="W29" s="95"/>
      <c r="X29" s="95"/>
      <c r="Y29" s="95"/>
      <c r="Z29" s="113"/>
      <c r="AA29" s="121"/>
      <c r="AB29" s="122"/>
      <c r="AC29" s="122"/>
      <c r="AD29" s="129"/>
      <c r="AE29" s="121"/>
      <c r="AF29" s="122"/>
      <c r="AG29" s="122"/>
      <c r="AH29" s="129"/>
    </row>
    <row r="30" spans="1:34" ht="18.75" customHeight="1">
      <c r="A30" s="12"/>
      <c r="B30" s="19"/>
      <c r="C30" s="27"/>
      <c r="D30" s="33"/>
      <c r="E30" s="33"/>
      <c r="F30" s="32"/>
      <c r="G30" s="49"/>
      <c r="H30" s="53" t="s">
        <v>9</v>
      </c>
      <c r="I30" s="69" t="s">
        <v>35</v>
      </c>
      <c r="J30" s="81" t="s">
        <v>1162</v>
      </c>
      <c r="K30" s="89"/>
      <c r="L30" s="93" t="s">
        <v>35</v>
      </c>
      <c r="M30" s="81" t="s">
        <v>1061</v>
      </c>
      <c r="N30" s="81"/>
      <c r="O30" s="94" t="s">
        <v>35</v>
      </c>
      <c r="P30" s="84" t="s">
        <v>1279</v>
      </c>
      <c r="Q30" s="81"/>
      <c r="R30" s="81"/>
      <c r="S30" s="89"/>
      <c r="T30" s="81"/>
      <c r="U30" s="89"/>
      <c r="V30" s="89"/>
      <c r="W30" s="89"/>
      <c r="X30" s="89"/>
      <c r="Y30" s="89"/>
      <c r="Z30" s="116"/>
      <c r="AA30" s="121"/>
      <c r="AB30" s="122"/>
      <c r="AC30" s="122"/>
      <c r="AD30" s="129"/>
      <c r="AE30" s="121"/>
      <c r="AF30" s="122"/>
      <c r="AG30" s="122"/>
      <c r="AH30" s="129"/>
    </row>
    <row r="31" spans="1:34" ht="18.75" customHeight="1">
      <c r="A31" s="10"/>
      <c r="B31" s="18"/>
      <c r="C31" s="25"/>
      <c r="D31" s="34"/>
      <c r="E31" s="26"/>
      <c r="F31" s="32"/>
      <c r="G31" s="49"/>
      <c r="H31" s="58" t="s">
        <v>20</v>
      </c>
      <c r="I31" s="69" t="s">
        <v>35</v>
      </c>
      <c r="J31" s="81" t="s">
        <v>1162</v>
      </c>
      <c r="K31" s="89"/>
      <c r="L31" s="93" t="s">
        <v>35</v>
      </c>
      <c r="M31" s="81" t="s">
        <v>348</v>
      </c>
      <c r="N31" s="95"/>
      <c r="O31" s="95"/>
      <c r="P31" s="95"/>
      <c r="Q31" s="95"/>
      <c r="R31" s="95"/>
      <c r="S31" s="95"/>
      <c r="T31" s="95"/>
      <c r="U31" s="95"/>
      <c r="V31" s="95"/>
      <c r="W31" s="95"/>
      <c r="X31" s="95"/>
      <c r="Y31" s="95"/>
      <c r="Z31" s="113"/>
      <c r="AA31" s="121"/>
      <c r="AB31" s="122"/>
      <c r="AC31" s="122"/>
      <c r="AD31" s="129"/>
      <c r="AE31" s="121"/>
      <c r="AF31" s="122"/>
      <c r="AG31" s="122"/>
      <c r="AH31" s="129"/>
    </row>
    <row r="32" spans="1:34" ht="18.75" customHeight="1">
      <c r="A32" s="10"/>
      <c r="B32" s="18"/>
      <c r="C32" s="25"/>
      <c r="D32" s="34"/>
      <c r="E32" s="26"/>
      <c r="F32" s="32"/>
      <c r="G32" s="49"/>
      <c r="H32" s="59" t="s">
        <v>283</v>
      </c>
      <c r="I32" s="69" t="s">
        <v>35</v>
      </c>
      <c r="J32" s="81" t="s">
        <v>1162</v>
      </c>
      <c r="K32" s="89"/>
      <c r="L32" s="93" t="s">
        <v>35</v>
      </c>
      <c r="M32" s="81" t="s">
        <v>348</v>
      </c>
      <c r="N32" s="95"/>
      <c r="O32" s="95"/>
      <c r="P32" s="95"/>
      <c r="Q32" s="95"/>
      <c r="R32" s="95"/>
      <c r="S32" s="95"/>
      <c r="T32" s="95"/>
      <c r="U32" s="95"/>
      <c r="V32" s="95"/>
      <c r="W32" s="95"/>
      <c r="X32" s="95"/>
      <c r="Y32" s="95"/>
      <c r="Z32" s="113"/>
      <c r="AA32" s="121"/>
      <c r="AB32" s="122"/>
      <c r="AC32" s="122"/>
      <c r="AD32" s="129"/>
      <c r="AE32" s="121"/>
      <c r="AF32" s="122"/>
      <c r="AG32" s="122"/>
      <c r="AH32" s="129"/>
    </row>
    <row r="33" spans="1:35" ht="18.75" customHeight="1">
      <c r="A33" s="10"/>
      <c r="B33" s="18"/>
      <c r="C33" s="25"/>
      <c r="D33" s="32"/>
      <c r="E33" s="26"/>
      <c r="F33" s="32"/>
      <c r="G33" s="49"/>
      <c r="H33" s="54" t="s">
        <v>238</v>
      </c>
      <c r="I33" s="69" t="s">
        <v>35</v>
      </c>
      <c r="J33" s="81" t="s">
        <v>1162</v>
      </c>
      <c r="K33" s="89"/>
      <c r="L33" s="93" t="s">
        <v>35</v>
      </c>
      <c r="M33" s="81" t="s">
        <v>348</v>
      </c>
      <c r="N33" s="95"/>
      <c r="O33" s="95"/>
      <c r="P33" s="95"/>
      <c r="Q33" s="95"/>
      <c r="R33" s="95"/>
      <c r="S33" s="95"/>
      <c r="T33" s="95"/>
      <c r="U33" s="95"/>
      <c r="V33" s="95"/>
      <c r="W33" s="95"/>
      <c r="X33" s="95"/>
      <c r="Y33" s="95"/>
      <c r="Z33" s="113"/>
      <c r="AA33" s="121"/>
      <c r="AB33" s="122"/>
      <c r="AC33" s="122"/>
      <c r="AD33" s="129"/>
      <c r="AE33" s="121"/>
      <c r="AF33" s="122"/>
      <c r="AG33" s="122"/>
      <c r="AH33" s="129"/>
    </row>
    <row r="34" spans="1:35" ht="18.75" customHeight="1">
      <c r="A34" s="10"/>
      <c r="B34" s="18"/>
      <c r="C34" s="25"/>
      <c r="D34" s="32"/>
      <c r="E34" s="26"/>
      <c r="F34" s="32"/>
      <c r="G34" s="49"/>
      <c r="H34" s="60" t="s">
        <v>1281</v>
      </c>
      <c r="I34" s="69" t="s">
        <v>35</v>
      </c>
      <c r="J34" s="81" t="s">
        <v>1162</v>
      </c>
      <c r="K34" s="81"/>
      <c r="L34" s="93" t="s">
        <v>35</v>
      </c>
      <c r="M34" s="81" t="s">
        <v>248</v>
      </c>
      <c r="N34" s="81"/>
      <c r="O34" s="93" t="s">
        <v>35</v>
      </c>
      <c r="P34" s="81" t="s">
        <v>1081</v>
      </c>
      <c r="Q34" s="103"/>
      <c r="R34" s="103"/>
      <c r="S34" s="103"/>
      <c r="T34" s="103"/>
      <c r="U34" s="107"/>
      <c r="V34" s="107"/>
      <c r="W34" s="107"/>
      <c r="X34" s="107"/>
      <c r="Y34" s="107"/>
      <c r="Z34" s="117"/>
      <c r="AA34" s="121"/>
      <c r="AB34" s="122"/>
      <c r="AC34" s="122"/>
      <c r="AD34" s="129"/>
      <c r="AE34" s="121"/>
      <c r="AF34" s="122"/>
      <c r="AG34" s="122"/>
      <c r="AH34" s="129"/>
    </row>
    <row r="35" spans="1:35" ht="18.75" customHeight="1">
      <c r="A35" s="10"/>
      <c r="B35" s="18"/>
      <c r="C35" s="25"/>
      <c r="D35" s="32"/>
      <c r="E35" s="26"/>
      <c r="F35" s="32"/>
      <c r="G35" s="49"/>
      <c r="H35" s="53" t="s">
        <v>208</v>
      </c>
      <c r="I35" s="69" t="s">
        <v>35</v>
      </c>
      <c r="J35" s="81" t="s">
        <v>1162</v>
      </c>
      <c r="K35" s="81"/>
      <c r="L35" s="93" t="s">
        <v>35</v>
      </c>
      <c r="M35" s="81" t="s">
        <v>802</v>
      </c>
      <c r="N35" s="81"/>
      <c r="O35" s="93" t="s">
        <v>35</v>
      </c>
      <c r="P35" s="81" t="s">
        <v>1166</v>
      </c>
      <c r="Q35" s="95"/>
      <c r="R35" s="93" t="s">
        <v>35</v>
      </c>
      <c r="S35" s="81" t="s">
        <v>1134</v>
      </c>
      <c r="T35" s="95"/>
      <c r="U35" s="95"/>
      <c r="V35" s="95"/>
      <c r="W35" s="95"/>
      <c r="X35" s="95"/>
      <c r="Y35" s="95"/>
      <c r="Z35" s="113"/>
      <c r="AA35" s="121"/>
      <c r="AB35" s="122"/>
      <c r="AC35" s="122"/>
      <c r="AD35" s="129"/>
      <c r="AE35" s="121"/>
      <c r="AF35" s="122"/>
      <c r="AG35" s="122"/>
      <c r="AH35" s="129"/>
    </row>
    <row r="36" spans="1:35" ht="18.75" customHeight="1">
      <c r="A36" s="10"/>
      <c r="B36" s="18"/>
      <c r="C36" s="24"/>
      <c r="D36" s="12"/>
      <c r="E36" s="26"/>
      <c r="F36" s="32"/>
      <c r="G36" s="48"/>
      <c r="H36" s="61" t="s">
        <v>1286</v>
      </c>
      <c r="I36" s="72" t="s">
        <v>35</v>
      </c>
      <c r="J36" s="84" t="s">
        <v>1162</v>
      </c>
      <c r="K36" s="84"/>
      <c r="L36" s="94" t="s">
        <v>35</v>
      </c>
      <c r="M36" s="84" t="s">
        <v>1282</v>
      </c>
      <c r="N36" s="101"/>
      <c r="O36" s="94" t="s">
        <v>35</v>
      </c>
      <c r="P36" s="57" t="s">
        <v>1276</v>
      </c>
      <c r="Q36" s="106"/>
      <c r="R36" s="94" t="s">
        <v>35</v>
      </c>
      <c r="S36" s="84" t="s">
        <v>1292</v>
      </c>
      <c r="T36" s="106"/>
      <c r="U36" s="94" t="s">
        <v>35</v>
      </c>
      <c r="V36" s="84" t="s">
        <v>1278</v>
      </c>
      <c r="W36" s="107"/>
      <c r="X36" s="107"/>
      <c r="Y36" s="107"/>
      <c r="Z36" s="117"/>
      <c r="AA36" s="122"/>
      <c r="AB36" s="122"/>
      <c r="AC36" s="122"/>
      <c r="AD36" s="129"/>
      <c r="AE36" s="121"/>
      <c r="AF36" s="122"/>
      <c r="AG36" s="122"/>
      <c r="AH36" s="129"/>
    </row>
    <row r="37" spans="1:35" ht="18.75" customHeight="1">
      <c r="A37" s="9"/>
      <c r="B37" s="17"/>
      <c r="C37" s="23"/>
      <c r="D37" s="31"/>
      <c r="E37" s="39"/>
      <c r="F37" s="31"/>
      <c r="G37" s="47"/>
      <c r="H37" s="51" t="s">
        <v>265</v>
      </c>
      <c r="I37" s="68" t="s">
        <v>35</v>
      </c>
      <c r="J37" s="80" t="s">
        <v>1162</v>
      </c>
      <c r="K37" s="80"/>
      <c r="L37" s="91"/>
      <c r="M37" s="98" t="s">
        <v>35</v>
      </c>
      <c r="N37" s="80" t="s">
        <v>266</v>
      </c>
      <c r="O37" s="80"/>
      <c r="P37" s="91"/>
      <c r="Q37" s="98" t="s">
        <v>35</v>
      </c>
      <c r="R37" s="109" t="s">
        <v>70</v>
      </c>
      <c r="S37" s="109"/>
      <c r="T37" s="109"/>
      <c r="U37" s="109"/>
      <c r="V37" s="109"/>
      <c r="W37" s="109"/>
      <c r="X37" s="109"/>
      <c r="Y37" s="109"/>
      <c r="Z37" s="111"/>
      <c r="AA37" s="73" t="s">
        <v>35</v>
      </c>
      <c r="AB37" s="78" t="s">
        <v>242</v>
      </c>
      <c r="AC37" s="78"/>
      <c r="AD37" s="128"/>
      <c r="AE37" s="73" t="s">
        <v>35</v>
      </c>
      <c r="AF37" s="78" t="s">
        <v>242</v>
      </c>
      <c r="AG37" s="78"/>
      <c r="AH37" s="128"/>
      <c r="AI37" s="136"/>
    </row>
    <row r="38" spans="1:35" ht="19.5" customHeight="1">
      <c r="A38" s="10"/>
      <c r="B38" s="18"/>
      <c r="C38" s="24"/>
      <c r="D38" s="12"/>
      <c r="E38" s="26"/>
      <c r="F38" s="32"/>
      <c r="G38" s="48"/>
      <c r="H38" s="52" t="s">
        <v>1289</v>
      </c>
      <c r="I38" s="69" t="s">
        <v>35</v>
      </c>
      <c r="J38" s="81" t="s">
        <v>1277</v>
      </c>
      <c r="K38" s="89"/>
      <c r="L38" s="92"/>
      <c r="M38" s="93" t="s">
        <v>35</v>
      </c>
      <c r="N38" s="81" t="s">
        <v>117</v>
      </c>
      <c r="O38" s="93"/>
      <c r="P38" s="81"/>
      <c r="Q38" s="103"/>
      <c r="R38" s="103"/>
      <c r="S38" s="103"/>
      <c r="T38" s="103"/>
      <c r="U38" s="103"/>
      <c r="V38" s="103"/>
      <c r="W38" s="103"/>
      <c r="X38" s="103"/>
      <c r="Y38" s="103"/>
      <c r="Z38" s="112"/>
      <c r="AA38" s="11" t="s">
        <v>35</v>
      </c>
      <c r="AB38" s="57" t="s">
        <v>253</v>
      </c>
      <c r="AC38" s="122"/>
      <c r="AD38" s="129"/>
      <c r="AE38" s="11" t="s">
        <v>35</v>
      </c>
      <c r="AF38" s="57" t="s">
        <v>253</v>
      </c>
      <c r="AG38" s="122"/>
      <c r="AH38" s="129"/>
    </row>
    <row r="39" spans="1:35" ht="19.5" customHeight="1">
      <c r="A39" s="10"/>
      <c r="B39" s="18"/>
      <c r="C39" s="24"/>
      <c r="D39" s="12"/>
      <c r="E39" s="26"/>
      <c r="F39" s="32"/>
      <c r="G39" s="48"/>
      <c r="H39" s="52" t="s">
        <v>1290</v>
      </c>
      <c r="I39" s="69" t="s">
        <v>35</v>
      </c>
      <c r="J39" s="81" t="s">
        <v>1277</v>
      </c>
      <c r="K39" s="89"/>
      <c r="L39" s="92"/>
      <c r="M39" s="93" t="s">
        <v>35</v>
      </c>
      <c r="N39" s="81" t="s">
        <v>117</v>
      </c>
      <c r="O39" s="93"/>
      <c r="P39" s="81"/>
      <c r="Q39" s="103"/>
      <c r="R39" s="103"/>
      <c r="S39" s="103"/>
      <c r="T39" s="103"/>
      <c r="U39" s="103"/>
      <c r="V39" s="103"/>
      <c r="W39" s="103"/>
      <c r="X39" s="103"/>
      <c r="Y39" s="103"/>
      <c r="Z39" s="112"/>
      <c r="AA39" s="11"/>
      <c r="AB39" s="57"/>
      <c r="AC39" s="122"/>
      <c r="AD39" s="129"/>
      <c r="AE39" s="11"/>
      <c r="AF39" s="57"/>
      <c r="AG39" s="122"/>
      <c r="AH39" s="129"/>
    </row>
    <row r="40" spans="1:35" ht="19.5" customHeight="1">
      <c r="A40" s="10"/>
      <c r="B40" s="18"/>
      <c r="C40" s="24"/>
      <c r="D40" s="12"/>
      <c r="E40" s="26"/>
      <c r="F40" s="32"/>
      <c r="G40" s="48"/>
      <c r="H40" s="52" t="s">
        <v>1280</v>
      </c>
      <c r="I40" s="69" t="s">
        <v>35</v>
      </c>
      <c r="J40" s="81" t="s">
        <v>1277</v>
      </c>
      <c r="K40" s="89"/>
      <c r="L40" s="92"/>
      <c r="M40" s="93" t="s">
        <v>35</v>
      </c>
      <c r="N40" s="81" t="s">
        <v>117</v>
      </c>
      <c r="O40" s="93"/>
      <c r="P40" s="81"/>
      <c r="Q40" s="103"/>
      <c r="R40" s="103"/>
      <c r="S40" s="103"/>
      <c r="T40" s="103"/>
      <c r="U40" s="103"/>
      <c r="V40" s="103"/>
      <c r="W40" s="103"/>
      <c r="X40" s="103"/>
      <c r="Y40" s="103"/>
      <c r="Z40" s="112"/>
      <c r="AA40" s="11"/>
      <c r="AB40" s="57"/>
      <c r="AC40" s="122"/>
      <c r="AD40" s="129"/>
      <c r="AE40" s="11"/>
      <c r="AF40" s="57"/>
      <c r="AG40" s="122"/>
      <c r="AH40" s="129"/>
    </row>
    <row r="41" spans="1:35" ht="18.75" customHeight="1">
      <c r="A41" s="10"/>
      <c r="B41" s="18"/>
      <c r="C41" s="24"/>
      <c r="D41" s="12"/>
      <c r="E41" s="26"/>
      <c r="F41" s="32"/>
      <c r="G41" s="49"/>
      <c r="H41" s="55" t="s">
        <v>211</v>
      </c>
      <c r="I41" s="70" t="s">
        <v>35</v>
      </c>
      <c r="J41" s="82" t="s">
        <v>1283</v>
      </c>
      <c r="K41" s="82"/>
      <c r="L41" s="82"/>
      <c r="M41" s="70" t="s">
        <v>35</v>
      </c>
      <c r="N41" s="82" t="s">
        <v>244</v>
      </c>
      <c r="O41" s="82"/>
      <c r="P41" s="82"/>
      <c r="Q41" s="104"/>
      <c r="R41" s="104"/>
      <c r="S41" s="104"/>
      <c r="T41" s="104"/>
      <c r="U41" s="104"/>
      <c r="V41" s="104"/>
      <c r="W41" s="104"/>
      <c r="X41" s="104"/>
      <c r="Y41" s="104"/>
      <c r="Z41" s="114"/>
      <c r="AA41" s="121"/>
      <c r="AB41" s="122"/>
      <c r="AC41" s="122"/>
      <c r="AD41" s="129"/>
      <c r="AE41" s="121"/>
      <c r="AF41" s="122"/>
      <c r="AG41" s="122"/>
      <c r="AH41" s="129"/>
      <c r="AI41" s="136"/>
    </row>
    <row r="42" spans="1:35" ht="18.75" customHeight="1">
      <c r="A42" s="10"/>
      <c r="B42" s="18"/>
      <c r="C42" s="25" t="s">
        <v>301</v>
      </c>
      <c r="D42" s="11" t="s">
        <v>35</v>
      </c>
      <c r="E42" s="26" t="s">
        <v>305</v>
      </c>
      <c r="F42" s="32"/>
      <c r="G42" s="49"/>
      <c r="H42" s="56"/>
      <c r="I42" s="71"/>
      <c r="J42" s="83"/>
      <c r="K42" s="83"/>
      <c r="L42" s="83"/>
      <c r="M42" s="71"/>
      <c r="N42" s="83"/>
      <c r="O42" s="83"/>
      <c r="P42" s="83"/>
      <c r="Q42" s="105"/>
      <c r="R42" s="105"/>
      <c r="S42" s="105"/>
      <c r="T42" s="105"/>
      <c r="U42" s="105"/>
      <c r="V42" s="105"/>
      <c r="W42" s="105"/>
      <c r="X42" s="105"/>
      <c r="Y42" s="105"/>
      <c r="Z42" s="115"/>
      <c r="AA42" s="121"/>
      <c r="AB42" s="122"/>
      <c r="AC42" s="122"/>
      <c r="AD42" s="129"/>
      <c r="AE42" s="121"/>
      <c r="AF42" s="122"/>
      <c r="AG42" s="122"/>
      <c r="AH42" s="129"/>
      <c r="AI42" s="136"/>
    </row>
    <row r="43" spans="1:35" ht="18.75" customHeight="1">
      <c r="A43" s="11" t="s">
        <v>35</v>
      </c>
      <c r="B43" s="18">
        <v>79</v>
      </c>
      <c r="C43" s="25" t="s">
        <v>306</v>
      </c>
      <c r="D43" s="11" t="s">
        <v>35</v>
      </c>
      <c r="E43" s="26" t="s">
        <v>311</v>
      </c>
      <c r="F43" s="32"/>
      <c r="G43" s="49"/>
      <c r="H43" s="60" t="s">
        <v>1281</v>
      </c>
      <c r="I43" s="69" t="s">
        <v>35</v>
      </c>
      <c r="J43" s="81" t="s">
        <v>1162</v>
      </c>
      <c r="K43" s="81"/>
      <c r="L43" s="93" t="s">
        <v>35</v>
      </c>
      <c r="M43" s="81" t="s">
        <v>248</v>
      </c>
      <c r="N43" s="81"/>
      <c r="O43" s="93" t="s">
        <v>35</v>
      </c>
      <c r="P43" s="81" t="s">
        <v>1081</v>
      </c>
      <c r="Q43" s="103"/>
      <c r="R43" s="103"/>
      <c r="S43" s="103"/>
      <c r="T43" s="103"/>
      <c r="U43" s="107"/>
      <c r="V43" s="107"/>
      <c r="W43" s="107"/>
      <c r="X43" s="107"/>
      <c r="Y43" s="107"/>
      <c r="Z43" s="117"/>
      <c r="AA43" s="121"/>
      <c r="AB43" s="122"/>
      <c r="AC43" s="122"/>
      <c r="AD43" s="129"/>
      <c r="AE43" s="121"/>
      <c r="AF43" s="122"/>
      <c r="AG43" s="122"/>
      <c r="AH43" s="129"/>
    </row>
    <row r="44" spans="1:35" ht="18.75" customHeight="1">
      <c r="A44" s="10"/>
      <c r="B44" s="18"/>
      <c r="C44" s="25" t="s">
        <v>314</v>
      </c>
      <c r="D44" s="32"/>
      <c r="E44" s="26" t="s">
        <v>278</v>
      </c>
      <c r="F44" s="32"/>
      <c r="G44" s="49"/>
      <c r="H44" s="53" t="s">
        <v>208</v>
      </c>
      <c r="I44" s="69" t="s">
        <v>35</v>
      </c>
      <c r="J44" s="81" t="s">
        <v>1162</v>
      </c>
      <c r="K44" s="81"/>
      <c r="L44" s="93" t="s">
        <v>35</v>
      </c>
      <c r="M44" s="81" t="s">
        <v>802</v>
      </c>
      <c r="N44" s="81"/>
      <c r="O44" s="93" t="s">
        <v>35</v>
      </c>
      <c r="P44" s="81" t="s">
        <v>1166</v>
      </c>
      <c r="Q44" s="95"/>
      <c r="R44" s="93" t="s">
        <v>35</v>
      </c>
      <c r="S44" s="81" t="s">
        <v>1134</v>
      </c>
      <c r="T44" s="95"/>
      <c r="U44" s="95"/>
      <c r="V44" s="95"/>
      <c r="W44" s="95"/>
      <c r="X44" s="95"/>
      <c r="Y44" s="95"/>
      <c r="Z44" s="113"/>
      <c r="AA44" s="121"/>
      <c r="AB44" s="122"/>
      <c r="AC44" s="122"/>
      <c r="AD44" s="129"/>
      <c r="AE44" s="121"/>
      <c r="AF44" s="122"/>
      <c r="AG44" s="122"/>
      <c r="AH44" s="129"/>
    </row>
    <row r="45" spans="1:35" ht="18.75" customHeight="1">
      <c r="A45" s="10"/>
      <c r="B45" s="18"/>
      <c r="C45" s="25"/>
      <c r="D45" s="32"/>
      <c r="E45" s="26"/>
      <c r="F45" s="32"/>
      <c r="G45" s="48"/>
      <c r="H45" s="61" t="s">
        <v>1286</v>
      </c>
      <c r="I45" s="72" t="s">
        <v>35</v>
      </c>
      <c r="J45" s="84" t="s">
        <v>1162</v>
      </c>
      <c r="K45" s="84"/>
      <c r="L45" s="94" t="s">
        <v>35</v>
      </c>
      <c r="M45" s="84" t="s">
        <v>1282</v>
      </c>
      <c r="N45" s="101"/>
      <c r="O45" s="94" t="s">
        <v>35</v>
      </c>
      <c r="P45" s="57" t="s">
        <v>1276</v>
      </c>
      <c r="Q45" s="106"/>
      <c r="R45" s="94" t="s">
        <v>35</v>
      </c>
      <c r="S45" s="84" t="s">
        <v>1292</v>
      </c>
      <c r="T45" s="106"/>
      <c r="U45" s="94" t="s">
        <v>35</v>
      </c>
      <c r="V45" s="84" t="s">
        <v>1278</v>
      </c>
      <c r="W45" s="107"/>
      <c r="X45" s="107"/>
      <c r="Y45" s="107"/>
      <c r="Z45" s="117"/>
      <c r="AA45" s="122"/>
      <c r="AB45" s="122"/>
      <c r="AC45" s="122"/>
      <c r="AD45" s="129"/>
      <c r="AE45" s="121"/>
      <c r="AF45" s="122"/>
      <c r="AG45" s="122"/>
      <c r="AH45" s="129"/>
    </row>
    <row r="46" spans="1:35" ht="20.25" customHeight="1"/>
    <row r="47" spans="1:35" ht="20.25" customHeight="1">
      <c r="A47" s="5" t="s">
        <v>1293</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row>
    <row r="48" spans="1:35" ht="20.25" customHeight="1"/>
    <row r="49" spans="1:35" ht="30" customHeight="1">
      <c r="U49" s="6" t="s">
        <v>317</v>
      </c>
      <c r="V49" s="14"/>
      <c r="W49" s="14"/>
      <c r="X49" s="22"/>
      <c r="Y49" s="110"/>
      <c r="Z49" s="110"/>
      <c r="AA49" s="110"/>
      <c r="AB49" s="118"/>
      <c r="AC49" s="118"/>
      <c r="AD49" s="118"/>
      <c r="AE49" s="118"/>
      <c r="AF49" s="118"/>
      <c r="AG49" s="118"/>
      <c r="AH49" s="22"/>
    </row>
    <row r="50" spans="1:35" ht="20.25" customHeight="1"/>
    <row r="51" spans="1:35" ht="18" customHeight="1">
      <c r="A51" s="6" t="s">
        <v>202</v>
      </c>
      <c r="B51" s="14"/>
      <c r="C51" s="22"/>
      <c r="D51" s="6" t="s">
        <v>203</v>
      </c>
      <c r="E51" s="22"/>
      <c r="F51" s="41" t="s">
        <v>207</v>
      </c>
      <c r="G51" s="44"/>
      <c r="H51" s="6" t="s">
        <v>210</v>
      </c>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22"/>
    </row>
    <row r="52" spans="1:35" ht="18.75" customHeight="1">
      <c r="A52" s="7" t="s">
        <v>219</v>
      </c>
      <c r="B52" s="15"/>
      <c r="C52" s="17"/>
      <c r="D52" s="7"/>
      <c r="E52" s="38"/>
      <c r="F52" s="42"/>
      <c r="G52" s="45"/>
      <c r="H52" s="29" t="s">
        <v>223</v>
      </c>
      <c r="I52" s="73" t="s">
        <v>35</v>
      </c>
      <c r="J52" s="78" t="s">
        <v>224</v>
      </c>
      <c r="K52" s="78"/>
      <c r="L52" s="78"/>
      <c r="M52" s="99" t="s">
        <v>35</v>
      </c>
      <c r="N52" s="78" t="s">
        <v>225</v>
      </c>
      <c r="O52" s="78"/>
      <c r="P52" s="78"/>
      <c r="Q52" s="99" t="s">
        <v>35</v>
      </c>
      <c r="R52" s="78" t="s">
        <v>227</v>
      </c>
      <c r="S52" s="78"/>
      <c r="T52" s="78"/>
      <c r="U52" s="99" t="s">
        <v>35</v>
      </c>
      <c r="V52" s="78" t="s">
        <v>230</v>
      </c>
      <c r="W52" s="78"/>
      <c r="X52" s="78"/>
      <c r="Y52" s="78"/>
      <c r="Z52" s="78"/>
      <c r="AA52" s="78"/>
      <c r="AB52" s="78"/>
      <c r="AC52" s="78"/>
      <c r="AD52" s="78"/>
      <c r="AE52" s="78"/>
      <c r="AF52" s="78"/>
      <c r="AG52" s="78"/>
      <c r="AH52" s="130"/>
    </row>
    <row r="53" spans="1:35" ht="18.75" customHeight="1">
      <c r="A53" s="8"/>
      <c r="B53" s="16"/>
      <c r="C53" s="20"/>
      <c r="D53" s="8"/>
      <c r="E53" s="21"/>
      <c r="F53" s="43"/>
      <c r="G53" s="46"/>
      <c r="H53" s="30"/>
      <c r="I53" s="67" t="s">
        <v>35</v>
      </c>
      <c r="J53" s="79" t="s">
        <v>234</v>
      </c>
      <c r="K53" s="79"/>
      <c r="L53" s="79"/>
      <c r="M53" s="97" t="s">
        <v>35</v>
      </c>
      <c r="N53" s="79" t="s">
        <v>235</v>
      </c>
      <c r="O53" s="79"/>
      <c r="P53" s="79"/>
      <c r="Q53" s="97" t="s">
        <v>35</v>
      </c>
      <c r="R53" s="79" t="s">
        <v>239</v>
      </c>
      <c r="S53" s="79"/>
      <c r="T53" s="79"/>
      <c r="U53" s="97" t="s">
        <v>35</v>
      </c>
      <c r="V53" s="79" t="s">
        <v>241</v>
      </c>
      <c r="W53" s="79"/>
      <c r="X53" s="79"/>
      <c r="Y53" s="79"/>
      <c r="Z53" s="79"/>
      <c r="AA53" s="123"/>
      <c r="AB53" s="123"/>
      <c r="AC53" s="123"/>
      <c r="AD53" s="123"/>
      <c r="AE53" s="123"/>
      <c r="AF53" s="123"/>
      <c r="AG53" s="123"/>
      <c r="AH53" s="21"/>
    </row>
    <row r="54" spans="1:35" ht="18.75" customHeight="1">
      <c r="A54" s="9"/>
      <c r="B54" s="17"/>
      <c r="C54" s="23"/>
      <c r="D54" s="31"/>
      <c r="E54" s="39"/>
      <c r="F54" s="31"/>
      <c r="G54" s="47"/>
      <c r="H54" s="62" t="s">
        <v>273</v>
      </c>
      <c r="I54" s="68" t="s">
        <v>35</v>
      </c>
      <c r="J54" s="80" t="s">
        <v>1162</v>
      </c>
      <c r="K54" s="80"/>
      <c r="L54" s="91"/>
      <c r="M54" s="98" t="s">
        <v>35</v>
      </c>
      <c r="N54" s="80" t="s">
        <v>266</v>
      </c>
      <c r="O54" s="80"/>
      <c r="P54" s="91"/>
      <c r="Q54" s="98" t="s">
        <v>35</v>
      </c>
      <c r="R54" s="109" t="s">
        <v>70</v>
      </c>
      <c r="S54" s="109"/>
      <c r="T54" s="109"/>
      <c r="U54" s="109"/>
      <c r="V54" s="80"/>
      <c r="W54" s="80"/>
      <c r="X54" s="80"/>
      <c r="Y54" s="80"/>
      <c r="Z54" s="80"/>
      <c r="AA54" s="80"/>
      <c r="AB54" s="80"/>
      <c r="AC54" s="80"/>
      <c r="AD54" s="80"/>
      <c r="AE54" s="80"/>
      <c r="AF54" s="80"/>
      <c r="AG54" s="80"/>
      <c r="AH54" s="131"/>
      <c r="AI54" s="136"/>
    </row>
    <row r="55" spans="1:35" ht="19.5" customHeight="1">
      <c r="A55" s="10"/>
      <c r="B55" s="18"/>
      <c r="C55" s="24"/>
      <c r="D55" s="12"/>
      <c r="E55" s="26"/>
      <c r="F55" s="32"/>
      <c r="G55" s="48"/>
      <c r="H55" s="52" t="s">
        <v>1289</v>
      </c>
      <c r="I55" s="69" t="s">
        <v>35</v>
      </c>
      <c r="J55" s="81" t="s">
        <v>1277</v>
      </c>
      <c r="K55" s="89"/>
      <c r="L55" s="92"/>
      <c r="M55" s="93" t="s">
        <v>35</v>
      </c>
      <c r="N55" s="81" t="s">
        <v>117</v>
      </c>
      <c r="O55" s="93"/>
      <c r="P55" s="81"/>
      <c r="Q55" s="103"/>
      <c r="R55" s="103"/>
      <c r="S55" s="103"/>
      <c r="T55" s="103"/>
      <c r="U55" s="103"/>
      <c r="V55" s="103"/>
      <c r="W55" s="103"/>
      <c r="X55" s="103"/>
      <c r="Y55" s="103"/>
      <c r="Z55" s="103"/>
      <c r="AA55" s="103"/>
      <c r="AB55" s="103"/>
      <c r="AC55" s="103"/>
      <c r="AD55" s="103"/>
      <c r="AE55" s="103"/>
      <c r="AF55" s="103"/>
      <c r="AG55" s="103"/>
      <c r="AH55" s="132"/>
    </row>
    <row r="56" spans="1:35" ht="19.5" customHeight="1">
      <c r="A56" s="10"/>
      <c r="B56" s="18"/>
      <c r="C56" s="24"/>
      <c r="D56" s="12"/>
      <c r="E56" s="26"/>
      <c r="F56" s="32"/>
      <c r="G56" s="48"/>
      <c r="H56" s="52" t="s">
        <v>1290</v>
      </c>
      <c r="I56" s="69" t="s">
        <v>35</v>
      </c>
      <c r="J56" s="81" t="s">
        <v>1277</v>
      </c>
      <c r="K56" s="89"/>
      <c r="L56" s="92"/>
      <c r="M56" s="93" t="s">
        <v>35</v>
      </c>
      <c r="N56" s="81" t="s">
        <v>117</v>
      </c>
      <c r="O56" s="93"/>
      <c r="P56" s="81"/>
      <c r="Q56" s="103"/>
      <c r="R56" s="103"/>
      <c r="S56" s="103"/>
      <c r="T56" s="103"/>
      <c r="U56" s="103"/>
      <c r="V56" s="103"/>
      <c r="W56" s="103"/>
      <c r="X56" s="103"/>
      <c r="Y56" s="103"/>
      <c r="Z56" s="103"/>
      <c r="AA56" s="103"/>
      <c r="AB56" s="103"/>
      <c r="AC56" s="103"/>
      <c r="AD56" s="103"/>
      <c r="AE56" s="103"/>
      <c r="AF56" s="103"/>
      <c r="AG56" s="103"/>
      <c r="AH56" s="132"/>
    </row>
    <row r="57" spans="1:35" ht="19.5" customHeight="1">
      <c r="A57" s="10"/>
      <c r="B57" s="18"/>
      <c r="C57" s="24"/>
      <c r="D57" s="12"/>
      <c r="E57" s="26"/>
      <c r="F57" s="32"/>
      <c r="G57" s="48"/>
      <c r="H57" s="52" t="s">
        <v>1280</v>
      </c>
      <c r="I57" s="69" t="s">
        <v>35</v>
      </c>
      <c r="J57" s="81" t="s">
        <v>1277</v>
      </c>
      <c r="K57" s="89"/>
      <c r="L57" s="92"/>
      <c r="M57" s="93" t="s">
        <v>35</v>
      </c>
      <c r="N57" s="81" t="s">
        <v>117</v>
      </c>
      <c r="O57" s="93"/>
      <c r="P57" s="81"/>
      <c r="Q57" s="103"/>
      <c r="R57" s="103"/>
      <c r="S57" s="103"/>
      <c r="T57" s="103"/>
      <c r="U57" s="103"/>
      <c r="V57" s="103"/>
      <c r="W57" s="103"/>
      <c r="X57" s="103"/>
      <c r="Y57" s="103"/>
      <c r="Z57" s="103"/>
      <c r="AA57" s="103"/>
      <c r="AB57" s="103"/>
      <c r="AC57" s="103"/>
      <c r="AD57" s="103"/>
      <c r="AE57" s="103"/>
      <c r="AF57" s="103"/>
      <c r="AG57" s="103"/>
      <c r="AH57" s="132"/>
    </row>
    <row r="58" spans="1:35" ht="18.75" customHeight="1">
      <c r="A58" s="10"/>
      <c r="B58" s="18"/>
      <c r="C58" s="25"/>
      <c r="D58" s="32"/>
      <c r="E58" s="26"/>
      <c r="F58" s="32"/>
      <c r="G58" s="49"/>
      <c r="H58" s="63" t="s">
        <v>288</v>
      </c>
      <c r="I58" s="69" t="s">
        <v>35</v>
      </c>
      <c r="J58" s="81" t="s">
        <v>1162</v>
      </c>
      <c r="K58" s="89"/>
      <c r="L58" s="93" t="s">
        <v>35</v>
      </c>
      <c r="M58" s="81" t="s">
        <v>348</v>
      </c>
      <c r="N58" s="95"/>
      <c r="O58" s="81"/>
      <c r="P58" s="81"/>
      <c r="Q58" s="81"/>
      <c r="R58" s="81"/>
      <c r="S58" s="81"/>
      <c r="T58" s="81"/>
      <c r="U58" s="81"/>
      <c r="V58" s="81"/>
      <c r="W58" s="81"/>
      <c r="X58" s="81"/>
      <c r="Y58" s="81"/>
      <c r="Z58" s="81"/>
      <c r="AA58" s="81"/>
      <c r="AB58" s="81"/>
      <c r="AC58" s="81"/>
      <c r="AD58" s="81"/>
      <c r="AE58" s="81"/>
      <c r="AF58" s="81"/>
      <c r="AG58" s="81"/>
      <c r="AH58" s="133"/>
    </row>
    <row r="59" spans="1:35" ht="18.75" customHeight="1">
      <c r="A59" s="10"/>
      <c r="B59" s="18"/>
      <c r="C59" s="25"/>
      <c r="D59" s="32"/>
      <c r="E59" s="26"/>
      <c r="F59" s="32"/>
      <c r="G59" s="49"/>
      <c r="H59" s="63" t="s">
        <v>290</v>
      </c>
      <c r="I59" s="69" t="s">
        <v>35</v>
      </c>
      <c r="J59" s="81" t="s">
        <v>281</v>
      </c>
      <c r="K59" s="89"/>
      <c r="L59" s="92"/>
      <c r="M59" s="93" t="s">
        <v>35</v>
      </c>
      <c r="N59" s="81" t="s">
        <v>298</v>
      </c>
      <c r="O59" s="103"/>
      <c r="P59" s="103"/>
      <c r="Q59" s="103"/>
      <c r="R59" s="81"/>
      <c r="S59" s="81"/>
      <c r="T59" s="81"/>
      <c r="U59" s="81"/>
      <c r="V59" s="81"/>
      <c r="W59" s="81"/>
      <c r="X59" s="81"/>
      <c r="Y59" s="81"/>
      <c r="Z59" s="81"/>
      <c r="AA59" s="81"/>
      <c r="AB59" s="81"/>
      <c r="AC59" s="81"/>
      <c r="AD59" s="81"/>
      <c r="AE59" s="81"/>
      <c r="AF59" s="81"/>
      <c r="AG59" s="81"/>
      <c r="AH59" s="133"/>
    </row>
    <row r="60" spans="1:35" ht="18.75" customHeight="1">
      <c r="A60" s="10"/>
      <c r="B60" s="18"/>
      <c r="C60" s="25"/>
      <c r="D60" s="32"/>
      <c r="E60" s="26"/>
      <c r="F60" s="32"/>
      <c r="G60" s="49"/>
      <c r="H60" s="59" t="s">
        <v>402</v>
      </c>
      <c r="I60" s="69" t="s">
        <v>35</v>
      </c>
      <c r="J60" s="81" t="s">
        <v>1162</v>
      </c>
      <c r="K60" s="89"/>
      <c r="L60" s="93" t="s">
        <v>35</v>
      </c>
      <c r="M60" s="81" t="s">
        <v>348</v>
      </c>
      <c r="N60" s="95"/>
      <c r="O60" s="81"/>
      <c r="P60" s="81"/>
      <c r="Q60" s="81"/>
      <c r="R60" s="81"/>
      <c r="S60" s="81"/>
      <c r="T60" s="81"/>
      <c r="U60" s="81"/>
      <c r="V60" s="81"/>
      <c r="W60" s="81"/>
      <c r="X60" s="81"/>
      <c r="Y60" s="81"/>
      <c r="Z60" s="81"/>
      <c r="AA60" s="81"/>
      <c r="AB60" s="81"/>
      <c r="AC60" s="81"/>
      <c r="AD60" s="81"/>
      <c r="AE60" s="81"/>
      <c r="AF60" s="81"/>
      <c r="AG60" s="81"/>
      <c r="AH60" s="133"/>
      <c r="AI60" s="136"/>
    </row>
    <row r="61" spans="1:35" ht="18.75" customHeight="1">
      <c r="A61" s="10"/>
      <c r="B61" s="18"/>
      <c r="C61" s="25"/>
      <c r="D61" s="32"/>
      <c r="E61" s="26"/>
      <c r="F61" s="32"/>
      <c r="G61" s="49"/>
      <c r="H61" s="61" t="s">
        <v>321</v>
      </c>
      <c r="I61" s="74" t="s">
        <v>35</v>
      </c>
      <c r="J61" s="82" t="s">
        <v>1283</v>
      </c>
      <c r="K61" s="82"/>
      <c r="L61" s="82"/>
      <c r="M61" s="74" t="s">
        <v>35</v>
      </c>
      <c r="N61" s="82" t="s">
        <v>244</v>
      </c>
      <c r="O61" s="82"/>
      <c r="P61" s="82"/>
      <c r="Q61" s="107"/>
      <c r="R61" s="107"/>
      <c r="S61" s="107"/>
      <c r="T61" s="107"/>
      <c r="U61" s="107"/>
      <c r="V61" s="107"/>
      <c r="W61" s="107"/>
      <c r="X61" s="107"/>
      <c r="Y61" s="107"/>
      <c r="Z61" s="107"/>
      <c r="AA61" s="107"/>
      <c r="AB61" s="107"/>
      <c r="AC61" s="107"/>
      <c r="AD61" s="107"/>
      <c r="AE61" s="107"/>
      <c r="AF61" s="107"/>
      <c r="AG61" s="107"/>
      <c r="AH61" s="117"/>
      <c r="AI61" s="136"/>
    </row>
    <row r="62" spans="1:35" ht="18.75" customHeight="1">
      <c r="A62" s="10"/>
      <c r="B62" s="18"/>
      <c r="C62" s="25"/>
      <c r="D62" s="32"/>
      <c r="E62" s="26"/>
      <c r="F62" s="32"/>
      <c r="G62" s="49"/>
      <c r="H62" s="64"/>
      <c r="I62" s="75"/>
      <c r="J62" s="83"/>
      <c r="K62" s="83"/>
      <c r="L62" s="83"/>
      <c r="M62" s="75"/>
      <c r="N62" s="83"/>
      <c r="O62" s="83"/>
      <c r="P62" s="83"/>
      <c r="Q62" s="105"/>
      <c r="R62" s="105"/>
      <c r="S62" s="105"/>
      <c r="T62" s="105"/>
      <c r="U62" s="105"/>
      <c r="V62" s="105"/>
      <c r="W62" s="105"/>
      <c r="X62" s="105"/>
      <c r="Y62" s="105"/>
      <c r="Z62" s="105"/>
      <c r="AA62" s="105"/>
      <c r="AB62" s="105"/>
      <c r="AC62" s="105"/>
      <c r="AD62" s="105"/>
      <c r="AE62" s="105"/>
      <c r="AF62" s="105"/>
      <c r="AG62" s="105"/>
      <c r="AH62" s="115"/>
      <c r="AI62" s="136"/>
    </row>
    <row r="63" spans="1:35" ht="18.75" customHeight="1">
      <c r="A63" s="10"/>
      <c r="B63" s="18"/>
      <c r="C63" s="25" t="s">
        <v>301</v>
      </c>
      <c r="D63" s="11" t="s">
        <v>35</v>
      </c>
      <c r="E63" s="26" t="s">
        <v>305</v>
      </c>
      <c r="F63" s="32"/>
      <c r="G63" s="49"/>
      <c r="H63" s="56" t="s">
        <v>269</v>
      </c>
      <c r="I63" s="72" t="s">
        <v>35</v>
      </c>
      <c r="J63" s="81" t="s">
        <v>1162</v>
      </c>
      <c r="K63" s="81"/>
      <c r="L63" s="93" t="s">
        <v>35</v>
      </c>
      <c r="M63" s="81" t="s">
        <v>248</v>
      </c>
      <c r="N63" s="81"/>
      <c r="O63" s="94" t="s">
        <v>35</v>
      </c>
      <c r="P63" s="81" t="s">
        <v>1081</v>
      </c>
      <c r="Q63" s="95"/>
      <c r="R63" s="94"/>
      <c r="S63" s="81"/>
      <c r="T63" s="95"/>
      <c r="U63" s="94"/>
      <c r="V63" s="81"/>
      <c r="W63" s="95"/>
      <c r="X63" s="83"/>
      <c r="Y63" s="83"/>
      <c r="Z63" s="105"/>
      <c r="AA63" s="103"/>
      <c r="AB63" s="103"/>
      <c r="AC63" s="103"/>
      <c r="AD63" s="103"/>
      <c r="AE63" s="103"/>
      <c r="AF63" s="103"/>
      <c r="AG63" s="103"/>
      <c r="AH63" s="112"/>
      <c r="AI63" s="136"/>
    </row>
    <row r="64" spans="1:35" ht="18.75" customHeight="1">
      <c r="A64" s="11" t="s">
        <v>35</v>
      </c>
      <c r="B64" s="18">
        <v>77</v>
      </c>
      <c r="C64" s="25" t="s">
        <v>306</v>
      </c>
      <c r="D64" s="11" t="s">
        <v>35</v>
      </c>
      <c r="E64" s="26" t="s">
        <v>311</v>
      </c>
      <c r="F64" s="32"/>
      <c r="G64" s="49"/>
      <c r="H64" s="63" t="s">
        <v>272</v>
      </c>
      <c r="I64" s="69" t="s">
        <v>35</v>
      </c>
      <c r="J64" s="81" t="s">
        <v>1162</v>
      </c>
      <c r="K64" s="89"/>
      <c r="L64" s="93" t="s">
        <v>35</v>
      </c>
      <c r="M64" s="81" t="s">
        <v>348</v>
      </c>
      <c r="N64" s="95"/>
      <c r="O64" s="81"/>
      <c r="P64" s="81"/>
      <c r="Q64" s="81"/>
      <c r="R64" s="81"/>
      <c r="S64" s="81"/>
      <c r="T64" s="81"/>
      <c r="U64" s="81"/>
      <c r="V64" s="81"/>
      <c r="W64" s="81"/>
      <c r="X64" s="81"/>
      <c r="Y64" s="81"/>
      <c r="Z64" s="81"/>
      <c r="AA64" s="81"/>
      <c r="AB64" s="81"/>
      <c r="AC64" s="81"/>
      <c r="AD64" s="81"/>
      <c r="AE64" s="81"/>
      <c r="AF64" s="81"/>
      <c r="AG64" s="81"/>
      <c r="AH64" s="133"/>
    </row>
    <row r="65" spans="1:35" ht="18.75" customHeight="1">
      <c r="A65" s="10"/>
      <c r="B65" s="18"/>
      <c r="C65" s="25" t="s">
        <v>252</v>
      </c>
      <c r="D65" s="32"/>
      <c r="E65" s="26" t="s">
        <v>278</v>
      </c>
      <c r="F65" s="32"/>
      <c r="G65" s="49"/>
      <c r="H65" s="57" t="s">
        <v>1291</v>
      </c>
      <c r="I65" s="69" t="s">
        <v>35</v>
      </c>
      <c r="J65" s="81" t="s">
        <v>1162</v>
      </c>
      <c r="K65" s="89"/>
      <c r="L65" s="93" t="s">
        <v>35</v>
      </c>
      <c r="M65" s="81" t="s">
        <v>348</v>
      </c>
      <c r="N65" s="95"/>
      <c r="O65" s="81"/>
      <c r="P65" s="81"/>
      <c r="Q65" s="81"/>
      <c r="R65" s="81"/>
      <c r="S65" s="81"/>
      <c r="T65" s="81"/>
      <c r="U65" s="81"/>
      <c r="V65" s="81"/>
      <c r="W65" s="81"/>
      <c r="X65" s="81"/>
      <c r="Y65" s="81"/>
      <c r="Z65" s="81"/>
      <c r="AA65" s="81"/>
      <c r="AB65" s="81"/>
      <c r="AC65" s="81"/>
      <c r="AD65" s="81"/>
      <c r="AE65" s="81"/>
      <c r="AF65" s="81"/>
      <c r="AG65" s="81"/>
      <c r="AH65" s="133"/>
    </row>
    <row r="66" spans="1:35" ht="18.75" customHeight="1">
      <c r="A66" s="10"/>
      <c r="B66" s="18"/>
      <c r="C66" s="25"/>
      <c r="D66" s="32"/>
      <c r="E66" s="26"/>
      <c r="F66" s="32"/>
      <c r="G66" s="49"/>
      <c r="H66" s="53" t="s">
        <v>1073</v>
      </c>
      <c r="I66" s="69" t="s">
        <v>35</v>
      </c>
      <c r="J66" s="81" t="s">
        <v>1162</v>
      </c>
      <c r="K66" s="89"/>
      <c r="L66" s="93" t="s">
        <v>35</v>
      </c>
      <c r="M66" s="81" t="s">
        <v>348</v>
      </c>
      <c r="N66" s="95"/>
      <c r="O66" s="81"/>
      <c r="P66" s="81"/>
      <c r="Q66" s="81"/>
      <c r="R66" s="81"/>
      <c r="S66" s="81"/>
      <c r="T66" s="81"/>
      <c r="U66" s="81"/>
      <c r="V66" s="81"/>
      <c r="W66" s="81"/>
      <c r="X66" s="81"/>
      <c r="Y66" s="81"/>
      <c r="Z66" s="81"/>
      <c r="AA66" s="81"/>
      <c r="AB66" s="81"/>
      <c r="AC66" s="81"/>
      <c r="AD66" s="81"/>
      <c r="AE66" s="81"/>
      <c r="AF66" s="81"/>
      <c r="AG66" s="81"/>
      <c r="AH66" s="133"/>
    </row>
    <row r="67" spans="1:35" ht="18.75" customHeight="1">
      <c r="A67" s="12"/>
      <c r="B67" s="19"/>
      <c r="C67" s="27"/>
      <c r="D67" s="33"/>
      <c r="E67" s="33"/>
      <c r="F67" s="32"/>
      <c r="G67" s="49"/>
      <c r="H67" s="63" t="s">
        <v>255</v>
      </c>
      <c r="I67" s="69" t="s">
        <v>35</v>
      </c>
      <c r="J67" s="81" t="s">
        <v>261</v>
      </c>
      <c r="K67" s="89"/>
      <c r="L67" s="95"/>
      <c r="M67" s="93" t="s">
        <v>35</v>
      </c>
      <c r="N67" s="81" t="s">
        <v>1284</v>
      </c>
      <c r="O67" s="103"/>
      <c r="P67" s="103"/>
      <c r="Q67" s="103"/>
      <c r="R67" s="81"/>
      <c r="S67" s="81"/>
      <c r="T67" s="81"/>
      <c r="U67" s="81"/>
      <c r="V67" s="81"/>
      <c r="W67" s="81"/>
      <c r="X67" s="81"/>
      <c r="Y67" s="81"/>
      <c r="Z67" s="81"/>
      <c r="AA67" s="81"/>
      <c r="AB67" s="81"/>
      <c r="AC67" s="81"/>
      <c r="AD67" s="81"/>
      <c r="AE67" s="81"/>
      <c r="AF67" s="81"/>
      <c r="AG67" s="81"/>
      <c r="AH67" s="133"/>
    </row>
    <row r="68" spans="1:35" ht="18.75" customHeight="1">
      <c r="A68" s="10"/>
      <c r="B68" s="18"/>
      <c r="C68" s="24"/>
      <c r="D68" s="33"/>
      <c r="E68" s="26"/>
      <c r="F68" s="32"/>
      <c r="G68" s="48"/>
      <c r="H68" s="54" t="s">
        <v>293</v>
      </c>
      <c r="I68" s="72" t="s">
        <v>35</v>
      </c>
      <c r="J68" s="81" t="s">
        <v>1162</v>
      </c>
      <c r="K68" s="89"/>
      <c r="L68" s="93" t="s">
        <v>35</v>
      </c>
      <c r="M68" s="81" t="s">
        <v>348</v>
      </c>
      <c r="N68" s="81"/>
      <c r="O68" s="95"/>
      <c r="P68" s="95"/>
      <c r="Q68" s="95"/>
      <c r="R68" s="95"/>
      <c r="S68" s="95"/>
      <c r="T68" s="95"/>
      <c r="U68" s="95"/>
      <c r="V68" s="95"/>
      <c r="W68" s="95"/>
      <c r="X68" s="95"/>
      <c r="Y68" s="95"/>
      <c r="Z68" s="95"/>
      <c r="AA68" s="95"/>
      <c r="AB68" s="95"/>
      <c r="AC68" s="95"/>
      <c r="AD68" s="95"/>
      <c r="AE68" s="81"/>
      <c r="AF68" s="81"/>
      <c r="AG68" s="81"/>
      <c r="AH68" s="133"/>
    </row>
    <row r="69" spans="1:35" ht="18.75" customHeight="1">
      <c r="A69" s="10"/>
      <c r="B69" s="18"/>
      <c r="C69" s="25"/>
      <c r="D69" s="34"/>
      <c r="E69" s="26"/>
      <c r="F69" s="32"/>
      <c r="G69" s="49"/>
      <c r="H69" s="63" t="s">
        <v>262</v>
      </c>
      <c r="I69" s="69" t="s">
        <v>35</v>
      </c>
      <c r="J69" s="81" t="s">
        <v>1162</v>
      </c>
      <c r="K69" s="89"/>
      <c r="L69" s="93" t="s">
        <v>35</v>
      </c>
      <c r="M69" s="81" t="s">
        <v>348</v>
      </c>
      <c r="N69" s="95"/>
      <c r="O69" s="81"/>
      <c r="P69" s="81"/>
      <c r="Q69" s="81"/>
      <c r="R69" s="81"/>
      <c r="S69" s="81"/>
      <c r="T69" s="81"/>
      <c r="U69" s="81"/>
      <c r="V69" s="81"/>
      <c r="W69" s="81"/>
      <c r="X69" s="81"/>
      <c r="Y69" s="81"/>
      <c r="Z69" s="81"/>
      <c r="AA69" s="81"/>
      <c r="AB69" s="81"/>
      <c r="AC69" s="81"/>
      <c r="AD69" s="81"/>
      <c r="AE69" s="81"/>
      <c r="AF69" s="81"/>
      <c r="AG69" s="81"/>
      <c r="AH69" s="133"/>
    </row>
    <row r="70" spans="1:35" ht="18.75" customHeight="1">
      <c r="A70" s="10"/>
      <c r="B70" s="18"/>
      <c r="C70" s="24"/>
      <c r="D70" s="12"/>
      <c r="E70" s="26"/>
      <c r="F70" s="32"/>
      <c r="G70" s="48"/>
      <c r="H70" s="54" t="s">
        <v>423</v>
      </c>
      <c r="I70" s="72" t="s">
        <v>35</v>
      </c>
      <c r="J70" s="81" t="s">
        <v>1162</v>
      </c>
      <c r="K70" s="89"/>
      <c r="L70" s="93" t="s">
        <v>35</v>
      </c>
      <c r="M70" s="81" t="s">
        <v>348</v>
      </c>
      <c r="N70" s="81"/>
      <c r="O70" s="95"/>
      <c r="P70" s="95"/>
      <c r="Q70" s="95"/>
      <c r="R70" s="95"/>
      <c r="S70" s="95"/>
      <c r="T70" s="95"/>
      <c r="U70" s="95"/>
      <c r="V70" s="95"/>
      <c r="W70" s="95"/>
      <c r="X70" s="95"/>
      <c r="Y70" s="95"/>
      <c r="Z70" s="95"/>
      <c r="AA70" s="95"/>
      <c r="AB70" s="95"/>
      <c r="AC70" s="95"/>
      <c r="AD70" s="95"/>
      <c r="AE70" s="81"/>
      <c r="AF70" s="81"/>
      <c r="AG70" s="81"/>
      <c r="AH70" s="133"/>
    </row>
    <row r="71" spans="1:35" ht="18.75" customHeight="1">
      <c r="A71" s="10"/>
      <c r="B71" s="18"/>
      <c r="C71" s="25"/>
      <c r="D71" s="32"/>
      <c r="E71" s="26"/>
      <c r="F71" s="32"/>
      <c r="G71" s="49"/>
      <c r="H71" s="63" t="s">
        <v>296</v>
      </c>
      <c r="I71" s="69" t="s">
        <v>35</v>
      </c>
      <c r="J71" s="81" t="s">
        <v>1162</v>
      </c>
      <c r="K71" s="81"/>
      <c r="L71" s="93" t="s">
        <v>35</v>
      </c>
      <c r="M71" s="81" t="s">
        <v>1061</v>
      </c>
      <c r="N71" s="81"/>
      <c r="O71" s="93" t="s">
        <v>35</v>
      </c>
      <c r="P71" s="81" t="s">
        <v>1279</v>
      </c>
      <c r="Q71" s="95"/>
      <c r="R71" s="95"/>
      <c r="S71" s="95"/>
      <c r="T71" s="81"/>
      <c r="U71" s="81"/>
      <c r="V71" s="81"/>
      <c r="W71" s="81"/>
      <c r="X71" s="81"/>
      <c r="Y71" s="81"/>
      <c r="Z71" s="81"/>
      <c r="AA71" s="81"/>
      <c r="AB71" s="81"/>
      <c r="AC71" s="81"/>
      <c r="AD71" s="81"/>
      <c r="AE71" s="81"/>
      <c r="AF71" s="81"/>
      <c r="AG71" s="81"/>
      <c r="AH71" s="133"/>
    </row>
    <row r="72" spans="1:35" ht="18.75" customHeight="1">
      <c r="A72" s="10"/>
      <c r="B72" s="18"/>
      <c r="C72" s="25"/>
      <c r="D72" s="32"/>
      <c r="E72" s="26"/>
      <c r="F72" s="32"/>
      <c r="G72" s="49"/>
      <c r="H72" s="63" t="s">
        <v>276</v>
      </c>
      <c r="I72" s="69" t="s">
        <v>35</v>
      </c>
      <c r="J72" s="81" t="s">
        <v>1162</v>
      </c>
      <c r="K72" s="89"/>
      <c r="L72" s="93" t="s">
        <v>35</v>
      </c>
      <c r="M72" s="81" t="s">
        <v>348</v>
      </c>
      <c r="N72" s="95"/>
      <c r="O72" s="81"/>
      <c r="P72" s="81"/>
      <c r="Q72" s="81"/>
      <c r="R72" s="81"/>
      <c r="S72" s="81"/>
      <c r="T72" s="81"/>
      <c r="U72" s="81"/>
      <c r="V72" s="81"/>
      <c r="W72" s="81"/>
      <c r="X72" s="81"/>
      <c r="Y72" s="81"/>
      <c r="Z72" s="81"/>
      <c r="AA72" s="81"/>
      <c r="AB72" s="81"/>
      <c r="AC72" s="81"/>
      <c r="AD72" s="81"/>
      <c r="AE72" s="81"/>
      <c r="AF72" s="81"/>
      <c r="AG72" s="81"/>
      <c r="AH72" s="133"/>
    </row>
    <row r="73" spans="1:35" ht="18.75" customHeight="1">
      <c r="A73" s="10"/>
      <c r="B73" s="18"/>
      <c r="C73" s="25"/>
      <c r="D73" s="32"/>
      <c r="E73" s="26"/>
      <c r="F73" s="32"/>
      <c r="G73" s="49"/>
      <c r="H73" s="53" t="s">
        <v>9</v>
      </c>
      <c r="I73" s="69" t="s">
        <v>35</v>
      </c>
      <c r="J73" s="81" t="s">
        <v>1162</v>
      </c>
      <c r="K73" s="89"/>
      <c r="L73" s="93" t="s">
        <v>35</v>
      </c>
      <c r="M73" s="81" t="s">
        <v>1061</v>
      </c>
      <c r="N73" s="81"/>
      <c r="O73" s="94" t="s">
        <v>35</v>
      </c>
      <c r="P73" s="84" t="s">
        <v>1279</v>
      </c>
      <c r="Q73" s="81"/>
      <c r="R73" s="81"/>
      <c r="S73" s="89"/>
      <c r="T73" s="81"/>
      <c r="U73" s="89"/>
      <c r="V73" s="89"/>
      <c r="W73" s="89"/>
      <c r="X73" s="89"/>
      <c r="Y73" s="89"/>
      <c r="Z73" s="89"/>
      <c r="AA73" s="81"/>
      <c r="AB73" s="81"/>
      <c r="AC73" s="81"/>
      <c r="AD73" s="81"/>
      <c r="AE73" s="81"/>
      <c r="AF73" s="81"/>
      <c r="AG73" s="81"/>
      <c r="AH73" s="133"/>
    </row>
    <row r="74" spans="1:35" ht="18.75" customHeight="1">
      <c r="A74" s="10"/>
      <c r="B74" s="18"/>
      <c r="C74" s="25"/>
      <c r="D74" s="32"/>
      <c r="E74" s="26"/>
      <c r="F74" s="32"/>
      <c r="G74" s="49"/>
      <c r="H74" s="63" t="s">
        <v>325</v>
      </c>
      <c r="I74" s="69" t="s">
        <v>35</v>
      </c>
      <c r="J74" s="81" t="s">
        <v>1162</v>
      </c>
      <c r="K74" s="89"/>
      <c r="L74" s="93" t="s">
        <v>35</v>
      </c>
      <c r="M74" s="81" t="s">
        <v>348</v>
      </c>
      <c r="N74" s="95"/>
      <c r="O74" s="81"/>
      <c r="P74" s="81"/>
      <c r="Q74" s="81"/>
      <c r="R74" s="81"/>
      <c r="S74" s="81"/>
      <c r="T74" s="81"/>
      <c r="U74" s="81"/>
      <c r="V74" s="81"/>
      <c r="W74" s="81"/>
      <c r="X74" s="81"/>
      <c r="Y74" s="81"/>
      <c r="Z74" s="81"/>
      <c r="AA74" s="81"/>
      <c r="AB74" s="81"/>
      <c r="AC74" s="81"/>
      <c r="AD74" s="81"/>
      <c r="AE74" s="81"/>
      <c r="AF74" s="81"/>
      <c r="AG74" s="81"/>
      <c r="AH74" s="133"/>
    </row>
    <row r="75" spans="1:35" ht="18.75" customHeight="1">
      <c r="A75" s="10"/>
      <c r="B75" s="18"/>
      <c r="C75" s="25"/>
      <c r="D75" s="32"/>
      <c r="E75" s="26"/>
      <c r="F75" s="32"/>
      <c r="G75" s="49"/>
      <c r="H75" s="63" t="s">
        <v>283</v>
      </c>
      <c r="I75" s="69" t="s">
        <v>35</v>
      </c>
      <c r="J75" s="81" t="s">
        <v>1162</v>
      </c>
      <c r="K75" s="89"/>
      <c r="L75" s="93" t="s">
        <v>35</v>
      </c>
      <c r="M75" s="81" t="s">
        <v>348</v>
      </c>
      <c r="N75" s="95"/>
      <c r="O75" s="81"/>
      <c r="P75" s="81"/>
      <c r="Q75" s="81"/>
      <c r="R75" s="81"/>
      <c r="S75" s="81"/>
      <c r="T75" s="81"/>
      <c r="U75" s="81"/>
      <c r="V75" s="81"/>
      <c r="W75" s="81"/>
      <c r="X75" s="81"/>
      <c r="Y75" s="81"/>
      <c r="Z75" s="81"/>
      <c r="AA75" s="81"/>
      <c r="AB75" s="81"/>
      <c r="AC75" s="81"/>
      <c r="AD75" s="81"/>
      <c r="AE75" s="81"/>
      <c r="AF75" s="81"/>
      <c r="AG75" s="81"/>
      <c r="AH75" s="133"/>
    </row>
    <row r="76" spans="1:35" ht="18.75" customHeight="1">
      <c r="A76" s="13"/>
      <c r="B76" s="20"/>
      <c r="C76" s="28"/>
      <c r="D76" s="35"/>
      <c r="E76" s="40"/>
      <c r="F76" s="35"/>
      <c r="G76" s="50"/>
      <c r="H76" s="65" t="s">
        <v>238</v>
      </c>
      <c r="I76" s="76" t="s">
        <v>35</v>
      </c>
      <c r="J76" s="85" t="s">
        <v>1162</v>
      </c>
      <c r="K76" s="90"/>
      <c r="L76" s="96" t="s">
        <v>35</v>
      </c>
      <c r="M76" s="85" t="s">
        <v>348</v>
      </c>
      <c r="N76" s="102"/>
      <c r="O76" s="85"/>
      <c r="P76" s="85"/>
      <c r="Q76" s="85"/>
      <c r="R76" s="85"/>
      <c r="S76" s="85"/>
      <c r="T76" s="85"/>
      <c r="U76" s="85"/>
      <c r="V76" s="85"/>
      <c r="W76" s="85"/>
      <c r="X76" s="85"/>
      <c r="Y76" s="85"/>
      <c r="Z76" s="85"/>
      <c r="AA76" s="85"/>
      <c r="AB76" s="85"/>
      <c r="AC76" s="85"/>
      <c r="AD76" s="85"/>
      <c r="AE76" s="85"/>
      <c r="AF76" s="85"/>
      <c r="AG76" s="85"/>
      <c r="AH76" s="134"/>
    </row>
    <row r="77" spans="1:35" ht="18.75" customHeight="1">
      <c r="A77" s="9"/>
      <c r="B77" s="17"/>
      <c r="C77" s="29"/>
      <c r="D77" s="36"/>
      <c r="E77" s="36"/>
      <c r="F77" s="31"/>
      <c r="G77" s="47"/>
      <c r="H77" s="62" t="s">
        <v>265</v>
      </c>
      <c r="I77" s="68" t="s">
        <v>35</v>
      </c>
      <c r="J77" s="80" t="s">
        <v>1162</v>
      </c>
      <c r="K77" s="80"/>
      <c r="L77" s="91"/>
      <c r="M77" s="98" t="s">
        <v>35</v>
      </c>
      <c r="N77" s="80" t="s">
        <v>266</v>
      </c>
      <c r="O77" s="80"/>
      <c r="P77" s="91"/>
      <c r="Q77" s="98" t="s">
        <v>35</v>
      </c>
      <c r="R77" s="109" t="s">
        <v>70</v>
      </c>
      <c r="S77" s="109"/>
      <c r="T77" s="109"/>
      <c r="U77" s="109"/>
      <c r="V77" s="80"/>
      <c r="W77" s="80"/>
      <c r="X77" s="80"/>
      <c r="Y77" s="80"/>
      <c r="Z77" s="80"/>
      <c r="AA77" s="80"/>
      <c r="AB77" s="80"/>
      <c r="AC77" s="80"/>
      <c r="AD77" s="80"/>
      <c r="AE77" s="80"/>
      <c r="AF77" s="80"/>
      <c r="AG77" s="80"/>
      <c r="AH77" s="131"/>
      <c r="AI77" s="136"/>
    </row>
    <row r="78" spans="1:35" ht="19.5" customHeight="1">
      <c r="A78" s="11" t="s">
        <v>35</v>
      </c>
      <c r="B78" s="18">
        <v>79</v>
      </c>
      <c r="C78" s="25" t="s">
        <v>301</v>
      </c>
      <c r="D78" s="37" t="s">
        <v>35</v>
      </c>
      <c r="E78" s="26" t="s">
        <v>305</v>
      </c>
      <c r="F78" s="32"/>
      <c r="G78" s="48"/>
      <c r="H78" s="52" t="s">
        <v>1289</v>
      </c>
      <c r="I78" s="69" t="s">
        <v>35</v>
      </c>
      <c r="J78" s="81" t="s">
        <v>1277</v>
      </c>
      <c r="K78" s="89"/>
      <c r="L78" s="92"/>
      <c r="M78" s="93" t="s">
        <v>35</v>
      </c>
      <c r="N78" s="81" t="s">
        <v>117</v>
      </c>
      <c r="O78" s="93"/>
      <c r="P78" s="81"/>
      <c r="Q78" s="103"/>
      <c r="R78" s="103"/>
      <c r="S78" s="103"/>
      <c r="T78" s="103"/>
      <c r="U78" s="103"/>
      <c r="V78" s="103"/>
      <c r="W78" s="103"/>
      <c r="X78" s="103"/>
      <c r="Y78" s="103"/>
      <c r="Z78" s="103"/>
      <c r="AA78" s="103"/>
      <c r="AB78" s="103"/>
      <c r="AC78" s="103"/>
      <c r="AD78" s="103"/>
      <c r="AE78" s="103"/>
      <c r="AF78" s="103"/>
      <c r="AG78" s="103"/>
      <c r="AH78" s="132"/>
    </row>
    <row r="79" spans="1:35" ht="18.75" customHeight="1">
      <c r="A79" s="10"/>
      <c r="B79" s="18"/>
      <c r="C79" s="25" t="s">
        <v>306</v>
      </c>
      <c r="D79" s="11" t="s">
        <v>35</v>
      </c>
      <c r="E79" s="26" t="s">
        <v>311</v>
      </c>
      <c r="F79" s="32"/>
      <c r="G79" s="49"/>
      <c r="H79" s="52" t="s">
        <v>1290</v>
      </c>
      <c r="I79" s="69" t="s">
        <v>35</v>
      </c>
      <c r="J79" s="81" t="s">
        <v>1277</v>
      </c>
      <c r="K79" s="89"/>
      <c r="L79" s="92"/>
      <c r="M79" s="93" t="s">
        <v>35</v>
      </c>
      <c r="N79" s="81" t="s">
        <v>117</v>
      </c>
      <c r="O79" s="93"/>
      <c r="P79" s="81"/>
      <c r="Q79" s="103"/>
      <c r="R79" s="103"/>
      <c r="S79" s="103"/>
      <c r="T79" s="103"/>
      <c r="U79" s="103"/>
      <c r="V79" s="103"/>
      <c r="W79" s="103"/>
      <c r="X79" s="103"/>
      <c r="Y79" s="103"/>
      <c r="Z79" s="103"/>
      <c r="AA79" s="103"/>
      <c r="AB79" s="103"/>
      <c r="AC79" s="103"/>
      <c r="AD79" s="103"/>
      <c r="AE79" s="103"/>
      <c r="AF79" s="103"/>
      <c r="AG79" s="103"/>
      <c r="AH79" s="132"/>
      <c r="AI79" s="136"/>
    </row>
    <row r="80" spans="1:35" ht="18.75" customHeight="1">
      <c r="A80" s="10"/>
      <c r="B80" s="18"/>
      <c r="C80" s="25" t="s">
        <v>314</v>
      </c>
      <c r="D80" s="12"/>
      <c r="E80" s="26" t="s">
        <v>278</v>
      </c>
      <c r="F80" s="32"/>
      <c r="G80" s="49"/>
      <c r="H80" s="52" t="s">
        <v>1280</v>
      </c>
      <c r="I80" s="69" t="s">
        <v>35</v>
      </c>
      <c r="J80" s="81" t="s">
        <v>1277</v>
      </c>
      <c r="K80" s="89"/>
      <c r="L80" s="92"/>
      <c r="M80" s="93" t="s">
        <v>35</v>
      </c>
      <c r="N80" s="81" t="s">
        <v>117</v>
      </c>
      <c r="O80" s="93"/>
      <c r="P80" s="81"/>
      <c r="Q80" s="103"/>
      <c r="R80" s="103"/>
      <c r="S80" s="103"/>
      <c r="T80" s="103"/>
      <c r="U80" s="103"/>
      <c r="V80" s="103"/>
      <c r="W80" s="103"/>
      <c r="X80" s="103"/>
      <c r="Y80" s="103"/>
      <c r="Z80" s="103"/>
      <c r="AA80" s="103"/>
      <c r="AB80" s="103"/>
      <c r="AC80" s="103"/>
      <c r="AD80" s="103"/>
      <c r="AE80" s="103"/>
      <c r="AF80" s="103"/>
      <c r="AG80" s="103"/>
      <c r="AH80" s="132"/>
      <c r="AI80" s="136"/>
    </row>
    <row r="81" spans="1:35" ht="18.75" customHeight="1">
      <c r="A81" s="10"/>
      <c r="B81" s="18"/>
      <c r="C81" s="25"/>
      <c r="D81" s="12"/>
      <c r="E81" s="26"/>
      <c r="F81" s="32"/>
      <c r="G81" s="49"/>
      <c r="H81" s="61" t="s">
        <v>263</v>
      </c>
      <c r="I81" s="74" t="s">
        <v>35</v>
      </c>
      <c r="J81" s="82" t="s">
        <v>1283</v>
      </c>
      <c r="K81" s="82"/>
      <c r="L81" s="82"/>
      <c r="M81" s="74" t="s">
        <v>35</v>
      </c>
      <c r="N81" s="82" t="s">
        <v>244</v>
      </c>
      <c r="O81" s="82"/>
      <c r="P81" s="82"/>
      <c r="Q81" s="107"/>
      <c r="R81" s="107"/>
      <c r="S81" s="107"/>
      <c r="T81" s="107"/>
      <c r="U81" s="107"/>
      <c r="V81" s="107"/>
      <c r="W81" s="107"/>
      <c r="X81" s="107"/>
      <c r="Y81" s="107"/>
      <c r="Z81" s="107"/>
      <c r="AA81" s="107"/>
      <c r="AB81" s="107"/>
      <c r="AC81" s="107"/>
      <c r="AD81" s="107"/>
      <c r="AE81" s="107"/>
      <c r="AF81" s="107"/>
      <c r="AG81" s="107"/>
      <c r="AH81" s="117"/>
      <c r="AI81" s="136"/>
    </row>
    <row r="82" spans="1:35" ht="18.75" customHeight="1">
      <c r="A82" s="12"/>
      <c r="B82" s="21"/>
      <c r="C82" s="30"/>
      <c r="D82" s="33"/>
      <c r="E82" s="33"/>
      <c r="F82" s="32"/>
      <c r="G82" s="49"/>
      <c r="H82" s="66"/>
      <c r="I82" s="77"/>
      <c r="J82" s="86"/>
      <c r="K82" s="86"/>
      <c r="L82" s="86"/>
      <c r="M82" s="100"/>
      <c r="N82" s="86"/>
      <c r="O82" s="86"/>
      <c r="P82" s="86"/>
      <c r="Q82" s="108"/>
      <c r="R82" s="108"/>
      <c r="S82" s="108"/>
      <c r="T82" s="108"/>
      <c r="U82" s="108"/>
      <c r="V82" s="108"/>
      <c r="W82" s="108"/>
      <c r="X82" s="108"/>
      <c r="Y82" s="108"/>
      <c r="Z82" s="108"/>
      <c r="AA82" s="108"/>
      <c r="AB82" s="108"/>
      <c r="AC82" s="108"/>
      <c r="AD82" s="108"/>
      <c r="AE82" s="108"/>
      <c r="AF82" s="108"/>
      <c r="AG82" s="108"/>
      <c r="AH82" s="135"/>
      <c r="AI82" s="136"/>
    </row>
  </sheetData>
  <mergeCells count="40">
    <mergeCell ref="A3:AH3"/>
    <mergeCell ref="U5:X5"/>
    <mergeCell ref="A7:C7"/>
    <mergeCell ref="D7:E7"/>
    <mergeCell ref="F7:G7"/>
    <mergeCell ref="H7:Z7"/>
    <mergeCell ref="AA7:AD7"/>
    <mergeCell ref="AE7:AH7"/>
    <mergeCell ref="A47:AH47"/>
    <mergeCell ref="U49:X49"/>
    <mergeCell ref="A51:C51"/>
    <mergeCell ref="D51:E51"/>
    <mergeCell ref="F51:G51"/>
    <mergeCell ref="H51:AH51"/>
    <mergeCell ref="A8:C9"/>
    <mergeCell ref="H8:H9"/>
    <mergeCell ref="AA8:AD9"/>
    <mergeCell ref="AE8:AH9"/>
    <mergeCell ref="H17:H18"/>
    <mergeCell ref="I17:I18"/>
    <mergeCell ref="J17:L18"/>
    <mergeCell ref="M17:M18"/>
    <mergeCell ref="N17:P18"/>
    <mergeCell ref="H41:H42"/>
    <mergeCell ref="I41:I42"/>
    <mergeCell ref="J41:L42"/>
    <mergeCell ref="M41:M42"/>
    <mergeCell ref="N41:P42"/>
    <mergeCell ref="A52:C53"/>
    <mergeCell ref="H52:H53"/>
    <mergeCell ref="H61:H62"/>
    <mergeCell ref="I61:I62"/>
    <mergeCell ref="J61:L62"/>
    <mergeCell ref="M61:M62"/>
    <mergeCell ref="N61:P62"/>
    <mergeCell ref="H81:H82"/>
    <mergeCell ref="I81:I82"/>
    <mergeCell ref="J81:L82"/>
    <mergeCell ref="M81:M82"/>
    <mergeCell ref="N81:P82"/>
  </mergeCells>
  <phoneticPr fontId="3"/>
  <dataValidations count="1">
    <dataValidation type="list" allowBlank="1" showDropDown="0" showInputMessage="1" showErrorMessage="1" 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U52:U53 JQ52:JQ53 TM52:TM53 ADI52:ADI53 ANE52:ANE53 AXA52:AXA53 BGW52:BGW53 BQS52:BQS53 CAO52:CAO53 CKK52:CKK53 CUG52:CUG53 DEC52:DEC53 DNY52:DNY53 DXU52:DXU53 EHQ52:EHQ53 ERM52:ERM53 FBI52:FBI53 FLE52:FLE53 FVA52:FVA53 GEW52:GEW53 GOS52:GOS53 GYO52:GYO53 HIK52:HIK53 HSG52:HSG53 ICC52:ICC53 ILY52:ILY53 IVU52:IVU53 JFQ52:JFQ53 JPM52:JPM53 JZI52:JZI53 KJE52:KJE53 KTA52:KTA53 LCW52:LCW53 LMS52:LMS53 LWO52:LWO53 MGK52:MGK53 MQG52:MQG53 NAC52:NAC53 NJY52:NJY53 NTU52:NTU53 ODQ52:ODQ53 ONM52:ONM53 OXI52:OXI53 PHE52:PHE53 PRA52:PRA53 QAW52:QAW53 QKS52:QKS53 QUO52:QUO53 REK52:REK53 ROG52:ROG53 RYC52:RYC53 SHY52:SHY53 SRU52:SRU53 TBQ52:TBQ53 TLM52:TLM53 TVI52:TVI53 UFE52:UFE53 UPA52:UPA53 UYW52:UYW53 VIS52:VIS53 VSO52:VSO53 WCK52:WCK53 WMG52:WMG53 WWC52:WWC53 U65588:U65589 JQ65588:JQ65589 TM65588:TM65589 ADI65588:ADI65589 ANE65588:ANE65589 AXA65588:AXA65589 BGW65588:BGW65589 BQS65588:BQS65589 CAO65588:CAO65589 CKK65588:CKK65589 CUG65588:CUG65589 DEC65588:DEC65589 DNY65588:DNY65589 DXU65588:DXU65589 EHQ65588:EHQ65589 ERM65588:ERM65589 FBI65588:FBI65589 FLE65588:FLE65589 FVA65588:FVA65589 GEW65588:GEW65589 GOS65588:GOS65589 GYO65588:GYO65589 HIK65588:HIK65589 HSG65588:HSG65589 ICC65588:ICC65589 ILY65588:ILY65589 IVU65588:IVU65589 JFQ65588:JFQ65589 JPM65588:JPM65589 JZI65588:JZI65589 KJE65588:KJE65589 KTA65588:KTA65589 LCW65588:LCW65589 LMS65588:LMS65589 LWO65588:LWO65589 MGK65588:MGK65589 MQG65588:MQG65589 NAC65588:NAC65589 NJY65588:NJY65589 NTU65588:NTU65589 ODQ65588:ODQ65589 ONM65588:ONM65589 OXI65588:OXI65589 PHE65588:PHE65589 PRA65588:PRA65589 QAW65588:QAW65589 QKS65588:QKS65589 QUO65588:QUO65589 REK65588:REK65589 ROG65588:ROG65589 RYC65588:RYC65589 SHY65588:SHY65589 SRU65588:SRU65589 TBQ65588:TBQ65589 TLM65588:TLM65589 TVI65588:TVI65589 UFE65588:UFE65589 UPA65588:UPA65589 UYW65588:UYW65589 VIS65588:VIS65589 VSO65588:VSO65589 WCK65588:WCK65589 WMG65588:WMG65589 WWC65588:WWC65589 U131124:U131125 JQ131124:JQ131125 TM131124:TM131125 ADI131124:ADI131125 ANE131124:ANE131125 AXA131124:AXA131125 BGW131124:BGW131125 BQS131124:BQS131125 CAO131124:CAO131125 CKK131124:CKK131125 CUG131124:CUG131125 DEC131124:DEC131125 DNY131124:DNY131125 DXU131124:DXU131125 EHQ131124:EHQ131125 ERM131124:ERM131125 FBI131124:FBI131125 FLE131124:FLE131125 FVA131124:FVA131125 GEW131124:GEW131125 GOS131124:GOS131125 GYO131124:GYO131125 HIK131124:HIK131125 HSG131124:HSG131125 ICC131124:ICC131125 ILY131124:ILY131125 IVU131124:IVU131125 JFQ131124:JFQ131125 JPM131124:JPM131125 JZI131124:JZI131125 KJE131124:KJE131125 KTA131124:KTA131125 LCW131124:LCW131125 LMS131124:LMS131125 LWO131124:LWO131125 MGK131124:MGK131125 MQG131124:MQG131125 NAC131124:NAC131125 NJY131124:NJY131125 NTU131124:NTU131125 ODQ131124:ODQ131125 ONM131124:ONM131125 OXI131124:OXI131125 PHE131124:PHE131125 PRA131124:PRA131125 QAW131124:QAW131125 QKS131124:QKS131125 QUO131124:QUO131125 REK131124:REK131125 ROG131124:ROG131125 RYC131124:RYC131125 SHY131124:SHY131125 SRU131124:SRU131125 TBQ131124:TBQ131125 TLM131124:TLM131125 TVI131124:TVI131125 UFE131124:UFE131125 UPA131124:UPA131125 UYW131124:UYW131125 VIS131124:VIS131125 VSO131124:VSO131125 WCK131124:WCK131125 WMG131124:WMG131125 WWC131124:WWC131125 U196660:U196661 JQ196660:JQ196661 TM196660:TM196661 ADI196660:ADI196661 ANE196660:ANE196661 AXA196660:AXA196661 BGW196660:BGW196661 BQS196660:BQS196661 CAO196660:CAO196661 CKK196660:CKK196661 CUG196660:CUG196661 DEC196660:DEC196661 DNY196660:DNY196661 DXU196660:DXU196661 EHQ196660:EHQ196661 ERM196660:ERM196661 FBI196660:FBI196661 FLE196660:FLE196661 FVA196660:FVA196661 GEW196660:GEW196661 GOS196660:GOS196661 GYO196660:GYO196661 HIK196660:HIK196661 HSG196660:HSG196661 ICC196660:ICC196661 ILY196660:ILY196661 IVU196660:IVU196661 JFQ196660:JFQ196661 JPM196660:JPM196661 JZI196660:JZI196661 KJE196660:KJE196661 KTA196660:KTA196661 LCW196660:LCW196661 LMS196660:LMS196661 LWO196660:LWO196661 MGK196660:MGK196661 MQG196660:MQG196661 NAC196660:NAC196661 NJY196660:NJY196661 NTU196660:NTU196661 ODQ196660:ODQ196661 ONM196660:ONM196661 OXI196660:OXI196661 PHE196660:PHE196661 PRA196660:PRA196661 QAW196660:QAW196661 QKS196660:QKS196661 QUO196660:QUO196661 REK196660:REK196661 ROG196660:ROG196661 RYC196660:RYC196661 SHY196660:SHY196661 SRU196660:SRU196661 TBQ196660:TBQ196661 TLM196660:TLM196661 TVI196660:TVI196661 UFE196660:UFE196661 UPA196660:UPA196661 UYW196660:UYW196661 VIS196660:VIS196661 VSO196660:VSO196661 WCK196660:WCK196661 WMG196660:WMG196661 WWC196660:WWC196661 U262196:U262197 JQ262196:JQ262197 TM262196:TM262197 ADI262196:ADI262197 ANE262196:ANE262197 AXA262196:AXA262197 BGW262196:BGW262197 BQS262196:BQS262197 CAO262196:CAO262197 CKK262196:CKK262197 CUG262196:CUG262197 DEC262196:DEC262197 DNY262196:DNY262197 DXU262196:DXU262197 EHQ262196:EHQ262197 ERM262196:ERM262197 FBI262196:FBI262197 FLE262196:FLE262197 FVA262196:FVA262197 GEW262196:GEW262197 GOS262196:GOS262197 GYO262196:GYO262197 HIK262196:HIK262197 HSG262196:HSG262197 ICC262196:ICC262197 ILY262196:ILY262197 IVU262196:IVU262197 JFQ262196:JFQ262197 JPM262196:JPM262197 JZI262196:JZI262197 KJE262196:KJE262197 KTA262196:KTA262197 LCW262196:LCW262197 LMS262196:LMS262197 LWO262196:LWO262197 MGK262196:MGK262197 MQG262196:MQG262197 NAC262196:NAC262197 NJY262196:NJY262197 NTU262196:NTU262197 ODQ262196:ODQ262197 ONM262196:ONM262197 OXI262196:OXI262197 PHE262196:PHE262197 PRA262196:PRA262197 QAW262196:QAW262197 QKS262196:QKS262197 QUO262196:QUO262197 REK262196:REK262197 ROG262196:ROG262197 RYC262196:RYC262197 SHY262196:SHY262197 SRU262196:SRU262197 TBQ262196:TBQ262197 TLM262196:TLM262197 TVI262196:TVI262197 UFE262196:UFE262197 UPA262196:UPA262197 UYW262196:UYW262197 VIS262196:VIS262197 VSO262196:VSO262197 WCK262196:WCK262197 WMG262196:WMG262197 WWC262196:WWC262197 U327732:U327733 JQ327732:JQ327733 TM327732:TM327733 ADI327732:ADI327733 ANE327732:ANE327733 AXA327732:AXA327733 BGW327732:BGW327733 BQS327732:BQS327733 CAO327732:CAO327733 CKK327732:CKK327733 CUG327732:CUG327733 DEC327732:DEC327733 DNY327732:DNY327733 DXU327732:DXU327733 EHQ327732:EHQ327733 ERM327732:ERM327733 FBI327732:FBI327733 FLE327732:FLE327733 FVA327732:FVA327733 GEW327732:GEW327733 GOS327732:GOS327733 GYO327732:GYO327733 HIK327732:HIK327733 HSG327732:HSG327733 ICC327732:ICC327733 ILY327732:ILY327733 IVU327732:IVU327733 JFQ327732:JFQ327733 JPM327732:JPM327733 JZI327732:JZI327733 KJE327732:KJE327733 KTA327732:KTA327733 LCW327732:LCW327733 LMS327732:LMS327733 LWO327732:LWO327733 MGK327732:MGK327733 MQG327732:MQG327733 NAC327732:NAC327733 NJY327732:NJY327733 NTU327732:NTU327733 ODQ327732:ODQ327733 ONM327732:ONM327733 OXI327732:OXI327733 PHE327732:PHE327733 PRA327732:PRA327733 QAW327732:QAW327733 QKS327732:QKS327733 QUO327732:QUO327733 REK327732:REK327733 ROG327732:ROG327733 RYC327732:RYC327733 SHY327732:SHY327733 SRU327732:SRU327733 TBQ327732:TBQ327733 TLM327732:TLM327733 TVI327732:TVI327733 UFE327732:UFE327733 UPA327732:UPA327733 UYW327732:UYW327733 VIS327732:VIS327733 VSO327732:VSO327733 WCK327732:WCK327733 WMG327732:WMG327733 WWC327732:WWC327733 U393268:U393269 JQ393268:JQ393269 TM393268:TM393269 ADI393268:ADI393269 ANE393268:ANE393269 AXA393268:AXA393269 BGW393268:BGW393269 BQS393268:BQS393269 CAO393268:CAO393269 CKK393268:CKK393269 CUG393268:CUG393269 DEC393268:DEC393269 DNY393268:DNY393269 DXU393268:DXU393269 EHQ393268:EHQ393269 ERM393268:ERM393269 FBI393268:FBI393269 FLE393268:FLE393269 FVA393268:FVA393269 GEW393268:GEW393269 GOS393268:GOS393269 GYO393268:GYO393269 HIK393268:HIK393269 HSG393268:HSG393269 ICC393268:ICC393269 ILY393268:ILY393269 IVU393268:IVU393269 JFQ393268:JFQ393269 JPM393268:JPM393269 JZI393268:JZI393269 KJE393268:KJE393269 KTA393268:KTA393269 LCW393268:LCW393269 LMS393268:LMS393269 LWO393268:LWO393269 MGK393268:MGK393269 MQG393268:MQG393269 NAC393268:NAC393269 NJY393268:NJY393269 NTU393268:NTU393269 ODQ393268:ODQ393269 ONM393268:ONM393269 OXI393268:OXI393269 PHE393268:PHE393269 PRA393268:PRA393269 QAW393268:QAW393269 QKS393268:QKS393269 QUO393268:QUO393269 REK393268:REK393269 ROG393268:ROG393269 RYC393268:RYC393269 SHY393268:SHY393269 SRU393268:SRU393269 TBQ393268:TBQ393269 TLM393268:TLM393269 TVI393268:TVI393269 UFE393268:UFE393269 UPA393268:UPA393269 UYW393268:UYW393269 VIS393268:VIS393269 VSO393268:VSO393269 WCK393268:WCK393269 WMG393268:WMG393269 WWC393268:WWC393269 U458804:U458805 JQ458804:JQ458805 TM458804:TM458805 ADI458804:ADI458805 ANE458804:ANE458805 AXA458804:AXA458805 BGW458804:BGW458805 BQS458804:BQS458805 CAO458804:CAO458805 CKK458804:CKK458805 CUG458804:CUG458805 DEC458804:DEC458805 DNY458804:DNY458805 DXU458804:DXU458805 EHQ458804:EHQ458805 ERM458804:ERM458805 FBI458804:FBI458805 FLE458804:FLE458805 FVA458804:FVA458805 GEW458804:GEW458805 GOS458804:GOS458805 GYO458804:GYO458805 HIK458804:HIK458805 HSG458804:HSG458805 ICC458804:ICC458805 ILY458804:ILY458805 IVU458804:IVU458805 JFQ458804:JFQ458805 JPM458804:JPM458805 JZI458804:JZI458805 KJE458804:KJE458805 KTA458804:KTA458805 LCW458804:LCW458805 LMS458804:LMS458805 LWO458804:LWO458805 MGK458804:MGK458805 MQG458804:MQG458805 NAC458804:NAC458805 NJY458804:NJY458805 NTU458804:NTU458805 ODQ458804:ODQ458805 ONM458804:ONM458805 OXI458804:OXI458805 PHE458804:PHE458805 PRA458804:PRA458805 QAW458804:QAW458805 QKS458804:QKS458805 QUO458804:QUO458805 REK458804:REK458805 ROG458804:ROG458805 RYC458804:RYC458805 SHY458804:SHY458805 SRU458804:SRU458805 TBQ458804:TBQ458805 TLM458804:TLM458805 TVI458804:TVI458805 UFE458804:UFE458805 UPA458804:UPA458805 UYW458804:UYW458805 VIS458804:VIS458805 VSO458804:VSO458805 WCK458804:WCK458805 WMG458804:WMG458805 WWC458804:WWC458805 U524340:U524341 JQ524340:JQ524341 TM524340:TM524341 ADI524340:ADI524341 ANE524340:ANE524341 AXA524340:AXA524341 BGW524340:BGW524341 BQS524340:BQS524341 CAO524340:CAO524341 CKK524340:CKK524341 CUG524340:CUG524341 DEC524340:DEC524341 DNY524340:DNY524341 DXU524340:DXU524341 EHQ524340:EHQ524341 ERM524340:ERM524341 FBI524340:FBI524341 FLE524340:FLE524341 FVA524340:FVA524341 GEW524340:GEW524341 GOS524340:GOS524341 GYO524340:GYO524341 HIK524340:HIK524341 HSG524340:HSG524341 ICC524340:ICC524341 ILY524340:ILY524341 IVU524340:IVU524341 JFQ524340:JFQ524341 JPM524340:JPM524341 JZI524340:JZI524341 KJE524340:KJE524341 KTA524340:KTA524341 LCW524340:LCW524341 LMS524340:LMS524341 LWO524340:LWO524341 MGK524340:MGK524341 MQG524340:MQG524341 NAC524340:NAC524341 NJY524340:NJY524341 NTU524340:NTU524341 ODQ524340:ODQ524341 ONM524340:ONM524341 OXI524340:OXI524341 PHE524340:PHE524341 PRA524340:PRA524341 QAW524340:QAW524341 QKS524340:QKS524341 QUO524340:QUO524341 REK524340:REK524341 ROG524340:ROG524341 RYC524340:RYC524341 SHY524340:SHY524341 SRU524340:SRU524341 TBQ524340:TBQ524341 TLM524340:TLM524341 TVI524340:TVI524341 UFE524340:UFE524341 UPA524340:UPA524341 UYW524340:UYW524341 VIS524340:VIS524341 VSO524340:VSO524341 WCK524340:WCK524341 WMG524340:WMG524341 WWC524340:WWC524341 U589876:U589877 JQ589876:JQ589877 TM589876:TM589877 ADI589876:ADI589877 ANE589876:ANE589877 AXA589876:AXA589877 BGW589876:BGW589877 BQS589876:BQS589877 CAO589876:CAO589877 CKK589876:CKK589877 CUG589876:CUG589877 DEC589876:DEC589877 DNY589876:DNY589877 DXU589876:DXU589877 EHQ589876:EHQ589877 ERM589876:ERM589877 FBI589876:FBI589877 FLE589876:FLE589877 FVA589876:FVA589877 GEW589876:GEW589877 GOS589876:GOS589877 GYO589876:GYO589877 HIK589876:HIK589877 HSG589876:HSG589877 ICC589876:ICC589877 ILY589876:ILY589877 IVU589876:IVU589877 JFQ589876:JFQ589877 JPM589876:JPM589877 JZI589876:JZI589877 KJE589876:KJE589877 KTA589876:KTA589877 LCW589876:LCW589877 LMS589876:LMS589877 LWO589876:LWO589877 MGK589876:MGK589877 MQG589876:MQG589877 NAC589876:NAC589877 NJY589876:NJY589877 NTU589876:NTU589877 ODQ589876:ODQ589877 ONM589876:ONM589877 OXI589876:OXI589877 PHE589876:PHE589877 PRA589876:PRA589877 QAW589876:QAW589877 QKS589876:QKS589877 QUO589876:QUO589877 REK589876:REK589877 ROG589876:ROG589877 RYC589876:RYC589877 SHY589876:SHY589877 SRU589876:SRU589877 TBQ589876:TBQ589877 TLM589876:TLM589877 TVI589876:TVI589877 UFE589876:UFE589877 UPA589876:UPA589877 UYW589876:UYW589877 VIS589876:VIS589877 VSO589876:VSO589877 WCK589876:WCK589877 WMG589876:WMG589877 WWC589876:WWC589877 U655412:U655413 JQ655412:JQ655413 TM655412:TM655413 ADI655412:ADI655413 ANE655412:ANE655413 AXA655412:AXA655413 BGW655412:BGW655413 BQS655412:BQS655413 CAO655412:CAO655413 CKK655412:CKK655413 CUG655412:CUG655413 DEC655412:DEC655413 DNY655412:DNY655413 DXU655412:DXU655413 EHQ655412:EHQ655413 ERM655412:ERM655413 FBI655412:FBI655413 FLE655412:FLE655413 FVA655412:FVA655413 GEW655412:GEW655413 GOS655412:GOS655413 GYO655412:GYO655413 HIK655412:HIK655413 HSG655412:HSG655413 ICC655412:ICC655413 ILY655412:ILY655413 IVU655412:IVU655413 JFQ655412:JFQ655413 JPM655412:JPM655413 JZI655412:JZI655413 KJE655412:KJE655413 KTA655412:KTA655413 LCW655412:LCW655413 LMS655412:LMS655413 LWO655412:LWO655413 MGK655412:MGK655413 MQG655412:MQG655413 NAC655412:NAC655413 NJY655412:NJY655413 NTU655412:NTU655413 ODQ655412:ODQ655413 ONM655412:ONM655413 OXI655412:OXI655413 PHE655412:PHE655413 PRA655412:PRA655413 QAW655412:QAW655413 QKS655412:QKS655413 QUO655412:QUO655413 REK655412:REK655413 ROG655412:ROG655413 RYC655412:RYC655413 SHY655412:SHY655413 SRU655412:SRU655413 TBQ655412:TBQ655413 TLM655412:TLM655413 TVI655412:TVI655413 UFE655412:UFE655413 UPA655412:UPA655413 UYW655412:UYW655413 VIS655412:VIS655413 VSO655412:VSO655413 WCK655412:WCK655413 WMG655412:WMG655413 WWC655412:WWC655413 U720948:U720949 JQ720948:JQ720949 TM720948:TM720949 ADI720948:ADI720949 ANE720948:ANE720949 AXA720948:AXA720949 BGW720948:BGW720949 BQS720948:BQS720949 CAO720948:CAO720949 CKK720948:CKK720949 CUG720948:CUG720949 DEC720948:DEC720949 DNY720948:DNY720949 DXU720948:DXU720949 EHQ720948:EHQ720949 ERM720948:ERM720949 FBI720948:FBI720949 FLE720948:FLE720949 FVA720948:FVA720949 GEW720948:GEW720949 GOS720948:GOS720949 GYO720948:GYO720949 HIK720948:HIK720949 HSG720948:HSG720949 ICC720948:ICC720949 ILY720948:ILY720949 IVU720948:IVU720949 JFQ720948:JFQ720949 JPM720948:JPM720949 JZI720948:JZI720949 KJE720948:KJE720949 KTA720948:KTA720949 LCW720948:LCW720949 LMS720948:LMS720949 LWO720948:LWO720949 MGK720948:MGK720949 MQG720948:MQG720949 NAC720948:NAC720949 NJY720948:NJY720949 NTU720948:NTU720949 ODQ720948:ODQ720949 ONM720948:ONM720949 OXI720948:OXI720949 PHE720948:PHE720949 PRA720948:PRA720949 QAW720948:QAW720949 QKS720948:QKS720949 QUO720948:QUO720949 REK720948:REK720949 ROG720948:ROG720949 RYC720948:RYC720949 SHY720948:SHY720949 SRU720948:SRU720949 TBQ720948:TBQ720949 TLM720948:TLM720949 TVI720948:TVI720949 UFE720948:UFE720949 UPA720948:UPA720949 UYW720948:UYW720949 VIS720948:VIS720949 VSO720948:VSO720949 WCK720948:WCK720949 WMG720948:WMG720949 WWC720948:WWC720949 U786484:U786485 JQ786484:JQ786485 TM786484:TM786485 ADI786484:ADI786485 ANE786484:ANE786485 AXA786484:AXA786485 BGW786484:BGW786485 BQS786484:BQS786485 CAO786484:CAO786485 CKK786484:CKK786485 CUG786484:CUG786485 DEC786484:DEC786485 DNY786484:DNY786485 DXU786484:DXU786485 EHQ786484:EHQ786485 ERM786484:ERM786485 FBI786484:FBI786485 FLE786484:FLE786485 FVA786484:FVA786485 GEW786484:GEW786485 GOS786484:GOS786485 GYO786484:GYO786485 HIK786484:HIK786485 HSG786484:HSG786485 ICC786484:ICC786485 ILY786484:ILY786485 IVU786484:IVU786485 JFQ786484:JFQ786485 JPM786484:JPM786485 JZI786484:JZI786485 KJE786484:KJE786485 KTA786484:KTA786485 LCW786484:LCW786485 LMS786484:LMS786485 LWO786484:LWO786485 MGK786484:MGK786485 MQG786484:MQG786485 NAC786484:NAC786485 NJY786484:NJY786485 NTU786484:NTU786485 ODQ786484:ODQ786485 ONM786484:ONM786485 OXI786484:OXI786485 PHE786484:PHE786485 PRA786484:PRA786485 QAW786484:QAW786485 QKS786484:QKS786485 QUO786484:QUO786485 REK786484:REK786485 ROG786484:ROG786485 RYC786484:RYC786485 SHY786484:SHY786485 SRU786484:SRU786485 TBQ786484:TBQ786485 TLM786484:TLM786485 TVI786484:TVI786485 UFE786484:UFE786485 UPA786484:UPA786485 UYW786484:UYW786485 VIS786484:VIS786485 VSO786484:VSO786485 WCK786484:WCK786485 WMG786484:WMG786485 WWC786484:WWC786485 U852020:U852021 JQ852020:JQ852021 TM852020:TM852021 ADI852020:ADI852021 ANE852020:ANE852021 AXA852020:AXA852021 BGW852020:BGW852021 BQS852020:BQS852021 CAO852020:CAO852021 CKK852020:CKK852021 CUG852020:CUG852021 DEC852020:DEC852021 DNY852020:DNY852021 DXU852020:DXU852021 EHQ852020:EHQ852021 ERM852020:ERM852021 FBI852020:FBI852021 FLE852020:FLE852021 FVA852020:FVA852021 GEW852020:GEW852021 GOS852020:GOS852021 GYO852020:GYO852021 HIK852020:HIK852021 HSG852020:HSG852021 ICC852020:ICC852021 ILY852020:ILY852021 IVU852020:IVU852021 JFQ852020:JFQ852021 JPM852020:JPM852021 JZI852020:JZI852021 KJE852020:KJE852021 KTA852020:KTA852021 LCW852020:LCW852021 LMS852020:LMS852021 LWO852020:LWO852021 MGK852020:MGK852021 MQG852020:MQG852021 NAC852020:NAC852021 NJY852020:NJY852021 NTU852020:NTU852021 ODQ852020:ODQ852021 ONM852020:ONM852021 OXI852020:OXI852021 PHE852020:PHE852021 PRA852020:PRA852021 QAW852020:QAW852021 QKS852020:QKS852021 QUO852020:QUO852021 REK852020:REK852021 ROG852020:ROG852021 RYC852020:RYC852021 SHY852020:SHY852021 SRU852020:SRU852021 TBQ852020:TBQ852021 TLM852020:TLM852021 TVI852020:TVI852021 UFE852020:UFE852021 UPA852020:UPA852021 UYW852020:UYW852021 VIS852020:VIS852021 VSO852020:VSO852021 WCK852020:WCK852021 WMG852020:WMG852021 WWC852020:WWC852021 U917556:U917557 JQ917556:JQ917557 TM917556:TM917557 ADI917556:ADI917557 ANE917556:ANE917557 AXA917556:AXA917557 BGW917556:BGW917557 BQS917556:BQS917557 CAO917556:CAO917557 CKK917556:CKK917557 CUG917556:CUG917557 DEC917556:DEC917557 DNY917556:DNY917557 DXU917556:DXU917557 EHQ917556:EHQ917557 ERM917556:ERM917557 FBI917556:FBI917557 FLE917556:FLE917557 FVA917556:FVA917557 GEW917556:GEW917557 GOS917556:GOS917557 GYO917556:GYO917557 HIK917556:HIK917557 HSG917556:HSG917557 ICC917556:ICC917557 ILY917556:ILY917557 IVU917556:IVU917557 JFQ917556:JFQ917557 JPM917556:JPM917557 JZI917556:JZI917557 KJE917556:KJE917557 KTA917556:KTA917557 LCW917556:LCW917557 LMS917556:LMS917557 LWO917556:LWO917557 MGK917556:MGK917557 MQG917556:MQG917557 NAC917556:NAC917557 NJY917556:NJY917557 NTU917556:NTU917557 ODQ917556:ODQ917557 ONM917556:ONM917557 OXI917556:OXI917557 PHE917556:PHE917557 PRA917556:PRA917557 QAW917556:QAW917557 QKS917556:QKS917557 QUO917556:QUO917557 REK917556:REK917557 ROG917556:ROG917557 RYC917556:RYC917557 SHY917556:SHY917557 SRU917556:SRU917557 TBQ917556:TBQ917557 TLM917556:TLM917557 TVI917556:TVI917557 UFE917556:UFE917557 UPA917556:UPA917557 UYW917556:UYW917557 VIS917556:VIS917557 VSO917556:VSO917557 WCK917556:WCK917557 WMG917556:WMG917557 WWC917556:WWC917557 U983092:U983093 JQ983092:JQ983093 TM983092:TM983093 ADI983092:ADI983093 ANE983092:ANE983093 AXA983092:AXA983093 BGW983092:BGW983093 BQS983092:BQS983093 CAO983092:CAO983093 CKK983092:CKK983093 CUG983092:CUG983093 DEC983092:DEC983093 DNY983092:DNY983093 DXU983092:DXU983093 EHQ983092:EHQ983093 ERM983092:ERM983093 FBI983092:FBI983093 FLE983092:FLE983093 FVA983092:FVA983093 GEW983092:GEW983093 GOS983092:GOS983093 GYO983092:GYO983093 HIK983092:HIK983093 HSG983092:HSG983093 ICC983092:ICC983093 ILY983092:ILY983093 IVU983092:IVU983093 JFQ983092:JFQ983093 JPM983092:JPM983093 JZI983092:JZI983093 KJE983092:KJE983093 KTA983092:KTA983093 LCW983092:LCW983093 LMS983092:LMS983093 LWO983092:LWO983093 MGK983092:MGK983093 MQG983092:MQG983093 NAC983092:NAC983093 NJY983092:NJY983093 NTU983092:NTU983093 ODQ983092:ODQ983093 ONM983092:ONM983093 OXI983092:OXI983093 PHE983092:PHE983093 PRA983092:PRA983093 QAW983092:QAW983093 QKS983092:QKS983093 QUO983092:QUO983093 REK983092:REK983093 ROG983092:ROG983093 RYC983092:RYC983093 SHY983092:SHY983093 SRU983092:SRU983093 TBQ983092:TBQ983093 TLM983092:TLM983093 TVI983092:TVI983093 UFE983092:UFE983093 UPA983092:UPA983093 UYW983092:UYW983093 VIS983092:VIS983093 VSO983092:VSO983093 WCK983092:WCK983093 WMG983092:WMG983093 WWC983092:WWC983093 L58 JH58 TD58 ACZ58 AMV58 AWR58 BGN58 BQJ58 CAF58 CKB58 CTX58 DDT58 DNP58 DXL58 EHH58 ERD58 FAZ58 FKV58 FUR58 GEN58 GOJ58 GYF58 HIB58 HRX58 IBT58 ILP58 IVL58 JFH58 JPD58 JYZ58 KIV58 KSR58 LCN58 LMJ58 LWF58 MGB58 MPX58 MZT58 NJP58 NTL58 ODH58 OND58 OWZ58 PGV58 PQR58 QAN58 QKJ58 QUF58 REB58 RNX58 RXT58 SHP58 SRL58 TBH58 TLD58 TUZ58 UEV58 UOR58 UYN58 VIJ58 VSF58 WCB58 WLX58 WVT58 L65594 JH65594 TD65594 ACZ65594 AMV65594 AWR65594 BGN65594 BQJ65594 CAF65594 CKB65594 CTX65594 DDT65594 DNP65594 DXL65594 EHH65594 ERD65594 FAZ65594 FKV65594 FUR65594 GEN65594 GOJ65594 GYF65594 HIB65594 HRX65594 IBT65594 ILP65594 IVL65594 JFH65594 JPD65594 JYZ65594 KIV65594 KSR65594 LCN65594 LMJ65594 LWF65594 MGB65594 MPX65594 MZT65594 NJP65594 NTL65594 ODH65594 OND65594 OWZ65594 PGV65594 PQR65594 QAN65594 QKJ65594 QUF65594 REB65594 RNX65594 RXT65594 SHP65594 SRL65594 TBH65594 TLD65594 TUZ65594 UEV65594 UOR65594 UYN65594 VIJ65594 VSF65594 WCB65594 WLX65594 WVT65594 L131130 JH131130 TD131130 ACZ131130 AMV131130 AWR131130 BGN131130 BQJ131130 CAF131130 CKB131130 CTX131130 DDT131130 DNP131130 DXL131130 EHH131130 ERD131130 FAZ131130 FKV131130 FUR131130 GEN131130 GOJ131130 GYF131130 HIB131130 HRX131130 IBT131130 ILP131130 IVL131130 JFH131130 JPD131130 JYZ131130 KIV131130 KSR131130 LCN131130 LMJ131130 LWF131130 MGB131130 MPX131130 MZT131130 NJP131130 NTL131130 ODH131130 OND131130 OWZ131130 PGV131130 PQR131130 QAN131130 QKJ131130 QUF131130 REB131130 RNX131130 RXT131130 SHP131130 SRL131130 TBH131130 TLD131130 TUZ131130 UEV131130 UOR131130 UYN131130 VIJ131130 VSF131130 WCB131130 WLX131130 WVT131130 L196666 JH196666 TD196666 ACZ196666 AMV196666 AWR196666 BGN196666 BQJ196666 CAF196666 CKB196666 CTX196666 DDT196666 DNP196666 DXL196666 EHH196666 ERD196666 FAZ196666 FKV196666 FUR196666 GEN196666 GOJ196666 GYF196666 HIB196666 HRX196666 IBT196666 ILP196666 IVL196666 JFH196666 JPD196666 JYZ196666 KIV196666 KSR196666 LCN196666 LMJ196666 LWF196666 MGB196666 MPX196666 MZT196666 NJP196666 NTL196666 ODH196666 OND196666 OWZ196666 PGV196666 PQR196666 QAN196666 QKJ196666 QUF196666 REB196666 RNX196666 RXT196666 SHP196666 SRL196666 TBH196666 TLD196666 TUZ196666 UEV196666 UOR196666 UYN196666 VIJ196666 VSF196666 WCB196666 WLX196666 WVT196666 L262202 JH262202 TD262202 ACZ262202 AMV262202 AWR262202 BGN262202 BQJ262202 CAF262202 CKB262202 CTX262202 DDT262202 DNP262202 DXL262202 EHH262202 ERD262202 FAZ262202 FKV262202 FUR262202 GEN262202 GOJ262202 GYF262202 HIB262202 HRX262202 IBT262202 ILP262202 IVL262202 JFH262202 JPD262202 JYZ262202 KIV262202 KSR262202 LCN262202 LMJ262202 LWF262202 MGB262202 MPX262202 MZT262202 NJP262202 NTL262202 ODH262202 OND262202 OWZ262202 PGV262202 PQR262202 QAN262202 QKJ262202 QUF262202 REB262202 RNX262202 RXT262202 SHP262202 SRL262202 TBH262202 TLD262202 TUZ262202 UEV262202 UOR262202 UYN262202 VIJ262202 VSF262202 WCB262202 WLX262202 WVT262202 L327738 JH327738 TD327738 ACZ327738 AMV327738 AWR327738 BGN327738 BQJ327738 CAF327738 CKB327738 CTX327738 DDT327738 DNP327738 DXL327738 EHH327738 ERD327738 FAZ327738 FKV327738 FUR327738 GEN327738 GOJ327738 GYF327738 HIB327738 HRX327738 IBT327738 ILP327738 IVL327738 JFH327738 JPD327738 JYZ327738 KIV327738 KSR327738 LCN327738 LMJ327738 LWF327738 MGB327738 MPX327738 MZT327738 NJP327738 NTL327738 ODH327738 OND327738 OWZ327738 PGV327738 PQR327738 QAN327738 QKJ327738 QUF327738 REB327738 RNX327738 RXT327738 SHP327738 SRL327738 TBH327738 TLD327738 TUZ327738 UEV327738 UOR327738 UYN327738 VIJ327738 VSF327738 WCB327738 WLX327738 WVT327738 L393274 JH393274 TD393274 ACZ393274 AMV393274 AWR393274 BGN393274 BQJ393274 CAF393274 CKB393274 CTX393274 DDT393274 DNP393274 DXL393274 EHH393274 ERD393274 FAZ393274 FKV393274 FUR393274 GEN393274 GOJ393274 GYF393274 HIB393274 HRX393274 IBT393274 ILP393274 IVL393274 JFH393274 JPD393274 JYZ393274 KIV393274 KSR393274 LCN393274 LMJ393274 LWF393274 MGB393274 MPX393274 MZT393274 NJP393274 NTL393274 ODH393274 OND393274 OWZ393274 PGV393274 PQR393274 QAN393274 QKJ393274 QUF393274 REB393274 RNX393274 RXT393274 SHP393274 SRL393274 TBH393274 TLD393274 TUZ393274 UEV393274 UOR393274 UYN393274 VIJ393274 VSF393274 WCB393274 WLX393274 WVT393274 L458810 JH458810 TD458810 ACZ458810 AMV458810 AWR458810 BGN458810 BQJ458810 CAF458810 CKB458810 CTX458810 DDT458810 DNP458810 DXL458810 EHH458810 ERD458810 FAZ458810 FKV458810 FUR458810 GEN458810 GOJ458810 GYF458810 HIB458810 HRX458810 IBT458810 ILP458810 IVL458810 JFH458810 JPD458810 JYZ458810 KIV458810 KSR458810 LCN458810 LMJ458810 LWF458810 MGB458810 MPX458810 MZT458810 NJP458810 NTL458810 ODH458810 OND458810 OWZ458810 PGV458810 PQR458810 QAN458810 QKJ458810 QUF458810 REB458810 RNX458810 RXT458810 SHP458810 SRL458810 TBH458810 TLD458810 TUZ458810 UEV458810 UOR458810 UYN458810 VIJ458810 VSF458810 WCB458810 WLX458810 WVT458810 L524346 JH524346 TD524346 ACZ524346 AMV524346 AWR524346 BGN524346 BQJ524346 CAF524346 CKB524346 CTX524346 DDT524346 DNP524346 DXL524346 EHH524346 ERD524346 FAZ524346 FKV524346 FUR524346 GEN524346 GOJ524346 GYF524346 HIB524346 HRX524346 IBT524346 ILP524346 IVL524346 JFH524346 JPD524346 JYZ524346 KIV524346 KSR524346 LCN524346 LMJ524346 LWF524346 MGB524346 MPX524346 MZT524346 NJP524346 NTL524346 ODH524346 OND524346 OWZ524346 PGV524346 PQR524346 QAN524346 QKJ524346 QUF524346 REB524346 RNX524346 RXT524346 SHP524346 SRL524346 TBH524346 TLD524346 TUZ524346 UEV524346 UOR524346 UYN524346 VIJ524346 VSF524346 WCB524346 WLX524346 WVT524346 L589882 JH589882 TD589882 ACZ589882 AMV589882 AWR589882 BGN589882 BQJ589882 CAF589882 CKB589882 CTX589882 DDT589882 DNP589882 DXL589882 EHH589882 ERD589882 FAZ589882 FKV589882 FUR589882 GEN589882 GOJ589882 GYF589882 HIB589882 HRX589882 IBT589882 ILP589882 IVL589882 JFH589882 JPD589882 JYZ589882 KIV589882 KSR589882 LCN589882 LMJ589882 LWF589882 MGB589882 MPX589882 MZT589882 NJP589882 NTL589882 ODH589882 OND589882 OWZ589882 PGV589882 PQR589882 QAN589882 QKJ589882 QUF589882 REB589882 RNX589882 RXT589882 SHP589882 SRL589882 TBH589882 TLD589882 TUZ589882 UEV589882 UOR589882 UYN589882 VIJ589882 VSF589882 WCB589882 WLX589882 WVT589882 L655418 JH655418 TD655418 ACZ655418 AMV655418 AWR655418 BGN655418 BQJ655418 CAF655418 CKB655418 CTX655418 DDT655418 DNP655418 DXL655418 EHH655418 ERD655418 FAZ655418 FKV655418 FUR655418 GEN655418 GOJ655418 GYF655418 HIB655418 HRX655418 IBT655418 ILP655418 IVL655418 JFH655418 JPD655418 JYZ655418 KIV655418 KSR655418 LCN655418 LMJ655418 LWF655418 MGB655418 MPX655418 MZT655418 NJP655418 NTL655418 ODH655418 OND655418 OWZ655418 PGV655418 PQR655418 QAN655418 QKJ655418 QUF655418 REB655418 RNX655418 RXT655418 SHP655418 SRL655418 TBH655418 TLD655418 TUZ655418 UEV655418 UOR655418 UYN655418 VIJ655418 VSF655418 WCB655418 WLX655418 WVT655418 L720954 JH720954 TD720954 ACZ720954 AMV720954 AWR720954 BGN720954 BQJ720954 CAF720954 CKB720954 CTX720954 DDT720954 DNP720954 DXL720954 EHH720954 ERD720954 FAZ720954 FKV720954 FUR720954 GEN720954 GOJ720954 GYF720954 HIB720954 HRX720954 IBT720954 ILP720954 IVL720954 JFH720954 JPD720954 JYZ720954 KIV720954 KSR720954 LCN720954 LMJ720954 LWF720954 MGB720954 MPX720954 MZT720954 NJP720954 NTL720954 ODH720954 OND720954 OWZ720954 PGV720954 PQR720954 QAN720954 QKJ720954 QUF720954 REB720954 RNX720954 RXT720954 SHP720954 SRL720954 TBH720954 TLD720954 TUZ720954 UEV720954 UOR720954 UYN720954 VIJ720954 VSF720954 WCB720954 WLX720954 WVT720954 L786490 JH786490 TD786490 ACZ786490 AMV786490 AWR786490 BGN786490 BQJ786490 CAF786490 CKB786490 CTX786490 DDT786490 DNP786490 DXL786490 EHH786490 ERD786490 FAZ786490 FKV786490 FUR786490 GEN786490 GOJ786490 GYF786490 HIB786490 HRX786490 IBT786490 ILP786490 IVL786490 JFH786490 JPD786490 JYZ786490 KIV786490 KSR786490 LCN786490 LMJ786490 LWF786490 MGB786490 MPX786490 MZT786490 NJP786490 NTL786490 ODH786490 OND786490 OWZ786490 PGV786490 PQR786490 QAN786490 QKJ786490 QUF786490 REB786490 RNX786490 RXT786490 SHP786490 SRL786490 TBH786490 TLD786490 TUZ786490 UEV786490 UOR786490 UYN786490 VIJ786490 VSF786490 WCB786490 WLX786490 WVT786490 L852026 JH852026 TD852026 ACZ852026 AMV852026 AWR852026 BGN852026 BQJ852026 CAF852026 CKB852026 CTX852026 DDT852026 DNP852026 DXL852026 EHH852026 ERD852026 FAZ852026 FKV852026 FUR852026 GEN852026 GOJ852026 GYF852026 HIB852026 HRX852026 IBT852026 ILP852026 IVL852026 JFH852026 JPD852026 JYZ852026 KIV852026 KSR852026 LCN852026 LMJ852026 LWF852026 MGB852026 MPX852026 MZT852026 NJP852026 NTL852026 ODH852026 OND852026 OWZ852026 PGV852026 PQR852026 QAN852026 QKJ852026 QUF852026 REB852026 RNX852026 RXT852026 SHP852026 SRL852026 TBH852026 TLD852026 TUZ852026 UEV852026 UOR852026 UYN852026 VIJ852026 VSF852026 WCB852026 WLX852026 WVT852026 L917562 JH917562 TD917562 ACZ917562 AMV917562 AWR917562 BGN917562 BQJ917562 CAF917562 CKB917562 CTX917562 DDT917562 DNP917562 DXL917562 EHH917562 ERD917562 FAZ917562 FKV917562 FUR917562 GEN917562 GOJ917562 GYF917562 HIB917562 HRX917562 IBT917562 ILP917562 IVL917562 JFH917562 JPD917562 JYZ917562 KIV917562 KSR917562 LCN917562 LMJ917562 LWF917562 MGB917562 MPX917562 MZT917562 NJP917562 NTL917562 ODH917562 OND917562 OWZ917562 PGV917562 PQR917562 QAN917562 QKJ917562 QUF917562 REB917562 RNX917562 RXT917562 SHP917562 SRL917562 TBH917562 TLD917562 TUZ917562 UEV917562 UOR917562 UYN917562 VIJ917562 VSF917562 WCB917562 WLX917562 WVT917562 L983098 JH983098 TD983098 ACZ983098 AMV983098 AWR983098 BGN983098 BQJ983098 CAF983098 CKB983098 CTX983098 DDT983098 DNP983098 DXL983098 EHH983098 ERD983098 FAZ983098 FKV983098 FUR983098 GEN983098 GOJ983098 GYF983098 HIB983098 HRX983098 IBT983098 ILP983098 IVL983098 JFH983098 JPD983098 JYZ983098 KIV983098 KSR983098 LCN983098 LMJ983098 LWF983098 MGB983098 MPX983098 MZT983098 NJP983098 NTL983098 ODH983098 OND983098 OWZ983098 PGV983098 PQR983098 QAN983098 QKJ983098 QUF983098 REB983098 RNX983098 RXT983098 SHP983098 SRL983098 TBH983098 TLD983098 TUZ983098 UEV983098 UOR983098 UYN983098 VIJ983098 VSF983098 WCB983098 WLX983098 WVT983098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 L63:L66 JH63:JH66 TD63:TD66 ACZ63:ACZ66 AMV63:AMV66 AWR63:AWR66 BGN63:BGN66 BQJ63:BQJ66 CAF63:CAF66 CKB63:CKB66 CTX63:CTX66 DDT63:DDT66 DNP63:DNP66 DXL63:DXL66 EHH63:EHH66 ERD63:ERD66 FAZ63:FAZ66 FKV63:FKV66 FUR63:FUR66 GEN63:GEN66 GOJ63:GOJ66 GYF63:GYF66 HIB63:HIB66 HRX63:HRX66 IBT63:IBT66 ILP63:ILP66 IVL63:IVL66 JFH63:JFH66 JPD63:JPD66 JYZ63:JYZ66 KIV63:KIV66 KSR63:KSR66 LCN63:LCN66 LMJ63:LMJ66 LWF63:LWF66 MGB63:MGB66 MPX63:MPX66 MZT63:MZT66 NJP63:NJP66 NTL63:NTL66 ODH63:ODH66 OND63:OND66 OWZ63:OWZ66 PGV63:PGV66 PQR63:PQR66 QAN63:QAN66 QKJ63:QKJ66 QUF63:QUF66 REB63:REB66 RNX63:RNX66 RXT63:RXT66 SHP63:SHP66 SRL63:SRL66 TBH63:TBH66 TLD63:TLD66 TUZ63:TUZ66 UEV63:UEV66 UOR63:UOR66 UYN63:UYN66 VIJ63:VIJ66 VSF63:VSF66 WCB63:WCB66 WLX63:WLX66 WVT63:WVT66 L65599:L65602 JH65599:JH65602 TD65599:TD65602 ACZ65599:ACZ65602 AMV65599:AMV65602 AWR65599:AWR65602 BGN65599:BGN65602 BQJ65599:BQJ65602 CAF65599:CAF65602 CKB65599:CKB65602 CTX65599:CTX65602 DDT65599:DDT65602 DNP65599:DNP65602 DXL65599:DXL65602 EHH65599:EHH65602 ERD65599:ERD65602 FAZ65599:FAZ65602 FKV65599:FKV65602 FUR65599:FUR65602 GEN65599:GEN65602 GOJ65599:GOJ65602 GYF65599:GYF65602 HIB65599:HIB65602 HRX65599:HRX65602 IBT65599:IBT65602 ILP65599:ILP65602 IVL65599:IVL65602 JFH65599:JFH65602 JPD65599:JPD65602 JYZ65599:JYZ65602 KIV65599:KIV65602 KSR65599:KSR65602 LCN65599:LCN65602 LMJ65599:LMJ65602 LWF65599:LWF65602 MGB65599:MGB65602 MPX65599:MPX65602 MZT65599:MZT65602 NJP65599:NJP65602 NTL65599:NTL65602 ODH65599:ODH65602 OND65599:OND65602 OWZ65599:OWZ65602 PGV65599:PGV65602 PQR65599:PQR65602 QAN65599:QAN65602 QKJ65599:QKJ65602 QUF65599:QUF65602 REB65599:REB65602 RNX65599:RNX65602 RXT65599:RXT65602 SHP65599:SHP65602 SRL65599:SRL65602 TBH65599:TBH65602 TLD65599:TLD65602 TUZ65599:TUZ65602 UEV65599:UEV65602 UOR65599:UOR65602 UYN65599:UYN65602 VIJ65599:VIJ65602 VSF65599:VSF65602 WCB65599:WCB65602 WLX65599:WLX65602 WVT65599:WVT65602 L131135:L131138 JH131135:JH131138 TD131135:TD131138 ACZ131135:ACZ131138 AMV131135:AMV131138 AWR131135:AWR131138 BGN131135:BGN131138 BQJ131135:BQJ131138 CAF131135:CAF131138 CKB131135:CKB131138 CTX131135:CTX131138 DDT131135:DDT131138 DNP131135:DNP131138 DXL131135:DXL131138 EHH131135:EHH131138 ERD131135:ERD131138 FAZ131135:FAZ131138 FKV131135:FKV131138 FUR131135:FUR131138 GEN131135:GEN131138 GOJ131135:GOJ131138 GYF131135:GYF131138 HIB131135:HIB131138 HRX131135:HRX131138 IBT131135:IBT131138 ILP131135:ILP131138 IVL131135:IVL131138 JFH131135:JFH131138 JPD131135:JPD131138 JYZ131135:JYZ131138 KIV131135:KIV131138 KSR131135:KSR131138 LCN131135:LCN131138 LMJ131135:LMJ131138 LWF131135:LWF131138 MGB131135:MGB131138 MPX131135:MPX131138 MZT131135:MZT131138 NJP131135:NJP131138 NTL131135:NTL131138 ODH131135:ODH131138 OND131135:OND131138 OWZ131135:OWZ131138 PGV131135:PGV131138 PQR131135:PQR131138 QAN131135:QAN131138 QKJ131135:QKJ131138 QUF131135:QUF131138 REB131135:REB131138 RNX131135:RNX131138 RXT131135:RXT131138 SHP131135:SHP131138 SRL131135:SRL131138 TBH131135:TBH131138 TLD131135:TLD131138 TUZ131135:TUZ131138 UEV131135:UEV131138 UOR131135:UOR131138 UYN131135:UYN131138 VIJ131135:VIJ131138 VSF131135:VSF131138 WCB131135:WCB131138 WLX131135:WLX131138 WVT131135:WVT131138 L196671:L196674 JH196671:JH196674 TD196671:TD196674 ACZ196671:ACZ196674 AMV196671:AMV196674 AWR196671:AWR196674 BGN196671:BGN196674 BQJ196671:BQJ196674 CAF196671:CAF196674 CKB196671:CKB196674 CTX196671:CTX196674 DDT196671:DDT196674 DNP196671:DNP196674 DXL196671:DXL196674 EHH196671:EHH196674 ERD196671:ERD196674 FAZ196671:FAZ196674 FKV196671:FKV196674 FUR196671:FUR196674 GEN196671:GEN196674 GOJ196671:GOJ196674 GYF196671:GYF196674 HIB196671:HIB196674 HRX196671:HRX196674 IBT196671:IBT196674 ILP196671:ILP196674 IVL196671:IVL196674 JFH196671:JFH196674 JPD196671:JPD196674 JYZ196671:JYZ196674 KIV196671:KIV196674 KSR196671:KSR196674 LCN196671:LCN196674 LMJ196671:LMJ196674 LWF196671:LWF196674 MGB196671:MGB196674 MPX196671:MPX196674 MZT196671:MZT196674 NJP196671:NJP196674 NTL196671:NTL196674 ODH196671:ODH196674 OND196671:OND196674 OWZ196671:OWZ196674 PGV196671:PGV196674 PQR196671:PQR196674 QAN196671:QAN196674 QKJ196671:QKJ196674 QUF196671:QUF196674 REB196671:REB196674 RNX196671:RNX196674 RXT196671:RXT196674 SHP196671:SHP196674 SRL196671:SRL196674 TBH196671:TBH196674 TLD196671:TLD196674 TUZ196671:TUZ196674 UEV196671:UEV196674 UOR196671:UOR196674 UYN196671:UYN196674 VIJ196671:VIJ196674 VSF196671:VSF196674 WCB196671:WCB196674 WLX196671:WLX196674 WVT196671:WVT196674 L262207:L262210 JH262207:JH262210 TD262207:TD262210 ACZ262207:ACZ262210 AMV262207:AMV262210 AWR262207:AWR262210 BGN262207:BGN262210 BQJ262207:BQJ262210 CAF262207:CAF262210 CKB262207:CKB262210 CTX262207:CTX262210 DDT262207:DDT262210 DNP262207:DNP262210 DXL262207:DXL262210 EHH262207:EHH262210 ERD262207:ERD262210 FAZ262207:FAZ262210 FKV262207:FKV262210 FUR262207:FUR262210 GEN262207:GEN262210 GOJ262207:GOJ262210 GYF262207:GYF262210 HIB262207:HIB262210 HRX262207:HRX262210 IBT262207:IBT262210 ILP262207:ILP262210 IVL262207:IVL262210 JFH262207:JFH262210 JPD262207:JPD262210 JYZ262207:JYZ262210 KIV262207:KIV262210 KSR262207:KSR262210 LCN262207:LCN262210 LMJ262207:LMJ262210 LWF262207:LWF262210 MGB262207:MGB262210 MPX262207:MPX262210 MZT262207:MZT262210 NJP262207:NJP262210 NTL262207:NTL262210 ODH262207:ODH262210 OND262207:OND262210 OWZ262207:OWZ262210 PGV262207:PGV262210 PQR262207:PQR262210 QAN262207:QAN262210 QKJ262207:QKJ262210 QUF262207:QUF262210 REB262207:REB262210 RNX262207:RNX262210 RXT262207:RXT262210 SHP262207:SHP262210 SRL262207:SRL262210 TBH262207:TBH262210 TLD262207:TLD262210 TUZ262207:TUZ262210 UEV262207:UEV262210 UOR262207:UOR262210 UYN262207:UYN262210 VIJ262207:VIJ262210 VSF262207:VSF262210 WCB262207:WCB262210 WLX262207:WLX262210 WVT262207:WVT262210 L327743:L327746 JH327743:JH327746 TD327743:TD327746 ACZ327743:ACZ327746 AMV327743:AMV327746 AWR327743:AWR327746 BGN327743:BGN327746 BQJ327743:BQJ327746 CAF327743:CAF327746 CKB327743:CKB327746 CTX327743:CTX327746 DDT327743:DDT327746 DNP327743:DNP327746 DXL327743:DXL327746 EHH327743:EHH327746 ERD327743:ERD327746 FAZ327743:FAZ327746 FKV327743:FKV327746 FUR327743:FUR327746 GEN327743:GEN327746 GOJ327743:GOJ327746 GYF327743:GYF327746 HIB327743:HIB327746 HRX327743:HRX327746 IBT327743:IBT327746 ILP327743:ILP327746 IVL327743:IVL327746 JFH327743:JFH327746 JPD327743:JPD327746 JYZ327743:JYZ327746 KIV327743:KIV327746 KSR327743:KSR327746 LCN327743:LCN327746 LMJ327743:LMJ327746 LWF327743:LWF327746 MGB327743:MGB327746 MPX327743:MPX327746 MZT327743:MZT327746 NJP327743:NJP327746 NTL327743:NTL327746 ODH327743:ODH327746 OND327743:OND327746 OWZ327743:OWZ327746 PGV327743:PGV327746 PQR327743:PQR327746 QAN327743:QAN327746 QKJ327743:QKJ327746 QUF327743:QUF327746 REB327743:REB327746 RNX327743:RNX327746 RXT327743:RXT327746 SHP327743:SHP327746 SRL327743:SRL327746 TBH327743:TBH327746 TLD327743:TLD327746 TUZ327743:TUZ327746 UEV327743:UEV327746 UOR327743:UOR327746 UYN327743:UYN327746 VIJ327743:VIJ327746 VSF327743:VSF327746 WCB327743:WCB327746 WLX327743:WLX327746 WVT327743:WVT327746 L393279:L393282 JH393279:JH393282 TD393279:TD393282 ACZ393279:ACZ393282 AMV393279:AMV393282 AWR393279:AWR393282 BGN393279:BGN393282 BQJ393279:BQJ393282 CAF393279:CAF393282 CKB393279:CKB393282 CTX393279:CTX393282 DDT393279:DDT393282 DNP393279:DNP393282 DXL393279:DXL393282 EHH393279:EHH393282 ERD393279:ERD393282 FAZ393279:FAZ393282 FKV393279:FKV393282 FUR393279:FUR393282 GEN393279:GEN393282 GOJ393279:GOJ393282 GYF393279:GYF393282 HIB393279:HIB393282 HRX393279:HRX393282 IBT393279:IBT393282 ILP393279:ILP393282 IVL393279:IVL393282 JFH393279:JFH393282 JPD393279:JPD393282 JYZ393279:JYZ393282 KIV393279:KIV393282 KSR393279:KSR393282 LCN393279:LCN393282 LMJ393279:LMJ393282 LWF393279:LWF393282 MGB393279:MGB393282 MPX393279:MPX393282 MZT393279:MZT393282 NJP393279:NJP393282 NTL393279:NTL393282 ODH393279:ODH393282 OND393279:OND393282 OWZ393279:OWZ393282 PGV393279:PGV393282 PQR393279:PQR393282 QAN393279:QAN393282 QKJ393279:QKJ393282 QUF393279:QUF393282 REB393279:REB393282 RNX393279:RNX393282 RXT393279:RXT393282 SHP393279:SHP393282 SRL393279:SRL393282 TBH393279:TBH393282 TLD393279:TLD393282 TUZ393279:TUZ393282 UEV393279:UEV393282 UOR393279:UOR393282 UYN393279:UYN393282 VIJ393279:VIJ393282 VSF393279:VSF393282 WCB393279:WCB393282 WLX393279:WLX393282 WVT393279:WVT393282 L458815:L458818 JH458815:JH458818 TD458815:TD458818 ACZ458815:ACZ458818 AMV458815:AMV458818 AWR458815:AWR458818 BGN458815:BGN458818 BQJ458815:BQJ458818 CAF458815:CAF458818 CKB458815:CKB458818 CTX458815:CTX458818 DDT458815:DDT458818 DNP458815:DNP458818 DXL458815:DXL458818 EHH458815:EHH458818 ERD458815:ERD458818 FAZ458815:FAZ458818 FKV458815:FKV458818 FUR458815:FUR458818 GEN458815:GEN458818 GOJ458815:GOJ458818 GYF458815:GYF458818 HIB458815:HIB458818 HRX458815:HRX458818 IBT458815:IBT458818 ILP458815:ILP458818 IVL458815:IVL458818 JFH458815:JFH458818 JPD458815:JPD458818 JYZ458815:JYZ458818 KIV458815:KIV458818 KSR458815:KSR458818 LCN458815:LCN458818 LMJ458815:LMJ458818 LWF458815:LWF458818 MGB458815:MGB458818 MPX458815:MPX458818 MZT458815:MZT458818 NJP458815:NJP458818 NTL458815:NTL458818 ODH458815:ODH458818 OND458815:OND458818 OWZ458815:OWZ458818 PGV458815:PGV458818 PQR458815:PQR458818 QAN458815:QAN458818 QKJ458815:QKJ458818 QUF458815:QUF458818 REB458815:REB458818 RNX458815:RNX458818 RXT458815:RXT458818 SHP458815:SHP458818 SRL458815:SRL458818 TBH458815:TBH458818 TLD458815:TLD458818 TUZ458815:TUZ458818 UEV458815:UEV458818 UOR458815:UOR458818 UYN458815:UYN458818 VIJ458815:VIJ458818 VSF458815:VSF458818 WCB458815:WCB458818 WLX458815:WLX458818 WVT458815:WVT458818 L524351:L524354 JH524351:JH524354 TD524351:TD524354 ACZ524351:ACZ524354 AMV524351:AMV524354 AWR524351:AWR524354 BGN524351:BGN524354 BQJ524351:BQJ524354 CAF524351:CAF524354 CKB524351:CKB524354 CTX524351:CTX524354 DDT524351:DDT524354 DNP524351:DNP524354 DXL524351:DXL524354 EHH524351:EHH524354 ERD524351:ERD524354 FAZ524351:FAZ524354 FKV524351:FKV524354 FUR524351:FUR524354 GEN524351:GEN524354 GOJ524351:GOJ524354 GYF524351:GYF524354 HIB524351:HIB524354 HRX524351:HRX524354 IBT524351:IBT524354 ILP524351:ILP524354 IVL524351:IVL524354 JFH524351:JFH524354 JPD524351:JPD524354 JYZ524351:JYZ524354 KIV524351:KIV524354 KSR524351:KSR524354 LCN524351:LCN524354 LMJ524351:LMJ524354 LWF524351:LWF524354 MGB524351:MGB524354 MPX524351:MPX524354 MZT524351:MZT524354 NJP524351:NJP524354 NTL524351:NTL524354 ODH524351:ODH524354 OND524351:OND524354 OWZ524351:OWZ524354 PGV524351:PGV524354 PQR524351:PQR524354 QAN524351:QAN524354 QKJ524351:QKJ524354 QUF524351:QUF524354 REB524351:REB524354 RNX524351:RNX524354 RXT524351:RXT524354 SHP524351:SHP524354 SRL524351:SRL524354 TBH524351:TBH524354 TLD524351:TLD524354 TUZ524351:TUZ524354 UEV524351:UEV524354 UOR524351:UOR524354 UYN524351:UYN524354 VIJ524351:VIJ524354 VSF524351:VSF524354 WCB524351:WCB524354 WLX524351:WLX524354 WVT524351:WVT524354 L589887:L589890 JH589887:JH589890 TD589887:TD589890 ACZ589887:ACZ589890 AMV589887:AMV589890 AWR589887:AWR589890 BGN589887:BGN589890 BQJ589887:BQJ589890 CAF589887:CAF589890 CKB589887:CKB589890 CTX589887:CTX589890 DDT589887:DDT589890 DNP589887:DNP589890 DXL589887:DXL589890 EHH589887:EHH589890 ERD589887:ERD589890 FAZ589887:FAZ589890 FKV589887:FKV589890 FUR589887:FUR589890 GEN589887:GEN589890 GOJ589887:GOJ589890 GYF589887:GYF589890 HIB589887:HIB589890 HRX589887:HRX589890 IBT589887:IBT589890 ILP589887:ILP589890 IVL589887:IVL589890 JFH589887:JFH589890 JPD589887:JPD589890 JYZ589887:JYZ589890 KIV589887:KIV589890 KSR589887:KSR589890 LCN589887:LCN589890 LMJ589887:LMJ589890 LWF589887:LWF589890 MGB589887:MGB589890 MPX589887:MPX589890 MZT589887:MZT589890 NJP589887:NJP589890 NTL589887:NTL589890 ODH589887:ODH589890 OND589887:OND589890 OWZ589887:OWZ589890 PGV589887:PGV589890 PQR589887:PQR589890 QAN589887:QAN589890 QKJ589887:QKJ589890 QUF589887:QUF589890 REB589887:REB589890 RNX589887:RNX589890 RXT589887:RXT589890 SHP589887:SHP589890 SRL589887:SRL589890 TBH589887:TBH589890 TLD589887:TLD589890 TUZ589887:TUZ589890 UEV589887:UEV589890 UOR589887:UOR589890 UYN589887:UYN589890 VIJ589887:VIJ589890 VSF589887:VSF589890 WCB589887:WCB589890 WLX589887:WLX589890 WVT589887:WVT589890 L655423:L655426 JH655423:JH655426 TD655423:TD655426 ACZ655423:ACZ655426 AMV655423:AMV655426 AWR655423:AWR655426 BGN655423:BGN655426 BQJ655423:BQJ655426 CAF655423:CAF655426 CKB655423:CKB655426 CTX655423:CTX655426 DDT655423:DDT655426 DNP655423:DNP655426 DXL655423:DXL655426 EHH655423:EHH655426 ERD655423:ERD655426 FAZ655423:FAZ655426 FKV655423:FKV655426 FUR655423:FUR655426 GEN655423:GEN655426 GOJ655423:GOJ655426 GYF655423:GYF655426 HIB655423:HIB655426 HRX655423:HRX655426 IBT655423:IBT655426 ILP655423:ILP655426 IVL655423:IVL655426 JFH655423:JFH655426 JPD655423:JPD655426 JYZ655423:JYZ655426 KIV655423:KIV655426 KSR655423:KSR655426 LCN655423:LCN655426 LMJ655423:LMJ655426 LWF655423:LWF655426 MGB655423:MGB655426 MPX655423:MPX655426 MZT655423:MZT655426 NJP655423:NJP655426 NTL655423:NTL655426 ODH655423:ODH655426 OND655423:OND655426 OWZ655423:OWZ655426 PGV655423:PGV655426 PQR655423:PQR655426 QAN655423:QAN655426 QKJ655423:QKJ655426 QUF655423:QUF655426 REB655423:REB655426 RNX655423:RNX655426 RXT655423:RXT655426 SHP655423:SHP655426 SRL655423:SRL655426 TBH655423:TBH655426 TLD655423:TLD655426 TUZ655423:TUZ655426 UEV655423:UEV655426 UOR655423:UOR655426 UYN655423:UYN655426 VIJ655423:VIJ655426 VSF655423:VSF655426 WCB655423:WCB655426 WLX655423:WLX655426 WVT655423:WVT655426 L720959:L720962 JH720959:JH720962 TD720959:TD720962 ACZ720959:ACZ720962 AMV720959:AMV720962 AWR720959:AWR720962 BGN720959:BGN720962 BQJ720959:BQJ720962 CAF720959:CAF720962 CKB720959:CKB720962 CTX720959:CTX720962 DDT720959:DDT720962 DNP720959:DNP720962 DXL720959:DXL720962 EHH720959:EHH720962 ERD720959:ERD720962 FAZ720959:FAZ720962 FKV720959:FKV720962 FUR720959:FUR720962 GEN720959:GEN720962 GOJ720959:GOJ720962 GYF720959:GYF720962 HIB720959:HIB720962 HRX720959:HRX720962 IBT720959:IBT720962 ILP720959:ILP720962 IVL720959:IVL720962 JFH720959:JFH720962 JPD720959:JPD720962 JYZ720959:JYZ720962 KIV720959:KIV720962 KSR720959:KSR720962 LCN720959:LCN720962 LMJ720959:LMJ720962 LWF720959:LWF720962 MGB720959:MGB720962 MPX720959:MPX720962 MZT720959:MZT720962 NJP720959:NJP720962 NTL720959:NTL720962 ODH720959:ODH720962 OND720959:OND720962 OWZ720959:OWZ720962 PGV720959:PGV720962 PQR720959:PQR720962 QAN720959:QAN720962 QKJ720959:QKJ720962 QUF720959:QUF720962 REB720959:REB720962 RNX720959:RNX720962 RXT720959:RXT720962 SHP720959:SHP720962 SRL720959:SRL720962 TBH720959:TBH720962 TLD720959:TLD720962 TUZ720959:TUZ720962 UEV720959:UEV720962 UOR720959:UOR720962 UYN720959:UYN720962 VIJ720959:VIJ720962 VSF720959:VSF720962 WCB720959:WCB720962 WLX720959:WLX720962 WVT720959:WVT720962 L786495:L786498 JH786495:JH786498 TD786495:TD786498 ACZ786495:ACZ786498 AMV786495:AMV786498 AWR786495:AWR786498 BGN786495:BGN786498 BQJ786495:BQJ786498 CAF786495:CAF786498 CKB786495:CKB786498 CTX786495:CTX786498 DDT786495:DDT786498 DNP786495:DNP786498 DXL786495:DXL786498 EHH786495:EHH786498 ERD786495:ERD786498 FAZ786495:FAZ786498 FKV786495:FKV786498 FUR786495:FUR786498 GEN786495:GEN786498 GOJ786495:GOJ786498 GYF786495:GYF786498 HIB786495:HIB786498 HRX786495:HRX786498 IBT786495:IBT786498 ILP786495:ILP786498 IVL786495:IVL786498 JFH786495:JFH786498 JPD786495:JPD786498 JYZ786495:JYZ786498 KIV786495:KIV786498 KSR786495:KSR786498 LCN786495:LCN786498 LMJ786495:LMJ786498 LWF786495:LWF786498 MGB786495:MGB786498 MPX786495:MPX786498 MZT786495:MZT786498 NJP786495:NJP786498 NTL786495:NTL786498 ODH786495:ODH786498 OND786495:OND786498 OWZ786495:OWZ786498 PGV786495:PGV786498 PQR786495:PQR786498 QAN786495:QAN786498 QKJ786495:QKJ786498 QUF786495:QUF786498 REB786495:REB786498 RNX786495:RNX786498 RXT786495:RXT786498 SHP786495:SHP786498 SRL786495:SRL786498 TBH786495:TBH786498 TLD786495:TLD786498 TUZ786495:TUZ786498 UEV786495:UEV786498 UOR786495:UOR786498 UYN786495:UYN786498 VIJ786495:VIJ786498 VSF786495:VSF786498 WCB786495:WCB786498 WLX786495:WLX786498 WVT786495:WVT786498 L852031:L852034 JH852031:JH852034 TD852031:TD852034 ACZ852031:ACZ852034 AMV852031:AMV852034 AWR852031:AWR852034 BGN852031:BGN852034 BQJ852031:BQJ852034 CAF852031:CAF852034 CKB852031:CKB852034 CTX852031:CTX852034 DDT852031:DDT852034 DNP852031:DNP852034 DXL852031:DXL852034 EHH852031:EHH852034 ERD852031:ERD852034 FAZ852031:FAZ852034 FKV852031:FKV852034 FUR852031:FUR852034 GEN852031:GEN852034 GOJ852031:GOJ852034 GYF852031:GYF852034 HIB852031:HIB852034 HRX852031:HRX852034 IBT852031:IBT852034 ILP852031:ILP852034 IVL852031:IVL852034 JFH852031:JFH852034 JPD852031:JPD852034 JYZ852031:JYZ852034 KIV852031:KIV852034 KSR852031:KSR852034 LCN852031:LCN852034 LMJ852031:LMJ852034 LWF852031:LWF852034 MGB852031:MGB852034 MPX852031:MPX852034 MZT852031:MZT852034 NJP852031:NJP852034 NTL852031:NTL852034 ODH852031:ODH852034 OND852031:OND852034 OWZ852031:OWZ852034 PGV852031:PGV852034 PQR852031:PQR852034 QAN852031:QAN852034 QKJ852031:QKJ852034 QUF852031:QUF852034 REB852031:REB852034 RNX852031:RNX852034 RXT852031:RXT852034 SHP852031:SHP852034 SRL852031:SRL852034 TBH852031:TBH852034 TLD852031:TLD852034 TUZ852031:TUZ852034 UEV852031:UEV852034 UOR852031:UOR852034 UYN852031:UYN852034 VIJ852031:VIJ852034 VSF852031:VSF852034 WCB852031:WCB852034 WLX852031:WLX852034 WVT852031:WVT852034 L917567:L917570 JH917567:JH917570 TD917567:TD917570 ACZ917567:ACZ917570 AMV917567:AMV917570 AWR917567:AWR917570 BGN917567:BGN917570 BQJ917567:BQJ917570 CAF917567:CAF917570 CKB917567:CKB917570 CTX917567:CTX917570 DDT917567:DDT917570 DNP917567:DNP917570 DXL917567:DXL917570 EHH917567:EHH917570 ERD917567:ERD917570 FAZ917567:FAZ917570 FKV917567:FKV917570 FUR917567:FUR917570 GEN917567:GEN917570 GOJ917567:GOJ917570 GYF917567:GYF917570 HIB917567:HIB917570 HRX917567:HRX917570 IBT917567:IBT917570 ILP917567:ILP917570 IVL917567:IVL917570 JFH917567:JFH917570 JPD917567:JPD917570 JYZ917567:JYZ917570 KIV917567:KIV917570 KSR917567:KSR917570 LCN917567:LCN917570 LMJ917567:LMJ917570 LWF917567:LWF917570 MGB917567:MGB917570 MPX917567:MPX917570 MZT917567:MZT917570 NJP917567:NJP917570 NTL917567:NTL917570 ODH917567:ODH917570 OND917567:OND917570 OWZ917567:OWZ917570 PGV917567:PGV917570 PQR917567:PQR917570 QAN917567:QAN917570 QKJ917567:QKJ917570 QUF917567:QUF917570 REB917567:REB917570 RNX917567:RNX917570 RXT917567:RXT917570 SHP917567:SHP917570 SRL917567:SRL917570 TBH917567:TBH917570 TLD917567:TLD917570 TUZ917567:TUZ917570 UEV917567:UEV917570 UOR917567:UOR917570 UYN917567:UYN917570 VIJ917567:VIJ917570 VSF917567:VSF917570 WCB917567:WCB917570 WLX917567:WLX917570 WVT917567:WVT917570 L983103:L983106 JH983103:JH983106 TD983103:TD983106 ACZ983103:ACZ983106 AMV983103:AMV983106 AWR983103:AWR983106 BGN983103:BGN983106 BQJ983103:BQJ983106 CAF983103:CAF983106 CKB983103:CKB983106 CTX983103:CTX983106 DDT983103:DDT983106 DNP983103:DNP983106 DXL983103:DXL983106 EHH983103:EHH983106 ERD983103:ERD983106 FAZ983103:FAZ983106 FKV983103:FKV983106 FUR983103:FUR983106 GEN983103:GEN983106 GOJ983103:GOJ983106 GYF983103:GYF983106 HIB983103:HIB983106 HRX983103:HRX983106 IBT983103:IBT983106 ILP983103:ILP983106 IVL983103:IVL983106 JFH983103:JFH983106 JPD983103:JPD983106 JYZ983103:JYZ983106 KIV983103:KIV983106 KSR983103:KSR983106 LCN983103:LCN983106 LMJ983103:LMJ983106 LWF983103:LWF983106 MGB983103:MGB983106 MPX983103:MPX983106 MZT983103:MZT983106 NJP983103:NJP983106 NTL983103:NTL983106 ODH983103:ODH983106 OND983103:OND983106 OWZ983103:OWZ983106 PGV983103:PGV983106 PQR983103:PQR983106 QAN983103:QAN983106 QKJ983103:QKJ983106 QUF983103:QUF983106 REB983103:REB983106 RNX983103:RNX983106 RXT983103:RXT983106 SHP983103:SHP983106 SRL983103:SRL983106 TBH983103:TBH983106 TLD983103:TLD983106 TUZ983103:TUZ983106 UEV983103:UEV983106 UOR983103:UOR983106 UYN983103:UYN983106 VIJ983103:VIJ983106 VSF983103:VSF983106 WCB983103:WCB983106 WLX983103:WLX983106 WVT983103:WVT983106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WVW71 O65607 JK65607 TG65607 ADC65607 AMY65607 AWU65607 BGQ65607 BQM65607 CAI65607 CKE65607 CUA65607 DDW65607 DNS65607 DXO65607 EHK65607 ERG65607 FBC65607 FKY65607 FUU65607 GEQ65607 GOM65607 GYI65607 HIE65607 HSA65607 IBW65607 ILS65607 IVO65607 JFK65607 JPG65607 JZC65607 KIY65607 KSU65607 LCQ65607 LMM65607 LWI65607 MGE65607 MQA65607 MZW65607 NJS65607 NTO65607 ODK65607 ONG65607 OXC65607 PGY65607 PQU65607 QAQ65607 QKM65607 QUI65607 REE65607 ROA65607 RXW65607 SHS65607 SRO65607 TBK65607 TLG65607 TVC65607 UEY65607 UOU65607 UYQ65607 VIM65607 VSI65607 WCE65607 WMA65607 WVW65607 O131143 JK131143 TG131143 ADC131143 AMY131143 AWU131143 BGQ131143 BQM131143 CAI131143 CKE131143 CUA131143 DDW131143 DNS131143 DXO131143 EHK131143 ERG131143 FBC131143 FKY131143 FUU131143 GEQ131143 GOM131143 GYI131143 HIE131143 HSA131143 IBW131143 ILS131143 IVO131143 JFK131143 JPG131143 JZC131143 KIY131143 KSU131143 LCQ131143 LMM131143 LWI131143 MGE131143 MQA131143 MZW131143 NJS131143 NTO131143 ODK131143 ONG131143 OXC131143 PGY131143 PQU131143 QAQ131143 QKM131143 QUI131143 REE131143 ROA131143 RXW131143 SHS131143 SRO131143 TBK131143 TLG131143 TVC131143 UEY131143 UOU131143 UYQ131143 VIM131143 VSI131143 WCE131143 WMA131143 WVW131143 O196679 JK196679 TG196679 ADC196679 AMY196679 AWU196679 BGQ196679 BQM196679 CAI196679 CKE196679 CUA196679 DDW196679 DNS196679 DXO196679 EHK196679 ERG196679 FBC196679 FKY196679 FUU196679 GEQ196679 GOM196679 GYI196679 HIE196679 HSA196679 IBW196679 ILS196679 IVO196679 JFK196679 JPG196679 JZC196679 KIY196679 KSU196679 LCQ196679 LMM196679 LWI196679 MGE196679 MQA196679 MZW196679 NJS196679 NTO196679 ODK196679 ONG196679 OXC196679 PGY196679 PQU196679 QAQ196679 QKM196679 QUI196679 REE196679 ROA196679 RXW196679 SHS196679 SRO196679 TBK196679 TLG196679 TVC196679 UEY196679 UOU196679 UYQ196679 VIM196679 VSI196679 WCE196679 WMA196679 WVW196679 O262215 JK262215 TG262215 ADC262215 AMY262215 AWU262215 BGQ262215 BQM262215 CAI262215 CKE262215 CUA262215 DDW262215 DNS262215 DXO262215 EHK262215 ERG262215 FBC262215 FKY262215 FUU262215 GEQ262215 GOM262215 GYI262215 HIE262215 HSA262215 IBW262215 ILS262215 IVO262215 JFK262215 JPG262215 JZC262215 KIY262215 KSU262215 LCQ262215 LMM262215 LWI262215 MGE262215 MQA262215 MZW262215 NJS262215 NTO262215 ODK262215 ONG262215 OXC262215 PGY262215 PQU262215 QAQ262215 QKM262215 QUI262215 REE262215 ROA262215 RXW262215 SHS262215 SRO262215 TBK262215 TLG262215 TVC262215 UEY262215 UOU262215 UYQ262215 VIM262215 VSI262215 WCE262215 WMA262215 WVW262215 O327751 JK327751 TG327751 ADC327751 AMY327751 AWU327751 BGQ327751 BQM327751 CAI327751 CKE327751 CUA327751 DDW327751 DNS327751 DXO327751 EHK327751 ERG327751 FBC327751 FKY327751 FUU327751 GEQ327751 GOM327751 GYI327751 HIE327751 HSA327751 IBW327751 ILS327751 IVO327751 JFK327751 JPG327751 JZC327751 KIY327751 KSU327751 LCQ327751 LMM327751 LWI327751 MGE327751 MQA327751 MZW327751 NJS327751 NTO327751 ODK327751 ONG327751 OXC327751 PGY327751 PQU327751 QAQ327751 QKM327751 QUI327751 REE327751 ROA327751 RXW327751 SHS327751 SRO327751 TBK327751 TLG327751 TVC327751 UEY327751 UOU327751 UYQ327751 VIM327751 VSI327751 WCE327751 WMA327751 WVW327751 O393287 JK393287 TG393287 ADC393287 AMY393287 AWU393287 BGQ393287 BQM393287 CAI393287 CKE393287 CUA393287 DDW393287 DNS393287 DXO393287 EHK393287 ERG393287 FBC393287 FKY393287 FUU393287 GEQ393287 GOM393287 GYI393287 HIE393287 HSA393287 IBW393287 ILS393287 IVO393287 JFK393287 JPG393287 JZC393287 KIY393287 KSU393287 LCQ393287 LMM393287 LWI393287 MGE393287 MQA393287 MZW393287 NJS393287 NTO393287 ODK393287 ONG393287 OXC393287 PGY393287 PQU393287 QAQ393287 QKM393287 QUI393287 REE393287 ROA393287 RXW393287 SHS393287 SRO393287 TBK393287 TLG393287 TVC393287 UEY393287 UOU393287 UYQ393287 VIM393287 VSI393287 WCE393287 WMA393287 WVW393287 O458823 JK458823 TG458823 ADC458823 AMY458823 AWU458823 BGQ458823 BQM458823 CAI458823 CKE458823 CUA458823 DDW458823 DNS458823 DXO458823 EHK458823 ERG458823 FBC458823 FKY458823 FUU458823 GEQ458823 GOM458823 GYI458823 HIE458823 HSA458823 IBW458823 ILS458823 IVO458823 JFK458823 JPG458823 JZC458823 KIY458823 KSU458823 LCQ458823 LMM458823 LWI458823 MGE458823 MQA458823 MZW458823 NJS458823 NTO458823 ODK458823 ONG458823 OXC458823 PGY458823 PQU458823 QAQ458823 QKM458823 QUI458823 REE458823 ROA458823 RXW458823 SHS458823 SRO458823 TBK458823 TLG458823 TVC458823 UEY458823 UOU458823 UYQ458823 VIM458823 VSI458823 WCE458823 WMA458823 WVW458823 O524359 JK524359 TG524359 ADC524359 AMY524359 AWU524359 BGQ524359 BQM524359 CAI524359 CKE524359 CUA524359 DDW524359 DNS524359 DXO524359 EHK524359 ERG524359 FBC524359 FKY524359 FUU524359 GEQ524359 GOM524359 GYI524359 HIE524359 HSA524359 IBW524359 ILS524359 IVO524359 JFK524359 JPG524359 JZC524359 KIY524359 KSU524359 LCQ524359 LMM524359 LWI524359 MGE524359 MQA524359 MZW524359 NJS524359 NTO524359 ODK524359 ONG524359 OXC524359 PGY524359 PQU524359 QAQ524359 QKM524359 QUI524359 REE524359 ROA524359 RXW524359 SHS524359 SRO524359 TBK524359 TLG524359 TVC524359 UEY524359 UOU524359 UYQ524359 VIM524359 VSI524359 WCE524359 WMA524359 WVW524359 O589895 JK589895 TG589895 ADC589895 AMY589895 AWU589895 BGQ589895 BQM589895 CAI589895 CKE589895 CUA589895 DDW589895 DNS589895 DXO589895 EHK589895 ERG589895 FBC589895 FKY589895 FUU589895 GEQ589895 GOM589895 GYI589895 HIE589895 HSA589895 IBW589895 ILS589895 IVO589895 JFK589895 JPG589895 JZC589895 KIY589895 KSU589895 LCQ589895 LMM589895 LWI589895 MGE589895 MQA589895 MZW589895 NJS589895 NTO589895 ODK589895 ONG589895 OXC589895 PGY589895 PQU589895 QAQ589895 QKM589895 QUI589895 REE589895 ROA589895 RXW589895 SHS589895 SRO589895 TBK589895 TLG589895 TVC589895 UEY589895 UOU589895 UYQ589895 VIM589895 VSI589895 WCE589895 WMA589895 WVW589895 O655431 JK655431 TG655431 ADC655431 AMY655431 AWU655431 BGQ655431 BQM655431 CAI655431 CKE655431 CUA655431 DDW655431 DNS655431 DXO655431 EHK655431 ERG655431 FBC655431 FKY655431 FUU655431 GEQ655431 GOM655431 GYI655431 HIE655431 HSA655431 IBW655431 ILS655431 IVO655431 JFK655431 JPG655431 JZC655431 KIY655431 KSU655431 LCQ655431 LMM655431 LWI655431 MGE655431 MQA655431 MZW655431 NJS655431 NTO655431 ODK655431 ONG655431 OXC655431 PGY655431 PQU655431 QAQ655431 QKM655431 QUI655431 REE655431 ROA655431 RXW655431 SHS655431 SRO655431 TBK655431 TLG655431 TVC655431 UEY655431 UOU655431 UYQ655431 VIM655431 VSI655431 WCE655431 WMA655431 WVW655431 O720967 JK720967 TG720967 ADC720967 AMY720967 AWU720967 BGQ720967 BQM720967 CAI720967 CKE720967 CUA720967 DDW720967 DNS720967 DXO720967 EHK720967 ERG720967 FBC720967 FKY720967 FUU720967 GEQ720967 GOM720967 GYI720967 HIE720967 HSA720967 IBW720967 ILS720967 IVO720967 JFK720967 JPG720967 JZC720967 KIY720967 KSU720967 LCQ720967 LMM720967 LWI720967 MGE720967 MQA720967 MZW720967 NJS720967 NTO720967 ODK720967 ONG720967 OXC720967 PGY720967 PQU720967 QAQ720967 QKM720967 QUI720967 REE720967 ROA720967 RXW720967 SHS720967 SRO720967 TBK720967 TLG720967 TVC720967 UEY720967 UOU720967 UYQ720967 VIM720967 VSI720967 WCE720967 WMA720967 WVW720967 O786503 JK786503 TG786503 ADC786503 AMY786503 AWU786503 BGQ786503 BQM786503 CAI786503 CKE786503 CUA786503 DDW786503 DNS786503 DXO786503 EHK786503 ERG786503 FBC786503 FKY786503 FUU786503 GEQ786503 GOM786503 GYI786503 HIE786503 HSA786503 IBW786503 ILS786503 IVO786503 JFK786503 JPG786503 JZC786503 KIY786503 KSU786503 LCQ786503 LMM786503 LWI786503 MGE786503 MQA786503 MZW786503 NJS786503 NTO786503 ODK786503 ONG786503 OXC786503 PGY786503 PQU786503 QAQ786503 QKM786503 QUI786503 REE786503 ROA786503 RXW786503 SHS786503 SRO786503 TBK786503 TLG786503 TVC786503 UEY786503 UOU786503 UYQ786503 VIM786503 VSI786503 WCE786503 WMA786503 WVW786503 O852039 JK852039 TG852039 ADC852039 AMY852039 AWU852039 BGQ852039 BQM852039 CAI852039 CKE852039 CUA852039 DDW852039 DNS852039 DXO852039 EHK852039 ERG852039 FBC852039 FKY852039 FUU852039 GEQ852039 GOM852039 GYI852039 HIE852039 HSA852039 IBW852039 ILS852039 IVO852039 JFK852039 JPG852039 JZC852039 KIY852039 KSU852039 LCQ852039 LMM852039 LWI852039 MGE852039 MQA852039 MZW852039 NJS852039 NTO852039 ODK852039 ONG852039 OXC852039 PGY852039 PQU852039 QAQ852039 QKM852039 QUI852039 REE852039 ROA852039 RXW852039 SHS852039 SRO852039 TBK852039 TLG852039 TVC852039 UEY852039 UOU852039 UYQ852039 VIM852039 VSI852039 WCE852039 WMA852039 WVW852039 O917575 JK917575 TG917575 ADC917575 AMY917575 AWU917575 BGQ917575 BQM917575 CAI917575 CKE917575 CUA917575 DDW917575 DNS917575 DXO917575 EHK917575 ERG917575 FBC917575 FKY917575 FUU917575 GEQ917575 GOM917575 GYI917575 HIE917575 HSA917575 IBW917575 ILS917575 IVO917575 JFK917575 JPG917575 JZC917575 KIY917575 KSU917575 LCQ917575 LMM917575 LWI917575 MGE917575 MQA917575 MZW917575 NJS917575 NTO917575 ODK917575 ONG917575 OXC917575 PGY917575 PQU917575 QAQ917575 QKM917575 QUI917575 REE917575 ROA917575 RXW917575 SHS917575 SRO917575 TBK917575 TLG917575 TVC917575 UEY917575 UOU917575 UYQ917575 VIM917575 VSI917575 WCE917575 WMA917575 WVW917575 O983111 JK983111 TG983111 ADC983111 AMY983111 AWU983111 BGQ983111 BQM983111 CAI983111 CKE983111 CUA983111 DDW983111 DNS983111 DXO983111 EHK983111 ERG983111 FBC983111 FKY983111 FUU983111 GEQ983111 GOM983111 GYI983111 HIE983111 HSA983111 IBW983111 ILS983111 IVO983111 JFK983111 JPG983111 JZC983111 KIY983111 KSU983111 LCQ983111 LMM983111 LWI983111 MGE983111 MQA983111 MZW983111 NJS983111 NTO983111 ODK983111 ONG983111 OXC983111 PGY983111 PQU983111 QAQ983111 QKM983111 QUI983111 REE983111 ROA983111 RXW983111 SHS983111 SRO983111 TBK983111 TLG983111 TVC983111 UEY983111 UOU983111 UYQ983111 VIM983111 VSI983111 WCE983111 WMA983111 WVW983111 M59 JI59 TE59 ADA59 AMW59 AWS59 BGO59 BQK59 CAG59 CKC59 CTY59 DDU59 DNQ59 DXM59 EHI59 ERE59 FBA59 FKW59 FUS59 GEO59 GOK59 GYG59 HIC59 HRY59 IBU59 ILQ59 IVM59 JFI59 JPE59 JZA59 KIW59 KSS59 LCO59 LMK59 LWG59 MGC59 MPY59 MZU59 NJQ59 NTM59 ODI59 ONE59 OXA59 PGW59 PQS59 QAO59 QKK59 QUG59 REC59 RNY59 RXU59 SHQ59 SRM59 TBI59 TLE59 TVA59 UEW59 UOS59 UYO59 VIK59 VSG59 WCC59 WLY59 WVU59 M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M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M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M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M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M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M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M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M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M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M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M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M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M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M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M77:M82 JI77:JI82 TE77:TE82 ADA77:ADA82 AMW77:AMW82 AWS77:AWS82 BGO77:BGO82 BQK77:BQK82 CAG77:CAG82 CKC77:CKC82 CTY77:CTY82 DDU77:DDU82 DNQ77:DNQ82 DXM77:DXM82 EHI77:EHI82 ERE77:ERE82 FBA77:FBA82 FKW77:FKW82 FUS77:FUS82 GEO77:GEO82 GOK77:GOK82 GYG77:GYG82 HIC77:HIC82 HRY77:HRY82 IBU77:IBU82 ILQ77:ILQ82 IVM77:IVM82 JFI77:JFI82 JPE77:JPE82 JZA77:JZA82 KIW77:KIW82 KSS77:KSS82 LCO77:LCO82 LMK77:LMK82 LWG77:LWG82 MGC77:MGC82 MPY77:MPY82 MZU77:MZU82 NJQ77:NJQ82 NTM77:NTM82 ODI77:ODI82 ONE77:ONE82 OXA77:OXA82 PGW77:PGW82 PQS77:PQS82 QAO77:QAO82 QKK77:QKK82 QUG77:QUG82 REC77:REC82 RNY77:RNY82 RXU77:RXU82 SHQ77:SHQ82 SRM77:SRM82 TBI77:TBI82 TLE77:TLE82 TVA77:TVA82 UEW77:UEW82 UOS77:UOS82 UYO77:UYO82 VIK77:VIK82 VSG77:VSG82 WCC77:WCC82 WLY77:WLY82 WVU77:WVU82 M65613:M65618 JI65613:JI65618 TE65613:TE65618 ADA65613:ADA65618 AMW65613:AMW65618 AWS65613:AWS65618 BGO65613:BGO65618 BQK65613:BQK65618 CAG65613:CAG65618 CKC65613:CKC65618 CTY65613:CTY65618 DDU65613:DDU65618 DNQ65613:DNQ65618 DXM65613:DXM65618 EHI65613:EHI65618 ERE65613:ERE65618 FBA65613:FBA65618 FKW65613:FKW65618 FUS65613:FUS65618 GEO65613:GEO65618 GOK65613:GOK65618 GYG65613:GYG65618 HIC65613:HIC65618 HRY65613:HRY65618 IBU65613:IBU65618 ILQ65613:ILQ65618 IVM65613:IVM65618 JFI65613:JFI65618 JPE65613:JPE65618 JZA65613:JZA65618 KIW65613:KIW65618 KSS65613:KSS65618 LCO65613:LCO65618 LMK65613:LMK65618 LWG65613:LWG65618 MGC65613:MGC65618 MPY65613:MPY65618 MZU65613:MZU65618 NJQ65613:NJQ65618 NTM65613:NTM65618 ODI65613:ODI65618 ONE65613:ONE65618 OXA65613:OXA65618 PGW65613:PGW65618 PQS65613:PQS65618 QAO65613:QAO65618 QKK65613:QKK65618 QUG65613:QUG65618 REC65613:REC65618 RNY65613:RNY65618 RXU65613:RXU65618 SHQ65613:SHQ65618 SRM65613:SRM65618 TBI65613:TBI65618 TLE65613:TLE65618 TVA65613:TVA65618 UEW65613:UEW65618 UOS65613:UOS65618 UYO65613:UYO65618 VIK65613:VIK65618 VSG65613:VSG65618 WCC65613:WCC65618 WLY65613:WLY65618 WVU65613:WVU65618 M131149:M131154 JI131149:JI131154 TE131149:TE131154 ADA131149:ADA131154 AMW131149:AMW131154 AWS131149:AWS131154 BGO131149:BGO131154 BQK131149:BQK131154 CAG131149:CAG131154 CKC131149:CKC131154 CTY131149:CTY131154 DDU131149:DDU131154 DNQ131149:DNQ131154 DXM131149:DXM131154 EHI131149:EHI131154 ERE131149:ERE131154 FBA131149:FBA131154 FKW131149:FKW131154 FUS131149:FUS131154 GEO131149:GEO131154 GOK131149:GOK131154 GYG131149:GYG131154 HIC131149:HIC131154 HRY131149:HRY131154 IBU131149:IBU131154 ILQ131149:ILQ131154 IVM131149:IVM131154 JFI131149:JFI131154 JPE131149:JPE131154 JZA131149:JZA131154 KIW131149:KIW131154 KSS131149:KSS131154 LCO131149:LCO131154 LMK131149:LMK131154 LWG131149:LWG131154 MGC131149:MGC131154 MPY131149:MPY131154 MZU131149:MZU131154 NJQ131149:NJQ131154 NTM131149:NTM131154 ODI131149:ODI131154 ONE131149:ONE131154 OXA131149:OXA131154 PGW131149:PGW131154 PQS131149:PQS131154 QAO131149:QAO131154 QKK131149:QKK131154 QUG131149:QUG131154 REC131149:REC131154 RNY131149:RNY131154 RXU131149:RXU131154 SHQ131149:SHQ131154 SRM131149:SRM131154 TBI131149:TBI131154 TLE131149:TLE131154 TVA131149:TVA131154 UEW131149:UEW131154 UOS131149:UOS131154 UYO131149:UYO131154 VIK131149:VIK131154 VSG131149:VSG131154 WCC131149:WCC131154 WLY131149:WLY131154 WVU131149:WVU131154 M196685:M196690 JI196685:JI196690 TE196685:TE196690 ADA196685:ADA196690 AMW196685:AMW196690 AWS196685:AWS196690 BGO196685:BGO196690 BQK196685:BQK196690 CAG196685:CAG196690 CKC196685:CKC196690 CTY196685:CTY196690 DDU196685:DDU196690 DNQ196685:DNQ196690 DXM196685:DXM196690 EHI196685:EHI196690 ERE196685:ERE196690 FBA196685:FBA196690 FKW196685:FKW196690 FUS196685:FUS196690 GEO196685:GEO196690 GOK196685:GOK196690 GYG196685:GYG196690 HIC196685:HIC196690 HRY196685:HRY196690 IBU196685:IBU196690 ILQ196685:ILQ196690 IVM196685:IVM196690 JFI196685:JFI196690 JPE196685:JPE196690 JZA196685:JZA196690 KIW196685:KIW196690 KSS196685:KSS196690 LCO196685:LCO196690 LMK196685:LMK196690 LWG196685:LWG196690 MGC196685:MGC196690 MPY196685:MPY196690 MZU196685:MZU196690 NJQ196685:NJQ196690 NTM196685:NTM196690 ODI196685:ODI196690 ONE196685:ONE196690 OXA196685:OXA196690 PGW196685:PGW196690 PQS196685:PQS196690 QAO196685:QAO196690 QKK196685:QKK196690 QUG196685:QUG196690 REC196685:REC196690 RNY196685:RNY196690 RXU196685:RXU196690 SHQ196685:SHQ196690 SRM196685:SRM196690 TBI196685:TBI196690 TLE196685:TLE196690 TVA196685:TVA196690 UEW196685:UEW196690 UOS196685:UOS196690 UYO196685:UYO196690 VIK196685:VIK196690 VSG196685:VSG196690 WCC196685:WCC196690 WLY196685:WLY196690 WVU196685:WVU196690 M262221:M262226 JI262221:JI262226 TE262221:TE262226 ADA262221:ADA262226 AMW262221:AMW262226 AWS262221:AWS262226 BGO262221:BGO262226 BQK262221:BQK262226 CAG262221:CAG262226 CKC262221:CKC262226 CTY262221:CTY262226 DDU262221:DDU262226 DNQ262221:DNQ262226 DXM262221:DXM262226 EHI262221:EHI262226 ERE262221:ERE262226 FBA262221:FBA262226 FKW262221:FKW262226 FUS262221:FUS262226 GEO262221:GEO262226 GOK262221:GOK262226 GYG262221:GYG262226 HIC262221:HIC262226 HRY262221:HRY262226 IBU262221:IBU262226 ILQ262221:ILQ262226 IVM262221:IVM262226 JFI262221:JFI262226 JPE262221:JPE262226 JZA262221:JZA262226 KIW262221:KIW262226 KSS262221:KSS262226 LCO262221:LCO262226 LMK262221:LMK262226 LWG262221:LWG262226 MGC262221:MGC262226 MPY262221:MPY262226 MZU262221:MZU262226 NJQ262221:NJQ262226 NTM262221:NTM262226 ODI262221:ODI262226 ONE262221:ONE262226 OXA262221:OXA262226 PGW262221:PGW262226 PQS262221:PQS262226 QAO262221:QAO262226 QKK262221:QKK262226 QUG262221:QUG262226 REC262221:REC262226 RNY262221:RNY262226 RXU262221:RXU262226 SHQ262221:SHQ262226 SRM262221:SRM262226 TBI262221:TBI262226 TLE262221:TLE262226 TVA262221:TVA262226 UEW262221:UEW262226 UOS262221:UOS262226 UYO262221:UYO262226 VIK262221:VIK262226 VSG262221:VSG262226 WCC262221:WCC262226 WLY262221:WLY262226 WVU262221:WVU262226 M327757:M327762 JI327757:JI327762 TE327757:TE327762 ADA327757:ADA327762 AMW327757:AMW327762 AWS327757:AWS327762 BGO327757:BGO327762 BQK327757:BQK327762 CAG327757:CAG327762 CKC327757:CKC327762 CTY327757:CTY327762 DDU327757:DDU327762 DNQ327757:DNQ327762 DXM327757:DXM327762 EHI327757:EHI327762 ERE327757:ERE327762 FBA327757:FBA327762 FKW327757:FKW327762 FUS327757:FUS327762 GEO327757:GEO327762 GOK327757:GOK327762 GYG327757:GYG327762 HIC327757:HIC327762 HRY327757:HRY327762 IBU327757:IBU327762 ILQ327757:ILQ327762 IVM327757:IVM327762 JFI327757:JFI327762 JPE327757:JPE327762 JZA327757:JZA327762 KIW327757:KIW327762 KSS327757:KSS327762 LCO327757:LCO327762 LMK327757:LMK327762 LWG327757:LWG327762 MGC327757:MGC327762 MPY327757:MPY327762 MZU327757:MZU327762 NJQ327757:NJQ327762 NTM327757:NTM327762 ODI327757:ODI327762 ONE327757:ONE327762 OXA327757:OXA327762 PGW327757:PGW327762 PQS327757:PQS327762 QAO327757:QAO327762 QKK327757:QKK327762 QUG327757:QUG327762 REC327757:REC327762 RNY327757:RNY327762 RXU327757:RXU327762 SHQ327757:SHQ327762 SRM327757:SRM327762 TBI327757:TBI327762 TLE327757:TLE327762 TVA327757:TVA327762 UEW327757:UEW327762 UOS327757:UOS327762 UYO327757:UYO327762 VIK327757:VIK327762 VSG327757:VSG327762 WCC327757:WCC327762 WLY327757:WLY327762 WVU327757:WVU327762 M393293:M393298 JI393293:JI393298 TE393293:TE393298 ADA393293:ADA393298 AMW393293:AMW393298 AWS393293:AWS393298 BGO393293:BGO393298 BQK393293:BQK393298 CAG393293:CAG393298 CKC393293:CKC393298 CTY393293:CTY393298 DDU393293:DDU393298 DNQ393293:DNQ393298 DXM393293:DXM393298 EHI393293:EHI393298 ERE393293:ERE393298 FBA393293:FBA393298 FKW393293:FKW393298 FUS393293:FUS393298 GEO393293:GEO393298 GOK393293:GOK393298 GYG393293:GYG393298 HIC393293:HIC393298 HRY393293:HRY393298 IBU393293:IBU393298 ILQ393293:ILQ393298 IVM393293:IVM393298 JFI393293:JFI393298 JPE393293:JPE393298 JZA393293:JZA393298 KIW393293:KIW393298 KSS393293:KSS393298 LCO393293:LCO393298 LMK393293:LMK393298 LWG393293:LWG393298 MGC393293:MGC393298 MPY393293:MPY393298 MZU393293:MZU393298 NJQ393293:NJQ393298 NTM393293:NTM393298 ODI393293:ODI393298 ONE393293:ONE393298 OXA393293:OXA393298 PGW393293:PGW393298 PQS393293:PQS393298 QAO393293:QAO393298 QKK393293:QKK393298 QUG393293:QUG393298 REC393293:REC393298 RNY393293:RNY393298 RXU393293:RXU393298 SHQ393293:SHQ393298 SRM393293:SRM393298 TBI393293:TBI393298 TLE393293:TLE393298 TVA393293:TVA393298 UEW393293:UEW393298 UOS393293:UOS393298 UYO393293:UYO393298 VIK393293:VIK393298 VSG393293:VSG393298 WCC393293:WCC393298 WLY393293:WLY393298 WVU393293:WVU393298 M458829:M458834 JI458829:JI458834 TE458829:TE458834 ADA458829:ADA458834 AMW458829:AMW458834 AWS458829:AWS458834 BGO458829:BGO458834 BQK458829:BQK458834 CAG458829:CAG458834 CKC458829:CKC458834 CTY458829:CTY458834 DDU458829:DDU458834 DNQ458829:DNQ458834 DXM458829:DXM458834 EHI458829:EHI458834 ERE458829:ERE458834 FBA458829:FBA458834 FKW458829:FKW458834 FUS458829:FUS458834 GEO458829:GEO458834 GOK458829:GOK458834 GYG458829:GYG458834 HIC458829:HIC458834 HRY458829:HRY458834 IBU458829:IBU458834 ILQ458829:ILQ458834 IVM458829:IVM458834 JFI458829:JFI458834 JPE458829:JPE458834 JZA458829:JZA458834 KIW458829:KIW458834 KSS458829:KSS458834 LCO458829:LCO458834 LMK458829:LMK458834 LWG458829:LWG458834 MGC458829:MGC458834 MPY458829:MPY458834 MZU458829:MZU458834 NJQ458829:NJQ458834 NTM458829:NTM458834 ODI458829:ODI458834 ONE458829:ONE458834 OXA458829:OXA458834 PGW458829:PGW458834 PQS458829:PQS458834 QAO458829:QAO458834 QKK458829:QKK458834 QUG458829:QUG458834 REC458829:REC458834 RNY458829:RNY458834 RXU458829:RXU458834 SHQ458829:SHQ458834 SRM458829:SRM458834 TBI458829:TBI458834 TLE458829:TLE458834 TVA458829:TVA458834 UEW458829:UEW458834 UOS458829:UOS458834 UYO458829:UYO458834 VIK458829:VIK458834 VSG458829:VSG458834 WCC458829:WCC458834 WLY458829:WLY458834 WVU458829:WVU458834 M524365:M524370 JI524365:JI524370 TE524365:TE524370 ADA524365:ADA524370 AMW524365:AMW524370 AWS524365:AWS524370 BGO524365:BGO524370 BQK524365:BQK524370 CAG524365:CAG524370 CKC524365:CKC524370 CTY524365:CTY524370 DDU524365:DDU524370 DNQ524365:DNQ524370 DXM524365:DXM524370 EHI524365:EHI524370 ERE524365:ERE524370 FBA524365:FBA524370 FKW524365:FKW524370 FUS524365:FUS524370 GEO524365:GEO524370 GOK524365:GOK524370 GYG524365:GYG524370 HIC524365:HIC524370 HRY524365:HRY524370 IBU524365:IBU524370 ILQ524365:ILQ524370 IVM524365:IVM524370 JFI524365:JFI524370 JPE524365:JPE524370 JZA524365:JZA524370 KIW524365:KIW524370 KSS524365:KSS524370 LCO524365:LCO524370 LMK524365:LMK524370 LWG524365:LWG524370 MGC524365:MGC524370 MPY524365:MPY524370 MZU524365:MZU524370 NJQ524365:NJQ524370 NTM524365:NTM524370 ODI524365:ODI524370 ONE524365:ONE524370 OXA524365:OXA524370 PGW524365:PGW524370 PQS524365:PQS524370 QAO524365:QAO524370 QKK524365:QKK524370 QUG524365:QUG524370 REC524365:REC524370 RNY524365:RNY524370 RXU524365:RXU524370 SHQ524365:SHQ524370 SRM524365:SRM524370 TBI524365:TBI524370 TLE524365:TLE524370 TVA524365:TVA524370 UEW524365:UEW524370 UOS524365:UOS524370 UYO524365:UYO524370 VIK524365:VIK524370 VSG524365:VSG524370 WCC524365:WCC524370 WLY524365:WLY524370 WVU524365:WVU524370 M589901:M589906 JI589901:JI589906 TE589901:TE589906 ADA589901:ADA589906 AMW589901:AMW589906 AWS589901:AWS589906 BGO589901:BGO589906 BQK589901:BQK589906 CAG589901:CAG589906 CKC589901:CKC589906 CTY589901:CTY589906 DDU589901:DDU589906 DNQ589901:DNQ589906 DXM589901:DXM589906 EHI589901:EHI589906 ERE589901:ERE589906 FBA589901:FBA589906 FKW589901:FKW589906 FUS589901:FUS589906 GEO589901:GEO589906 GOK589901:GOK589906 GYG589901:GYG589906 HIC589901:HIC589906 HRY589901:HRY589906 IBU589901:IBU589906 ILQ589901:ILQ589906 IVM589901:IVM589906 JFI589901:JFI589906 JPE589901:JPE589906 JZA589901:JZA589906 KIW589901:KIW589906 KSS589901:KSS589906 LCO589901:LCO589906 LMK589901:LMK589906 LWG589901:LWG589906 MGC589901:MGC589906 MPY589901:MPY589906 MZU589901:MZU589906 NJQ589901:NJQ589906 NTM589901:NTM589906 ODI589901:ODI589906 ONE589901:ONE589906 OXA589901:OXA589906 PGW589901:PGW589906 PQS589901:PQS589906 QAO589901:QAO589906 QKK589901:QKK589906 QUG589901:QUG589906 REC589901:REC589906 RNY589901:RNY589906 RXU589901:RXU589906 SHQ589901:SHQ589906 SRM589901:SRM589906 TBI589901:TBI589906 TLE589901:TLE589906 TVA589901:TVA589906 UEW589901:UEW589906 UOS589901:UOS589906 UYO589901:UYO589906 VIK589901:VIK589906 VSG589901:VSG589906 WCC589901:WCC589906 WLY589901:WLY589906 WVU589901:WVU589906 M655437:M655442 JI655437:JI655442 TE655437:TE655442 ADA655437:ADA655442 AMW655437:AMW655442 AWS655437:AWS655442 BGO655437:BGO655442 BQK655437:BQK655442 CAG655437:CAG655442 CKC655437:CKC655442 CTY655437:CTY655442 DDU655437:DDU655442 DNQ655437:DNQ655442 DXM655437:DXM655442 EHI655437:EHI655442 ERE655437:ERE655442 FBA655437:FBA655442 FKW655437:FKW655442 FUS655437:FUS655442 GEO655437:GEO655442 GOK655437:GOK655442 GYG655437:GYG655442 HIC655437:HIC655442 HRY655437:HRY655442 IBU655437:IBU655442 ILQ655437:ILQ655442 IVM655437:IVM655442 JFI655437:JFI655442 JPE655437:JPE655442 JZA655437:JZA655442 KIW655437:KIW655442 KSS655437:KSS655442 LCO655437:LCO655442 LMK655437:LMK655442 LWG655437:LWG655442 MGC655437:MGC655442 MPY655437:MPY655442 MZU655437:MZU655442 NJQ655437:NJQ655442 NTM655437:NTM655442 ODI655437:ODI655442 ONE655437:ONE655442 OXA655437:OXA655442 PGW655437:PGW655442 PQS655437:PQS655442 QAO655437:QAO655442 QKK655437:QKK655442 QUG655437:QUG655442 REC655437:REC655442 RNY655437:RNY655442 RXU655437:RXU655442 SHQ655437:SHQ655442 SRM655437:SRM655442 TBI655437:TBI655442 TLE655437:TLE655442 TVA655437:TVA655442 UEW655437:UEW655442 UOS655437:UOS655442 UYO655437:UYO655442 VIK655437:VIK655442 VSG655437:VSG655442 WCC655437:WCC655442 WLY655437:WLY655442 WVU655437:WVU655442 M720973:M720978 JI720973:JI720978 TE720973:TE720978 ADA720973:ADA720978 AMW720973:AMW720978 AWS720973:AWS720978 BGO720973:BGO720978 BQK720973:BQK720978 CAG720973:CAG720978 CKC720973:CKC720978 CTY720973:CTY720978 DDU720973:DDU720978 DNQ720973:DNQ720978 DXM720973:DXM720978 EHI720973:EHI720978 ERE720973:ERE720978 FBA720973:FBA720978 FKW720973:FKW720978 FUS720973:FUS720978 GEO720973:GEO720978 GOK720973:GOK720978 GYG720973:GYG720978 HIC720973:HIC720978 HRY720973:HRY720978 IBU720973:IBU720978 ILQ720973:ILQ720978 IVM720973:IVM720978 JFI720973:JFI720978 JPE720973:JPE720978 JZA720973:JZA720978 KIW720973:KIW720978 KSS720973:KSS720978 LCO720973:LCO720978 LMK720973:LMK720978 LWG720973:LWG720978 MGC720973:MGC720978 MPY720973:MPY720978 MZU720973:MZU720978 NJQ720973:NJQ720978 NTM720973:NTM720978 ODI720973:ODI720978 ONE720973:ONE720978 OXA720973:OXA720978 PGW720973:PGW720978 PQS720973:PQS720978 QAO720973:QAO720978 QKK720973:QKK720978 QUG720973:QUG720978 REC720973:REC720978 RNY720973:RNY720978 RXU720973:RXU720978 SHQ720973:SHQ720978 SRM720973:SRM720978 TBI720973:TBI720978 TLE720973:TLE720978 TVA720973:TVA720978 UEW720973:UEW720978 UOS720973:UOS720978 UYO720973:UYO720978 VIK720973:VIK720978 VSG720973:VSG720978 WCC720973:WCC720978 WLY720973:WLY720978 WVU720973:WVU720978 M786509:M786514 JI786509:JI786514 TE786509:TE786514 ADA786509:ADA786514 AMW786509:AMW786514 AWS786509:AWS786514 BGO786509:BGO786514 BQK786509:BQK786514 CAG786509:CAG786514 CKC786509:CKC786514 CTY786509:CTY786514 DDU786509:DDU786514 DNQ786509:DNQ786514 DXM786509:DXM786514 EHI786509:EHI786514 ERE786509:ERE786514 FBA786509:FBA786514 FKW786509:FKW786514 FUS786509:FUS786514 GEO786509:GEO786514 GOK786509:GOK786514 GYG786509:GYG786514 HIC786509:HIC786514 HRY786509:HRY786514 IBU786509:IBU786514 ILQ786509:ILQ786514 IVM786509:IVM786514 JFI786509:JFI786514 JPE786509:JPE786514 JZA786509:JZA786514 KIW786509:KIW786514 KSS786509:KSS786514 LCO786509:LCO786514 LMK786509:LMK786514 LWG786509:LWG786514 MGC786509:MGC786514 MPY786509:MPY786514 MZU786509:MZU786514 NJQ786509:NJQ786514 NTM786509:NTM786514 ODI786509:ODI786514 ONE786509:ONE786514 OXA786509:OXA786514 PGW786509:PGW786514 PQS786509:PQS786514 QAO786509:QAO786514 QKK786509:QKK786514 QUG786509:QUG786514 REC786509:REC786514 RNY786509:RNY786514 RXU786509:RXU786514 SHQ786509:SHQ786514 SRM786509:SRM786514 TBI786509:TBI786514 TLE786509:TLE786514 TVA786509:TVA786514 UEW786509:UEW786514 UOS786509:UOS786514 UYO786509:UYO786514 VIK786509:VIK786514 VSG786509:VSG786514 WCC786509:WCC786514 WLY786509:WLY786514 WVU786509:WVU786514 M852045:M852050 JI852045:JI852050 TE852045:TE852050 ADA852045:ADA852050 AMW852045:AMW852050 AWS852045:AWS852050 BGO852045:BGO852050 BQK852045:BQK852050 CAG852045:CAG852050 CKC852045:CKC852050 CTY852045:CTY852050 DDU852045:DDU852050 DNQ852045:DNQ852050 DXM852045:DXM852050 EHI852045:EHI852050 ERE852045:ERE852050 FBA852045:FBA852050 FKW852045:FKW852050 FUS852045:FUS852050 GEO852045:GEO852050 GOK852045:GOK852050 GYG852045:GYG852050 HIC852045:HIC852050 HRY852045:HRY852050 IBU852045:IBU852050 ILQ852045:ILQ852050 IVM852045:IVM852050 JFI852045:JFI852050 JPE852045:JPE852050 JZA852045:JZA852050 KIW852045:KIW852050 KSS852045:KSS852050 LCO852045:LCO852050 LMK852045:LMK852050 LWG852045:LWG852050 MGC852045:MGC852050 MPY852045:MPY852050 MZU852045:MZU852050 NJQ852045:NJQ852050 NTM852045:NTM852050 ODI852045:ODI852050 ONE852045:ONE852050 OXA852045:OXA852050 PGW852045:PGW852050 PQS852045:PQS852050 QAO852045:QAO852050 QKK852045:QKK852050 QUG852045:QUG852050 REC852045:REC852050 RNY852045:RNY852050 RXU852045:RXU852050 SHQ852045:SHQ852050 SRM852045:SRM852050 TBI852045:TBI852050 TLE852045:TLE852050 TVA852045:TVA852050 UEW852045:UEW852050 UOS852045:UOS852050 UYO852045:UYO852050 VIK852045:VIK852050 VSG852045:VSG852050 WCC852045:WCC852050 WLY852045:WLY852050 WVU852045:WVU852050 M917581:M917586 JI917581:JI917586 TE917581:TE917586 ADA917581:ADA917586 AMW917581:AMW917586 AWS917581:AWS917586 BGO917581:BGO917586 BQK917581:BQK917586 CAG917581:CAG917586 CKC917581:CKC917586 CTY917581:CTY917586 DDU917581:DDU917586 DNQ917581:DNQ917586 DXM917581:DXM917586 EHI917581:EHI917586 ERE917581:ERE917586 FBA917581:FBA917586 FKW917581:FKW917586 FUS917581:FUS917586 GEO917581:GEO917586 GOK917581:GOK917586 GYG917581:GYG917586 HIC917581:HIC917586 HRY917581:HRY917586 IBU917581:IBU917586 ILQ917581:ILQ917586 IVM917581:IVM917586 JFI917581:JFI917586 JPE917581:JPE917586 JZA917581:JZA917586 KIW917581:KIW917586 KSS917581:KSS917586 LCO917581:LCO917586 LMK917581:LMK917586 LWG917581:LWG917586 MGC917581:MGC917586 MPY917581:MPY917586 MZU917581:MZU917586 NJQ917581:NJQ917586 NTM917581:NTM917586 ODI917581:ODI917586 ONE917581:ONE917586 OXA917581:OXA917586 PGW917581:PGW917586 PQS917581:PQS917586 QAO917581:QAO917586 QKK917581:QKK917586 QUG917581:QUG917586 REC917581:REC917586 RNY917581:RNY917586 RXU917581:RXU917586 SHQ917581:SHQ917586 SRM917581:SRM917586 TBI917581:TBI917586 TLE917581:TLE917586 TVA917581:TVA917586 UEW917581:UEW917586 UOS917581:UOS917586 UYO917581:UYO917586 VIK917581:VIK917586 VSG917581:VSG917586 WCC917581:WCC917586 WLY917581:WLY917586 WVU917581:WVU917586 M983117:M983122 JI983117:JI983122 TE983117:TE983122 ADA983117:ADA983122 AMW983117:AMW983122 AWS983117:AWS983122 BGO983117:BGO983122 BQK983117:BQK983122 CAG983117:CAG983122 CKC983117:CKC983122 CTY983117:CTY983122 DDU983117:DDU983122 DNQ983117:DNQ983122 DXM983117:DXM983122 EHI983117:EHI983122 ERE983117:ERE983122 FBA983117:FBA983122 FKW983117:FKW983122 FUS983117:FUS983122 GEO983117:GEO983122 GOK983117:GOK983122 GYG983117:GYG983122 HIC983117:HIC983122 HRY983117:HRY983122 IBU983117:IBU983122 ILQ983117:ILQ983122 IVM983117:IVM983122 JFI983117:JFI983122 JPE983117:JPE983122 JZA983117:JZA983122 KIW983117:KIW983122 KSS983117:KSS983122 LCO983117:LCO983122 LMK983117:LMK983122 LWG983117:LWG983122 MGC983117:MGC983122 MPY983117:MPY983122 MZU983117:MZU983122 NJQ983117:NJQ983122 NTM983117:NTM983122 ODI983117:ODI983122 ONE983117:ONE983122 OXA983117:OXA983122 PGW983117:PGW983122 PQS983117:PQS983122 QAO983117:QAO983122 QKK983117:QKK983122 QUG983117:QUG983122 REC983117:REC983122 RNY983117:RNY983122 RXU983117:RXU983122 SHQ983117:SHQ983122 SRM983117:SRM983122 TBI983117:TBI983122 TLE983117:TLE983122 TVA983117:TVA983122 UEW983117:UEW983122 UOS983117:UOS983122 UYO983117:UYO983122 VIK983117:VIK983122 VSG983117:VSG983122 WCC983117:WCC983122 WLY983117:WLY983122 WVU983117:WVU983122 Q77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Q65613 JM65613 TI65613 ADE65613 ANA65613 AWW65613 BGS65613 BQO65613 CAK65613 CKG65613 CUC65613 DDY65613 DNU65613 DXQ65613 EHM65613 ERI65613 FBE65613 FLA65613 FUW65613 GES65613 GOO65613 GYK65613 HIG65613 HSC65613 IBY65613 ILU65613 IVQ65613 JFM65613 JPI65613 JZE65613 KJA65613 KSW65613 LCS65613 LMO65613 LWK65613 MGG65613 MQC65613 MZY65613 NJU65613 NTQ65613 ODM65613 ONI65613 OXE65613 PHA65613 PQW65613 QAS65613 QKO65613 QUK65613 REG65613 ROC65613 RXY65613 SHU65613 SRQ65613 TBM65613 TLI65613 TVE65613 UFA65613 UOW65613 UYS65613 VIO65613 VSK65613 WCG65613 WMC65613 WVY65613 Q131149 JM131149 TI131149 ADE131149 ANA131149 AWW131149 BGS131149 BQO131149 CAK131149 CKG131149 CUC131149 DDY131149 DNU131149 DXQ131149 EHM131149 ERI131149 FBE131149 FLA131149 FUW131149 GES131149 GOO131149 GYK131149 HIG131149 HSC131149 IBY131149 ILU131149 IVQ131149 JFM131149 JPI131149 JZE131149 KJA131149 KSW131149 LCS131149 LMO131149 LWK131149 MGG131149 MQC131149 MZY131149 NJU131149 NTQ131149 ODM131149 ONI131149 OXE131149 PHA131149 PQW131149 QAS131149 QKO131149 QUK131149 REG131149 ROC131149 RXY131149 SHU131149 SRQ131149 TBM131149 TLI131149 TVE131149 UFA131149 UOW131149 UYS131149 VIO131149 VSK131149 WCG131149 WMC131149 WVY131149 Q196685 JM196685 TI196685 ADE196685 ANA196685 AWW196685 BGS196685 BQO196685 CAK196685 CKG196685 CUC196685 DDY196685 DNU196685 DXQ196685 EHM196685 ERI196685 FBE196685 FLA196685 FUW196685 GES196685 GOO196685 GYK196685 HIG196685 HSC196685 IBY196685 ILU196685 IVQ196685 JFM196685 JPI196685 JZE196685 KJA196685 KSW196685 LCS196685 LMO196685 LWK196685 MGG196685 MQC196685 MZY196685 NJU196685 NTQ196685 ODM196685 ONI196685 OXE196685 PHA196685 PQW196685 QAS196685 QKO196685 QUK196685 REG196685 ROC196685 RXY196685 SHU196685 SRQ196685 TBM196685 TLI196685 TVE196685 UFA196685 UOW196685 UYS196685 VIO196685 VSK196685 WCG196685 WMC196685 WVY196685 Q262221 JM262221 TI262221 ADE262221 ANA262221 AWW262221 BGS262221 BQO262221 CAK262221 CKG262221 CUC262221 DDY262221 DNU262221 DXQ262221 EHM262221 ERI262221 FBE262221 FLA262221 FUW262221 GES262221 GOO262221 GYK262221 HIG262221 HSC262221 IBY262221 ILU262221 IVQ262221 JFM262221 JPI262221 JZE262221 KJA262221 KSW262221 LCS262221 LMO262221 LWK262221 MGG262221 MQC262221 MZY262221 NJU262221 NTQ262221 ODM262221 ONI262221 OXE262221 PHA262221 PQW262221 QAS262221 QKO262221 QUK262221 REG262221 ROC262221 RXY262221 SHU262221 SRQ262221 TBM262221 TLI262221 TVE262221 UFA262221 UOW262221 UYS262221 VIO262221 VSK262221 WCG262221 WMC262221 WVY262221 Q327757 JM327757 TI327757 ADE327757 ANA327757 AWW327757 BGS327757 BQO327757 CAK327757 CKG327757 CUC327757 DDY327757 DNU327757 DXQ327757 EHM327757 ERI327757 FBE327757 FLA327757 FUW327757 GES327757 GOO327757 GYK327757 HIG327757 HSC327757 IBY327757 ILU327757 IVQ327757 JFM327757 JPI327757 JZE327757 KJA327757 KSW327757 LCS327757 LMO327757 LWK327757 MGG327757 MQC327757 MZY327757 NJU327757 NTQ327757 ODM327757 ONI327757 OXE327757 PHA327757 PQW327757 QAS327757 QKO327757 QUK327757 REG327757 ROC327757 RXY327757 SHU327757 SRQ327757 TBM327757 TLI327757 TVE327757 UFA327757 UOW327757 UYS327757 VIO327757 VSK327757 WCG327757 WMC327757 WVY327757 Q393293 JM393293 TI393293 ADE393293 ANA393293 AWW393293 BGS393293 BQO393293 CAK393293 CKG393293 CUC393293 DDY393293 DNU393293 DXQ393293 EHM393293 ERI393293 FBE393293 FLA393293 FUW393293 GES393293 GOO393293 GYK393293 HIG393293 HSC393293 IBY393293 ILU393293 IVQ393293 JFM393293 JPI393293 JZE393293 KJA393293 KSW393293 LCS393293 LMO393293 LWK393293 MGG393293 MQC393293 MZY393293 NJU393293 NTQ393293 ODM393293 ONI393293 OXE393293 PHA393293 PQW393293 QAS393293 QKO393293 QUK393293 REG393293 ROC393293 RXY393293 SHU393293 SRQ393293 TBM393293 TLI393293 TVE393293 UFA393293 UOW393293 UYS393293 VIO393293 VSK393293 WCG393293 WMC393293 WVY393293 Q458829 JM458829 TI458829 ADE458829 ANA458829 AWW458829 BGS458829 BQO458829 CAK458829 CKG458829 CUC458829 DDY458829 DNU458829 DXQ458829 EHM458829 ERI458829 FBE458829 FLA458829 FUW458829 GES458829 GOO458829 GYK458829 HIG458829 HSC458829 IBY458829 ILU458829 IVQ458829 JFM458829 JPI458829 JZE458829 KJA458829 KSW458829 LCS458829 LMO458829 LWK458829 MGG458829 MQC458829 MZY458829 NJU458829 NTQ458829 ODM458829 ONI458829 OXE458829 PHA458829 PQW458829 QAS458829 QKO458829 QUK458829 REG458829 ROC458829 RXY458829 SHU458829 SRQ458829 TBM458829 TLI458829 TVE458829 UFA458829 UOW458829 UYS458829 VIO458829 VSK458829 WCG458829 WMC458829 WVY458829 Q524365 JM524365 TI524365 ADE524365 ANA524365 AWW524365 BGS524365 BQO524365 CAK524365 CKG524365 CUC524365 DDY524365 DNU524365 DXQ524365 EHM524365 ERI524365 FBE524365 FLA524365 FUW524365 GES524365 GOO524365 GYK524365 HIG524365 HSC524365 IBY524365 ILU524365 IVQ524365 JFM524365 JPI524365 JZE524365 KJA524365 KSW524365 LCS524365 LMO524365 LWK524365 MGG524365 MQC524365 MZY524365 NJU524365 NTQ524365 ODM524365 ONI524365 OXE524365 PHA524365 PQW524365 QAS524365 QKO524365 QUK524365 REG524365 ROC524365 RXY524365 SHU524365 SRQ524365 TBM524365 TLI524365 TVE524365 UFA524365 UOW524365 UYS524365 VIO524365 VSK524365 WCG524365 WMC524365 WVY524365 Q589901 JM589901 TI589901 ADE589901 ANA589901 AWW589901 BGS589901 BQO589901 CAK589901 CKG589901 CUC589901 DDY589901 DNU589901 DXQ589901 EHM589901 ERI589901 FBE589901 FLA589901 FUW589901 GES589901 GOO589901 GYK589901 HIG589901 HSC589901 IBY589901 ILU589901 IVQ589901 JFM589901 JPI589901 JZE589901 KJA589901 KSW589901 LCS589901 LMO589901 LWK589901 MGG589901 MQC589901 MZY589901 NJU589901 NTQ589901 ODM589901 ONI589901 OXE589901 PHA589901 PQW589901 QAS589901 QKO589901 QUK589901 REG589901 ROC589901 RXY589901 SHU589901 SRQ589901 TBM589901 TLI589901 TVE589901 UFA589901 UOW589901 UYS589901 VIO589901 VSK589901 WCG589901 WMC589901 WVY589901 Q655437 JM655437 TI655437 ADE655437 ANA655437 AWW655437 BGS655437 BQO655437 CAK655437 CKG655437 CUC655437 DDY655437 DNU655437 DXQ655437 EHM655437 ERI655437 FBE655437 FLA655437 FUW655437 GES655437 GOO655437 GYK655437 HIG655437 HSC655437 IBY655437 ILU655437 IVQ655437 JFM655437 JPI655437 JZE655437 KJA655437 KSW655437 LCS655437 LMO655437 LWK655437 MGG655437 MQC655437 MZY655437 NJU655437 NTQ655437 ODM655437 ONI655437 OXE655437 PHA655437 PQW655437 QAS655437 QKO655437 QUK655437 REG655437 ROC655437 RXY655437 SHU655437 SRQ655437 TBM655437 TLI655437 TVE655437 UFA655437 UOW655437 UYS655437 VIO655437 VSK655437 WCG655437 WMC655437 WVY655437 Q720973 JM720973 TI720973 ADE720973 ANA720973 AWW720973 BGS720973 BQO720973 CAK720973 CKG720973 CUC720973 DDY720973 DNU720973 DXQ720973 EHM720973 ERI720973 FBE720973 FLA720973 FUW720973 GES720973 GOO720973 GYK720973 HIG720973 HSC720973 IBY720973 ILU720973 IVQ720973 JFM720973 JPI720973 JZE720973 KJA720973 KSW720973 LCS720973 LMO720973 LWK720973 MGG720973 MQC720973 MZY720973 NJU720973 NTQ720973 ODM720973 ONI720973 OXE720973 PHA720973 PQW720973 QAS720973 QKO720973 QUK720973 REG720973 ROC720973 RXY720973 SHU720973 SRQ720973 TBM720973 TLI720973 TVE720973 UFA720973 UOW720973 UYS720973 VIO720973 VSK720973 WCG720973 WMC720973 WVY720973 Q786509 JM786509 TI786509 ADE786509 ANA786509 AWW786509 BGS786509 BQO786509 CAK786509 CKG786509 CUC786509 DDY786509 DNU786509 DXQ786509 EHM786509 ERI786509 FBE786509 FLA786509 FUW786509 GES786509 GOO786509 GYK786509 HIG786509 HSC786509 IBY786509 ILU786509 IVQ786509 JFM786509 JPI786509 JZE786509 KJA786509 KSW786509 LCS786509 LMO786509 LWK786509 MGG786509 MQC786509 MZY786509 NJU786509 NTQ786509 ODM786509 ONI786509 OXE786509 PHA786509 PQW786509 QAS786509 QKO786509 QUK786509 REG786509 ROC786509 RXY786509 SHU786509 SRQ786509 TBM786509 TLI786509 TVE786509 UFA786509 UOW786509 UYS786509 VIO786509 VSK786509 WCG786509 WMC786509 WVY786509 Q852045 JM852045 TI852045 ADE852045 ANA852045 AWW852045 BGS852045 BQO852045 CAK852045 CKG852045 CUC852045 DDY852045 DNU852045 DXQ852045 EHM852045 ERI852045 FBE852045 FLA852045 FUW852045 GES852045 GOO852045 GYK852045 HIG852045 HSC852045 IBY852045 ILU852045 IVQ852045 JFM852045 JPI852045 JZE852045 KJA852045 KSW852045 LCS852045 LMO852045 LWK852045 MGG852045 MQC852045 MZY852045 NJU852045 NTQ852045 ODM852045 ONI852045 OXE852045 PHA852045 PQW852045 QAS852045 QKO852045 QUK852045 REG852045 ROC852045 RXY852045 SHU852045 SRQ852045 TBM852045 TLI852045 TVE852045 UFA852045 UOW852045 UYS852045 VIO852045 VSK852045 WCG852045 WMC852045 WVY852045 Q917581 JM917581 TI917581 ADE917581 ANA917581 AWW917581 BGS917581 BQO917581 CAK917581 CKG917581 CUC917581 DDY917581 DNU917581 DXQ917581 EHM917581 ERI917581 FBE917581 FLA917581 FUW917581 GES917581 GOO917581 GYK917581 HIG917581 HSC917581 IBY917581 ILU917581 IVQ917581 JFM917581 JPI917581 JZE917581 KJA917581 KSW917581 LCS917581 LMO917581 LWK917581 MGG917581 MQC917581 MZY917581 NJU917581 NTQ917581 ODM917581 ONI917581 OXE917581 PHA917581 PQW917581 QAS917581 QKO917581 QUK917581 REG917581 ROC917581 RXY917581 SHU917581 SRQ917581 TBM917581 TLI917581 TVE917581 UFA917581 UOW917581 UYS917581 VIO917581 VSK917581 WCG917581 WMC917581 WVY917581 Q983117 JM983117 TI983117 ADE983117 ANA983117 AWW983117 BGS983117 BQO983117 CAK983117 CKG983117 CUC983117 DDY983117 DNU983117 DXQ983117 EHM983117 ERI983117 FBE983117 FLA983117 FUW983117 GES983117 GOO983117 GYK983117 HIG983117 HSC983117 IBY983117 ILU983117 IVQ983117 JFM983117 JPI983117 JZE983117 KJA983117 KSW983117 LCS983117 LMO983117 LWK983117 MGG983117 MQC983117 MZY983117 NJU983117 NTQ983117 ODM983117 ONI983117 OXE983117 PHA983117 PQW983117 QAS983117 QKO983117 QUK983117 REG983117 ROC983117 RXY983117 SHU983117 SRQ983117 TBM983117 TLI983117 TVE983117 UFA983117 UOW983117 UYS983117 VIO983117 VSK983117 WCG983117 WMC983117 WVY983117 L68:L76 JH68:JH76 TD68:TD76 ACZ68:ACZ76 AMV68:AMV76 AWR68:AWR76 BGN68:BGN76 BQJ68:BQJ76 CAF68:CAF76 CKB68:CKB76 CTX68:CTX76 DDT68:DDT76 DNP68:DNP76 DXL68:DXL76 EHH68:EHH76 ERD68:ERD76 FAZ68:FAZ76 FKV68:FKV76 FUR68:FUR76 GEN68:GEN76 GOJ68:GOJ76 GYF68:GYF76 HIB68:HIB76 HRX68:HRX76 IBT68:IBT76 ILP68:ILP76 IVL68:IVL76 JFH68:JFH76 JPD68:JPD76 JYZ68:JYZ76 KIV68:KIV76 KSR68:KSR76 LCN68:LCN76 LMJ68:LMJ76 LWF68:LWF76 MGB68:MGB76 MPX68:MPX76 MZT68:MZT76 NJP68:NJP76 NTL68:NTL76 ODH68:ODH76 OND68:OND76 OWZ68:OWZ76 PGV68:PGV76 PQR68:PQR76 QAN68:QAN76 QKJ68:QKJ76 QUF68:QUF76 REB68:REB76 RNX68:RNX76 RXT68:RXT76 SHP68:SHP76 SRL68:SRL76 TBH68:TBH76 TLD68:TLD76 TUZ68:TUZ76 UEV68:UEV76 UOR68:UOR76 UYN68:UYN76 VIJ68:VIJ76 VSF68:VSF76 WCB68:WCB76 WLX68:WLX76 WVT68:WVT76 L65604:L65612 JH65604:JH65612 TD65604:TD65612 ACZ65604:ACZ65612 AMV65604:AMV65612 AWR65604:AWR65612 BGN65604:BGN65612 BQJ65604:BQJ65612 CAF65604:CAF65612 CKB65604:CKB65612 CTX65604:CTX65612 DDT65604:DDT65612 DNP65604:DNP65612 DXL65604:DXL65612 EHH65604:EHH65612 ERD65604:ERD65612 FAZ65604:FAZ65612 FKV65604:FKV65612 FUR65604:FUR65612 GEN65604:GEN65612 GOJ65604:GOJ65612 GYF65604:GYF65612 HIB65604:HIB65612 HRX65604:HRX65612 IBT65604:IBT65612 ILP65604:ILP65612 IVL65604:IVL65612 JFH65604:JFH65612 JPD65604:JPD65612 JYZ65604:JYZ65612 KIV65604:KIV65612 KSR65604:KSR65612 LCN65604:LCN65612 LMJ65604:LMJ65612 LWF65604:LWF65612 MGB65604:MGB65612 MPX65604:MPX65612 MZT65604:MZT65612 NJP65604:NJP65612 NTL65604:NTL65612 ODH65604:ODH65612 OND65604:OND65612 OWZ65604:OWZ65612 PGV65604:PGV65612 PQR65604:PQR65612 QAN65604:QAN65612 QKJ65604:QKJ65612 QUF65604:QUF65612 REB65604:REB65612 RNX65604:RNX65612 RXT65604:RXT65612 SHP65604:SHP65612 SRL65604:SRL65612 TBH65604:TBH65612 TLD65604:TLD65612 TUZ65604:TUZ65612 UEV65604:UEV65612 UOR65604:UOR65612 UYN65604:UYN65612 VIJ65604:VIJ65612 VSF65604:VSF65612 WCB65604:WCB65612 WLX65604:WLX65612 WVT65604:WVT65612 L131140:L131148 JH131140:JH131148 TD131140:TD131148 ACZ131140:ACZ131148 AMV131140:AMV131148 AWR131140:AWR131148 BGN131140:BGN131148 BQJ131140:BQJ131148 CAF131140:CAF131148 CKB131140:CKB131148 CTX131140:CTX131148 DDT131140:DDT131148 DNP131140:DNP131148 DXL131140:DXL131148 EHH131140:EHH131148 ERD131140:ERD131148 FAZ131140:FAZ131148 FKV131140:FKV131148 FUR131140:FUR131148 GEN131140:GEN131148 GOJ131140:GOJ131148 GYF131140:GYF131148 HIB131140:HIB131148 HRX131140:HRX131148 IBT131140:IBT131148 ILP131140:ILP131148 IVL131140:IVL131148 JFH131140:JFH131148 JPD131140:JPD131148 JYZ131140:JYZ131148 KIV131140:KIV131148 KSR131140:KSR131148 LCN131140:LCN131148 LMJ131140:LMJ131148 LWF131140:LWF131148 MGB131140:MGB131148 MPX131140:MPX131148 MZT131140:MZT131148 NJP131140:NJP131148 NTL131140:NTL131148 ODH131140:ODH131148 OND131140:OND131148 OWZ131140:OWZ131148 PGV131140:PGV131148 PQR131140:PQR131148 QAN131140:QAN131148 QKJ131140:QKJ131148 QUF131140:QUF131148 REB131140:REB131148 RNX131140:RNX131148 RXT131140:RXT131148 SHP131140:SHP131148 SRL131140:SRL131148 TBH131140:TBH131148 TLD131140:TLD131148 TUZ131140:TUZ131148 UEV131140:UEV131148 UOR131140:UOR131148 UYN131140:UYN131148 VIJ131140:VIJ131148 VSF131140:VSF131148 WCB131140:WCB131148 WLX131140:WLX131148 WVT131140:WVT131148 L196676:L196684 JH196676:JH196684 TD196676:TD196684 ACZ196676:ACZ196684 AMV196676:AMV196684 AWR196676:AWR196684 BGN196676:BGN196684 BQJ196676:BQJ196684 CAF196676:CAF196684 CKB196676:CKB196684 CTX196676:CTX196684 DDT196676:DDT196684 DNP196676:DNP196684 DXL196676:DXL196684 EHH196676:EHH196684 ERD196676:ERD196684 FAZ196676:FAZ196684 FKV196676:FKV196684 FUR196676:FUR196684 GEN196676:GEN196684 GOJ196676:GOJ196684 GYF196676:GYF196684 HIB196676:HIB196684 HRX196676:HRX196684 IBT196676:IBT196684 ILP196676:ILP196684 IVL196676:IVL196684 JFH196676:JFH196684 JPD196676:JPD196684 JYZ196676:JYZ196684 KIV196676:KIV196684 KSR196676:KSR196684 LCN196676:LCN196684 LMJ196676:LMJ196684 LWF196676:LWF196684 MGB196676:MGB196684 MPX196676:MPX196684 MZT196676:MZT196684 NJP196676:NJP196684 NTL196676:NTL196684 ODH196676:ODH196684 OND196676:OND196684 OWZ196676:OWZ196684 PGV196676:PGV196684 PQR196676:PQR196684 QAN196676:QAN196684 QKJ196676:QKJ196684 QUF196676:QUF196684 REB196676:REB196684 RNX196676:RNX196684 RXT196676:RXT196684 SHP196676:SHP196684 SRL196676:SRL196684 TBH196676:TBH196684 TLD196676:TLD196684 TUZ196676:TUZ196684 UEV196676:UEV196684 UOR196676:UOR196684 UYN196676:UYN196684 VIJ196676:VIJ196684 VSF196676:VSF196684 WCB196676:WCB196684 WLX196676:WLX196684 WVT196676:WVT196684 L262212:L262220 JH262212:JH262220 TD262212:TD262220 ACZ262212:ACZ262220 AMV262212:AMV262220 AWR262212:AWR262220 BGN262212:BGN262220 BQJ262212:BQJ262220 CAF262212:CAF262220 CKB262212:CKB262220 CTX262212:CTX262220 DDT262212:DDT262220 DNP262212:DNP262220 DXL262212:DXL262220 EHH262212:EHH262220 ERD262212:ERD262220 FAZ262212:FAZ262220 FKV262212:FKV262220 FUR262212:FUR262220 GEN262212:GEN262220 GOJ262212:GOJ262220 GYF262212:GYF262220 HIB262212:HIB262220 HRX262212:HRX262220 IBT262212:IBT262220 ILP262212:ILP262220 IVL262212:IVL262220 JFH262212:JFH262220 JPD262212:JPD262220 JYZ262212:JYZ262220 KIV262212:KIV262220 KSR262212:KSR262220 LCN262212:LCN262220 LMJ262212:LMJ262220 LWF262212:LWF262220 MGB262212:MGB262220 MPX262212:MPX262220 MZT262212:MZT262220 NJP262212:NJP262220 NTL262212:NTL262220 ODH262212:ODH262220 OND262212:OND262220 OWZ262212:OWZ262220 PGV262212:PGV262220 PQR262212:PQR262220 QAN262212:QAN262220 QKJ262212:QKJ262220 QUF262212:QUF262220 REB262212:REB262220 RNX262212:RNX262220 RXT262212:RXT262220 SHP262212:SHP262220 SRL262212:SRL262220 TBH262212:TBH262220 TLD262212:TLD262220 TUZ262212:TUZ262220 UEV262212:UEV262220 UOR262212:UOR262220 UYN262212:UYN262220 VIJ262212:VIJ262220 VSF262212:VSF262220 WCB262212:WCB262220 WLX262212:WLX262220 WVT262212:WVT262220 L327748:L327756 JH327748:JH327756 TD327748:TD327756 ACZ327748:ACZ327756 AMV327748:AMV327756 AWR327748:AWR327756 BGN327748:BGN327756 BQJ327748:BQJ327756 CAF327748:CAF327756 CKB327748:CKB327756 CTX327748:CTX327756 DDT327748:DDT327756 DNP327748:DNP327756 DXL327748:DXL327756 EHH327748:EHH327756 ERD327748:ERD327756 FAZ327748:FAZ327756 FKV327748:FKV327756 FUR327748:FUR327756 GEN327748:GEN327756 GOJ327748:GOJ327756 GYF327748:GYF327756 HIB327748:HIB327756 HRX327748:HRX327756 IBT327748:IBT327756 ILP327748:ILP327756 IVL327748:IVL327756 JFH327748:JFH327756 JPD327748:JPD327756 JYZ327748:JYZ327756 KIV327748:KIV327756 KSR327748:KSR327756 LCN327748:LCN327756 LMJ327748:LMJ327756 LWF327748:LWF327756 MGB327748:MGB327756 MPX327748:MPX327756 MZT327748:MZT327756 NJP327748:NJP327756 NTL327748:NTL327756 ODH327748:ODH327756 OND327748:OND327756 OWZ327748:OWZ327756 PGV327748:PGV327756 PQR327748:PQR327756 QAN327748:QAN327756 QKJ327748:QKJ327756 QUF327748:QUF327756 REB327748:REB327756 RNX327748:RNX327756 RXT327748:RXT327756 SHP327748:SHP327756 SRL327748:SRL327756 TBH327748:TBH327756 TLD327748:TLD327756 TUZ327748:TUZ327756 UEV327748:UEV327756 UOR327748:UOR327756 UYN327748:UYN327756 VIJ327748:VIJ327756 VSF327748:VSF327756 WCB327748:WCB327756 WLX327748:WLX327756 WVT327748:WVT327756 L393284:L393292 JH393284:JH393292 TD393284:TD393292 ACZ393284:ACZ393292 AMV393284:AMV393292 AWR393284:AWR393292 BGN393284:BGN393292 BQJ393284:BQJ393292 CAF393284:CAF393292 CKB393284:CKB393292 CTX393284:CTX393292 DDT393284:DDT393292 DNP393284:DNP393292 DXL393284:DXL393292 EHH393284:EHH393292 ERD393284:ERD393292 FAZ393284:FAZ393292 FKV393284:FKV393292 FUR393284:FUR393292 GEN393284:GEN393292 GOJ393284:GOJ393292 GYF393284:GYF393292 HIB393284:HIB393292 HRX393284:HRX393292 IBT393284:IBT393292 ILP393284:ILP393292 IVL393284:IVL393292 JFH393284:JFH393292 JPD393284:JPD393292 JYZ393284:JYZ393292 KIV393284:KIV393292 KSR393284:KSR393292 LCN393284:LCN393292 LMJ393284:LMJ393292 LWF393284:LWF393292 MGB393284:MGB393292 MPX393284:MPX393292 MZT393284:MZT393292 NJP393284:NJP393292 NTL393284:NTL393292 ODH393284:ODH393292 OND393284:OND393292 OWZ393284:OWZ393292 PGV393284:PGV393292 PQR393284:PQR393292 QAN393284:QAN393292 QKJ393284:QKJ393292 QUF393284:QUF393292 REB393284:REB393292 RNX393284:RNX393292 RXT393284:RXT393292 SHP393284:SHP393292 SRL393284:SRL393292 TBH393284:TBH393292 TLD393284:TLD393292 TUZ393284:TUZ393292 UEV393284:UEV393292 UOR393284:UOR393292 UYN393284:UYN393292 VIJ393284:VIJ393292 VSF393284:VSF393292 WCB393284:WCB393292 WLX393284:WLX393292 WVT393284:WVT393292 L458820:L458828 JH458820:JH458828 TD458820:TD458828 ACZ458820:ACZ458828 AMV458820:AMV458828 AWR458820:AWR458828 BGN458820:BGN458828 BQJ458820:BQJ458828 CAF458820:CAF458828 CKB458820:CKB458828 CTX458820:CTX458828 DDT458820:DDT458828 DNP458820:DNP458828 DXL458820:DXL458828 EHH458820:EHH458828 ERD458820:ERD458828 FAZ458820:FAZ458828 FKV458820:FKV458828 FUR458820:FUR458828 GEN458820:GEN458828 GOJ458820:GOJ458828 GYF458820:GYF458828 HIB458820:HIB458828 HRX458820:HRX458828 IBT458820:IBT458828 ILP458820:ILP458828 IVL458820:IVL458828 JFH458820:JFH458828 JPD458820:JPD458828 JYZ458820:JYZ458828 KIV458820:KIV458828 KSR458820:KSR458828 LCN458820:LCN458828 LMJ458820:LMJ458828 LWF458820:LWF458828 MGB458820:MGB458828 MPX458820:MPX458828 MZT458820:MZT458828 NJP458820:NJP458828 NTL458820:NTL458828 ODH458820:ODH458828 OND458820:OND458828 OWZ458820:OWZ458828 PGV458820:PGV458828 PQR458820:PQR458828 QAN458820:QAN458828 QKJ458820:QKJ458828 QUF458820:QUF458828 REB458820:REB458828 RNX458820:RNX458828 RXT458820:RXT458828 SHP458820:SHP458828 SRL458820:SRL458828 TBH458820:TBH458828 TLD458820:TLD458828 TUZ458820:TUZ458828 UEV458820:UEV458828 UOR458820:UOR458828 UYN458820:UYN458828 VIJ458820:VIJ458828 VSF458820:VSF458828 WCB458820:WCB458828 WLX458820:WLX458828 WVT458820:WVT458828 L524356:L524364 JH524356:JH524364 TD524356:TD524364 ACZ524356:ACZ524364 AMV524356:AMV524364 AWR524356:AWR524364 BGN524356:BGN524364 BQJ524356:BQJ524364 CAF524356:CAF524364 CKB524356:CKB524364 CTX524356:CTX524364 DDT524356:DDT524364 DNP524356:DNP524364 DXL524356:DXL524364 EHH524356:EHH524364 ERD524356:ERD524364 FAZ524356:FAZ524364 FKV524356:FKV524364 FUR524356:FUR524364 GEN524356:GEN524364 GOJ524356:GOJ524364 GYF524356:GYF524364 HIB524356:HIB524364 HRX524356:HRX524364 IBT524356:IBT524364 ILP524356:ILP524364 IVL524356:IVL524364 JFH524356:JFH524364 JPD524356:JPD524364 JYZ524356:JYZ524364 KIV524356:KIV524364 KSR524356:KSR524364 LCN524356:LCN524364 LMJ524356:LMJ524364 LWF524356:LWF524364 MGB524356:MGB524364 MPX524356:MPX524364 MZT524356:MZT524364 NJP524356:NJP524364 NTL524356:NTL524364 ODH524356:ODH524364 OND524356:OND524364 OWZ524356:OWZ524364 PGV524356:PGV524364 PQR524356:PQR524364 QAN524356:QAN524364 QKJ524356:QKJ524364 QUF524356:QUF524364 REB524356:REB524364 RNX524356:RNX524364 RXT524356:RXT524364 SHP524356:SHP524364 SRL524356:SRL524364 TBH524356:TBH524364 TLD524356:TLD524364 TUZ524356:TUZ524364 UEV524356:UEV524364 UOR524356:UOR524364 UYN524356:UYN524364 VIJ524356:VIJ524364 VSF524356:VSF524364 WCB524356:WCB524364 WLX524356:WLX524364 WVT524356:WVT524364 L589892:L589900 JH589892:JH589900 TD589892:TD589900 ACZ589892:ACZ589900 AMV589892:AMV589900 AWR589892:AWR589900 BGN589892:BGN589900 BQJ589892:BQJ589900 CAF589892:CAF589900 CKB589892:CKB589900 CTX589892:CTX589900 DDT589892:DDT589900 DNP589892:DNP589900 DXL589892:DXL589900 EHH589892:EHH589900 ERD589892:ERD589900 FAZ589892:FAZ589900 FKV589892:FKV589900 FUR589892:FUR589900 GEN589892:GEN589900 GOJ589892:GOJ589900 GYF589892:GYF589900 HIB589892:HIB589900 HRX589892:HRX589900 IBT589892:IBT589900 ILP589892:ILP589900 IVL589892:IVL589900 JFH589892:JFH589900 JPD589892:JPD589900 JYZ589892:JYZ589900 KIV589892:KIV589900 KSR589892:KSR589900 LCN589892:LCN589900 LMJ589892:LMJ589900 LWF589892:LWF589900 MGB589892:MGB589900 MPX589892:MPX589900 MZT589892:MZT589900 NJP589892:NJP589900 NTL589892:NTL589900 ODH589892:ODH589900 OND589892:OND589900 OWZ589892:OWZ589900 PGV589892:PGV589900 PQR589892:PQR589900 QAN589892:QAN589900 QKJ589892:QKJ589900 QUF589892:QUF589900 REB589892:REB589900 RNX589892:RNX589900 RXT589892:RXT589900 SHP589892:SHP589900 SRL589892:SRL589900 TBH589892:TBH589900 TLD589892:TLD589900 TUZ589892:TUZ589900 UEV589892:UEV589900 UOR589892:UOR589900 UYN589892:UYN589900 VIJ589892:VIJ589900 VSF589892:VSF589900 WCB589892:WCB589900 WLX589892:WLX589900 WVT589892:WVT589900 L655428:L655436 JH655428:JH655436 TD655428:TD655436 ACZ655428:ACZ655436 AMV655428:AMV655436 AWR655428:AWR655436 BGN655428:BGN655436 BQJ655428:BQJ655436 CAF655428:CAF655436 CKB655428:CKB655436 CTX655428:CTX655436 DDT655428:DDT655436 DNP655428:DNP655436 DXL655428:DXL655436 EHH655428:EHH655436 ERD655428:ERD655436 FAZ655428:FAZ655436 FKV655428:FKV655436 FUR655428:FUR655436 GEN655428:GEN655436 GOJ655428:GOJ655436 GYF655428:GYF655436 HIB655428:HIB655436 HRX655428:HRX655436 IBT655428:IBT655436 ILP655428:ILP655436 IVL655428:IVL655436 JFH655428:JFH655436 JPD655428:JPD655436 JYZ655428:JYZ655436 KIV655428:KIV655436 KSR655428:KSR655436 LCN655428:LCN655436 LMJ655428:LMJ655436 LWF655428:LWF655436 MGB655428:MGB655436 MPX655428:MPX655436 MZT655428:MZT655436 NJP655428:NJP655436 NTL655428:NTL655436 ODH655428:ODH655436 OND655428:OND655436 OWZ655428:OWZ655436 PGV655428:PGV655436 PQR655428:PQR655436 QAN655428:QAN655436 QKJ655428:QKJ655436 QUF655428:QUF655436 REB655428:REB655436 RNX655428:RNX655436 RXT655428:RXT655436 SHP655428:SHP655436 SRL655428:SRL655436 TBH655428:TBH655436 TLD655428:TLD655436 TUZ655428:TUZ655436 UEV655428:UEV655436 UOR655428:UOR655436 UYN655428:UYN655436 VIJ655428:VIJ655436 VSF655428:VSF655436 WCB655428:WCB655436 WLX655428:WLX655436 WVT655428:WVT655436 L720964:L720972 JH720964:JH720972 TD720964:TD720972 ACZ720964:ACZ720972 AMV720964:AMV720972 AWR720964:AWR720972 BGN720964:BGN720972 BQJ720964:BQJ720972 CAF720964:CAF720972 CKB720964:CKB720972 CTX720964:CTX720972 DDT720964:DDT720972 DNP720964:DNP720972 DXL720964:DXL720972 EHH720964:EHH720972 ERD720964:ERD720972 FAZ720964:FAZ720972 FKV720964:FKV720972 FUR720964:FUR720972 GEN720964:GEN720972 GOJ720964:GOJ720972 GYF720964:GYF720972 HIB720964:HIB720972 HRX720964:HRX720972 IBT720964:IBT720972 ILP720964:ILP720972 IVL720964:IVL720972 JFH720964:JFH720972 JPD720964:JPD720972 JYZ720964:JYZ720972 KIV720964:KIV720972 KSR720964:KSR720972 LCN720964:LCN720972 LMJ720964:LMJ720972 LWF720964:LWF720972 MGB720964:MGB720972 MPX720964:MPX720972 MZT720964:MZT720972 NJP720964:NJP720972 NTL720964:NTL720972 ODH720964:ODH720972 OND720964:OND720972 OWZ720964:OWZ720972 PGV720964:PGV720972 PQR720964:PQR720972 QAN720964:QAN720972 QKJ720964:QKJ720972 QUF720964:QUF720972 REB720964:REB720972 RNX720964:RNX720972 RXT720964:RXT720972 SHP720964:SHP720972 SRL720964:SRL720972 TBH720964:TBH720972 TLD720964:TLD720972 TUZ720964:TUZ720972 UEV720964:UEV720972 UOR720964:UOR720972 UYN720964:UYN720972 VIJ720964:VIJ720972 VSF720964:VSF720972 WCB720964:WCB720972 WLX720964:WLX720972 WVT720964:WVT720972 L786500:L786508 JH786500:JH786508 TD786500:TD786508 ACZ786500:ACZ786508 AMV786500:AMV786508 AWR786500:AWR786508 BGN786500:BGN786508 BQJ786500:BQJ786508 CAF786500:CAF786508 CKB786500:CKB786508 CTX786500:CTX786508 DDT786500:DDT786508 DNP786500:DNP786508 DXL786500:DXL786508 EHH786500:EHH786508 ERD786500:ERD786508 FAZ786500:FAZ786508 FKV786500:FKV786508 FUR786500:FUR786508 GEN786500:GEN786508 GOJ786500:GOJ786508 GYF786500:GYF786508 HIB786500:HIB786508 HRX786500:HRX786508 IBT786500:IBT786508 ILP786500:ILP786508 IVL786500:IVL786508 JFH786500:JFH786508 JPD786500:JPD786508 JYZ786500:JYZ786508 KIV786500:KIV786508 KSR786500:KSR786508 LCN786500:LCN786508 LMJ786500:LMJ786508 LWF786500:LWF786508 MGB786500:MGB786508 MPX786500:MPX786508 MZT786500:MZT786508 NJP786500:NJP786508 NTL786500:NTL786508 ODH786500:ODH786508 OND786500:OND786508 OWZ786500:OWZ786508 PGV786500:PGV786508 PQR786500:PQR786508 QAN786500:QAN786508 QKJ786500:QKJ786508 QUF786500:QUF786508 REB786500:REB786508 RNX786500:RNX786508 RXT786500:RXT786508 SHP786500:SHP786508 SRL786500:SRL786508 TBH786500:TBH786508 TLD786500:TLD786508 TUZ786500:TUZ786508 UEV786500:UEV786508 UOR786500:UOR786508 UYN786500:UYN786508 VIJ786500:VIJ786508 VSF786500:VSF786508 WCB786500:WCB786508 WLX786500:WLX786508 WVT786500:WVT786508 L852036:L852044 JH852036:JH852044 TD852036:TD852044 ACZ852036:ACZ852044 AMV852036:AMV852044 AWR852036:AWR852044 BGN852036:BGN852044 BQJ852036:BQJ852044 CAF852036:CAF852044 CKB852036:CKB852044 CTX852036:CTX852044 DDT852036:DDT852044 DNP852036:DNP852044 DXL852036:DXL852044 EHH852036:EHH852044 ERD852036:ERD852044 FAZ852036:FAZ852044 FKV852036:FKV852044 FUR852036:FUR852044 GEN852036:GEN852044 GOJ852036:GOJ852044 GYF852036:GYF852044 HIB852036:HIB852044 HRX852036:HRX852044 IBT852036:IBT852044 ILP852036:ILP852044 IVL852036:IVL852044 JFH852036:JFH852044 JPD852036:JPD852044 JYZ852036:JYZ852044 KIV852036:KIV852044 KSR852036:KSR852044 LCN852036:LCN852044 LMJ852036:LMJ852044 LWF852036:LWF852044 MGB852036:MGB852044 MPX852036:MPX852044 MZT852036:MZT852044 NJP852036:NJP852044 NTL852036:NTL852044 ODH852036:ODH852044 OND852036:OND852044 OWZ852036:OWZ852044 PGV852036:PGV852044 PQR852036:PQR852044 QAN852036:QAN852044 QKJ852036:QKJ852044 QUF852036:QUF852044 REB852036:REB852044 RNX852036:RNX852044 RXT852036:RXT852044 SHP852036:SHP852044 SRL852036:SRL852044 TBH852036:TBH852044 TLD852036:TLD852044 TUZ852036:TUZ852044 UEV852036:UEV852044 UOR852036:UOR852044 UYN852036:UYN852044 VIJ852036:VIJ852044 VSF852036:VSF852044 WCB852036:WCB852044 WLX852036:WLX852044 WVT852036:WVT852044 L917572:L917580 JH917572:JH917580 TD917572:TD917580 ACZ917572:ACZ917580 AMV917572:AMV917580 AWR917572:AWR917580 BGN917572:BGN917580 BQJ917572:BQJ917580 CAF917572:CAF917580 CKB917572:CKB917580 CTX917572:CTX917580 DDT917572:DDT917580 DNP917572:DNP917580 DXL917572:DXL917580 EHH917572:EHH917580 ERD917572:ERD917580 FAZ917572:FAZ917580 FKV917572:FKV917580 FUR917572:FUR917580 GEN917572:GEN917580 GOJ917572:GOJ917580 GYF917572:GYF917580 HIB917572:HIB917580 HRX917572:HRX917580 IBT917572:IBT917580 ILP917572:ILP917580 IVL917572:IVL917580 JFH917572:JFH917580 JPD917572:JPD917580 JYZ917572:JYZ917580 KIV917572:KIV917580 KSR917572:KSR917580 LCN917572:LCN917580 LMJ917572:LMJ917580 LWF917572:LWF917580 MGB917572:MGB917580 MPX917572:MPX917580 MZT917572:MZT917580 NJP917572:NJP917580 NTL917572:NTL917580 ODH917572:ODH917580 OND917572:OND917580 OWZ917572:OWZ917580 PGV917572:PGV917580 PQR917572:PQR917580 QAN917572:QAN917580 QKJ917572:QKJ917580 QUF917572:QUF917580 REB917572:REB917580 RNX917572:RNX917580 RXT917572:RXT917580 SHP917572:SHP917580 SRL917572:SRL917580 TBH917572:TBH917580 TLD917572:TLD917580 TUZ917572:TUZ917580 UEV917572:UEV917580 UOR917572:UOR917580 UYN917572:UYN917580 VIJ917572:VIJ917580 VSF917572:VSF917580 WCB917572:WCB917580 WLX917572:WLX917580 WVT917572:WVT917580 L983108:L983116 JH983108:JH983116 TD983108:TD983116 ACZ983108:ACZ983116 AMV983108:AMV983116 AWR983108:AWR983116 BGN983108:BGN983116 BQJ983108:BQJ983116 CAF983108:CAF983116 CKB983108:CKB983116 CTX983108:CTX983116 DDT983108:DDT983116 DNP983108:DNP983116 DXL983108:DXL983116 EHH983108:EHH983116 ERD983108:ERD983116 FAZ983108:FAZ983116 FKV983108:FKV983116 FUR983108:FUR983116 GEN983108:GEN983116 GOJ983108:GOJ983116 GYF983108:GYF983116 HIB983108:HIB983116 HRX983108:HRX983116 IBT983108:IBT983116 ILP983108:ILP983116 IVL983108:IVL983116 JFH983108:JFH983116 JPD983108:JPD983116 JYZ983108:JYZ983116 KIV983108:KIV983116 KSR983108:KSR983116 LCN983108:LCN983116 LMJ983108:LMJ983116 LWF983108:LWF983116 MGB983108:MGB983116 MPX983108:MPX983116 MZT983108:MZT983116 NJP983108:NJP983116 NTL983108:NTL983116 ODH983108:ODH983116 OND983108:OND983116 OWZ983108:OWZ983116 PGV983108:PGV983116 PQR983108:PQR983116 QAN983108:QAN983116 QKJ983108:QKJ983116 QUF983108:QUF983116 REB983108:REB983116 RNX983108:RNX983116 RXT983108:RXT983116 SHP983108:SHP983116 SRL983108:SRL983116 TBH983108:TBH983116 TLD983108:TLD983116 TUZ983108:TUZ983116 UEV983108:UEV983116 UOR983108:UOR983116 UYN983108:UYN983116 VIJ983108:VIJ983116 VSF983108:VSF983116 WCB983108:WCB983116 WLX983108:WLX983116 WVT983108:WVT983116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M39:M42 JI39:JI42 TE39:TE42 ADA39:ADA42 AMW39:AMW42 AWS39:AWS42 BGO39:BGO42 BQK39:BQK42 CAG39:CAG42 CKC39:CKC42 CTY39:CTY42 DDU39:DDU42 DNQ39:DNQ42 DXM39:DXM42 EHI39:EHI42 ERE39:ERE42 FBA39:FBA42 FKW39:FKW42 FUS39:FUS42 GEO39:GEO42 GOK39:GOK42 GYG39:GYG42 HIC39:HIC42 HRY39:HRY42 IBU39:IBU42 ILQ39:ILQ42 IVM39:IVM42 JFI39:JFI42 JPE39:JPE42 JZA39:JZA42 KIW39:KIW42 KSS39:KSS42 LCO39:LCO42 LMK39:LMK42 LWG39:LWG42 MGC39:MGC42 MPY39:MPY42 MZU39:MZU42 NJQ39:NJQ42 NTM39:NTM42 ODI39:ODI42 ONE39:ONE42 OXA39:OXA42 PGW39:PGW42 PQS39:PQS42 QAO39:QAO42 QKK39:QKK42 QUG39:QUG42 REC39:REC42 RNY39:RNY42 RXU39:RXU42 SHQ39:SHQ42 SRM39:SRM42 TBI39:TBI42 TLE39:TLE42 TVA39:TVA42 UEW39:UEW42 UOS39:UOS42 UYO39:UYO42 VIK39:VIK42 VSG39:VSG42 WCC39:WCC42 WLY39:WLY42 WVU39:WVU42 M65575:M65578 JI65575:JI65578 TE65575:TE65578 ADA65575:ADA65578 AMW65575:AMW65578 AWS65575:AWS65578 BGO65575:BGO65578 BQK65575:BQK65578 CAG65575:CAG65578 CKC65575:CKC65578 CTY65575:CTY65578 DDU65575:DDU65578 DNQ65575:DNQ65578 DXM65575:DXM65578 EHI65575:EHI65578 ERE65575:ERE65578 FBA65575:FBA65578 FKW65575:FKW65578 FUS65575:FUS65578 GEO65575:GEO65578 GOK65575:GOK65578 GYG65575:GYG65578 HIC65575:HIC65578 HRY65575:HRY65578 IBU65575:IBU65578 ILQ65575:ILQ65578 IVM65575:IVM65578 JFI65575:JFI65578 JPE65575:JPE65578 JZA65575:JZA65578 KIW65575:KIW65578 KSS65575:KSS65578 LCO65575:LCO65578 LMK65575:LMK65578 LWG65575:LWG65578 MGC65575:MGC65578 MPY65575:MPY65578 MZU65575:MZU65578 NJQ65575:NJQ65578 NTM65575:NTM65578 ODI65575:ODI65578 ONE65575:ONE65578 OXA65575:OXA65578 PGW65575:PGW65578 PQS65575:PQS65578 QAO65575:QAO65578 QKK65575:QKK65578 QUG65575:QUG65578 REC65575:REC65578 RNY65575:RNY65578 RXU65575:RXU65578 SHQ65575:SHQ65578 SRM65575:SRM65578 TBI65575:TBI65578 TLE65575:TLE65578 TVA65575:TVA65578 UEW65575:UEW65578 UOS65575:UOS65578 UYO65575:UYO65578 VIK65575:VIK65578 VSG65575:VSG65578 WCC65575:WCC65578 WLY65575:WLY65578 WVU65575:WVU65578 M131111:M131114 JI131111:JI131114 TE131111:TE131114 ADA131111:ADA131114 AMW131111:AMW131114 AWS131111:AWS131114 BGO131111:BGO131114 BQK131111:BQK131114 CAG131111:CAG131114 CKC131111:CKC131114 CTY131111:CTY131114 DDU131111:DDU131114 DNQ131111:DNQ131114 DXM131111:DXM131114 EHI131111:EHI131114 ERE131111:ERE131114 FBA131111:FBA131114 FKW131111:FKW131114 FUS131111:FUS131114 GEO131111:GEO131114 GOK131111:GOK131114 GYG131111:GYG131114 HIC131111:HIC131114 HRY131111:HRY131114 IBU131111:IBU131114 ILQ131111:ILQ131114 IVM131111:IVM131114 JFI131111:JFI131114 JPE131111:JPE131114 JZA131111:JZA131114 KIW131111:KIW131114 KSS131111:KSS131114 LCO131111:LCO131114 LMK131111:LMK131114 LWG131111:LWG131114 MGC131111:MGC131114 MPY131111:MPY131114 MZU131111:MZU131114 NJQ131111:NJQ131114 NTM131111:NTM131114 ODI131111:ODI131114 ONE131111:ONE131114 OXA131111:OXA131114 PGW131111:PGW131114 PQS131111:PQS131114 QAO131111:QAO131114 QKK131111:QKK131114 QUG131111:QUG131114 REC131111:REC131114 RNY131111:RNY131114 RXU131111:RXU131114 SHQ131111:SHQ131114 SRM131111:SRM131114 TBI131111:TBI131114 TLE131111:TLE131114 TVA131111:TVA131114 UEW131111:UEW131114 UOS131111:UOS131114 UYO131111:UYO131114 VIK131111:VIK131114 VSG131111:VSG131114 WCC131111:WCC131114 WLY131111:WLY131114 WVU131111:WVU131114 M196647:M196650 JI196647:JI196650 TE196647:TE196650 ADA196647:ADA196650 AMW196647:AMW196650 AWS196647:AWS196650 BGO196647:BGO196650 BQK196647:BQK196650 CAG196647:CAG196650 CKC196647:CKC196650 CTY196647:CTY196650 DDU196647:DDU196650 DNQ196647:DNQ196650 DXM196647:DXM196650 EHI196647:EHI196650 ERE196647:ERE196650 FBA196647:FBA196650 FKW196647:FKW196650 FUS196647:FUS196650 GEO196647:GEO196650 GOK196647:GOK196650 GYG196647:GYG196650 HIC196647:HIC196650 HRY196647:HRY196650 IBU196647:IBU196650 ILQ196647:ILQ196650 IVM196647:IVM196650 JFI196647:JFI196650 JPE196647:JPE196650 JZA196647:JZA196650 KIW196647:KIW196650 KSS196647:KSS196650 LCO196647:LCO196650 LMK196647:LMK196650 LWG196647:LWG196650 MGC196647:MGC196650 MPY196647:MPY196650 MZU196647:MZU196650 NJQ196647:NJQ196650 NTM196647:NTM196650 ODI196647:ODI196650 ONE196647:ONE196650 OXA196647:OXA196650 PGW196647:PGW196650 PQS196647:PQS196650 QAO196647:QAO196650 QKK196647:QKK196650 QUG196647:QUG196650 REC196647:REC196650 RNY196647:RNY196650 RXU196647:RXU196650 SHQ196647:SHQ196650 SRM196647:SRM196650 TBI196647:TBI196650 TLE196647:TLE196650 TVA196647:TVA196650 UEW196647:UEW196650 UOS196647:UOS196650 UYO196647:UYO196650 VIK196647:VIK196650 VSG196647:VSG196650 WCC196647:WCC196650 WLY196647:WLY196650 WVU196647:WVU196650 M262183:M262186 JI262183:JI262186 TE262183:TE262186 ADA262183:ADA262186 AMW262183:AMW262186 AWS262183:AWS262186 BGO262183:BGO262186 BQK262183:BQK262186 CAG262183:CAG262186 CKC262183:CKC262186 CTY262183:CTY262186 DDU262183:DDU262186 DNQ262183:DNQ262186 DXM262183:DXM262186 EHI262183:EHI262186 ERE262183:ERE262186 FBA262183:FBA262186 FKW262183:FKW262186 FUS262183:FUS262186 GEO262183:GEO262186 GOK262183:GOK262186 GYG262183:GYG262186 HIC262183:HIC262186 HRY262183:HRY262186 IBU262183:IBU262186 ILQ262183:ILQ262186 IVM262183:IVM262186 JFI262183:JFI262186 JPE262183:JPE262186 JZA262183:JZA262186 KIW262183:KIW262186 KSS262183:KSS262186 LCO262183:LCO262186 LMK262183:LMK262186 LWG262183:LWG262186 MGC262183:MGC262186 MPY262183:MPY262186 MZU262183:MZU262186 NJQ262183:NJQ262186 NTM262183:NTM262186 ODI262183:ODI262186 ONE262183:ONE262186 OXA262183:OXA262186 PGW262183:PGW262186 PQS262183:PQS262186 QAO262183:QAO262186 QKK262183:QKK262186 QUG262183:QUG262186 REC262183:REC262186 RNY262183:RNY262186 RXU262183:RXU262186 SHQ262183:SHQ262186 SRM262183:SRM262186 TBI262183:TBI262186 TLE262183:TLE262186 TVA262183:TVA262186 UEW262183:UEW262186 UOS262183:UOS262186 UYO262183:UYO262186 VIK262183:VIK262186 VSG262183:VSG262186 WCC262183:WCC262186 WLY262183:WLY262186 WVU262183:WVU262186 M327719:M327722 JI327719:JI327722 TE327719:TE327722 ADA327719:ADA327722 AMW327719:AMW327722 AWS327719:AWS327722 BGO327719:BGO327722 BQK327719:BQK327722 CAG327719:CAG327722 CKC327719:CKC327722 CTY327719:CTY327722 DDU327719:DDU327722 DNQ327719:DNQ327722 DXM327719:DXM327722 EHI327719:EHI327722 ERE327719:ERE327722 FBA327719:FBA327722 FKW327719:FKW327722 FUS327719:FUS327722 GEO327719:GEO327722 GOK327719:GOK327722 GYG327719:GYG327722 HIC327719:HIC327722 HRY327719:HRY327722 IBU327719:IBU327722 ILQ327719:ILQ327722 IVM327719:IVM327722 JFI327719:JFI327722 JPE327719:JPE327722 JZA327719:JZA327722 KIW327719:KIW327722 KSS327719:KSS327722 LCO327719:LCO327722 LMK327719:LMK327722 LWG327719:LWG327722 MGC327719:MGC327722 MPY327719:MPY327722 MZU327719:MZU327722 NJQ327719:NJQ327722 NTM327719:NTM327722 ODI327719:ODI327722 ONE327719:ONE327722 OXA327719:OXA327722 PGW327719:PGW327722 PQS327719:PQS327722 QAO327719:QAO327722 QKK327719:QKK327722 QUG327719:QUG327722 REC327719:REC327722 RNY327719:RNY327722 RXU327719:RXU327722 SHQ327719:SHQ327722 SRM327719:SRM327722 TBI327719:TBI327722 TLE327719:TLE327722 TVA327719:TVA327722 UEW327719:UEW327722 UOS327719:UOS327722 UYO327719:UYO327722 VIK327719:VIK327722 VSG327719:VSG327722 WCC327719:WCC327722 WLY327719:WLY327722 WVU327719:WVU327722 M393255:M393258 JI393255:JI393258 TE393255:TE393258 ADA393255:ADA393258 AMW393255:AMW393258 AWS393255:AWS393258 BGO393255:BGO393258 BQK393255:BQK393258 CAG393255:CAG393258 CKC393255:CKC393258 CTY393255:CTY393258 DDU393255:DDU393258 DNQ393255:DNQ393258 DXM393255:DXM393258 EHI393255:EHI393258 ERE393255:ERE393258 FBA393255:FBA393258 FKW393255:FKW393258 FUS393255:FUS393258 GEO393255:GEO393258 GOK393255:GOK393258 GYG393255:GYG393258 HIC393255:HIC393258 HRY393255:HRY393258 IBU393255:IBU393258 ILQ393255:ILQ393258 IVM393255:IVM393258 JFI393255:JFI393258 JPE393255:JPE393258 JZA393255:JZA393258 KIW393255:KIW393258 KSS393255:KSS393258 LCO393255:LCO393258 LMK393255:LMK393258 LWG393255:LWG393258 MGC393255:MGC393258 MPY393255:MPY393258 MZU393255:MZU393258 NJQ393255:NJQ393258 NTM393255:NTM393258 ODI393255:ODI393258 ONE393255:ONE393258 OXA393255:OXA393258 PGW393255:PGW393258 PQS393255:PQS393258 QAO393255:QAO393258 QKK393255:QKK393258 QUG393255:QUG393258 REC393255:REC393258 RNY393255:RNY393258 RXU393255:RXU393258 SHQ393255:SHQ393258 SRM393255:SRM393258 TBI393255:TBI393258 TLE393255:TLE393258 TVA393255:TVA393258 UEW393255:UEW393258 UOS393255:UOS393258 UYO393255:UYO393258 VIK393255:VIK393258 VSG393255:VSG393258 WCC393255:WCC393258 WLY393255:WLY393258 WVU393255:WVU393258 M458791:M458794 JI458791:JI458794 TE458791:TE458794 ADA458791:ADA458794 AMW458791:AMW458794 AWS458791:AWS458794 BGO458791:BGO458794 BQK458791:BQK458794 CAG458791:CAG458794 CKC458791:CKC458794 CTY458791:CTY458794 DDU458791:DDU458794 DNQ458791:DNQ458794 DXM458791:DXM458794 EHI458791:EHI458794 ERE458791:ERE458794 FBA458791:FBA458794 FKW458791:FKW458794 FUS458791:FUS458794 GEO458791:GEO458794 GOK458791:GOK458794 GYG458791:GYG458794 HIC458791:HIC458794 HRY458791:HRY458794 IBU458791:IBU458794 ILQ458791:ILQ458794 IVM458791:IVM458794 JFI458791:JFI458794 JPE458791:JPE458794 JZA458791:JZA458794 KIW458791:KIW458794 KSS458791:KSS458794 LCO458791:LCO458794 LMK458791:LMK458794 LWG458791:LWG458794 MGC458791:MGC458794 MPY458791:MPY458794 MZU458791:MZU458794 NJQ458791:NJQ458794 NTM458791:NTM458794 ODI458791:ODI458794 ONE458791:ONE458794 OXA458791:OXA458794 PGW458791:PGW458794 PQS458791:PQS458794 QAO458791:QAO458794 QKK458791:QKK458794 QUG458791:QUG458794 REC458791:REC458794 RNY458791:RNY458794 RXU458791:RXU458794 SHQ458791:SHQ458794 SRM458791:SRM458794 TBI458791:TBI458794 TLE458791:TLE458794 TVA458791:TVA458794 UEW458791:UEW458794 UOS458791:UOS458794 UYO458791:UYO458794 VIK458791:VIK458794 VSG458791:VSG458794 WCC458791:WCC458794 WLY458791:WLY458794 WVU458791:WVU458794 M524327:M524330 JI524327:JI524330 TE524327:TE524330 ADA524327:ADA524330 AMW524327:AMW524330 AWS524327:AWS524330 BGO524327:BGO524330 BQK524327:BQK524330 CAG524327:CAG524330 CKC524327:CKC524330 CTY524327:CTY524330 DDU524327:DDU524330 DNQ524327:DNQ524330 DXM524327:DXM524330 EHI524327:EHI524330 ERE524327:ERE524330 FBA524327:FBA524330 FKW524327:FKW524330 FUS524327:FUS524330 GEO524327:GEO524330 GOK524327:GOK524330 GYG524327:GYG524330 HIC524327:HIC524330 HRY524327:HRY524330 IBU524327:IBU524330 ILQ524327:ILQ524330 IVM524327:IVM524330 JFI524327:JFI524330 JPE524327:JPE524330 JZA524327:JZA524330 KIW524327:KIW524330 KSS524327:KSS524330 LCO524327:LCO524330 LMK524327:LMK524330 LWG524327:LWG524330 MGC524327:MGC524330 MPY524327:MPY524330 MZU524327:MZU524330 NJQ524327:NJQ524330 NTM524327:NTM524330 ODI524327:ODI524330 ONE524327:ONE524330 OXA524327:OXA524330 PGW524327:PGW524330 PQS524327:PQS524330 QAO524327:QAO524330 QKK524327:QKK524330 QUG524327:QUG524330 REC524327:REC524330 RNY524327:RNY524330 RXU524327:RXU524330 SHQ524327:SHQ524330 SRM524327:SRM524330 TBI524327:TBI524330 TLE524327:TLE524330 TVA524327:TVA524330 UEW524327:UEW524330 UOS524327:UOS524330 UYO524327:UYO524330 VIK524327:VIK524330 VSG524327:VSG524330 WCC524327:WCC524330 WLY524327:WLY524330 WVU524327:WVU524330 M589863:M589866 JI589863:JI589866 TE589863:TE589866 ADA589863:ADA589866 AMW589863:AMW589866 AWS589863:AWS589866 BGO589863:BGO589866 BQK589863:BQK589866 CAG589863:CAG589866 CKC589863:CKC589866 CTY589863:CTY589866 DDU589863:DDU589866 DNQ589863:DNQ589866 DXM589863:DXM589866 EHI589863:EHI589866 ERE589863:ERE589866 FBA589863:FBA589866 FKW589863:FKW589866 FUS589863:FUS589866 GEO589863:GEO589866 GOK589863:GOK589866 GYG589863:GYG589866 HIC589863:HIC589866 HRY589863:HRY589866 IBU589863:IBU589866 ILQ589863:ILQ589866 IVM589863:IVM589866 JFI589863:JFI589866 JPE589863:JPE589866 JZA589863:JZA589866 KIW589863:KIW589866 KSS589863:KSS589866 LCO589863:LCO589866 LMK589863:LMK589866 LWG589863:LWG589866 MGC589863:MGC589866 MPY589863:MPY589866 MZU589863:MZU589866 NJQ589863:NJQ589866 NTM589863:NTM589866 ODI589863:ODI589866 ONE589863:ONE589866 OXA589863:OXA589866 PGW589863:PGW589866 PQS589863:PQS589866 QAO589863:QAO589866 QKK589863:QKK589866 QUG589863:QUG589866 REC589863:REC589866 RNY589863:RNY589866 RXU589863:RXU589866 SHQ589863:SHQ589866 SRM589863:SRM589866 TBI589863:TBI589866 TLE589863:TLE589866 TVA589863:TVA589866 UEW589863:UEW589866 UOS589863:UOS589866 UYO589863:UYO589866 VIK589863:VIK589866 VSG589863:VSG589866 WCC589863:WCC589866 WLY589863:WLY589866 WVU589863:WVU589866 M655399:M655402 JI655399:JI655402 TE655399:TE655402 ADA655399:ADA655402 AMW655399:AMW655402 AWS655399:AWS655402 BGO655399:BGO655402 BQK655399:BQK655402 CAG655399:CAG655402 CKC655399:CKC655402 CTY655399:CTY655402 DDU655399:DDU655402 DNQ655399:DNQ655402 DXM655399:DXM655402 EHI655399:EHI655402 ERE655399:ERE655402 FBA655399:FBA655402 FKW655399:FKW655402 FUS655399:FUS655402 GEO655399:GEO655402 GOK655399:GOK655402 GYG655399:GYG655402 HIC655399:HIC655402 HRY655399:HRY655402 IBU655399:IBU655402 ILQ655399:ILQ655402 IVM655399:IVM655402 JFI655399:JFI655402 JPE655399:JPE655402 JZA655399:JZA655402 KIW655399:KIW655402 KSS655399:KSS655402 LCO655399:LCO655402 LMK655399:LMK655402 LWG655399:LWG655402 MGC655399:MGC655402 MPY655399:MPY655402 MZU655399:MZU655402 NJQ655399:NJQ655402 NTM655399:NTM655402 ODI655399:ODI655402 ONE655399:ONE655402 OXA655399:OXA655402 PGW655399:PGW655402 PQS655399:PQS655402 QAO655399:QAO655402 QKK655399:QKK655402 QUG655399:QUG655402 REC655399:REC655402 RNY655399:RNY655402 RXU655399:RXU655402 SHQ655399:SHQ655402 SRM655399:SRM655402 TBI655399:TBI655402 TLE655399:TLE655402 TVA655399:TVA655402 UEW655399:UEW655402 UOS655399:UOS655402 UYO655399:UYO655402 VIK655399:VIK655402 VSG655399:VSG655402 WCC655399:WCC655402 WLY655399:WLY655402 WVU655399:WVU655402 M720935:M720938 JI720935:JI720938 TE720935:TE720938 ADA720935:ADA720938 AMW720935:AMW720938 AWS720935:AWS720938 BGO720935:BGO720938 BQK720935:BQK720938 CAG720935:CAG720938 CKC720935:CKC720938 CTY720935:CTY720938 DDU720935:DDU720938 DNQ720935:DNQ720938 DXM720935:DXM720938 EHI720935:EHI720938 ERE720935:ERE720938 FBA720935:FBA720938 FKW720935:FKW720938 FUS720935:FUS720938 GEO720935:GEO720938 GOK720935:GOK720938 GYG720935:GYG720938 HIC720935:HIC720938 HRY720935:HRY720938 IBU720935:IBU720938 ILQ720935:ILQ720938 IVM720935:IVM720938 JFI720935:JFI720938 JPE720935:JPE720938 JZA720935:JZA720938 KIW720935:KIW720938 KSS720935:KSS720938 LCO720935:LCO720938 LMK720935:LMK720938 LWG720935:LWG720938 MGC720935:MGC720938 MPY720935:MPY720938 MZU720935:MZU720938 NJQ720935:NJQ720938 NTM720935:NTM720938 ODI720935:ODI720938 ONE720935:ONE720938 OXA720935:OXA720938 PGW720935:PGW720938 PQS720935:PQS720938 QAO720935:QAO720938 QKK720935:QKK720938 QUG720935:QUG720938 REC720935:REC720938 RNY720935:RNY720938 RXU720935:RXU720938 SHQ720935:SHQ720938 SRM720935:SRM720938 TBI720935:TBI720938 TLE720935:TLE720938 TVA720935:TVA720938 UEW720935:UEW720938 UOS720935:UOS720938 UYO720935:UYO720938 VIK720935:VIK720938 VSG720935:VSG720938 WCC720935:WCC720938 WLY720935:WLY720938 WVU720935:WVU720938 M786471:M786474 JI786471:JI786474 TE786471:TE786474 ADA786471:ADA786474 AMW786471:AMW786474 AWS786471:AWS786474 BGO786471:BGO786474 BQK786471:BQK786474 CAG786471:CAG786474 CKC786471:CKC786474 CTY786471:CTY786474 DDU786471:DDU786474 DNQ786471:DNQ786474 DXM786471:DXM786474 EHI786471:EHI786474 ERE786471:ERE786474 FBA786471:FBA786474 FKW786471:FKW786474 FUS786471:FUS786474 GEO786471:GEO786474 GOK786471:GOK786474 GYG786471:GYG786474 HIC786471:HIC786474 HRY786471:HRY786474 IBU786471:IBU786474 ILQ786471:ILQ786474 IVM786471:IVM786474 JFI786471:JFI786474 JPE786471:JPE786474 JZA786471:JZA786474 KIW786471:KIW786474 KSS786471:KSS786474 LCO786471:LCO786474 LMK786471:LMK786474 LWG786471:LWG786474 MGC786471:MGC786474 MPY786471:MPY786474 MZU786471:MZU786474 NJQ786471:NJQ786474 NTM786471:NTM786474 ODI786471:ODI786474 ONE786471:ONE786474 OXA786471:OXA786474 PGW786471:PGW786474 PQS786471:PQS786474 QAO786471:QAO786474 QKK786471:QKK786474 QUG786471:QUG786474 REC786471:REC786474 RNY786471:RNY786474 RXU786471:RXU786474 SHQ786471:SHQ786474 SRM786471:SRM786474 TBI786471:TBI786474 TLE786471:TLE786474 TVA786471:TVA786474 UEW786471:UEW786474 UOS786471:UOS786474 UYO786471:UYO786474 VIK786471:VIK786474 VSG786471:VSG786474 WCC786471:WCC786474 WLY786471:WLY786474 WVU786471:WVU786474 M852007:M852010 JI852007:JI852010 TE852007:TE852010 ADA852007:ADA852010 AMW852007:AMW852010 AWS852007:AWS852010 BGO852007:BGO852010 BQK852007:BQK852010 CAG852007:CAG852010 CKC852007:CKC852010 CTY852007:CTY852010 DDU852007:DDU852010 DNQ852007:DNQ852010 DXM852007:DXM852010 EHI852007:EHI852010 ERE852007:ERE852010 FBA852007:FBA852010 FKW852007:FKW852010 FUS852007:FUS852010 GEO852007:GEO852010 GOK852007:GOK852010 GYG852007:GYG852010 HIC852007:HIC852010 HRY852007:HRY852010 IBU852007:IBU852010 ILQ852007:ILQ852010 IVM852007:IVM852010 JFI852007:JFI852010 JPE852007:JPE852010 JZA852007:JZA852010 KIW852007:KIW852010 KSS852007:KSS852010 LCO852007:LCO852010 LMK852007:LMK852010 LWG852007:LWG852010 MGC852007:MGC852010 MPY852007:MPY852010 MZU852007:MZU852010 NJQ852007:NJQ852010 NTM852007:NTM852010 ODI852007:ODI852010 ONE852007:ONE852010 OXA852007:OXA852010 PGW852007:PGW852010 PQS852007:PQS852010 QAO852007:QAO852010 QKK852007:QKK852010 QUG852007:QUG852010 REC852007:REC852010 RNY852007:RNY852010 RXU852007:RXU852010 SHQ852007:SHQ852010 SRM852007:SRM852010 TBI852007:TBI852010 TLE852007:TLE852010 TVA852007:TVA852010 UEW852007:UEW852010 UOS852007:UOS852010 UYO852007:UYO852010 VIK852007:VIK852010 VSG852007:VSG852010 WCC852007:WCC852010 WLY852007:WLY852010 WVU852007:WVU852010 M917543:M917546 JI917543:JI917546 TE917543:TE917546 ADA917543:ADA917546 AMW917543:AMW917546 AWS917543:AWS917546 BGO917543:BGO917546 BQK917543:BQK917546 CAG917543:CAG917546 CKC917543:CKC917546 CTY917543:CTY917546 DDU917543:DDU917546 DNQ917543:DNQ917546 DXM917543:DXM917546 EHI917543:EHI917546 ERE917543:ERE917546 FBA917543:FBA917546 FKW917543:FKW917546 FUS917543:FUS917546 GEO917543:GEO917546 GOK917543:GOK917546 GYG917543:GYG917546 HIC917543:HIC917546 HRY917543:HRY917546 IBU917543:IBU917546 ILQ917543:ILQ917546 IVM917543:IVM917546 JFI917543:JFI917546 JPE917543:JPE917546 JZA917543:JZA917546 KIW917543:KIW917546 KSS917543:KSS917546 LCO917543:LCO917546 LMK917543:LMK917546 LWG917543:LWG917546 MGC917543:MGC917546 MPY917543:MPY917546 MZU917543:MZU917546 NJQ917543:NJQ917546 NTM917543:NTM917546 ODI917543:ODI917546 ONE917543:ONE917546 OXA917543:OXA917546 PGW917543:PGW917546 PQS917543:PQS917546 QAO917543:QAO917546 QKK917543:QKK917546 QUG917543:QUG917546 REC917543:REC917546 RNY917543:RNY917546 RXU917543:RXU917546 SHQ917543:SHQ917546 SRM917543:SRM917546 TBI917543:TBI917546 TLE917543:TLE917546 TVA917543:TVA917546 UEW917543:UEW917546 UOS917543:UOS917546 UYO917543:UYO917546 VIK917543:VIK917546 VSG917543:VSG917546 WCC917543:WCC917546 WLY917543:WLY917546 WVU917543:WVU917546 M983079:M983082 JI983079:JI983082 TE983079:TE983082 ADA983079:ADA983082 AMW983079:AMW983082 AWS983079:AWS983082 BGO983079:BGO983082 BQK983079:BQK983082 CAG983079:CAG983082 CKC983079:CKC983082 CTY983079:CTY983082 DDU983079:DDU983082 DNQ983079:DNQ983082 DXM983079:DXM983082 EHI983079:EHI983082 ERE983079:ERE983082 FBA983079:FBA983082 FKW983079:FKW983082 FUS983079:FUS983082 GEO983079:GEO983082 GOK983079:GOK983082 GYG983079:GYG983082 HIC983079:HIC983082 HRY983079:HRY983082 IBU983079:IBU983082 ILQ983079:ILQ983082 IVM983079:IVM983082 JFI983079:JFI983082 JPE983079:JPE983082 JZA983079:JZA983082 KIW983079:KIW983082 KSS983079:KSS983082 LCO983079:LCO983082 LMK983079:LMK983082 LWG983079:LWG983082 MGC983079:MGC983082 MPY983079:MPY983082 MZU983079:MZU983082 NJQ983079:NJQ983082 NTM983079:NTM983082 ODI983079:ODI983082 ONE983079:ONE983082 OXA983079:OXA983082 PGW983079:PGW983082 PQS983079:PQS983082 QAO983079:QAO983082 QKK983079:QKK983082 QUG983079:QUG983082 REC983079:REC983082 RNY983079:RNY983082 RXU983079:RXU983082 SHQ983079:SHQ983082 SRM983079:SRM983082 TBI983079:TBI983082 TLE983079:TLE983082 TVA983079:TVA983082 UEW983079:UEW983082 UOS983079:UOS983082 UYO983079:UYO983082 VIK983079:VIK983082 VSG983079:VSG983082 WCC983079:WCC983082 WLY983079:WLY983082 WVU983079:WVU983082 M67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LY67 WVU67 M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M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M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M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M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M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M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M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M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M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M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M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M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M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M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O55:O57 JK55:JK57 TG55:TG57 ADC55:ADC57 AMY55:AMY57 AWU55:AWU57 BGQ55:BGQ57 BQM55:BQM57 CAI55:CAI57 CKE55:CKE57 CUA55:CUA57 DDW55:DDW57 DNS55:DNS57 DXO55:DXO57 EHK55:EHK57 ERG55:ERG57 FBC55:FBC57 FKY55:FKY57 FUU55:FUU57 GEQ55:GEQ57 GOM55:GOM57 GYI55:GYI57 HIE55:HIE57 HSA55:HSA57 IBW55:IBW57 ILS55:ILS57 IVO55:IVO57 JFK55:JFK57 JPG55:JPG57 JZC55:JZC57 KIY55:KIY57 KSU55:KSU57 LCQ55:LCQ57 LMM55:LMM57 LWI55:LWI57 MGE55:MGE57 MQA55:MQA57 MZW55:MZW57 NJS55:NJS57 NTO55:NTO57 ODK55:ODK57 ONG55:ONG57 OXC55:OXC57 PGY55:PGY57 PQU55:PQU57 QAQ55:QAQ57 QKM55:QKM57 QUI55:QUI57 REE55:REE57 ROA55:ROA57 RXW55:RXW57 SHS55:SHS57 SRO55:SRO57 TBK55:TBK57 TLG55:TLG57 TVC55:TVC57 UEY55:UEY57 UOU55:UOU57 UYQ55:UYQ57 VIM55:VIM57 VSI55:VSI57 WCE55:WCE57 WMA55:WMA57 WVW55:WVW57 O65591:O65593 JK65591:JK65593 TG65591:TG65593 ADC65591:ADC65593 AMY65591:AMY65593 AWU65591:AWU65593 BGQ65591:BGQ65593 BQM65591:BQM65593 CAI65591:CAI65593 CKE65591:CKE65593 CUA65591:CUA65593 DDW65591:DDW65593 DNS65591:DNS65593 DXO65591:DXO65593 EHK65591:EHK65593 ERG65591:ERG65593 FBC65591:FBC65593 FKY65591:FKY65593 FUU65591:FUU65593 GEQ65591:GEQ65593 GOM65591:GOM65593 GYI65591:GYI65593 HIE65591:HIE65593 HSA65591:HSA65593 IBW65591:IBW65593 ILS65591:ILS65593 IVO65591:IVO65593 JFK65591:JFK65593 JPG65591:JPG65593 JZC65591:JZC65593 KIY65591:KIY65593 KSU65591:KSU65593 LCQ65591:LCQ65593 LMM65591:LMM65593 LWI65591:LWI65593 MGE65591:MGE65593 MQA65591:MQA65593 MZW65591:MZW65593 NJS65591:NJS65593 NTO65591:NTO65593 ODK65591:ODK65593 ONG65591:ONG65593 OXC65591:OXC65593 PGY65591:PGY65593 PQU65591:PQU65593 QAQ65591:QAQ65593 QKM65591:QKM65593 QUI65591:QUI65593 REE65591:REE65593 ROA65591:ROA65593 RXW65591:RXW65593 SHS65591:SHS65593 SRO65591:SRO65593 TBK65591:TBK65593 TLG65591:TLG65593 TVC65591:TVC65593 UEY65591:UEY65593 UOU65591:UOU65593 UYQ65591:UYQ65593 VIM65591:VIM65593 VSI65591:VSI65593 WCE65591:WCE65593 WMA65591:WMA65593 WVW65591:WVW65593 O131127:O131129 JK131127:JK131129 TG131127:TG131129 ADC131127:ADC131129 AMY131127:AMY131129 AWU131127:AWU131129 BGQ131127:BGQ131129 BQM131127:BQM131129 CAI131127:CAI131129 CKE131127:CKE131129 CUA131127:CUA131129 DDW131127:DDW131129 DNS131127:DNS131129 DXO131127:DXO131129 EHK131127:EHK131129 ERG131127:ERG131129 FBC131127:FBC131129 FKY131127:FKY131129 FUU131127:FUU131129 GEQ131127:GEQ131129 GOM131127:GOM131129 GYI131127:GYI131129 HIE131127:HIE131129 HSA131127:HSA131129 IBW131127:IBW131129 ILS131127:ILS131129 IVO131127:IVO131129 JFK131127:JFK131129 JPG131127:JPG131129 JZC131127:JZC131129 KIY131127:KIY131129 KSU131127:KSU131129 LCQ131127:LCQ131129 LMM131127:LMM131129 LWI131127:LWI131129 MGE131127:MGE131129 MQA131127:MQA131129 MZW131127:MZW131129 NJS131127:NJS131129 NTO131127:NTO131129 ODK131127:ODK131129 ONG131127:ONG131129 OXC131127:OXC131129 PGY131127:PGY131129 PQU131127:PQU131129 QAQ131127:QAQ131129 QKM131127:QKM131129 QUI131127:QUI131129 REE131127:REE131129 ROA131127:ROA131129 RXW131127:RXW131129 SHS131127:SHS131129 SRO131127:SRO131129 TBK131127:TBK131129 TLG131127:TLG131129 TVC131127:TVC131129 UEY131127:UEY131129 UOU131127:UOU131129 UYQ131127:UYQ131129 VIM131127:VIM131129 VSI131127:VSI131129 WCE131127:WCE131129 WMA131127:WMA131129 WVW131127:WVW131129 O196663:O196665 JK196663:JK196665 TG196663:TG196665 ADC196663:ADC196665 AMY196663:AMY196665 AWU196663:AWU196665 BGQ196663:BGQ196665 BQM196663:BQM196665 CAI196663:CAI196665 CKE196663:CKE196665 CUA196663:CUA196665 DDW196663:DDW196665 DNS196663:DNS196665 DXO196663:DXO196665 EHK196663:EHK196665 ERG196663:ERG196665 FBC196663:FBC196665 FKY196663:FKY196665 FUU196663:FUU196665 GEQ196663:GEQ196665 GOM196663:GOM196665 GYI196663:GYI196665 HIE196663:HIE196665 HSA196663:HSA196665 IBW196663:IBW196665 ILS196663:ILS196665 IVO196663:IVO196665 JFK196663:JFK196665 JPG196663:JPG196665 JZC196663:JZC196665 KIY196663:KIY196665 KSU196663:KSU196665 LCQ196663:LCQ196665 LMM196663:LMM196665 LWI196663:LWI196665 MGE196663:MGE196665 MQA196663:MQA196665 MZW196663:MZW196665 NJS196663:NJS196665 NTO196663:NTO196665 ODK196663:ODK196665 ONG196663:ONG196665 OXC196663:OXC196665 PGY196663:PGY196665 PQU196663:PQU196665 QAQ196663:QAQ196665 QKM196663:QKM196665 QUI196663:QUI196665 REE196663:REE196665 ROA196663:ROA196665 RXW196663:RXW196665 SHS196663:SHS196665 SRO196663:SRO196665 TBK196663:TBK196665 TLG196663:TLG196665 TVC196663:TVC196665 UEY196663:UEY196665 UOU196663:UOU196665 UYQ196663:UYQ196665 VIM196663:VIM196665 VSI196663:VSI196665 WCE196663:WCE196665 WMA196663:WMA196665 WVW196663:WVW196665 O262199:O262201 JK262199:JK262201 TG262199:TG262201 ADC262199:ADC262201 AMY262199:AMY262201 AWU262199:AWU262201 BGQ262199:BGQ262201 BQM262199:BQM262201 CAI262199:CAI262201 CKE262199:CKE262201 CUA262199:CUA262201 DDW262199:DDW262201 DNS262199:DNS262201 DXO262199:DXO262201 EHK262199:EHK262201 ERG262199:ERG262201 FBC262199:FBC262201 FKY262199:FKY262201 FUU262199:FUU262201 GEQ262199:GEQ262201 GOM262199:GOM262201 GYI262199:GYI262201 HIE262199:HIE262201 HSA262199:HSA262201 IBW262199:IBW262201 ILS262199:ILS262201 IVO262199:IVO262201 JFK262199:JFK262201 JPG262199:JPG262201 JZC262199:JZC262201 KIY262199:KIY262201 KSU262199:KSU262201 LCQ262199:LCQ262201 LMM262199:LMM262201 LWI262199:LWI262201 MGE262199:MGE262201 MQA262199:MQA262201 MZW262199:MZW262201 NJS262199:NJS262201 NTO262199:NTO262201 ODK262199:ODK262201 ONG262199:ONG262201 OXC262199:OXC262201 PGY262199:PGY262201 PQU262199:PQU262201 QAQ262199:QAQ262201 QKM262199:QKM262201 QUI262199:QUI262201 REE262199:REE262201 ROA262199:ROA262201 RXW262199:RXW262201 SHS262199:SHS262201 SRO262199:SRO262201 TBK262199:TBK262201 TLG262199:TLG262201 TVC262199:TVC262201 UEY262199:UEY262201 UOU262199:UOU262201 UYQ262199:UYQ262201 VIM262199:VIM262201 VSI262199:VSI262201 WCE262199:WCE262201 WMA262199:WMA262201 WVW262199:WVW262201 O327735:O327737 JK327735:JK327737 TG327735:TG327737 ADC327735:ADC327737 AMY327735:AMY327737 AWU327735:AWU327737 BGQ327735:BGQ327737 BQM327735:BQM327737 CAI327735:CAI327737 CKE327735:CKE327737 CUA327735:CUA327737 DDW327735:DDW327737 DNS327735:DNS327737 DXO327735:DXO327737 EHK327735:EHK327737 ERG327735:ERG327737 FBC327735:FBC327737 FKY327735:FKY327737 FUU327735:FUU327737 GEQ327735:GEQ327737 GOM327735:GOM327737 GYI327735:GYI327737 HIE327735:HIE327737 HSA327735:HSA327737 IBW327735:IBW327737 ILS327735:ILS327737 IVO327735:IVO327737 JFK327735:JFK327737 JPG327735:JPG327737 JZC327735:JZC327737 KIY327735:KIY327737 KSU327735:KSU327737 LCQ327735:LCQ327737 LMM327735:LMM327737 LWI327735:LWI327737 MGE327735:MGE327737 MQA327735:MQA327737 MZW327735:MZW327737 NJS327735:NJS327737 NTO327735:NTO327737 ODK327735:ODK327737 ONG327735:ONG327737 OXC327735:OXC327737 PGY327735:PGY327737 PQU327735:PQU327737 QAQ327735:QAQ327737 QKM327735:QKM327737 QUI327735:QUI327737 REE327735:REE327737 ROA327735:ROA327737 RXW327735:RXW327737 SHS327735:SHS327737 SRO327735:SRO327737 TBK327735:TBK327737 TLG327735:TLG327737 TVC327735:TVC327737 UEY327735:UEY327737 UOU327735:UOU327737 UYQ327735:UYQ327737 VIM327735:VIM327737 VSI327735:VSI327737 WCE327735:WCE327737 WMA327735:WMA327737 WVW327735:WVW327737 O393271:O393273 JK393271:JK393273 TG393271:TG393273 ADC393271:ADC393273 AMY393271:AMY393273 AWU393271:AWU393273 BGQ393271:BGQ393273 BQM393271:BQM393273 CAI393271:CAI393273 CKE393271:CKE393273 CUA393271:CUA393273 DDW393271:DDW393273 DNS393271:DNS393273 DXO393271:DXO393273 EHK393271:EHK393273 ERG393271:ERG393273 FBC393271:FBC393273 FKY393271:FKY393273 FUU393271:FUU393273 GEQ393271:GEQ393273 GOM393271:GOM393273 GYI393271:GYI393273 HIE393271:HIE393273 HSA393271:HSA393273 IBW393271:IBW393273 ILS393271:ILS393273 IVO393271:IVO393273 JFK393271:JFK393273 JPG393271:JPG393273 JZC393271:JZC393273 KIY393271:KIY393273 KSU393271:KSU393273 LCQ393271:LCQ393273 LMM393271:LMM393273 LWI393271:LWI393273 MGE393271:MGE393273 MQA393271:MQA393273 MZW393271:MZW393273 NJS393271:NJS393273 NTO393271:NTO393273 ODK393271:ODK393273 ONG393271:ONG393273 OXC393271:OXC393273 PGY393271:PGY393273 PQU393271:PQU393273 QAQ393271:QAQ393273 QKM393271:QKM393273 QUI393271:QUI393273 REE393271:REE393273 ROA393271:ROA393273 RXW393271:RXW393273 SHS393271:SHS393273 SRO393271:SRO393273 TBK393271:TBK393273 TLG393271:TLG393273 TVC393271:TVC393273 UEY393271:UEY393273 UOU393271:UOU393273 UYQ393271:UYQ393273 VIM393271:VIM393273 VSI393271:VSI393273 WCE393271:WCE393273 WMA393271:WMA393273 WVW393271:WVW393273 O458807:O458809 JK458807:JK458809 TG458807:TG458809 ADC458807:ADC458809 AMY458807:AMY458809 AWU458807:AWU458809 BGQ458807:BGQ458809 BQM458807:BQM458809 CAI458807:CAI458809 CKE458807:CKE458809 CUA458807:CUA458809 DDW458807:DDW458809 DNS458807:DNS458809 DXO458807:DXO458809 EHK458807:EHK458809 ERG458807:ERG458809 FBC458807:FBC458809 FKY458807:FKY458809 FUU458807:FUU458809 GEQ458807:GEQ458809 GOM458807:GOM458809 GYI458807:GYI458809 HIE458807:HIE458809 HSA458807:HSA458809 IBW458807:IBW458809 ILS458807:ILS458809 IVO458807:IVO458809 JFK458807:JFK458809 JPG458807:JPG458809 JZC458807:JZC458809 KIY458807:KIY458809 KSU458807:KSU458809 LCQ458807:LCQ458809 LMM458807:LMM458809 LWI458807:LWI458809 MGE458807:MGE458809 MQA458807:MQA458809 MZW458807:MZW458809 NJS458807:NJS458809 NTO458807:NTO458809 ODK458807:ODK458809 ONG458807:ONG458809 OXC458807:OXC458809 PGY458807:PGY458809 PQU458807:PQU458809 QAQ458807:QAQ458809 QKM458807:QKM458809 QUI458807:QUI458809 REE458807:REE458809 ROA458807:ROA458809 RXW458807:RXW458809 SHS458807:SHS458809 SRO458807:SRO458809 TBK458807:TBK458809 TLG458807:TLG458809 TVC458807:TVC458809 UEY458807:UEY458809 UOU458807:UOU458809 UYQ458807:UYQ458809 VIM458807:VIM458809 VSI458807:VSI458809 WCE458807:WCE458809 WMA458807:WMA458809 WVW458807:WVW458809 O524343:O524345 JK524343:JK524345 TG524343:TG524345 ADC524343:ADC524345 AMY524343:AMY524345 AWU524343:AWU524345 BGQ524343:BGQ524345 BQM524343:BQM524345 CAI524343:CAI524345 CKE524343:CKE524345 CUA524343:CUA524345 DDW524343:DDW524345 DNS524343:DNS524345 DXO524343:DXO524345 EHK524343:EHK524345 ERG524343:ERG524345 FBC524343:FBC524345 FKY524343:FKY524345 FUU524343:FUU524345 GEQ524343:GEQ524345 GOM524343:GOM524345 GYI524343:GYI524345 HIE524343:HIE524345 HSA524343:HSA524345 IBW524343:IBW524345 ILS524343:ILS524345 IVO524343:IVO524345 JFK524343:JFK524345 JPG524343:JPG524345 JZC524343:JZC524345 KIY524343:KIY524345 KSU524343:KSU524345 LCQ524343:LCQ524345 LMM524343:LMM524345 LWI524343:LWI524345 MGE524343:MGE524345 MQA524343:MQA524345 MZW524343:MZW524345 NJS524343:NJS524345 NTO524343:NTO524345 ODK524343:ODK524345 ONG524343:ONG524345 OXC524343:OXC524345 PGY524343:PGY524345 PQU524343:PQU524345 QAQ524343:QAQ524345 QKM524343:QKM524345 QUI524343:QUI524345 REE524343:REE524345 ROA524343:ROA524345 RXW524343:RXW524345 SHS524343:SHS524345 SRO524343:SRO524345 TBK524343:TBK524345 TLG524343:TLG524345 TVC524343:TVC524345 UEY524343:UEY524345 UOU524343:UOU524345 UYQ524343:UYQ524345 VIM524343:VIM524345 VSI524343:VSI524345 WCE524343:WCE524345 WMA524343:WMA524345 WVW524343:WVW524345 O589879:O589881 JK589879:JK589881 TG589879:TG589881 ADC589879:ADC589881 AMY589879:AMY589881 AWU589879:AWU589881 BGQ589879:BGQ589881 BQM589879:BQM589881 CAI589879:CAI589881 CKE589879:CKE589881 CUA589879:CUA589881 DDW589879:DDW589881 DNS589879:DNS589881 DXO589879:DXO589881 EHK589879:EHK589881 ERG589879:ERG589881 FBC589879:FBC589881 FKY589879:FKY589881 FUU589879:FUU589881 GEQ589879:GEQ589881 GOM589879:GOM589881 GYI589879:GYI589881 HIE589879:HIE589881 HSA589879:HSA589881 IBW589879:IBW589881 ILS589879:ILS589881 IVO589879:IVO589881 JFK589879:JFK589881 JPG589879:JPG589881 JZC589879:JZC589881 KIY589879:KIY589881 KSU589879:KSU589881 LCQ589879:LCQ589881 LMM589879:LMM589881 LWI589879:LWI589881 MGE589879:MGE589881 MQA589879:MQA589881 MZW589879:MZW589881 NJS589879:NJS589881 NTO589879:NTO589881 ODK589879:ODK589881 ONG589879:ONG589881 OXC589879:OXC589881 PGY589879:PGY589881 PQU589879:PQU589881 QAQ589879:QAQ589881 QKM589879:QKM589881 QUI589879:QUI589881 REE589879:REE589881 ROA589879:ROA589881 RXW589879:RXW589881 SHS589879:SHS589881 SRO589879:SRO589881 TBK589879:TBK589881 TLG589879:TLG589881 TVC589879:TVC589881 UEY589879:UEY589881 UOU589879:UOU589881 UYQ589879:UYQ589881 VIM589879:VIM589881 VSI589879:VSI589881 WCE589879:WCE589881 WMA589879:WMA589881 WVW589879:WVW589881 O655415:O655417 JK655415:JK655417 TG655415:TG655417 ADC655415:ADC655417 AMY655415:AMY655417 AWU655415:AWU655417 BGQ655415:BGQ655417 BQM655415:BQM655417 CAI655415:CAI655417 CKE655415:CKE655417 CUA655415:CUA655417 DDW655415:DDW655417 DNS655415:DNS655417 DXO655415:DXO655417 EHK655415:EHK655417 ERG655415:ERG655417 FBC655415:FBC655417 FKY655415:FKY655417 FUU655415:FUU655417 GEQ655415:GEQ655417 GOM655415:GOM655417 GYI655415:GYI655417 HIE655415:HIE655417 HSA655415:HSA655417 IBW655415:IBW655417 ILS655415:ILS655417 IVO655415:IVO655417 JFK655415:JFK655417 JPG655415:JPG655417 JZC655415:JZC655417 KIY655415:KIY655417 KSU655415:KSU655417 LCQ655415:LCQ655417 LMM655415:LMM655417 LWI655415:LWI655417 MGE655415:MGE655417 MQA655415:MQA655417 MZW655415:MZW655417 NJS655415:NJS655417 NTO655415:NTO655417 ODK655415:ODK655417 ONG655415:ONG655417 OXC655415:OXC655417 PGY655415:PGY655417 PQU655415:PQU655417 QAQ655415:QAQ655417 QKM655415:QKM655417 QUI655415:QUI655417 REE655415:REE655417 ROA655415:ROA655417 RXW655415:RXW655417 SHS655415:SHS655417 SRO655415:SRO655417 TBK655415:TBK655417 TLG655415:TLG655417 TVC655415:TVC655417 UEY655415:UEY655417 UOU655415:UOU655417 UYQ655415:UYQ655417 VIM655415:VIM655417 VSI655415:VSI655417 WCE655415:WCE655417 WMA655415:WMA655417 WVW655415:WVW655417 O720951:O720953 JK720951:JK720953 TG720951:TG720953 ADC720951:ADC720953 AMY720951:AMY720953 AWU720951:AWU720953 BGQ720951:BGQ720953 BQM720951:BQM720953 CAI720951:CAI720953 CKE720951:CKE720953 CUA720951:CUA720953 DDW720951:DDW720953 DNS720951:DNS720953 DXO720951:DXO720953 EHK720951:EHK720953 ERG720951:ERG720953 FBC720951:FBC720953 FKY720951:FKY720953 FUU720951:FUU720953 GEQ720951:GEQ720953 GOM720951:GOM720953 GYI720951:GYI720953 HIE720951:HIE720953 HSA720951:HSA720953 IBW720951:IBW720953 ILS720951:ILS720953 IVO720951:IVO720953 JFK720951:JFK720953 JPG720951:JPG720953 JZC720951:JZC720953 KIY720951:KIY720953 KSU720951:KSU720953 LCQ720951:LCQ720953 LMM720951:LMM720953 LWI720951:LWI720953 MGE720951:MGE720953 MQA720951:MQA720953 MZW720951:MZW720953 NJS720951:NJS720953 NTO720951:NTO720953 ODK720951:ODK720953 ONG720951:ONG720953 OXC720951:OXC720953 PGY720951:PGY720953 PQU720951:PQU720953 QAQ720951:QAQ720953 QKM720951:QKM720953 QUI720951:QUI720953 REE720951:REE720953 ROA720951:ROA720953 RXW720951:RXW720953 SHS720951:SHS720953 SRO720951:SRO720953 TBK720951:TBK720953 TLG720951:TLG720953 TVC720951:TVC720953 UEY720951:UEY720953 UOU720951:UOU720953 UYQ720951:UYQ720953 VIM720951:VIM720953 VSI720951:VSI720953 WCE720951:WCE720953 WMA720951:WMA720953 WVW720951:WVW720953 O786487:O786489 JK786487:JK786489 TG786487:TG786489 ADC786487:ADC786489 AMY786487:AMY786489 AWU786487:AWU786489 BGQ786487:BGQ786489 BQM786487:BQM786489 CAI786487:CAI786489 CKE786487:CKE786489 CUA786487:CUA786489 DDW786487:DDW786489 DNS786487:DNS786489 DXO786487:DXO786489 EHK786487:EHK786489 ERG786487:ERG786489 FBC786487:FBC786489 FKY786487:FKY786489 FUU786487:FUU786489 GEQ786487:GEQ786489 GOM786487:GOM786489 GYI786487:GYI786489 HIE786487:HIE786489 HSA786487:HSA786489 IBW786487:IBW786489 ILS786487:ILS786489 IVO786487:IVO786489 JFK786487:JFK786489 JPG786487:JPG786489 JZC786487:JZC786489 KIY786487:KIY786489 KSU786487:KSU786489 LCQ786487:LCQ786489 LMM786487:LMM786489 LWI786487:LWI786489 MGE786487:MGE786489 MQA786487:MQA786489 MZW786487:MZW786489 NJS786487:NJS786489 NTO786487:NTO786489 ODK786487:ODK786489 ONG786487:ONG786489 OXC786487:OXC786489 PGY786487:PGY786489 PQU786487:PQU786489 QAQ786487:QAQ786489 QKM786487:QKM786489 QUI786487:QUI786489 REE786487:REE786489 ROA786487:ROA786489 RXW786487:RXW786489 SHS786487:SHS786489 SRO786487:SRO786489 TBK786487:TBK786489 TLG786487:TLG786489 TVC786487:TVC786489 UEY786487:UEY786489 UOU786487:UOU786489 UYQ786487:UYQ786489 VIM786487:VIM786489 VSI786487:VSI786489 WCE786487:WCE786489 WMA786487:WMA786489 WVW786487:WVW786489 O852023:O852025 JK852023:JK852025 TG852023:TG852025 ADC852023:ADC852025 AMY852023:AMY852025 AWU852023:AWU852025 BGQ852023:BGQ852025 BQM852023:BQM852025 CAI852023:CAI852025 CKE852023:CKE852025 CUA852023:CUA852025 DDW852023:DDW852025 DNS852023:DNS852025 DXO852023:DXO852025 EHK852023:EHK852025 ERG852023:ERG852025 FBC852023:FBC852025 FKY852023:FKY852025 FUU852023:FUU852025 GEQ852023:GEQ852025 GOM852023:GOM852025 GYI852023:GYI852025 HIE852023:HIE852025 HSA852023:HSA852025 IBW852023:IBW852025 ILS852023:ILS852025 IVO852023:IVO852025 JFK852023:JFK852025 JPG852023:JPG852025 JZC852023:JZC852025 KIY852023:KIY852025 KSU852023:KSU852025 LCQ852023:LCQ852025 LMM852023:LMM852025 LWI852023:LWI852025 MGE852023:MGE852025 MQA852023:MQA852025 MZW852023:MZW852025 NJS852023:NJS852025 NTO852023:NTO852025 ODK852023:ODK852025 ONG852023:ONG852025 OXC852023:OXC852025 PGY852023:PGY852025 PQU852023:PQU852025 QAQ852023:QAQ852025 QKM852023:QKM852025 QUI852023:QUI852025 REE852023:REE852025 ROA852023:ROA852025 RXW852023:RXW852025 SHS852023:SHS852025 SRO852023:SRO852025 TBK852023:TBK852025 TLG852023:TLG852025 TVC852023:TVC852025 UEY852023:UEY852025 UOU852023:UOU852025 UYQ852023:UYQ852025 VIM852023:VIM852025 VSI852023:VSI852025 WCE852023:WCE852025 WMA852023:WMA852025 WVW852023:WVW852025 O917559:O917561 JK917559:JK917561 TG917559:TG917561 ADC917559:ADC917561 AMY917559:AMY917561 AWU917559:AWU917561 BGQ917559:BGQ917561 BQM917559:BQM917561 CAI917559:CAI917561 CKE917559:CKE917561 CUA917559:CUA917561 DDW917559:DDW917561 DNS917559:DNS917561 DXO917559:DXO917561 EHK917559:EHK917561 ERG917559:ERG917561 FBC917559:FBC917561 FKY917559:FKY917561 FUU917559:FUU917561 GEQ917559:GEQ917561 GOM917559:GOM917561 GYI917559:GYI917561 HIE917559:HIE917561 HSA917559:HSA917561 IBW917559:IBW917561 ILS917559:ILS917561 IVO917559:IVO917561 JFK917559:JFK917561 JPG917559:JPG917561 JZC917559:JZC917561 KIY917559:KIY917561 KSU917559:KSU917561 LCQ917559:LCQ917561 LMM917559:LMM917561 LWI917559:LWI917561 MGE917559:MGE917561 MQA917559:MQA917561 MZW917559:MZW917561 NJS917559:NJS917561 NTO917559:NTO917561 ODK917559:ODK917561 ONG917559:ONG917561 OXC917559:OXC917561 PGY917559:PGY917561 PQU917559:PQU917561 QAQ917559:QAQ917561 QKM917559:QKM917561 QUI917559:QUI917561 REE917559:REE917561 ROA917559:ROA917561 RXW917559:RXW917561 SHS917559:SHS917561 SRO917559:SRO917561 TBK917559:TBK917561 TLG917559:TLG917561 TVC917559:TVC917561 UEY917559:UEY917561 UOU917559:UOU917561 UYQ917559:UYQ917561 VIM917559:VIM917561 VSI917559:VSI917561 WCE917559:WCE917561 WMA917559:WMA917561 WVW917559:WVW917561 O983095:O983097 JK983095:JK983097 TG983095:TG983097 ADC983095:ADC983097 AMY983095:AMY983097 AWU983095:AWU983097 BGQ983095:BGQ983097 BQM983095:BQM983097 CAI983095:CAI983097 CKE983095:CKE983097 CUA983095:CUA983097 DDW983095:DDW983097 DNS983095:DNS983097 DXO983095:DXO983097 EHK983095:EHK983097 ERG983095:ERG983097 FBC983095:FBC983097 FKY983095:FKY983097 FUU983095:FUU983097 GEQ983095:GEQ983097 GOM983095:GOM983097 GYI983095:GYI983097 HIE983095:HIE983097 HSA983095:HSA983097 IBW983095:IBW983097 ILS983095:ILS983097 IVO983095:IVO983097 JFK983095:JFK983097 JPG983095:JPG983097 JZC983095:JZC983097 KIY983095:KIY983097 KSU983095:KSU983097 LCQ983095:LCQ983097 LMM983095:LMM983097 LWI983095:LWI983097 MGE983095:MGE983097 MQA983095:MQA983097 MZW983095:MZW983097 NJS983095:NJS983097 NTO983095:NTO983097 ODK983095:ODK983097 ONG983095:ONG983097 OXC983095:OXC983097 PGY983095:PGY983097 PQU983095:PQU983097 QAQ983095:QAQ983097 QKM983095:QKM983097 QUI983095:QUI983097 REE983095:REE983097 ROA983095:ROA983097 RXW983095:RXW983097 SHS983095:SHS983097 SRO983095:SRO983097 TBK983095:TBK983097 TLG983095:TLG983097 TVC983095:TVC983097 UEY983095:UEY983097 UOU983095:UOU983097 UYQ983095:UYQ983097 VIM983095:VIM983097 VSI983095:VSI983097 WCE983095:WCE983097 WMA983095:WMA983097 WVW983095:WVW983097 O78:O80 JK78:JK80 TG78:TG80 ADC78:ADC80 AMY78:AMY80 AWU78:AWU80 BGQ78:BGQ80 BQM78:BQM80 CAI78:CAI80 CKE78:CKE80 CUA78:CUA80 DDW78:DDW80 DNS78:DNS80 DXO78:DXO80 EHK78:EHK80 ERG78:ERG80 FBC78:FBC80 FKY78:FKY80 FUU78:FUU80 GEQ78:GEQ80 GOM78:GOM80 GYI78:GYI80 HIE78:HIE80 HSA78:HSA80 IBW78:IBW80 ILS78:ILS80 IVO78:IVO80 JFK78:JFK80 JPG78:JPG80 JZC78:JZC80 KIY78:KIY80 KSU78:KSU80 LCQ78:LCQ80 LMM78:LMM80 LWI78:LWI80 MGE78:MGE80 MQA78:MQA80 MZW78:MZW80 NJS78:NJS80 NTO78:NTO80 ODK78:ODK80 ONG78:ONG80 OXC78:OXC80 PGY78:PGY80 PQU78:PQU80 QAQ78:QAQ80 QKM78:QKM80 QUI78:QUI80 REE78:REE80 ROA78:ROA80 RXW78:RXW80 SHS78:SHS80 SRO78:SRO80 TBK78:TBK80 TLG78:TLG80 TVC78:TVC80 UEY78:UEY80 UOU78:UOU80 UYQ78:UYQ80 VIM78:VIM80 VSI78:VSI80 WCE78:WCE80 WMA78:WMA80 WVW78:WVW80 O65614:O65616 JK65614:JK65616 TG65614:TG65616 ADC65614:ADC65616 AMY65614:AMY65616 AWU65614:AWU65616 BGQ65614:BGQ65616 BQM65614:BQM65616 CAI65614:CAI65616 CKE65614:CKE65616 CUA65614:CUA65616 DDW65614:DDW65616 DNS65614:DNS65616 DXO65614:DXO65616 EHK65614:EHK65616 ERG65614:ERG65616 FBC65614:FBC65616 FKY65614:FKY65616 FUU65614:FUU65616 GEQ65614:GEQ65616 GOM65614:GOM65616 GYI65614:GYI65616 HIE65614:HIE65616 HSA65614:HSA65616 IBW65614:IBW65616 ILS65614:ILS65616 IVO65614:IVO65616 JFK65614:JFK65616 JPG65614:JPG65616 JZC65614:JZC65616 KIY65614:KIY65616 KSU65614:KSU65616 LCQ65614:LCQ65616 LMM65614:LMM65616 LWI65614:LWI65616 MGE65614:MGE65616 MQA65614:MQA65616 MZW65614:MZW65616 NJS65614:NJS65616 NTO65614:NTO65616 ODK65614:ODK65616 ONG65614:ONG65616 OXC65614:OXC65616 PGY65614:PGY65616 PQU65614:PQU65616 QAQ65614:QAQ65616 QKM65614:QKM65616 QUI65614:QUI65616 REE65614:REE65616 ROA65614:ROA65616 RXW65614:RXW65616 SHS65614:SHS65616 SRO65614:SRO65616 TBK65614:TBK65616 TLG65614:TLG65616 TVC65614:TVC65616 UEY65614:UEY65616 UOU65614:UOU65616 UYQ65614:UYQ65616 VIM65614:VIM65616 VSI65614:VSI65616 WCE65614:WCE65616 WMA65614:WMA65616 WVW65614:WVW65616 O131150:O131152 JK131150:JK131152 TG131150:TG131152 ADC131150:ADC131152 AMY131150:AMY131152 AWU131150:AWU131152 BGQ131150:BGQ131152 BQM131150:BQM131152 CAI131150:CAI131152 CKE131150:CKE131152 CUA131150:CUA131152 DDW131150:DDW131152 DNS131150:DNS131152 DXO131150:DXO131152 EHK131150:EHK131152 ERG131150:ERG131152 FBC131150:FBC131152 FKY131150:FKY131152 FUU131150:FUU131152 GEQ131150:GEQ131152 GOM131150:GOM131152 GYI131150:GYI131152 HIE131150:HIE131152 HSA131150:HSA131152 IBW131150:IBW131152 ILS131150:ILS131152 IVO131150:IVO131152 JFK131150:JFK131152 JPG131150:JPG131152 JZC131150:JZC131152 KIY131150:KIY131152 KSU131150:KSU131152 LCQ131150:LCQ131152 LMM131150:LMM131152 LWI131150:LWI131152 MGE131150:MGE131152 MQA131150:MQA131152 MZW131150:MZW131152 NJS131150:NJS131152 NTO131150:NTO131152 ODK131150:ODK131152 ONG131150:ONG131152 OXC131150:OXC131152 PGY131150:PGY131152 PQU131150:PQU131152 QAQ131150:QAQ131152 QKM131150:QKM131152 QUI131150:QUI131152 REE131150:REE131152 ROA131150:ROA131152 RXW131150:RXW131152 SHS131150:SHS131152 SRO131150:SRO131152 TBK131150:TBK131152 TLG131150:TLG131152 TVC131150:TVC131152 UEY131150:UEY131152 UOU131150:UOU131152 UYQ131150:UYQ131152 VIM131150:VIM131152 VSI131150:VSI131152 WCE131150:WCE131152 WMA131150:WMA131152 WVW131150:WVW131152 O196686:O196688 JK196686:JK196688 TG196686:TG196688 ADC196686:ADC196688 AMY196686:AMY196688 AWU196686:AWU196688 BGQ196686:BGQ196688 BQM196686:BQM196688 CAI196686:CAI196688 CKE196686:CKE196688 CUA196686:CUA196688 DDW196686:DDW196688 DNS196686:DNS196688 DXO196686:DXO196688 EHK196686:EHK196688 ERG196686:ERG196688 FBC196686:FBC196688 FKY196686:FKY196688 FUU196686:FUU196688 GEQ196686:GEQ196688 GOM196686:GOM196688 GYI196686:GYI196688 HIE196686:HIE196688 HSA196686:HSA196688 IBW196686:IBW196688 ILS196686:ILS196688 IVO196686:IVO196688 JFK196686:JFK196688 JPG196686:JPG196688 JZC196686:JZC196688 KIY196686:KIY196688 KSU196686:KSU196688 LCQ196686:LCQ196688 LMM196686:LMM196688 LWI196686:LWI196688 MGE196686:MGE196688 MQA196686:MQA196688 MZW196686:MZW196688 NJS196686:NJS196688 NTO196686:NTO196688 ODK196686:ODK196688 ONG196686:ONG196688 OXC196686:OXC196688 PGY196686:PGY196688 PQU196686:PQU196688 QAQ196686:QAQ196688 QKM196686:QKM196688 QUI196686:QUI196688 REE196686:REE196688 ROA196686:ROA196688 RXW196686:RXW196688 SHS196686:SHS196688 SRO196686:SRO196688 TBK196686:TBK196688 TLG196686:TLG196688 TVC196686:TVC196688 UEY196686:UEY196688 UOU196686:UOU196688 UYQ196686:UYQ196688 VIM196686:VIM196688 VSI196686:VSI196688 WCE196686:WCE196688 WMA196686:WMA196688 WVW196686:WVW196688 O262222:O262224 JK262222:JK262224 TG262222:TG262224 ADC262222:ADC262224 AMY262222:AMY262224 AWU262222:AWU262224 BGQ262222:BGQ262224 BQM262222:BQM262224 CAI262222:CAI262224 CKE262222:CKE262224 CUA262222:CUA262224 DDW262222:DDW262224 DNS262222:DNS262224 DXO262222:DXO262224 EHK262222:EHK262224 ERG262222:ERG262224 FBC262222:FBC262224 FKY262222:FKY262224 FUU262222:FUU262224 GEQ262222:GEQ262224 GOM262222:GOM262224 GYI262222:GYI262224 HIE262222:HIE262224 HSA262222:HSA262224 IBW262222:IBW262224 ILS262222:ILS262224 IVO262222:IVO262224 JFK262222:JFK262224 JPG262222:JPG262224 JZC262222:JZC262224 KIY262222:KIY262224 KSU262222:KSU262224 LCQ262222:LCQ262224 LMM262222:LMM262224 LWI262222:LWI262224 MGE262222:MGE262224 MQA262222:MQA262224 MZW262222:MZW262224 NJS262222:NJS262224 NTO262222:NTO262224 ODK262222:ODK262224 ONG262222:ONG262224 OXC262222:OXC262224 PGY262222:PGY262224 PQU262222:PQU262224 QAQ262222:QAQ262224 QKM262222:QKM262224 QUI262222:QUI262224 REE262222:REE262224 ROA262222:ROA262224 RXW262222:RXW262224 SHS262222:SHS262224 SRO262222:SRO262224 TBK262222:TBK262224 TLG262222:TLG262224 TVC262222:TVC262224 UEY262222:UEY262224 UOU262222:UOU262224 UYQ262222:UYQ262224 VIM262222:VIM262224 VSI262222:VSI262224 WCE262222:WCE262224 WMA262222:WMA262224 WVW262222:WVW262224 O327758:O327760 JK327758:JK327760 TG327758:TG327760 ADC327758:ADC327760 AMY327758:AMY327760 AWU327758:AWU327760 BGQ327758:BGQ327760 BQM327758:BQM327760 CAI327758:CAI327760 CKE327758:CKE327760 CUA327758:CUA327760 DDW327758:DDW327760 DNS327758:DNS327760 DXO327758:DXO327760 EHK327758:EHK327760 ERG327758:ERG327760 FBC327758:FBC327760 FKY327758:FKY327760 FUU327758:FUU327760 GEQ327758:GEQ327760 GOM327758:GOM327760 GYI327758:GYI327760 HIE327758:HIE327760 HSA327758:HSA327760 IBW327758:IBW327760 ILS327758:ILS327760 IVO327758:IVO327760 JFK327758:JFK327760 JPG327758:JPG327760 JZC327758:JZC327760 KIY327758:KIY327760 KSU327758:KSU327760 LCQ327758:LCQ327760 LMM327758:LMM327760 LWI327758:LWI327760 MGE327758:MGE327760 MQA327758:MQA327760 MZW327758:MZW327760 NJS327758:NJS327760 NTO327758:NTO327760 ODK327758:ODK327760 ONG327758:ONG327760 OXC327758:OXC327760 PGY327758:PGY327760 PQU327758:PQU327760 QAQ327758:QAQ327760 QKM327758:QKM327760 QUI327758:QUI327760 REE327758:REE327760 ROA327758:ROA327760 RXW327758:RXW327760 SHS327758:SHS327760 SRO327758:SRO327760 TBK327758:TBK327760 TLG327758:TLG327760 TVC327758:TVC327760 UEY327758:UEY327760 UOU327758:UOU327760 UYQ327758:UYQ327760 VIM327758:VIM327760 VSI327758:VSI327760 WCE327758:WCE327760 WMA327758:WMA327760 WVW327758:WVW327760 O393294:O393296 JK393294:JK393296 TG393294:TG393296 ADC393294:ADC393296 AMY393294:AMY393296 AWU393294:AWU393296 BGQ393294:BGQ393296 BQM393294:BQM393296 CAI393294:CAI393296 CKE393294:CKE393296 CUA393294:CUA393296 DDW393294:DDW393296 DNS393294:DNS393296 DXO393294:DXO393296 EHK393294:EHK393296 ERG393294:ERG393296 FBC393294:FBC393296 FKY393294:FKY393296 FUU393294:FUU393296 GEQ393294:GEQ393296 GOM393294:GOM393296 GYI393294:GYI393296 HIE393294:HIE393296 HSA393294:HSA393296 IBW393294:IBW393296 ILS393294:ILS393296 IVO393294:IVO393296 JFK393294:JFK393296 JPG393294:JPG393296 JZC393294:JZC393296 KIY393294:KIY393296 KSU393294:KSU393296 LCQ393294:LCQ393296 LMM393294:LMM393296 LWI393294:LWI393296 MGE393294:MGE393296 MQA393294:MQA393296 MZW393294:MZW393296 NJS393294:NJS393296 NTO393294:NTO393296 ODK393294:ODK393296 ONG393294:ONG393296 OXC393294:OXC393296 PGY393294:PGY393296 PQU393294:PQU393296 QAQ393294:QAQ393296 QKM393294:QKM393296 QUI393294:QUI393296 REE393294:REE393296 ROA393294:ROA393296 RXW393294:RXW393296 SHS393294:SHS393296 SRO393294:SRO393296 TBK393294:TBK393296 TLG393294:TLG393296 TVC393294:TVC393296 UEY393294:UEY393296 UOU393294:UOU393296 UYQ393294:UYQ393296 VIM393294:VIM393296 VSI393294:VSI393296 WCE393294:WCE393296 WMA393294:WMA393296 WVW393294:WVW393296 O458830:O458832 JK458830:JK458832 TG458830:TG458832 ADC458830:ADC458832 AMY458830:AMY458832 AWU458830:AWU458832 BGQ458830:BGQ458832 BQM458830:BQM458832 CAI458830:CAI458832 CKE458830:CKE458832 CUA458830:CUA458832 DDW458830:DDW458832 DNS458830:DNS458832 DXO458830:DXO458832 EHK458830:EHK458832 ERG458830:ERG458832 FBC458830:FBC458832 FKY458830:FKY458832 FUU458830:FUU458832 GEQ458830:GEQ458832 GOM458830:GOM458832 GYI458830:GYI458832 HIE458830:HIE458832 HSA458830:HSA458832 IBW458830:IBW458832 ILS458830:ILS458832 IVO458830:IVO458832 JFK458830:JFK458832 JPG458830:JPG458832 JZC458830:JZC458832 KIY458830:KIY458832 KSU458830:KSU458832 LCQ458830:LCQ458832 LMM458830:LMM458832 LWI458830:LWI458832 MGE458830:MGE458832 MQA458830:MQA458832 MZW458830:MZW458832 NJS458830:NJS458832 NTO458830:NTO458832 ODK458830:ODK458832 ONG458830:ONG458832 OXC458830:OXC458832 PGY458830:PGY458832 PQU458830:PQU458832 QAQ458830:QAQ458832 QKM458830:QKM458832 QUI458830:QUI458832 REE458830:REE458832 ROA458830:ROA458832 RXW458830:RXW458832 SHS458830:SHS458832 SRO458830:SRO458832 TBK458830:TBK458832 TLG458830:TLG458832 TVC458830:TVC458832 UEY458830:UEY458832 UOU458830:UOU458832 UYQ458830:UYQ458832 VIM458830:VIM458832 VSI458830:VSI458832 WCE458830:WCE458832 WMA458830:WMA458832 WVW458830:WVW458832 O524366:O524368 JK524366:JK524368 TG524366:TG524368 ADC524366:ADC524368 AMY524366:AMY524368 AWU524366:AWU524368 BGQ524366:BGQ524368 BQM524366:BQM524368 CAI524366:CAI524368 CKE524366:CKE524368 CUA524366:CUA524368 DDW524366:DDW524368 DNS524366:DNS524368 DXO524366:DXO524368 EHK524366:EHK524368 ERG524366:ERG524368 FBC524366:FBC524368 FKY524366:FKY524368 FUU524366:FUU524368 GEQ524366:GEQ524368 GOM524366:GOM524368 GYI524366:GYI524368 HIE524366:HIE524368 HSA524366:HSA524368 IBW524366:IBW524368 ILS524366:ILS524368 IVO524366:IVO524368 JFK524366:JFK524368 JPG524366:JPG524368 JZC524366:JZC524368 KIY524366:KIY524368 KSU524366:KSU524368 LCQ524366:LCQ524368 LMM524366:LMM524368 LWI524366:LWI524368 MGE524366:MGE524368 MQA524366:MQA524368 MZW524366:MZW524368 NJS524366:NJS524368 NTO524366:NTO524368 ODK524366:ODK524368 ONG524366:ONG524368 OXC524366:OXC524368 PGY524366:PGY524368 PQU524366:PQU524368 QAQ524366:QAQ524368 QKM524366:QKM524368 QUI524366:QUI524368 REE524366:REE524368 ROA524366:ROA524368 RXW524366:RXW524368 SHS524366:SHS524368 SRO524366:SRO524368 TBK524366:TBK524368 TLG524366:TLG524368 TVC524366:TVC524368 UEY524366:UEY524368 UOU524366:UOU524368 UYQ524366:UYQ524368 VIM524366:VIM524368 VSI524366:VSI524368 WCE524366:WCE524368 WMA524366:WMA524368 WVW524366:WVW524368 O589902:O589904 JK589902:JK589904 TG589902:TG589904 ADC589902:ADC589904 AMY589902:AMY589904 AWU589902:AWU589904 BGQ589902:BGQ589904 BQM589902:BQM589904 CAI589902:CAI589904 CKE589902:CKE589904 CUA589902:CUA589904 DDW589902:DDW589904 DNS589902:DNS589904 DXO589902:DXO589904 EHK589902:EHK589904 ERG589902:ERG589904 FBC589902:FBC589904 FKY589902:FKY589904 FUU589902:FUU589904 GEQ589902:GEQ589904 GOM589902:GOM589904 GYI589902:GYI589904 HIE589902:HIE589904 HSA589902:HSA589904 IBW589902:IBW589904 ILS589902:ILS589904 IVO589902:IVO589904 JFK589902:JFK589904 JPG589902:JPG589904 JZC589902:JZC589904 KIY589902:KIY589904 KSU589902:KSU589904 LCQ589902:LCQ589904 LMM589902:LMM589904 LWI589902:LWI589904 MGE589902:MGE589904 MQA589902:MQA589904 MZW589902:MZW589904 NJS589902:NJS589904 NTO589902:NTO589904 ODK589902:ODK589904 ONG589902:ONG589904 OXC589902:OXC589904 PGY589902:PGY589904 PQU589902:PQU589904 QAQ589902:QAQ589904 QKM589902:QKM589904 QUI589902:QUI589904 REE589902:REE589904 ROA589902:ROA589904 RXW589902:RXW589904 SHS589902:SHS589904 SRO589902:SRO589904 TBK589902:TBK589904 TLG589902:TLG589904 TVC589902:TVC589904 UEY589902:UEY589904 UOU589902:UOU589904 UYQ589902:UYQ589904 VIM589902:VIM589904 VSI589902:VSI589904 WCE589902:WCE589904 WMA589902:WMA589904 WVW589902:WVW589904 O655438:O655440 JK655438:JK655440 TG655438:TG655440 ADC655438:ADC655440 AMY655438:AMY655440 AWU655438:AWU655440 BGQ655438:BGQ655440 BQM655438:BQM655440 CAI655438:CAI655440 CKE655438:CKE655440 CUA655438:CUA655440 DDW655438:DDW655440 DNS655438:DNS655440 DXO655438:DXO655440 EHK655438:EHK655440 ERG655438:ERG655440 FBC655438:FBC655440 FKY655438:FKY655440 FUU655438:FUU655440 GEQ655438:GEQ655440 GOM655438:GOM655440 GYI655438:GYI655440 HIE655438:HIE655440 HSA655438:HSA655440 IBW655438:IBW655440 ILS655438:ILS655440 IVO655438:IVO655440 JFK655438:JFK655440 JPG655438:JPG655440 JZC655438:JZC655440 KIY655438:KIY655440 KSU655438:KSU655440 LCQ655438:LCQ655440 LMM655438:LMM655440 LWI655438:LWI655440 MGE655438:MGE655440 MQA655438:MQA655440 MZW655438:MZW655440 NJS655438:NJS655440 NTO655438:NTO655440 ODK655438:ODK655440 ONG655438:ONG655440 OXC655438:OXC655440 PGY655438:PGY655440 PQU655438:PQU655440 QAQ655438:QAQ655440 QKM655438:QKM655440 QUI655438:QUI655440 REE655438:REE655440 ROA655438:ROA655440 RXW655438:RXW655440 SHS655438:SHS655440 SRO655438:SRO655440 TBK655438:TBK655440 TLG655438:TLG655440 TVC655438:TVC655440 UEY655438:UEY655440 UOU655438:UOU655440 UYQ655438:UYQ655440 VIM655438:VIM655440 VSI655438:VSI655440 WCE655438:WCE655440 WMA655438:WMA655440 WVW655438:WVW655440 O720974:O720976 JK720974:JK720976 TG720974:TG720976 ADC720974:ADC720976 AMY720974:AMY720976 AWU720974:AWU720976 BGQ720974:BGQ720976 BQM720974:BQM720976 CAI720974:CAI720976 CKE720974:CKE720976 CUA720974:CUA720976 DDW720974:DDW720976 DNS720974:DNS720976 DXO720974:DXO720976 EHK720974:EHK720976 ERG720974:ERG720976 FBC720974:FBC720976 FKY720974:FKY720976 FUU720974:FUU720976 GEQ720974:GEQ720976 GOM720974:GOM720976 GYI720974:GYI720976 HIE720974:HIE720976 HSA720974:HSA720976 IBW720974:IBW720976 ILS720974:ILS720976 IVO720974:IVO720976 JFK720974:JFK720976 JPG720974:JPG720976 JZC720974:JZC720976 KIY720974:KIY720976 KSU720974:KSU720976 LCQ720974:LCQ720976 LMM720974:LMM720976 LWI720974:LWI720976 MGE720974:MGE720976 MQA720974:MQA720976 MZW720974:MZW720976 NJS720974:NJS720976 NTO720974:NTO720976 ODK720974:ODK720976 ONG720974:ONG720976 OXC720974:OXC720976 PGY720974:PGY720976 PQU720974:PQU720976 QAQ720974:QAQ720976 QKM720974:QKM720976 QUI720974:QUI720976 REE720974:REE720976 ROA720974:ROA720976 RXW720974:RXW720976 SHS720974:SHS720976 SRO720974:SRO720976 TBK720974:TBK720976 TLG720974:TLG720976 TVC720974:TVC720976 UEY720974:UEY720976 UOU720974:UOU720976 UYQ720974:UYQ720976 VIM720974:VIM720976 VSI720974:VSI720976 WCE720974:WCE720976 WMA720974:WMA720976 WVW720974:WVW720976 O786510:O786512 JK786510:JK786512 TG786510:TG786512 ADC786510:ADC786512 AMY786510:AMY786512 AWU786510:AWU786512 BGQ786510:BGQ786512 BQM786510:BQM786512 CAI786510:CAI786512 CKE786510:CKE786512 CUA786510:CUA786512 DDW786510:DDW786512 DNS786510:DNS786512 DXO786510:DXO786512 EHK786510:EHK786512 ERG786510:ERG786512 FBC786510:FBC786512 FKY786510:FKY786512 FUU786510:FUU786512 GEQ786510:GEQ786512 GOM786510:GOM786512 GYI786510:GYI786512 HIE786510:HIE786512 HSA786510:HSA786512 IBW786510:IBW786512 ILS786510:ILS786512 IVO786510:IVO786512 JFK786510:JFK786512 JPG786510:JPG786512 JZC786510:JZC786512 KIY786510:KIY786512 KSU786510:KSU786512 LCQ786510:LCQ786512 LMM786510:LMM786512 LWI786510:LWI786512 MGE786510:MGE786512 MQA786510:MQA786512 MZW786510:MZW786512 NJS786510:NJS786512 NTO786510:NTO786512 ODK786510:ODK786512 ONG786510:ONG786512 OXC786510:OXC786512 PGY786510:PGY786512 PQU786510:PQU786512 QAQ786510:QAQ786512 QKM786510:QKM786512 QUI786510:QUI786512 REE786510:REE786512 ROA786510:ROA786512 RXW786510:RXW786512 SHS786510:SHS786512 SRO786510:SRO786512 TBK786510:TBK786512 TLG786510:TLG786512 TVC786510:TVC786512 UEY786510:UEY786512 UOU786510:UOU786512 UYQ786510:UYQ786512 VIM786510:VIM786512 VSI786510:VSI786512 WCE786510:WCE786512 WMA786510:WMA786512 WVW786510:WVW786512 O852046:O852048 JK852046:JK852048 TG852046:TG852048 ADC852046:ADC852048 AMY852046:AMY852048 AWU852046:AWU852048 BGQ852046:BGQ852048 BQM852046:BQM852048 CAI852046:CAI852048 CKE852046:CKE852048 CUA852046:CUA852048 DDW852046:DDW852048 DNS852046:DNS852048 DXO852046:DXO852048 EHK852046:EHK852048 ERG852046:ERG852048 FBC852046:FBC852048 FKY852046:FKY852048 FUU852046:FUU852048 GEQ852046:GEQ852048 GOM852046:GOM852048 GYI852046:GYI852048 HIE852046:HIE852048 HSA852046:HSA852048 IBW852046:IBW852048 ILS852046:ILS852048 IVO852046:IVO852048 JFK852046:JFK852048 JPG852046:JPG852048 JZC852046:JZC852048 KIY852046:KIY852048 KSU852046:KSU852048 LCQ852046:LCQ852048 LMM852046:LMM852048 LWI852046:LWI852048 MGE852046:MGE852048 MQA852046:MQA852048 MZW852046:MZW852048 NJS852046:NJS852048 NTO852046:NTO852048 ODK852046:ODK852048 ONG852046:ONG852048 OXC852046:OXC852048 PGY852046:PGY852048 PQU852046:PQU852048 QAQ852046:QAQ852048 QKM852046:QKM852048 QUI852046:QUI852048 REE852046:REE852048 ROA852046:ROA852048 RXW852046:RXW852048 SHS852046:SHS852048 SRO852046:SRO852048 TBK852046:TBK852048 TLG852046:TLG852048 TVC852046:TVC852048 UEY852046:UEY852048 UOU852046:UOU852048 UYQ852046:UYQ852048 VIM852046:VIM852048 VSI852046:VSI852048 WCE852046:WCE852048 WMA852046:WMA852048 WVW852046:WVW852048 O917582:O917584 JK917582:JK917584 TG917582:TG917584 ADC917582:ADC917584 AMY917582:AMY917584 AWU917582:AWU917584 BGQ917582:BGQ917584 BQM917582:BQM917584 CAI917582:CAI917584 CKE917582:CKE917584 CUA917582:CUA917584 DDW917582:DDW917584 DNS917582:DNS917584 DXO917582:DXO917584 EHK917582:EHK917584 ERG917582:ERG917584 FBC917582:FBC917584 FKY917582:FKY917584 FUU917582:FUU917584 GEQ917582:GEQ917584 GOM917582:GOM917584 GYI917582:GYI917584 HIE917582:HIE917584 HSA917582:HSA917584 IBW917582:IBW917584 ILS917582:ILS917584 IVO917582:IVO917584 JFK917582:JFK917584 JPG917582:JPG917584 JZC917582:JZC917584 KIY917582:KIY917584 KSU917582:KSU917584 LCQ917582:LCQ917584 LMM917582:LMM917584 LWI917582:LWI917584 MGE917582:MGE917584 MQA917582:MQA917584 MZW917582:MZW917584 NJS917582:NJS917584 NTO917582:NTO917584 ODK917582:ODK917584 ONG917582:ONG917584 OXC917582:OXC917584 PGY917582:PGY917584 PQU917582:PQU917584 QAQ917582:QAQ917584 QKM917582:QKM917584 QUI917582:QUI917584 REE917582:REE917584 ROA917582:ROA917584 RXW917582:RXW917584 SHS917582:SHS917584 SRO917582:SRO917584 TBK917582:TBK917584 TLG917582:TLG917584 TVC917582:TVC917584 UEY917582:UEY917584 UOU917582:UOU917584 UYQ917582:UYQ917584 VIM917582:VIM917584 VSI917582:VSI917584 WCE917582:WCE917584 WMA917582:WMA917584 WVW917582:WVW917584 O983118:O983120 JK983118:JK983120 TG983118:TG983120 ADC983118:ADC983120 AMY983118:AMY983120 AWU983118:AWU983120 BGQ983118:BGQ983120 BQM983118:BQM983120 CAI983118:CAI983120 CKE983118:CKE983120 CUA983118:CUA983120 DDW983118:DDW983120 DNS983118:DNS983120 DXO983118:DXO983120 EHK983118:EHK983120 ERG983118:ERG983120 FBC983118:FBC983120 FKY983118:FKY983120 FUU983118:FUU983120 GEQ983118:GEQ983120 GOM983118:GOM983120 GYI983118:GYI983120 HIE983118:HIE983120 HSA983118:HSA983120 IBW983118:IBW983120 ILS983118:ILS983120 IVO983118:IVO983120 JFK983118:JFK983120 JPG983118:JPG983120 JZC983118:JZC983120 KIY983118:KIY983120 KSU983118:KSU983120 LCQ983118:LCQ983120 LMM983118:LMM983120 LWI983118:LWI983120 MGE983118:MGE983120 MQA983118:MQA983120 MZW983118:MZW983120 NJS983118:NJS983120 NTO983118:NTO983120 ODK983118:ODK983120 ONG983118:ONG983120 OXC983118:OXC983120 PGY983118:PGY983120 PQU983118:PQU983120 QAQ983118:QAQ983120 QKM983118:QKM983120 QUI983118:QUI983120 REE983118:REE983120 ROA983118:ROA983120 RXW983118:RXW983120 SHS983118:SHS983120 SRO983118:SRO983120 TBK983118:TBK983120 TLG983118:TLG983120 TVC983118:TVC983120 UEY983118:UEY983120 UOU983118:UOU983120 UYQ983118:UYQ983120 VIM983118:VIM983120 VSI983118:VSI983120 WCE983118:WCE983120 WMA983118:WMA983120 WVW983118:WVW98312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63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WWC63 U65599 JQ65599 TM65599 ADI65599 ANE65599 AXA65599 BGW65599 BQS65599 CAO65599 CKK65599 CUG65599 DEC65599 DNY65599 DXU65599 EHQ65599 ERM65599 FBI65599 FLE65599 FVA65599 GEW65599 GOS65599 GYO65599 HIK65599 HSG65599 ICC65599 ILY65599 IVU65599 JFQ65599 JPM65599 JZI65599 KJE65599 KTA65599 LCW65599 LMS65599 LWO65599 MGK65599 MQG65599 NAC65599 NJY65599 NTU65599 ODQ65599 ONM65599 OXI65599 PHE65599 PRA65599 QAW65599 QKS65599 QUO65599 REK65599 ROG65599 RYC65599 SHY65599 SRU65599 TBQ65599 TLM65599 TVI65599 UFE65599 UPA65599 UYW65599 VIS65599 VSO65599 WCK65599 WMG65599 WWC65599 U131135 JQ131135 TM131135 ADI131135 ANE131135 AXA131135 BGW131135 BQS131135 CAO131135 CKK131135 CUG131135 DEC131135 DNY131135 DXU131135 EHQ131135 ERM131135 FBI131135 FLE131135 FVA131135 GEW131135 GOS131135 GYO131135 HIK131135 HSG131135 ICC131135 ILY131135 IVU131135 JFQ131135 JPM131135 JZI131135 KJE131135 KTA131135 LCW131135 LMS131135 LWO131135 MGK131135 MQG131135 NAC131135 NJY131135 NTU131135 ODQ131135 ONM131135 OXI131135 PHE131135 PRA131135 QAW131135 QKS131135 QUO131135 REK131135 ROG131135 RYC131135 SHY131135 SRU131135 TBQ131135 TLM131135 TVI131135 UFE131135 UPA131135 UYW131135 VIS131135 VSO131135 WCK131135 WMG131135 WWC131135 U196671 JQ196671 TM196671 ADI196671 ANE196671 AXA196671 BGW196671 BQS196671 CAO196671 CKK196671 CUG196671 DEC196671 DNY196671 DXU196671 EHQ196671 ERM196671 FBI196671 FLE196671 FVA196671 GEW196671 GOS196671 GYO196671 HIK196671 HSG196671 ICC196671 ILY196671 IVU196671 JFQ196671 JPM196671 JZI196671 KJE196671 KTA196671 LCW196671 LMS196671 LWO196671 MGK196671 MQG196671 NAC196671 NJY196671 NTU196671 ODQ196671 ONM196671 OXI196671 PHE196671 PRA196671 QAW196671 QKS196671 QUO196671 REK196671 ROG196671 RYC196671 SHY196671 SRU196671 TBQ196671 TLM196671 TVI196671 UFE196671 UPA196671 UYW196671 VIS196671 VSO196671 WCK196671 WMG196671 WWC196671 U262207 JQ262207 TM262207 ADI262207 ANE262207 AXA262207 BGW262207 BQS262207 CAO262207 CKK262207 CUG262207 DEC262207 DNY262207 DXU262207 EHQ262207 ERM262207 FBI262207 FLE262207 FVA262207 GEW262207 GOS262207 GYO262207 HIK262207 HSG262207 ICC262207 ILY262207 IVU262207 JFQ262207 JPM262207 JZI262207 KJE262207 KTA262207 LCW262207 LMS262207 LWO262207 MGK262207 MQG262207 NAC262207 NJY262207 NTU262207 ODQ262207 ONM262207 OXI262207 PHE262207 PRA262207 QAW262207 QKS262207 QUO262207 REK262207 ROG262207 RYC262207 SHY262207 SRU262207 TBQ262207 TLM262207 TVI262207 UFE262207 UPA262207 UYW262207 VIS262207 VSO262207 WCK262207 WMG262207 WWC262207 U327743 JQ327743 TM327743 ADI327743 ANE327743 AXA327743 BGW327743 BQS327743 CAO327743 CKK327743 CUG327743 DEC327743 DNY327743 DXU327743 EHQ327743 ERM327743 FBI327743 FLE327743 FVA327743 GEW327743 GOS327743 GYO327743 HIK327743 HSG327743 ICC327743 ILY327743 IVU327743 JFQ327743 JPM327743 JZI327743 KJE327743 KTA327743 LCW327743 LMS327743 LWO327743 MGK327743 MQG327743 NAC327743 NJY327743 NTU327743 ODQ327743 ONM327743 OXI327743 PHE327743 PRA327743 QAW327743 QKS327743 QUO327743 REK327743 ROG327743 RYC327743 SHY327743 SRU327743 TBQ327743 TLM327743 TVI327743 UFE327743 UPA327743 UYW327743 VIS327743 VSO327743 WCK327743 WMG327743 WWC327743 U393279 JQ393279 TM393279 ADI393279 ANE393279 AXA393279 BGW393279 BQS393279 CAO393279 CKK393279 CUG393279 DEC393279 DNY393279 DXU393279 EHQ393279 ERM393279 FBI393279 FLE393279 FVA393279 GEW393279 GOS393279 GYO393279 HIK393279 HSG393279 ICC393279 ILY393279 IVU393279 JFQ393279 JPM393279 JZI393279 KJE393279 KTA393279 LCW393279 LMS393279 LWO393279 MGK393279 MQG393279 NAC393279 NJY393279 NTU393279 ODQ393279 ONM393279 OXI393279 PHE393279 PRA393279 QAW393279 QKS393279 QUO393279 REK393279 ROG393279 RYC393279 SHY393279 SRU393279 TBQ393279 TLM393279 TVI393279 UFE393279 UPA393279 UYW393279 VIS393279 VSO393279 WCK393279 WMG393279 WWC393279 U458815 JQ458815 TM458815 ADI458815 ANE458815 AXA458815 BGW458815 BQS458815 CAO458815 CKK458815 CUG458815 DEC458815 DNY458815 DXU458815 EHQ458815 ERM458815 FBI458815 FLE458815 FVA458815 GEW458815 GOS458815 GYO458815 HIK458815 HSG458815 ICC458815 ILY458815 IVU458815 JFQ458815 JPM458815 JZI458815 KJE458815 KTA458815 LCW458815 LMS458815 LWO458815 MGK458815 MQG458815 NAC458815 NJY458815 NTU458815 ODQ458815 ONM458815 OXI458815 PHE458815 PRA458815 QAW458815 QKS458815 QUO458815 REK458815 ROG458815 RYC458815 SHY458815 SRU458815 TBQ458815 TLM458815 TVI458815 UFE458815 UPA458815 UYW458815 VIS458815 VSO458815 WCK458815 WMG458815 WWC458815 U524351 JQ524351 TM524351 ADI524351 ANE524351 AXA524351 BGW524351 BQS524351 CAO524351 CKK524351 CUG524351 DEC524351 DNY524351 DXU524351 EHQ524351 ERM524351 FBI524351 FLE524351 FVA524351 GEW524351 GOS524351 GYO524351 HIK524351 HSG524351 ICC524351 ILY524351 IVU524351 JFQ524351 JPM524351 JZI524351 KJE524351 KTA524351 LCW524351 LMS524351 LWO524351 MGK524351 MQG524351 NAC524351 NJY524351 NTU524351 ODQ524351 ONM524351 OXI524351 PHE524351 PRA524351 QAW524351 QKS524351 QUO524351 REK524351 ROG524351 RYC524351 SHY524351 SRU524351 TBQ524351 TLM524351 TVI524351 UFE524351 UPA524351 UYW524351 VIS524351 VSO524351 WCK524351 WMG524351 WWC524351 U589887 JQ589887 TM589887 ADI589887 ANE589887 AXA589887 BGW589887 BQS589887 CAO589887 CKK589887 CUG589887 DEC589887 DNY589887 DXU589887 EHQ589887 ERM589887 FBI589887 FLE589887 FVA589887 GEW589887 GOS589887 GYO589887 HIK589887 HSG589887 ICC589887 ILY589887 IVU589887 JFQ589887 JPM589887 JZI589887 KJE589887 KTA589887 LCW589887 LMS589887 LWO589887 MGK589887 MQG589887 NAC589887 NJY589887 NTU589887 ODQ589887 ONM589887 OXI589887 PHE589887 PRA589887 QAW589887 QKS589887 QUO589887 REK589887 ROG589887 RYC589887 SHY589887 SRU589887 TBQ589887 TLM589887 TVI589887 UFE589887 UPA589887 UYW589887 VIS589887 VSO589887 WCK589887 WMG589887 WWC589887 U655423 JQ655423 TM655423 ADI655423 ANE655423 AXA655423 BGW655423 BQS655423 CAO655423 CKK655423 CUG655423 DEC655423 DNY655423 DXU655423 EHQ655423 ERM655423 FBI655423 FLE655423 FVA655423 GEW655423 GOS655423 GYO655423 HIK655423 HSG655423 ICC655423 ILY655423 IVU655423 JFQ655423 JPM655423 JZI655423 KJE655423 KTA655423 LCW655423 LMS655423 LWO655423 MGK655423 MQG655423 NAC655423 NJY655423 NTU655423 ODQ655423 ONM655423 OXI655423 PHE655423 PRA655423 QAW655423 QKS655423 QUO655423 REK655423 ROG655423 RYC655423 SHY655423 SRU655423 TBQ655423 TLM655423 TVI655423 UFE655423 UPA655423 UYW655423 VIS655423 VSO655423 WCK655423 WMG655423 WWC655423 U720959 JQ720959 TM720959 ADI720959 ANE720959 AXA720959 BGW720959 BQS720959 CAO720959 CKK720959 CUG720959 DEC720959 DNY720959 DXU720959 EHQ720959 ERM720959 FBI720959 FLE720959 FVA720959 GEW720959 GOS720959 GYO720959 HIK720959 HSG720959 ICC720959 ILY720959 IVU720959 JFQ720959 JPM720959 JZI720959 KJE720959 KTA720959 LCW720959 LMS720959 LWO720959 MGK720959 MQG720959 NAC720959 NJY720959 NTU720959 ODQ720959 ONM720959 OXI720959 PHE720959 PRA720959 QAW720959 QKS720959 QUO720959 REK720959 ROG720959 RYC720959 SHY720959 SRU720959 TBQ720959 TLM720959 TVI720959 UFE720959 UPA720959 UYW720959 VIS720959 VSO720959 WCK720959 WMG720959 WWC720959 U786495 JQ786495 TM786495 ADI786495 ANE786495 AXA786495 BGW786495 BQS786495 CAO786495 CKK786495 CUG786495 DEC786495 DNY786495 DXU786495 EHQ786495 ERM786495 FBI786495 FLE786495 FVA786495 GEW786495 GOS786495 GYO786495 HIK786495 HSG786495 ICC786495 ILY786495 IVU786495 JFQ786495 JPM786495 JZI786495 KJE786495 KTA786495 LCW786495 LMS786495 LWO786495 MGK786495 MQG786495 NAC786495 NJY786495 NTU786495 ODQ786495 ONM786495 OXI786495 PHE786495 PRA786495 QAW786495 QKS786495 QUO786495 REK786495 ROG786495 RYC786495 SHY786495 SRU786495 TBQ786495 TLM786495 TVI786495 UFE786495 UPA786495 UYW786495 VIS786495 VSO786495 WCK786495 WMG786495 WWC786495 U852031 JQ852031 TM852031 ADI852031 ANE852031 AXA852031 BGW852031 BQS852031 CAO852031 CKK852031 CUG852031 DEC852031 DNY852031 DXU852031 EHQ852031 ERM852031 FBI852031 FLE852031 FVA852031 GEW852031 GOS852031 GYO852031 HIK852031 HSG852031 ICC852031 ILY852031 IVU852031 JFQ852031 JPM852031 JZI852031 KJE852031 KTA852031 LCW852031 LMS852031 LWO852031 MGK852031 MQG852031 NAC852031 NJY852031 NTU852031 ODQ852031 ONM852031 OXI852031 PHE852031 PRA852031 QAW852031 QKS852031 QUO852031 REK852031 ROG852031 RYC852031 SHY852031 SRU852031 TBQ852031 TLM852031 TVI852031 UFE852031 UPA852031 UYW852031 VIS852031 VSO852031 WCK852031 WMG852031 WWC852031 U917567 JQ917567 TM917567 ADI917567 ANE917567 AXA917567 BGW917567 BQS917567 CAO917567 CKK917567 CUG917567 DEC917567 DNY917567 DXU917567 EHQ917567 ERM917567 FBI917567 FLE917567 FVA917567 GEW917567 GOS917567 GYO917567 HIK917567 HSG917567 ICC917567 ILY917567 IVU917567 JFQ917567 JPM917567 JZI917567 KJE917567 KTA917567 LCW917567 LMS917567 LWO917567 MGK917567 MQG917567 NAC917567 NJY917567 NTU917567 ODQ917567 ONM917567 OXI917567 PHE917567 PRA917567 QAW917567 QKS917567 QUO917567 REK917567 ROG917567 RYC917567 SHY917567 SRU917567 TBQ917567 TLM917567 TVI917567 UFE917567 UPA917567 UYW917567 VIS917567 VSO917567 WCK917567 WMG917567 WWC917567 U983103 JQ983103 TM983103 ADI983103 ANE983103 AXA983103 BGW983103 BQS983103 CAO983103 CKK983103 CUG983103 DEC983103 DNY983103 DXU983103 EHQ983103 ERM983103 FBI983103 FLE983103 FVA983103 GEW983103 GOS983103 GYO983103 HIK983103 HSG983103 ICC983103 ILY983103 IVU983103 JFQ983103 JPM983103 JZI983103 KJE983103 KTA983103 LCW983103 LMS983103 LWO983103 MGK983103 MQG983103 NAC983103 NJY983103 NTU983103 ODQ983103 ONM983103 OXI983103 PHE983103 PRA983103 QAW983103 QKS983103 QUO983103 REK983103 ROG983103 RYC983103 SHY983103 SRU983103 TBQ983103 TLM983103 TVI983103 UFE983103 UPA983103 UYW983103 VIS983103 VSO983103 WCK983103 WMG983103 WWC983103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R63 JN63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R65599 JN65599 TJ65599 ADF65599 ANB65599 AWX65599 BGT65599 BQP65599 CAL65599 CKH65599 CUD65599 DDZ65599 DNV65599 DXR65599 EHN65599 ERJ65599 FBF65599 FLB65599 FUX65599 GET65599 GOP65599 GYL65599 HIH65599 HSD65599 IBZ65599 ILV65599 IVR65599 JFN65599 JPJ65599 JZF65599 KJB65599 KSX65599 LCT65599 LMP65599 LWL65599 MGH65599 MQD65599 MZZ65599 NJV65599 NTR65599 ODN65599 ONJ65599 OXF65599 PHB65599 PQX65599 QAT65599 QKP65599 QUL65599 REH65599 ROD65599 RXZ65599 SHV65599 SRR65599 TBN65599 TLJ65599 TVF65599 UFB65599 UOX65599 UYT65599 VIP65599 VSL65599 WCH65599 WMD65599 WVZ65599 R131135 JN131135 TJ131135 ADF131135 ANB131135 AWX131135 BGT131135 BQP131135 CAL131135 CKH131135 CUD131135 DDZ131135 DNV131135 DXR131135 EHN131135 ERJ131135 FBF131135 FLB131135 FUX131135 GET131135 GOP131135 GYL131135 HIH131135 HSD131135 IBZ131135 ILV131135 IVR131135 JFN131135 JPJ131135 JZF131135 KJB131135 KSX131135 LCT131135 LMP131135 LWL131135 MGH131135 MQD131135 MZZ131135 NJV131135 NTR131135 ODN131135 ONJ131135 OXF131135 PHB131135 PQX131135 QAT131135 QKP131135 QUL131135 REH131135 ROD131135 RXZ131135 SHV131135 SRR131135 TBN131135 TLJ131135 TVF131135 UFB131135 UOX131135 UYT131135 VIP131135 VSL131135 WCH131135 WMD131135 WVZ131135 R196671 JN196671 TJ196671 ADF196671 ANB196671 AWX196671 BGT196671 BQP196671 CAL196671 CKH196671 CUD196671 DDZ196671 DNV196671 DXR196671 EHN196671 ERJ196671 FBF196671 FLB196671 FUX196671 GET196671 GOP196671 GYL196671 HIH196671 HSD196671 IBZ196671 ILV196671 IVR196671 JFN196671 JPJ196671 JZF196671 KJB196671 KSX196671 LCT196671 LMP196671 LWL196671 MGH196671 MQD196671 MZZ196671 NJV196671 NTR196671 ODN196671 ONJ196671 OXF196671 PHB196671 PQX196671 QAT196671 QKP196671 QUL196671 REH196671 ROD196671 RXZ196671 SHV196671 SRR196671 TBN196671 TLJ196671 TVF196671 UFB196671 UOX196671 UYT196671 VIP196671 VSL196671 WCH196671 WMD196671 WVZ196671 R262207 JN262207 TJ262207 ADF262207 ANB262207 AWX262207 BGT262207 BQP262207 CAL262207 CKH262207 CUD262207 DDZ262207 DNV262207 DXR262207 EHN262207 ERJ262207 FBF262207 FLB262207 FUX262207 GET262207 GOP262207 GYL262207 HIH262207 HSD262207 IBZ262207 ILV262207 IVR262207 JFN262207 JPJ262207 JZF262207 KJB262207 KSX262207 LCT262207 LMP262207 LWL262207 MGH262207 MQD262207 MZZ262207 NJV262207 NTR262207 ODN262207 ONJ262207 OXF262207 PHB262207 PQX262207 QAT262207 QKP262207 QUL262207 REH262207 ROD262207 RXZ262207 SHV262207 SRR262207 TBN262207 TLJ262207 TVF262207 UFB262207 UOX262207 UYT262207 VIP262207 VSL262207 WCH262207 WMD262207 WVZ262207 R327743 JN327743 TJ327743 ADF327743 ANB327743 AWX327743 BGT327743 BQP327743 CAL327743 CKH327743 CUD327743 DDZ327743 DNV327743 DXR327743 EHN327743 ERJ327743 FBF327743 FLB327743 FUX327743 GET327743 GOP327743 GYL327743 HIH327743 HSD327743 IBZ327743 ILV327743 IVR327743 JFN327743 JPJ327743 JZF327743 KJB327743 KSX327743 LCT327743 LMP327743 LWL327743 MGH327743 MQD327743 MZZ327743 NJV327743 NTR327743 ODN327743 ONJ327743 OXF327743 PHB327743 PQX327743 QAT327743 QKP327743 QUL327743 REH327743 ROD327743 RXZ327743 SHV327743 SRR327743 TBN327743 TLJ327743 TVF327743 UFB327743 UOX327743 UYT327743 VIP327743 VSL327743 WCH327743 WMD327743 WVZ327743 R393279 JN393279 TJ393279 ADF393279 ANB393279 AWX393279 BGT393279 BQP393279 CAL393279 CKH393279 CUD393279 DDZ393279 DNV393279 DXR393279 EHN393279 ERJ393279 FBF393279 FLB393279 FUX393279 GET393279 GOP393279 GYL393279 HIH393279 HSD393279 IBZ393279 ILV393279 IVR393279 JFN393279 JPJ393279 JZF393279 KJB393279 KSX393279 LCT393279 LMP393279 LWL393279 MGH393279 MQD393279 MZZ393279 NJV393279 NTR393279 ODN393279 ONJ393279 OXF393279 PHB393279 PQX393279 QAT393279 QKP393279 QUL393279 REH393279 ROD393279 RXZ393279 SHV393279 SRR393279 TBN393279 TLJ393279 TVF393279 UFB393279 UOX393279 UYT393279 VIP393279 VSL393279 WCH393279 WMD393279 WVZ393279 R458815 JN458815 TJ458815 ADF458815 ANB458815 AWX458815 BGT458815 BQP458815 CAL458815 CKH458815 CUD458815 DDZ458815 DNV458815 DXR458815 EHN458815 ERJ458815 FBF458815 FLB458815 FUX458815 GET458815 GOP458815 GYL458815 HIH458815 HSD458815 IBZ458815 ILV458815 IVR458815 JFN458815 JPJ458815 JZF458815 KJB458815 KSX458815 LCT458815 LMP458815 LWL458815 MGH458815 MQD458815 MZZ458815 NJV458815 NTR458815 ODN458815 ONJ458815 OXF458815 PHB458815 PQX458815 QAT458815 QKP458815 QUL458815 REH458815 ROD458815 RXZ458815 SHV458815 SRR458815 TBN458815 TLJ458815 TVF458815 UFB458815 UOX458815 UYT458815 VIP458815 VSL458815 WCH458815 WMD458815 WVZ458815 R524351 JN524351 TJ524351 ADF524351 ANB524351 AWX524351 BGT524351 BQP524351 CAL524351 CKH524351 CUD524351 DDZ524351 DNV524351 DXR524351 EHN524351 ERJ524351 FBF524351 FLB524351 FUX524351 GET524351 GOP524351 GYL524351 HIH524351 HSD524351 IBZ524351 ILV524351 IVR524351 JFN524351 JPJ524351 JZF524351 KJB524351 KSX524351 LCT524351 LMP524351 LWL524351 MGH524351 MQD524351 MZZ524351 NJV524351 NTR524351 ODN524351 ONJ524351 OXF524351 PHB524351 PQX524351 QAT524351 QKP524351 QUL524351 REH524351 ROD524351 RXZ524351 SHV524351 SRR524351 TBN524351 TLJ524351 TVF524351 UFB524351 UOX524351 UYT524351 VIP524351 VSL524351 WCH524351 WMD524351 WVZ524351 R589887 JN589887 TJ589887 ADF589887 ANB589887 AWX589887 BGT589887 BQP589887 CAL589887 CKH589887 CUD589887 DDZ589887 DNV589887 DXR589887 EHN589887 ERJ589887 FBF589887 FLB589887 FUX589887 GET589887 GOP589887 GYL589887 HIH589887 HSD589887 IBZ589887 ILV589887 IVR589887 JFN589887 JPJ589887 JZF589887 KJB589887 KSX589887 LCT589887 LMP589887 LWL589887 MGH589887 MQD589887 MZZ589887 NJV589887 NTR589887 ODN589887 ONJ589887 OXF589887 PHB589887 PQX589887 QAT589887 QKP589887 QUL589887 REH589887 ROD589887 RXZ589887 SHV589887 SRR589887 TBN589887 TLJ589887 TVF589887 UFB589887 UOX589887 UYT589887 VIP589887 VSL589887 WCH589887 WMD589887 WVZ589887 R655423 JN655423 TJ655423 ADF655423 ANB655423 AWX655423 BGT655423 BQP655423 CAL655423 CKH655423 CUD655423 DDZ655423 DNV655423 DXR655423 EHN655423 ERJ655423 FBF655423 FLB655423 FUX655423 GET655423 GOP655423 GYL655423 HIH655423 HSD655423 IBZ655423 ILV655423 IVR655423 JFN655423 JPJ655423 JZF655423 KJB655423 KSX655423 LCT655423 LMP655423 LWL655423 MGH655423 MQD655423 MZZ655423 NJV655423 NTR655423 ODN655423 ONJ655423 OXF655423 PHB655423 PQX655423 QAT655423 QKP655423 QUL655423 REH655423 ROD655423 RXZ655423 SHV655423 SRR655423 TBN655423 TLJ655423 TVF655423 UFB655423 UOX655423 UYT655423 VIP655423 VSL655423 WCH655423 WMD655423 WVZ655423 R720959 JN720959 TJ720959 ADF720959 ANB720959 AWX720959 BGT720959 BQP720959 CAL720959 CKH720959 CUD720959 DDZ720959 DNV720959 DXR720959 EHN720959 ERJ720959 FBF720959 FLB720959 FUX720959 GET720959 GOP720959 GYL720959 HIH720959 HSD720959 IBZ720959 ILV720959 IVR720959 JFN720959 JPJ720959 JZF720959 KJB720959 KSX720959 LCT720959 LMP720959 LWL720959 MGH720959 MQD720959 MZZ720959 NJV720959 NTR720959 ODN720959 ONJ720959 OXF720959 PHB720959 PQX720959 QAT720959 QKP720959 QUL720959 REH720959 ROD720959 RXZ720959 SHV720959 SRR720959 TBN720959 TLJ720959 TVF720959 UFB720959 UOX720959 UYT720959 VIP720959 VSL720959 WCH720959 WMD720959 WVZ720959 R786495 JN786495 TJ786495 ADF786495 ANB786495 AWX786495 BGT786495 BQP786495 CAL786495 CKH786495 CUD786495 DDZ786495 DNV786495 DXR786495 EHN786495 ERJ786495 FBF786495 FLB786495 FUX786495 GET786495 GOP786495 GYL786495 HIH786495 HSD786495 IBZ786495 ILV786495 IVR786495 JFN786495 JPJ786495 JZF786495 KJB786495 KSX786495 LCT786495 LMP786495 LWL786495 MGH786495 MQD786495 MZZ786495 NJV786495 NTR786495 ODN786495 ONJ786495 OXF786495 PHB786495 PQX786495 QAT786495 QKP786495 QUL786495 REH786495 ROD786495 RXZ786495 SHV786495 SRR786495 TBN786495 TLJ786495 TVF786495 UFB786495 UOX786495 UYT786495 VIP786495 VSL786495 WCH786495 WMD786495 WVZ786495 R852031 JN852031 TJ852031 ADF852031 ANB852031 AWX852031 BGT852031 BQP852031 CAL852031 CKH852031 CUD852031 DDZ852031 DNV852031 DXR852031 EHN852031 ERJ852031 FBF852031 FLB852031 FUX852031 GET852031 GOP852031 GYL852031 HIH852031 HSD852031 IBZ852031 ILV852031 IVR852031 JFN852031 JPJ852031 JZF852031 KJB852031 KSX852031 LCT852031 LMP852031 LWL852031 MGH852031 MQD852031 MZZ852031 NJV852031 NTR852031 ODN852031 ONJ852031 OXF852031 PHB852031 PQX852031 QAT852031 QKP852031 QUL852031 REH852031 ROD852031 RXZ852031 SHV852031 SRR852031 TBN852031 TLJ852031 TVF852031 UFB852031 UOX852031 UYT852031 VIP852031 VSL852031 WCH852031 WMD852031 WVZ852031 R917567 JN917567 TJ917567 ADF917567 ANB917567 AWX917567 BGT917567 BQP917567 CAL917567 CKH917567 CUD917567 DDZ917567 DNV917567 DXR917567 EHN917567 ERJ917567 FBF917567 FLB917567 FUX917567 GET917567 GOP917567 GYL917567 HIH917567 HSD917567 IBZ917567 ILV917567 IVR917567 JFN917567 JPJ917567 JZF917567 KJB917567 KSX917567 LCT917567 LMP917567 LWL917567 MGH917567 MQD917567 MZZ917567 NJV917567 NTR917567 ODN917567 ONJ917567 OXF917567 PHB917567 PQX917567 QAT917567 QKP917567 QUL917567 REH917567 ROD917567 RXZ917567 SHV917567 SRR917567 TBN917567 TLJ917567 TVF917567 UFB917567 UOX917567 UYT917567 VIP917567 VSL917567 WCH917567 WMD917567 WVZ917567 R983103 JN983103 TJ983103 ADF983103 ANB983103 AWX983103 BGT983103 BQP983103 CAL983103 CKH983103 CUD983103 DDZ983103 DNV983103 DXR983103 EHN983103 ERJ983103 FBF983103 FLB983103 FUX983103 GET983103 GOP983103 GYL983103 HIH983103 HSD983103 IBZ983103 ILV983103 IVR983103 JFN983103 JPJ983103 JZF983103 KJB983103 KSX983103 LCT983103 LMP983103 LWL983103 MGH983103 MQD983103 MZZ983103 NJV983103 NTR983103 ODN983103 ONJ983103 OXF983103 PHB983103 PQX983103 QAT983103 QKP983103 QUL983103 REH983103 ROD983103 RXZ983103 SHV983103 SRR983103 TBN983103 TLJ983103 TVF983103 UFB983103 UOX983103 UYT983103 VIP983103 VSL983103 WCH983103 WMD983103 WVZ983103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3:M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89:M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5:M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1:M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7:M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3:M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69:M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5:M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1:M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7:M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3:M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49:M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5:M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1:M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7:M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M61:M62 JI61:JI62 TE61:TE62 ADA61:ADA62 AMW61:AMW62 AWS61:AWS62 BGO61:BGO62 BQK61:BQK62 CAG61:CAG62 CKC61:CKC62 CTY61:CTY62 DDU61:DDU62 DNQ61:DNQ62 DXM61:DXM62 EHI61:EHI62 ERE61:ERE62 FBA61:FBA62 FKW61:FKW62 FUS61:FUS62 GEO61:GEO62 GOK61:GOK62 GYG61:GYG62 HIC61:HIC62 HRY61:HRY62 IBU61:IBU62 ILQ61:ILQ62 IVM61:IVM62 JFI61:JFI62 JPE61:JPE62 JZA61:JZA62 KIW61:KIW62 KSS61:KSS62 LCO61:LCO62 LMK61:LMK62 LWG61:LWG62 MGC61:MGC62 MPY61:MPY62 MZU61:MZU62 NJQ61:NJQ62 NTM61:NTM62 ODI61:ODI62 ONE61:ONE62 OXA61:OXA62 PGW61:PGW62 PQS61:PQS62 QAO61:QAO62 QKK61:QKK62 QUG61:QUG62 REC61:REC62 RNY61:RNY62 RXU61:RXU62 SHQ61:SHQ62 SRM61:SRM62 TBI61:TBI62 TLE61:TLE62 TVA61:TVA62 UEW61:UEW62 UOS61:UOS62 UYO61:UYO62 VIK61:VIK62 VSG61:VSG62 WCC61:WCC62 WLY61:WLY62 WVU61:WVU62 M65597:M65598 JI65597:JI65598 TE65597:TE65598 ADA65597:ADA65598 AMW65597:AMW65598 AWS65597:AWS65598 BGO65597:BGO65598 BQK65597:BQK65598 CAG65597:CAG65598 CKC65597:CKC65598 CTY65597:CTY65598 DDU65597:DDU65598 DNQ65597:DNQ65598 DXM65597:DXM65598 EHI65597:EHI65598 ERE65597:ERE65598 FBA65597:FBA65598 FKW65597:FKW65598 FUS65597:FUS65598 GEO65597:GEO65598 GOK65597:GOK65598 GYG65597:GYG65598 HIC65597:HIC65598 HRY65597:HRY65598 IBU65597:IBU65598 ILQ65597:ILQ65598 IVM65597:IVM65598 JFI65597:JFI65598 JPE65597:JPE65598 JZA65597:JZA65598 KIW65597:KIW65598 KSS65597:KSS65598 LCO65597:LCO65598 LMK65597:LMK65598 LWG65597:LWG65598 MGC65597:MGC65598 MPY65597:MPY65598 MZU65597:MZU65598 NJQ65597:NJQ65598 NTM65597:NTM65598 ODI65597:ODI65598 ONE65597:ONE65598 OXA65597:OXA65598 PGW65597:PGW65598 PQS65597:PQS65598 QAO65597:QAO65598 QKK65597:QKK65598 QUG65597:QUG65598 REC65597:REC65598 RNY65597:RNY65598 RXU65597:RXU65598 SHQ65597:SHQ65598 SRM65597:SRM65598 TBI65597:TBI65598 TLE65597:TLE65598 TVA65597:TVA65598 UEW65597:UEW65598 UOS65597:UOS65598 UYO65597:UYO65598 VIK65597:VIK65598 VSG65597:VSG65598 WCC65597:WCC65598 WLY65597:WLY65598 WVU65597:WVU65598 M131133:M131134 JI131133:JI131134 TE131133:TE131134 ADA131133:ADA131134 AMW131133:AMW131134 AWS131133:AWS131134 BGO131133:BGO131134 BQK131133:BQK131134 CAG131133:CAG131134 CKC131133:CKC131134 CTY131133:CTY131134 DDU131133:DDU131134 DNQ131133:DNQ131134 DXM131133:DXM131134 EHI131133:EHI131134 ERE131133:ERE131134 FBA131133:FBA131134 FKW131133:FKW131134 FUS131133:FUS131134 GEO131133:GEO131134 GOK131133:GOK131134 GYG131133:GYG131134 HIC131133:HIC131134 HRY131133:HRY131134 IBU131133:IBU131134 ILQ131133:ILQ131134 IVM131133:IVM131134 JFI131133:JFI131134 JPE131133:JPE131134 JZA131133:JZA131134 KIW131133:KIW131134 KSS131133:KSS131134 LCO131133:LCO131134 LMK131133:LMK131134 LWG131133:LWG131134 MGC131133:MGC131134 MPY131133:MPY131134 MZU131133:MZU131134 NJQ131133:NJQ131134 NTM131133:NTM131134 ODI131133:ODI131134 ONE131133:ONE131134 OXA131133:OXA131134 PGW131133:PGW131134 PQS131133:PQS131134 QAO131133:QAO131134 QKK131133:QKK131134 QUG131133:QUG131134 REC131133:REC131134 RNY131133:RNY131134 RXU131133:RXU131134 SHQ131133:SHQ131134 SRM131133:SRM131134 TBI131133:TBI131134 TLE131133:TLE131134 TVA131133:TVA131134 UEW131133:UEW131134 UOS131133:UOS131134 UYO131133:UYO131134 VIK131133:VIK131134 VSG131133:VSG131134 WCC131133:WCC131134 WLY131133:WLY131134 WVU131133:WVU131134 M196669:M196670 JI196669:JI196670 TE196669:TE196670 ADA196669:ADA196670 AMW196669:AMW196670 AWS196669:AWS196670 BGO196669:BGO196670 BQK196669:BQK196670 CAG196669:CAG196670 CKC196669:CKC196670 CTY196669:CTY196670 DDU196669:DDU196670 DNQ196669:DNQ196670 DXM196669:DXM196670 EHI196669:EHI196670 ERE196669:ERE196670 FBA196669:FBA196670 FKW196669:FKW196670 FUS196669:FUS196670 GEO196669:GEO196670 GOK196669:GOK196670 GYG196669:GYG196670 HIC196669:HIC196670 HRY196669:HRY196670 IBU196669:IBU196670 ILQ196669:ILQ196670 IVM196669:IVM196670 JFI196669:JFI196670 JPE196669:JPE196670 JZA196669:JZA196670 KIW196669:KIW196670 KSS196669:KSS196670 LCO196669:LCO196670 LMK196669:LMK196670 LWG196669:LWG196670 MGC196669:MGC196670 MPY196669:MPY196670 MZU196669:MZU196670 NJQ196669:NJQ196670 NTM196669:NTM196670 ODI196669:ODI196670 ONE196669:ONE196670 OXA196669:OXA196670 PGW196669:PGW196670 PQS196669:PQS196670 QAO196669:QAO196670 QKK196669:QKK196670 QUG196669:QUG196670 REC196669:REC196670 RNY196669:RNY196670 RXU196669:RXU196670 SHQ196669:SHQ196670 SRM196669:SRM196670 TBI196669:TBI196670 TLE196669:TLE196670 TVA196669:TVA196670 UEW196669:UEW196670 UOS196669:UOS196670 UYO196669:UYO196670 VIK196669:VIK196670 VSG196669:VSG196670 WCC196669:WCC196670 WLY196669:WLY196670 WVU196669:WVU196670 M262205:M262206 JI262205:JI262206 TE262205:TE262206 ADA262205:ADA262206 AMW262205:AMW262206 AWS262205:AWS262206 BGO262205:BGO262206 BQK262205:BQK262206 CAG262205:CAG262206 CKC262205:CKC262206 CTY262205:CTY262206 DDU262205:DDU262206 DNQ262205:DNQ262206 DXM262205:DXM262206 EHI262205:EHI262206 ERE262205:ERE262206 FBA262205:FBA262206 FKW262205:FKW262206 FUS262205:FUS262206 GEO262205:GEO262206 GOK262205:GOK262206 GYG262205:GYG262206 HIC262205:HIC262206 HRY262205:HRY262206 IBU262205:IBU262206 ILQ262205:ILQ262206 IVM262205:IVM262206 JFI262205:JFI262206 JPE262205:JPE262206 JZA262205:JZA262206 KIW262205:KIW262206 KSS262205:KSS262206 LCO262205:LCO262206 LMK262205:LMK262206 LWG262205:LWG262206 MGC262205:MGC262206 MPY262205:MPY262206 MZU262205:MZU262206 NJQ262205:NJQ262206 NTM262205:NTM262206 ODI262205:ODI262206 ONE262205:ONE262206 OXA262205:OXA262206 PGW262205:PGW262206 PQS262205:PQS262206 QAO262205:QAO262206 QKK262205:QKK262206 QUG262205:QUG262206 REC262205:REC262206 RNY262205:RNY262206 RXU262205:RXU262206 SHQ262205:SHQ262206 SRM262205:SRM262206 TBI262205:TBI262206 TLE262205:TLE262206 TVA262205:TVA262206 UEW262205:UEW262206 UOS262205:UOS262206 UYO262205:UYO262206 VIK262205:VIK262206 VSG262205:VSG262206 WCC262205:WCC262206 WLY262205:WLY262206 WVU262205:WVU262206 M327741:M327742 JI327741:JI327742 TE327741:TE327742 ADA327741:ADA327742 AMW327741:AMW327742 AWS327741:AWS327742 BGO327741:BGO327742 BQK327741:BQK327742 CAG327741:CAG327742 CKC327741:CKC327742 CTY327741:CTY327742 DDU327741:DDU327742 DNQ327741:DNQ327742 DXM327741:DXM327742 EHI327741:EHI327742 ERE327741:ERE327742 FBA327741:FBA327742 FKW327741:FKW327742 FUS327741:FUS327742 GEO327741:GEO327742 GOK327741:GOK327742 GYG327741:GYG327742 HIC327741:HIC327742 HRY327741:HRY327742 IBU327741:IBU327742 ILQ327741:ILQ327742 IVM327741:IVM327742 JFI327741:JFI327742 JPE327741:JPE327742 JZA327741:JZA327742 KIW327741:KIW327742 KSS327741:KSS327742 LCO327741:LCO327742 LMK327741:LMK327742 LWG327741:LWG327742 MGC327741:MGC327742 MPY327741:MPY327742 MZU327741:MZU327742 NJQ327741:NJQ327742 NTM327741:NTM327742 ODI327741:ODI327742 ONE327741:ONE327742 OXA327741:OXA327742 PGW327741:PGW327742 PQS327741:PQS327742 QAO327741:QAO327742 QKK327741:QKK327742 QUG327741:QUG327742 REC327741:REC327742 RNY327741:RNY327742 RXU327741:RXU327742 SHQ327741:SHQ327742 SRM327741:SRM327742 TBI327741:TBI327742 TLE327741:TLE327742 TVA327741:TVA327742 UEW327741:UEW327742 UOS327741:UOS327742 UYO327741:UYO327742 VIK327741:VIK327742 VSG327741:VSG327742 WCC327741:WCC327742 WLY327741:WLY327742 WVU327741:WVU327742 M393277:M393278 JI393277:JI393278 TE393277:TE393278 ADA393277:ADA393278 AMW393277:AMW393278 AWS393277:AWS393278 BGO393277:BGO393278 BQK393277:BQK393278 CAG393277:CAG393278 CKC393277:CKC393278 CTY393277:CTY393278 DDU393277:DDU393278 DNQ393277:DNQ393278 DXM393277:DXM393278 EHI393277:EHI393278 ERE393277:ERE393278 FBA393277:FBA393278 FKW393277:FKW393278 FUS393277:FUS393278 GEO393277:GEO393278 GOK393277:GOK393278 GYG393277:GYG393278 HIC393277:HIC393278 HRY393277:HRY393278 IBU393277:IBU393278 ILQ393277:ILQ393278 IVM393277:IVM393278 JFI393277:JFI393278 JPE393277:JPE393278 JZA393277:JZA393278 KIW393277:KIW393278 KSS393277:KSS393278 LCO393277:LCO393278 LMK393277:LMK393278 LWG393277:LWG393278 MGC393277:MGC393278 MPY393277:MPY393278 MZU393277:MZU393278 NJQ393277:NJQ393278 NTM393277:NTM393278 ODI393277:ODI393278 ONE393277:ONE393278 OXA393277:OXA393278 PGW393277:PGW393278 PQS393277:PQS393278 QAO393277:QAO393278 QKK393277:QKK393278 QUG393277:QUG393278 REC393277:REC393278 RNY393277:RNY393278 RXU393277:RXU393278 SHQ393277:SHQ393278 SRM393277:SRM393278 TBI393277:TBI393278 TLE393277:TLE393278 TVA393277:TVA393278 UEW393277:UEW393278 UOS393277:UOS393278 UYO393277:UYO393278 VIK393277:VIK393278 VSG393277:VSG393278 WCC393277:WCC393278 WLY393277:WLY393278 WVU393277:WVU393278 M458813:M458814 JI458813:JI458814 TE458813:TE458814 ADA458813:ADA458814 AMW458813:AMW458814 AWS458813:AWS458814 BGO458813:BGO458814 BQK458813:BQK458814 CAG458813:CAG458814 CKC458813:CKC458814 CTY458813:CTY458814 DDU458813:DDU458814 DNQ458813:DNQ458814 DXM458813:DXM458814 EHI458813:EHI458814 ERE458813:ERE458814 FBA458813:FBA458814 FKW458813:FKW458814 FUS458813:FUS458814 GEO458813:GEO458814 GOK458813:GOK458814 GYG458813:GYG458814 HIC458813:HIC458814 HRY458813:HRY458814 IBU458813:IBU458814 ILQ458813:ILQ458814 IVM458813:IVM458814 JFI458813:JFI458814 JPE458813:JPE458814 JZA458813:JZA458814 KIW458813:KIW458814 KSS458813:KSS458814 LCO458813:LCO458814 LMK458813:LMK458814 LWG458813:LWG458814 MGC458813:MGC458814 MPY458813:MPY458814 MZU458813:MZU458814 NJQ458813:NJQ458814 NTM458813:NTM458814 ODI458813:ODI458814 ONE458813:ONE458814 OXA458813:OXA458814 PGW458813:PGW458814 PQS458813:PQS458814 QAO458813:QAO458814 QKK458813:QKK458814 QUG458813:QUG458814 REC458813:REC458814 RNY458813:RNY458814 RXU458813:RXU458814 SHQ458813:SHQ458814 SRM458813:SRM458814 TBI458813:TBI458814 TLE458813:TLE458814 TVA458813:TVA458814 UEW458813:UEW458814 UOS458813:UOS458814 UYO458813:UYO458814 VIK458813:VIK458814 VSG458813:VSG458814 WCC458813:WCC458814 WLY458813:WLY458814 WVU458813:WVU458814 M524349:M524350 JI524349:JI524350 TE524349:TE524350 ADA524349:ADA524350 AMW524349:AMW524350 AWS524349:AWS524350 BGO524349:BGO524350 BQK524349:BQK524350 CAG524349:CAG524350 CKC524349:CKC524350 CTY524349:CTY524350 DDU524349:DDU524350 DNQ524349:DNQ524350 DXM524349:DXM524350 EHI524349:EHI524350 ERE524349:ERE524350 FBA524349:FBA524350 FKW524349:FKW524350 FUS524349:FUS524350 GEO524349:GEO524350 GOK524349:GOK524350 GYG524349:GYG524350 HIC524349:HIC524350 HRY524349:HRY524350 IBU524349:IBU524350 ILQ524349:ILQ524350 IVM524349:IVM524350 JFI524349:JFI524350 JPE524349:JPE524350 JZA524349:JZA524350 KIW524349:KIW524350 KSS524349:KSS524350 LCO524349:LCO524350 LMK524349:LMK524350 LWG524349:LWG524350 MGC524349:MGC524350 MPY524349:MPY524350 MZU524349:MZU524350 NJQ524349:NJQ524350 NTM524349:NTM524350 ODI524349:ODI524350 ONE524349:ONE524350 OXA524349:OXA524350 PGW524349:PGW524350 PQS524349:PQS524350 QAO524349:QAO524350 QKK524349:QKK524350 QUG524349:QUG524350 REC524349:REC524350 RNY524349:RNY524350 RXU524349:RXU524350 SHQ524349:SHQ524350 SRM524349:SRM524350 TBI524349:TBI524350 TLE524349:TLE524350 TVA524349:TVA524350 UEW524349:UEW524350 UOS524349:UOS524350 UYO524349:UYO524350 VIK524349:VIK524350 VSG524349:VSG524350 WCC524349:WCC524350 WLY524349:WLY524350 WVU524349:WVU524350 M589885:M589886 JI589885:JI589886 TE589885:TE589886 ADA589885:ADA589886 AMW589885:AMW589886 AWS589885:AWS589886 BGO589885:BGO589886 BQK589885:BQK589886 CAG589885:CAG589886 CKC589885:CKC589886 CTY589885:CTY589886 DDU589885:DDU589886 DNQ589885:DNQ589886 DXM589885:DXM589886 EHI589885:EHI589886 ERE589885:ERE589886 FBA589885:FBA589886 FKW589885:FKW589886 FUS589885:FUS589886 GEO589885:GEO589886 GOK589885:GOK589886 GYG589885:GYG589886 HIC589885:HIC589886 HRY589885:HRY589886 IBU589885:IBU589886 ILQ589885:ILQ589886 IVM589885:IVM589886 JFI589885:JFI589886 JPE589885:JPE589886 JZA589885:JZA589886 KIW589885:KIW589886 KSS589885:KSS589886 LCO589885:LCO589886 LMK589885:LMK589886 LWG589885:LWG589886 MGC589885:MGC589886 MPY589885:MPY589886 MZU589885:MZU589886 NJQ589885:NJQ589886 NTM589885:NTM589886 ODI589885:ODI589886 ONE589885:ONE589886 OXA589885:OXA589886 PGW589885:PGW589886 PQS589885:PQS589886 QAO589885:QAO589886 QKK589885:QKK589886 QUG589885:QUG589886 REC589885:REC589886 RNY589885:RNY589886 RXU589885:RXU589886 SHQ589885:SHQ589886 SRM589885:SRM589886 TBI589885:TBI589886 TLE589885:TLE589886 TVA589885:TVA589886 UEW589885:UEW589886 UOS589885:UOS589886 UYO589885:UYO589886 VIK589885:VIK589886 VSG589885:VSG589886 WCC589885:WCC589886 WLY589885:WLY589886 WVU589885:WVU589886 M655421:M655422 JI655421:JI655422 TE655421:TE655422 ADA655421:ADA655422 AMW655421:AMW655422 AWS655421:AWS655422 BGO655421:BGO655422 BQK655421:BQK655422 CAG655421:CAG655422 CKC655421:CKC655422 CTY655421:CTY655422 DDU655421:DDU655422 DNQ655421:DNQ655422 DXM655421:DXM655422 EHI655421:EHI655422 ERE655421:ERE655422 FBA655421:FBA655422 FKW655421:FKW655422 FUS655421:FUS655422 GEO655421:GEO655422 GOK655421:GOK655422 GYG655421:GYG655422 HIC655421:HIC655422 HRY655421:HRY655422 IBU655421:IBU655422 ILQ655421:ILQ655422 IVM655421:IVM655422 JFI655421:JFI655422 JPE655421:JPE655422 JZA655421:JZA655422 KIW655421:KIW655422 KSS655421:KSS655422 LCO655421:LCO655422 LMK655421:LMK655422 LWG655421:LWG655422 MGC655421:MGC655422 MPY655421:MPY655422 MZU655421:MZU655422 NJQ655421:NJQ655422 NTM655421:NTM655422 ODI655421:ODI655422 ONE655421:ONE655422 OXA655421:OXA655422 PGW655421:PGW655422 PQS655421:PQS655422 QAO655421:QAO655422 QKK655421:QKK655422 QUG655421:QUG655422 REC655421:REC655422 RNY655421:RNY655422 RXU655421:RXU655422 SHQ655421:SHQ655422 SRM655421:SRM655422 TBI655421:TBI655422 TLE655421:TLE655422 TVA655421:TVA655422 UEW655421:UEW655422 UOS655421:UOS655422 UYO655421:UYO655422 VIK655421:VIK655422 VSG655421:VSG655422 WCC655421:WCC655422 WLY655421:WLY655422 WVU655421:WVU655422 M720957:M720958 JI720957:JI720958 TE720957:TE720958 ADA720957:ADA720958 AMW720957:AMW720958 AWS720957:AWS720958 BGO720957:BGO720958 BQK720957:BQK720958 CAG720957:CAG720958 CKC720957:CKC720958 CTY720957:CTY720958 DDU720957:DDU720958 DNQ720957:DNQ720958 DXM720957:DXM720958 EHI720957:EHI720958 ERE720957:ERE720958 FBA720957:FBA720958 FKW720957:FKW720958 FUS720957:FUS720958 GEO720957:GEO720958 GOK720957:GOK720958 GYG720957:GYG720958 HIC720957:HIC720958 HRY720957:HRY720958 IBU720957:IBU720958 ILQ720957:ILQ720958 IVM720957:IVM720958 JFI720957:JFI720958 JPE720957:JPE720958 JZA720957:JZA720958 KIW720957:KIW720958 KSS720957:KSS720958 LCO720957:LCO720958 LMK720957:LMK720958 LWG720957:LWG720958 MGC720957:MGC720958 MPY720957:MPY720958 MZU720957:MZU720958 NJQ720957:NJQ720958 NTM720957:NTM720958 ODI720957:ODI720958 ONE720957:ONE720958 OXA720957:OXA720958 PGW720957:PGW720958 PQS720957:PQS720958 QAO720957:QAO720958 QKK720957:QKK720958 QUG720957:QUG720958 REC720957:REC720958 RNY720957:RNY720958 RXU720957:RXU720958 SHQ720957:SHQ720958 SRM720957:SRM720958 TBI720957:TBI720958 TLE720957:TLE720958 TVA720957:TVA720958 UEW720957:UEW720958 UOS720957:UOS720958 UYO720957:UYO720958 VIK720957:VIK720958 VSG720957:VSG720958 WCC720957:WCC720958 WLY720957:WLY720958 WVU720957:WVU720958 M786493:M786494 JI786493:JI786494 TE786493:TE786494 ADA786493:ADA786494 AMW786493:AMW786494 AWS786493:AWS786494 BGO786493:BGO786494 BQK786493:BQK786494 CAG786493:CAG786494 CKC786493:CKC786494 CTY786493:CTY786494 DDU786493:DDU786494 DNQ786493:DNQ786494 DXM786493:DXM786494 EHI786493:EHI786494 ERE786493:ERE786494 FBA786493:FBA786494 FKW786493:FKW786494 FUS786493:FUS786494 GEO786493:GEO786494 GOK786493:GOK786494 GYG786493:GYG786494 HIC786493:HIC786494 HRY786493:HRY786494 IBU786493:IBU786494 ILQ786493:ILQ786494 IVM786493:IVM786494 JFI786493:JFI786494 JPE786493:JPE786494 JZA786493:JZA786494 KIW786493:KIW786494 KSS786493:KSS786494 LCO786493:LCO786494 LMK786493:LMK786494 LWG786493:LWG786494 MGC786493:MGC786494 MPY786493:MPY786494 MZU786493:MZU786494 NJQ786493:NJQ786494 NTM786493:NTM786494 ODI786493:ODI786494 ONE786493:ONE786494 OXA786493:OXA786494 PGW786493:PGW786494 PQS786493:PQS786494 QAO786493:QAO786494 QKK786493:QKK786494 QUG786493:QUG786494 REC786493:REC786494 RNY786493:RNY786494 RXU786493:RXU786494 SHQ786493:SHQ786494 SRM786493:SRM786494 TBI786493:TBI786494 TLE786493:TLE786494 TVA786493:TVA786494 UEW786493:UEW786494 UOS786493:UOS786494 UYO786493:UYO786494 VIK786493:VIK786494 VSG786493:VSG786494 WCC786493:WCC786494 WLY786493:WLY786494 WVU786493:WVU786494 M852029:M852030 JI852029:JI852030 TE852029:TE852030 ADA852029:ADA852030 AMW852029:AMW852030 AWS852029:AWS852030 BGO852029:BGO852030 BQK852029:BQK852030 CAG852029:CAG852030 CKC852029:CKC852030 CTY852029:CTY852030 DDU852029:DDU852030 DNQ852029:DNQ852030 DXM852029:DXM852030 EHI852029:EHI852030 ERE852029:ERE852030 FBA852029:FBA852030 FKW852029:FKW852030 FUS852029:FUS852030 GEO852029:GEO852030 GOK852029:GOK852030 GYG852029:GYG852030 HIC852029:HIC852030 HRY852029:HRY852030 IBU852029:IBU852030 ILQ852029:ILQ852030 IVM852029:IVM852030 JFI852029:JFI852030 JPE852029:JPE852030 JZA852029:JZA852030 KIW852029:KIW852030 KSS852029:KSS852030 LCO852029:LCO852030 LMK852029:LMK852030 LWG852029:LWG852030 MGC852029:MGC852030 MPY852029:MPY852030 MZU852029:MZU852030 NJQ852029:NJQ852030 NTM852029:NTM852030 ODI852029:ODI852030 ONE852029:ONE852030 OXA852029:OXA852030 PGW852029:PGW852030 PQS852029:PQS852030 QAO852029:QAO852030 QKK852029:QKK852030 QUG852029:QUG852030 REC852029:REC852030 RNY852029:RNY852030 RXU852029:RXU852030 SHQ852029:SHQ852030 SRM852029:SRM852030 TBI852029:TBI852030 TLE852029:TLE852030 TVA852029:TVA852030 UEW852029:UEW852030 UOS852029:UOS852030 UYO852029:UYO852030 VIK852029:VIK852030 VSG852029:VSG852030 WCC852029:WCC852030 WLY852029:WLY852030 WVU852029:WVU852030 M917565:M917566 JI917565:JI917566 TE917565:TE917566 ADA917565:ADA917566 AMW917565:AMW917566 AWS917565:AWS917566 BGO917565:BGO917566 BQK917565:BQK917566 CAG917565:CAG917566 CKC917565:CKC917566 CTY917565:CTY917566 DDU917565:DDU917566 DNQ917565:DNQ917566 DXM917565:DXM917566 EHI917565:EHI917566 ERE917565:ERE917566 FBA917565:FBA917566 FKW917565:FKW917566 FUS917565:FUS917566 GEO917565:GEO917566 GOK917565:GOK917566 GYG917565:GYG917566 HIC917565:HIC917566 HRY917565:HRY917566 IBU917565:IBU917566 ILQ917565:ILQ917566 IVM917565:IVM917566 JFI917565:JFI917566 JPE917565:JPE917566 JZA917565:JZA917566 KIW917565:KIW917566 KSS917565:KSS917566 LCO917565:LCO917566 LMK917565:LMK917566 LWG917565:LWG917566 MGC917565:MGC917566 MPY917565:MPY917566 MZU917565:MZU917566 NJQ917565:NJQ917566 NTM917565:NTM917566 ODI917565:ODI917566 ONE917565:ONE917566 OXA917565:OXA917566 PGW917565:PGW917566 PQS917565:PQS917566 QAO917565:QAO917566 QKK917565:QKK917566 QUG917565:QUG917566 REC917565:REC917566 RNY917565:RNY917566 RXU917565:RXU917566 SHQ917565:SHQ917566 SRM917565:SRM917566 TBI917565:TBI917566 TLE917565:TLE917566 TVA917565:TVA917566 UEW917565:UEW917566 UOS917565:UOS917566 UYO917565:UYO917566 VIK917565:VIK917566 VSG917565:VSG917566 WCC917565:WCC917566 WLY917565:WLY917566 WVU917565:WVU917566 M983101:M983102 JI983101:JI983102 TE983101:TE983102 ADA983101:ADA983102 AMW983101:AMW983102 AWS983101:AWS983102 BGO983101:BGO983102 BQK983101:BQK983102 CAG983101:CAG983102 CKC983101:CKC983102 CTY983101:CTY983102 DDU983101:DDU983102 DNQ983101:DNQ983102 DXM983101:DXM983102 EHI983101:EHI983102 ERE983101:ERE983102 FBA983101:FBA983102 FKW983101:FKW983102 FUS983101:FUS983102 GEO983101:GEO983102 GOK983101:GOK983102 GYG983101:GYG983102 HIC983101:HIC983102 HRY983101:HRY983102 IBU983101:IBU983102 ILQ983101:ILQ983102 IVM983101:IVM983102 JFI983101:JFI983102 JPE983101:JPE983102 JZA983101:JZA983102 KIW983101:KIW983102 KSS983101:KSS983102 LCO983101:LCO983102 LMK983101:LMK983102 LWG983101:LWG983102 MGC983101:MGC983102 MPY983101:MPY983102 MZU983101:MZU983102 NJQ983101:NJQ983102 NTM983101:NTM983102 ODI983101:ODI983102 ONE983101:ONE983102 OXA983101:OXA983102 PGW983101:PGW983102 PQS983101:PQS983102 QAO983101:QAO983102 QKK983101:QKK983102 QUG983101:QUG983102 REC983101:REC983102 RNY983101:RNY983102 RXU983101:RXU983102 SHQ983101:SHQ983102 SRM983101:SRM983102 TBI983101:TBI983102 TLE983101:TLE983102 TVA983101:TVA983102 UEW983101:UEW983102 UOS983101:UOS983102 UYO983101:UYO983102 VIK983101:VIK983102 VSG983101:VSG983102 WCC983101:WCC983102 WLY983101:WLY983102 WVU983101:WVU983102 R44:R45 JN44:JN45 TJ44:TJ45 ADF44:ADF45 ANB44:ANB45 AWX44:AWX45 BGT44:BGT45 BQP44:BQP45 CAL44:CAL45 CKH44:CKH45 CUD44:CUD45 DDZ44:DDZ45 DNV44:DNV45 DXR44:DXR45 EHN44:EHN45 ERJ44:ERJ45 FBF44:FBF45 FLB44:FLB45 FUX44:FUX45 GET44:GET45 GOP44:GOP45 GYL44:GYL45 HIH44:HIH45 HSD44:HSD45 IBZ44:IBZ45 ILV44:ILV45 IVR44:IVR45 JFN44:JFN45 JPJ44:JPJ45 JZF44:JZF45 KJB44:KJB45 KSX44:KSX45 LCT44:LCT45 LMP44:LMP45 LWL44:LWL45 MGH44:MGH45 MQD44:MQD45 MZZ44:MZZ45 NJV44:NJV45 NTR44:NTR45 ODN44:ODN45 ONJ44:ONJ45 OXF44:OXF45 PHB44:PHB45 PQX44:PQX45 QAT44:QAT45 QKP44:QKP45 QUL44:QUL45 REH44:REH45 ROD44:ROD45 RXZ44:RXZ45 SHV44:SHV45 SRR44:SRR45 TBN44:TBN45 TLJ44:TLJ45 TVF44:TVF45 UFB44:UFB45 UOX44:UOX45 UYT44:UYT45 VIP44:VIP45 VSL44:VSL45 WCH44:WCH45 WMD44:WMD45 WVZ44:WVZ45 R65580:R65581 JN65580:JN65581 TJ65580:TJ65581 ADF65580:ADF65581 ANB65580:ANB65581 AWX65580:AWX65581 BGT65580:BGT65581 BQP65580:BQP65581 CAL65580:CAL65581 CKH65580:CKH65581 CUD65580:CUD65581 DDZ65580:DDZ65581 DNV65580:DNV65581 DXR65580:DXR65581 EHN65580:EHN65581 ERJ65580:ERJ65581 FBF65580:FBF65581 FLB65580:FLB65581 FUX65580:FUX65581 GET65580:GET65581 GOP65580:GOP65581 GYL65580:GYL65581 HIH65580:HIH65581 HSD65580:HSD65581 IBZ65580:IBZ65581 ILV65580:ILV65581 IVR65580:IVR65581 JFN65580:JFN65581 JPJ65580:JPJ65581 JZF65580:JZF65581 KJB65580:KJB65581 KSX65580:KSX65581 LCT65580:LCT65581 LMP65580:LMP65581 LWL65580:LWL65581 MGH65580:MGH65581 MQD65580:MQD65581 MZZ65580:MZZ65581 NJV65580:NJV65581 NTR65580:NTR65581 ODN65580:ODN65581 ONJ65580:ONJ65581 OXF65580:OXF65581 PHB65580:PHB65581 PQX65580:PQX65581 QAT65580:QAT65581 QKP65580:QKP65581 QUL65580:QUL65581 REH65580:REH65581 ROD65580:ROD65581 RXZ65580:RXZ65581 SHV65580:SHV65581 SRR65580:SRR65581 TBN65580:TBN65581 TLJ65580:TLJ65581 TVF65580:TVF65581 UFB65580:UFB65581 UOX65580:UOX65581 UYT65580:UYT65581 VIP65580:VIP65581 VSL65580:VSL65581 WCH65580:WCH65581 WMD65580:WMD65581 WVZ65580:WVZ65581 R131116:R131117 JN131116:JN131117 TJ131116:TJ131117 ADF131116:ADF131117 ANB131116:ANB131117 AWX131116:AWX131117 BGT131116:BGT131117 BQP131116:BQP131117 CAL131116:CAL131117 CKH131116:CKH131117 CUD131116:CUD131117 DDZ131116:DDZ131117 DNV131116:DNV131117 DXR131116:DXR131117 EHN131116:EHN131117 ERJ131116:ERJ131117 FBF131116:FBF131117 FLB131116:FLB131117 FUX131116:FUX131117 GET131116:GET131117 GOP131116:GOP131117 GYL131116:GYL131117 HIH131116:HIH131117 HSD131116:HSD131117 IBZ131116:IBZ131117 ILV131116:ILV131117 IVR131116:IVR131117 JFN131116:JFN131117 JPJ131116:JPJ131117 JZF131116:JZF131117 KJB131116:KJB131117 KSX131116:KSX131117 LCT131116:LCT131117 LMP131116:LMP131117 LWL131116:LWL131117 MGH131116:MGH131117 MQD131116:MQD131117 MZZ131116:MZZ131117 NJV131116:NJV131117 NTR131116:NTR131117 ODN131116:ODN131117 ONJ131116:ONJ131117 OXF131116:OXF131117 PHB131116:PHB131117 PQX131116:PQX131117 QAT131116:QAT131117 QKP131116:QKP131117 QUL131116:QUL131117 REH131116:REH131117 ROD131116:ROD131117 RXZ131116:RXZ131117 SHV131116:SHV131117 SRR131116:SRR131117 TBN131116:TBN131117 TLJ131116:TLJ131117 TVF131116:TVF131117 UFB131116:UFB131117 UOX131116:UOX131117 UYT131116:UYT131117 VIP131116:VIP131117 VSL131116:VSL131117 WCH131116:WCH131117 WMD131116:WMD131117 WVZ131116:WVZ131117 R196652:R196653 JN196652:JN196653 TJ196652:TJ196653 ADF196652:ADF196653 ANB196652:ANB196653 AWX196652:AWX196653 BGT196652:BGT196653 BQP196652:BQP196653 CAL196652:CAL196653 CKH196652:CKH196653 CUD196652:CUD196653 DDZ196652:DDZ196653 DNV196652:DNV196653 DXR196652:DXR196653 EHN196652:EHN196653 ERJ196652:ERJ196653 FBF196652:FBF196653 FLB196652:FLB196653 FUX196652:FUX196653 GET196652:GET196653 GOP196652:GOP196653 GYL196652:GYL196653 HIH196652:HIH196653 HSD196652:HSD196653 IBZ196652:IBZ196653 ILV196652:ILV196653 IVR196652:IVR196653 JFN196652:JFN196653 JPJ196652:JPJ196653 JZF196652:JZF196653 KJB196652:KJB196653 KSX196652:KSX196653 LCT196652:LCT196653 LMP196652:LMP196653 LWL196652:LWL196653 MGH196652:MGH196653 MQD196652:MQD196653 MZZ196652:MZZ196653 NJV196652:NJV196653 NTR196652:NTR196653 ODN196652:ODN196653 ONJ196652:ONJ196653 OXF196652:OXF196653 PHB196652:PHB196653 PQX196652:PQX196653 QAT196652:QAT196653 QKP196652:QKP196653 QUL196652:QUL196653 REH196652:REH196653 ROD196652:ROD196653 RXZ196652:RXZ196653 SHV196652:SHV196653 SRR196652:SRR196653 TBN196652:TBN196653 TLJ196652:TLJ196653 TVF196652:TVF196653 UFB196652:UFB196653 UOX196652:UOX196653 UYT196652:UYT196653 VIP196652:VIP196653 VSL196652:VSL196653 WCH196652:WCH196653 WMD196652:WMD196653 WVZ196652:WVZ196653 R262188:R262189 JN262188:JN262189 TJ262188:TJ262189 ADF262188:ADF262189 ANB262188:ANB262189 AWX262188:AWX262189 BGT262188:BGT262189 BQP262188:BQP262189 CAL262188:CAL262189 CKH262188:CKH262189 CUD262188:CUD262189 DDZ262188:DDZ262189 DNV262188:DNV262189 DXR262188:DXR262189 EHN262188:EHN262189 ERJ262188:ERJ262189 FBF262188:FBF262189 FLB262188:FLB262189 FUX262188:FUX262189 GET262188:GET262189 GOP262188:GOP262189 GYL262188:GYL262189 HIH262188:HIH262189 HSD262188:HSD262189 IBZ262188:IBZ262189 ILV262188:ILV262189 IVR262188:IVR262189 JFN262188:JFN262189 JPJ262188:JPJ262189 JZF262188:JZF262189 KJB262188:KJB262189 KSX262188:KSX262189 LCT262188:LCT262189 LMP262188:LMP262189 LWL262188:LWL262189 MGH262188:MGH262189 MQD262188:MQD262189 MZZ262188:MZZ262189 NJV262188:NJV262189 NTR262188:NTR262189 ODN262188:ODN262189 ONJ262188:ONJ262189 OXF262188:OXF262189 PHB262188:PHB262189 PQX262188:PQX262189 QAT262188:QAT262189 QKP262188:QKP262189 QUL262188:QUL262189 REH262188:REH262189 ROD262188:ROD262189 RXZ262188:RXZ262189 SHV262188:SHV262189 SRR262188:SRR262189 TBN262188:TBN262189 TLJ262188:TLJ262189 TVF262188:TVF262189 UFB262188:UFB262189 UOX262188:UOX262189 UYT262188:UYT262189 VIP262188:VIP262189 VSL262188:VSL262189 WCH262188:WCH262189 WMD262188:WMD262189 WVZ262188:WVZ262189 R327724:R327725 JN327724:JN327725 TJ327724:TJ327725 ADF327724:ADF327725 ANB327724:ANB327725 AWX327724:AWX327725 BGT327724:BGT327725 BQP327724:BQP327725 CAL327724:CAL327725 CKH327724:CKH327725 CUD327724:CUD327725 DDZ327724:DDZ327725 DNV327724:DNV327725 DXR327724:DXR327725 EHN327724:EHN327725 ERJ327724:ERJ327725 FBF327724:FBF327725 FLB327724:FLB327725 FUX327724:FUX327725 GET327724:GET327725 GOP327724:GOP327725 GYL327724:GYL327725 HIH327724:HIH327725 HSD327724:HSD327725 IBZ327724:IBZ327725 ILV327724:ILV327725 IVR327724:IVR327725 JFN327724:JFN327725 JPJ327724:JPJ327725 JZF327724:JZF327725 KJB327724:KJB327725 KSX327724:KSX327725 LCT327724:LCT327725 LMP327724:LMP327725 LWL327724:LWL327725 MGH327724:MGH327725 MQD327724:MQD327725 MZZ327724:MZZ327725 NJV327724:NJV327725 NTR327724:NTR327725 ODN327724:ODN327725 ONJ327724:ONJ327725 OXF327724:OXF327725 PHB327724:PHB327725 PQX327724:PQX327725 QAT327724:QAT327725 QKP327724:QKP327725 QUL327724:QUL327725 REH327724:REH327725 ROD327724:ROD327725 RXZ327724:RXZ327725 SHV327724:SHV327725 SRR327724:SRR327725 TBN327724:TBN327725 TLJ327724:TLJ327725 TVF327724:TVF327725 UFB327724:UFB327725 UOX327724:UOX327725 UYT327724:UYT327725 VIP327724:VIP327725 VSL327724:VSL327725 WCH327724:WCH327725 WMD327724:WMD327725 WVZ327724:WVZ327725 R393260:R393261 JN393260:JN393261 TJ393260:TJ393261 ADF393260:ADF393261 ANB393260:ANB393261 AWX393260:AWX393261 BGT393260:BGT393261 BQP393260:BQP393261 CAL393260:CAL393261 CKH393260:CKH393261 CUD393260:CUD393261 DDZ393260:DDZ393261 DNV393260:DNV393261 DXR393260:DXR393261 EHN393260:EHN393261 ERJ393260:ERJ393261 FBF393260:FBF393261 FLB393260:FLB393261 FUX393260:FUX393261 GET393260:GET393261 GOP393260:GOP393261 GYL393260:GYL393261 HIH393260:HIH393261 HSD393260:HSD393261 IBZ393260:IBZ393261 ILV393260:ILV393261 IVR393260:IVR393261 JFN393260:JFN393261 JPJ393260:JPJ393261 JZF393260:JZF393261 KJB393260:KJB393261 KSX393260:KSX393261 LCT393260:LCT393261 LMP393260:LMP393261 LWL393260:LWL393261 MGH393260:MGH393261 MQD393260:MQD393261 MZZ393260:MZZ393261 NJV393260:NJV393261 NTR393260:NTR393261 ODN393260:ODN393261 ONJ393260:ONJ393261 OXF393260:OXF393261 PHB393260:PHB393261 PQX393260:PQX393261 QAT393260:QAT393261 QKP393260:QKP393261 QUL393260:QUL393261 REH393260:REH393261 ROD393260:ROD393261 RXZ393260:RXZ393261 SHV393260:SHV393261 SRR393260:SRR393261 TBN393260:TBN393261 TLJ393260:TLJ393261 TVF393260:TVF393261 UFB393260:UFB393261 UOX393260:UOX393261 UYT393260:UYT393261 VIP393260:VIP393261 VSL393260:VSL393261 WCH393260:WCH393261 WMD393260:WMD393261 WVZ393260:WVZ393261 R458796:R458797 JN458796:JN458797 TJ458796:TJ458797 ADF458796:ADF458797 ANB458796:ANB458797 AWX458796:AWX458797 BGT458796:BGT458797 BQP458796:BQP458797 CAL458796:CAL458797 CKH458796:CKH458797 CUD458796:CUD458797 DDZ458796:DDZ458797 DNV458796:DNV458797 DXR458796:DXR458797 EHN458796:EHN458797 ERJ458796:ERJ458797 FBF458796:FBF458797 FLB458796:FLB458797 FUX458796:FUX458797 GET458796:GET458797 GOP458796:GOP458797 GYL458796:GYL458797 HIH458796:HIH458797 HSD458796:HSD458797 IBZ458796:IBZ458797 ILV458796:ILV458797 IVR458796:IVR458797 JFN458796:JFN458797 JPJ458796:JPJ458797 JZF458796:JZF458797 KJB458796:KJB458797 KSX458796:KSX458797 LCT458796:LCT458797 LMP458796:LMP458797 LWL458796:LWL458797 MGH458796:MGH458797 MQD458796:MQD458797 MZZ458796:MZZ458797 NJV458796:NJV458797 NTR458796:NTR458797 ODN458796:ODN458797 ONJ458796:ONJ458797 OXF458796:OXF458797 PHB458796:PHB458797 PQX458796:PQX458797 QAT458796:QAT458797 QKP458796:QKP458797 QUL458796:QUL458797 REH458796:REH458797 ROD458796:ROD458797 RXZ458796:RXZ458797 SHV458796:SHV458797 SRR458796:SRR458797 TBN458796:TBN458797 TLJ458796:TLJ458797 TVF458796:TVF458797 UFB458796:UFB458797 UOX458796:UOX458797 UYT458796:UYT458797 VIP458796:VIP458797 VSL458796:VSL458797 WCH458796:WCH458797 WMD458796:WMD458797 WVZ458796:WVZ458797 R524332:R524333 JN524332:JN524333 TJ524332:TJ524333 ADF524332:ADF524333 ANB524332:ANB524333 AWX524332:AWX524333 BGT524332:BGT524333 BQP524332:BQP524333 CAL524332:CAL524333 CKH524332:CKH524333 CUD524332:CUD524333 DDZ524332:DDZ524333 DNV524332:DNV524333 DXR524332:DXR524333 EHN524332:EHN524333 ERJ524332:ERJ524333 FBF524332:FBF524333 FLB524332:FLB524333 FUX524332:FUX524333 GET524332:GET524333 GOP524332:GOP524333 GYL524332:GYL524333 HIH524332:HIH524333 HSD524332:HSD524333 IBZ524332:IBZ524333 ILV524332:ILV524333 IVR524332:IVR524333 JFN524332:JFN524333 JPJ524332:JPJ524333 JZF524332:JZF524333 KJB524332:KJB524333 KSX524332:KSX524333 LCT524332:LCT524333 LMP524332:LMP524333 LWL524332:LWL524333 MGH524332:MGH524333 MQD524332:MQD524333 MZZ524332:MZZ524333 NJV524332:NJV524333 NTR524332:NTR524333 ODN524332:ODN524333 ONJ524332:ONJ524333 OXF524332:OXF524333 PHB524332:PHB524333 PQX524332:PQX524333 QAT524332:QAT524333 QKP524332:QKP524333 QUL524332:QUL524333 REH524332:REH524333 ROD524332:ROD524333 RXZ524332:RXZ524333 SHV524332:SHV524333 SRR524332:SRR524333 TBN524332:TBN524333 TLJ524332:TLJ524333 TVF524332:TVF524333 UFB524332:UFB524333 UOX524332:UOX524333 UYT524332:UYT524333 VIP524332:VIP524333 VSL524332:VSL524333 WCH524332:WCH524333 WMD524332:WMD524333 WVZ524332:WVZ524333 R589868:R589869 JN589868:JN589869 TJ589868:TJ589869 ADF589868:ADF589869 ANB589868:ANB589869 AWX589868:AWX589869 BGT589868:BGT589869 BQP589868:BQP589869 CAL589868:CAL589869 CKH589868:CKH589869 CUD589868:CUD589869 DDZ589868:DDZ589869 DNV589868:DNV589869 DXR589868:DXR589869 EHN589868:EHN589869 ERJ589868:ERJ589869 FBF589868:FBF589869 FLB589868:FLB589869 FUX589868:FUX589869 GET589868:GET589869 GOP589868:GOP589869 GYL589868:GYL589869 HIH589868:HIH589869 HSD589868:HSD589869 IBZ589868:IBZ589869 ILV589868:ILV589869 IVR589868:IVR589869 JFN589868:JFN589869 JPJ589868:JPJ589869 JZF589868:JZF589869 KJB589868:KJB589869 KSX589868:KSX589869 LCT589868:LCT589869 LMP589868:LMP589869 LWL589868:LWL589869 MGH589868:MGH589869 MQD589868:MQD589869 MZZ589868:MZZ589869 NJV589868:NJV589869 NTR589868:NTR589869 ODN589868:ODN589869 ONJ589868:ONJ589869 OXF589868:OXF589869 PHB589868:PHB589869 PQX589868:PQX589869 QAT589868:QAT589869 QKP589868:QKP589869 QUL589868:QUL589869 REH589868:REH589869 ROD589868:ROD589869 RXZ589868:RXZ589869 SHV589868:SHV589869 SRR589868:SRR589869 TBN589868:TBN589869 TLJ589868:TLJ589869 TVF589868:TVF589869 UFB589868:UFB589869 UOX589868:UOX589869 UYT589868:UYT589869 VIP589868:VIP589869 VSL589868:VSL589869 WCH589868:WCH589869 WMD589868:WMD589869 WVZ589868:WVZ589869 R655404:R655405 JN655404:JN655405 TJ655404:TJ655405 ADF655404:ADF655405 ANB655404:ANB655405 AWX655404:AWX655405 BGT655404:BGT655405 BQP655404:BQP655405 CAL655404:CAL655405 CKH655404:CKH655405 CUD655404:CUD655405 DDZ655404:DDZ655405 DNV655404:DNV655405 DXR655404:DXR655405 EHN655404:EHN655405 ERJ655404:ERJ655405 FBF655404:FBF655405 FLB655404:FLB655405 FUX655404:FUX655405 GET655404:GET655405 GOP655404:GOP655405 GYL655404:GYL655405 HIH655404:HIH655405 HSD655404:HSD655405 IBZ655404:IBZ655405 ILV655404:ILV655405 IVR655404:IVR655405 JFN655404:JFN655405 JPJ655404:JPJ655405 JZF655404:JZF655405 KJB655404:KJB655405 KSX655404:KSX655405 LCT655404:LCT655405 LMP655404:LMP655405 LWL655404:LWL655405 MGH655404:MGH655405 MQD655404:MQD655405 MZZ655404:MZZ655405 NJV655404:NJV655405 NTR655404:NTR655405 ODN655404:ODN655405 ONJ655404:ONJ655405 OXF655404:OXF655405 PHB655404:PHB655405 PQX655404:PQX655405 QAT655404:QAT655405 QKP655404:QKP655405 QUL655404:QUL655405 REH655404:REH655405 ROD655404:ROD655405 RXZ655404:RXZ655405 SHV655404:SHV655405 SRR655404:SRR655405 TBN655404:TBN655405 TLJ655404:TLJ655405 TVF655404:TVF655405 UFB655404:UFB655405 UOX655404:UOX655405 UYT655404:UYT655405 VIP655404:VIP655405 VSL655404:VSL655405 WCH655404:WCH655405 WMD655404:WMD655405 WVZ655404:WVZ655405 R720940:R720941 JN720940:JN720941 TJ720940:TJ720941 ADF720940:ADF720941 ANB720940:ANB720941 AWX720940:AWX720941 BGT720940:BGT720941 BQP720940:BQP720941 CAL720940:CAL720941 CKH720940:CKH720941 CUD720940:CUD720941 DDZ720940:DDZ720941 DNV720940:DNV720941 DXR720940:DXR720941 EHN720940:EHN720941 ERJ720940:ERJ720941 FBF720940:FBF720941 FLB720940:FLB720941 FUX720940:FUX720941 GET720940:GET720941 GOP720940:GOP720941 GYL720940:GYL720941 HIH720940:HIH720941 HSD720940:HSD720941 IBZ720940:IBZ720941 ILV720940:ILV720941 IVR720940:IVR720941 JFN720940:JFN720941 JPJ720940:JPJ720941 JZF720940:JZF720941 KJB720940:KJB720941 KSX720940:KSX720941 LCT720940:LCT720941 LMP720940:LMP720941 LWL720940:LWL720941 MGH720940:MGH720941 MQD720940:MQD720941 MZZ720940:MZZ720941 NJV720940:NJV720941 NTR720940:NTR720941 ODN720940:ODN720941 ONJ720940:ONJ720941 OXF720940:OXF720941 PHB720940:PHB720941 PQX720940:PQX720941 QAT720940:QAT720941 QKP720940:QKP720941 QUL720940:QUL720941 REH720940:REH720941 ROD720940:ROD720941 RXZ720940:RXZ720941 SHV720940:SHV720941 SRR720940:SRR720941 TBN720940:TBN720941 TLJ720940:TLJ720941 TVF720940:TVF720941 UFB720940:UFB720941 UOX720940:UOX720941 UYT720940:UYT720941 VIP720940:VIP720941 VSL720940:VSL720941 WCH720940:WCH720941 WMD720940:WMD720941 WVZ720940:WVZ720941 R786476:R786477 JN786476:JN786477 TJ786476:TJ786477 ADF786476:ADF786477 ANB786476:ANB786477 AWX786476:AWX786477 BGT786476:BGT786477 BQP786476:BQP786477 CAL786476:CAL786477 CKH786476:CKH786477 CUD786476:CUD786477 DDZ786476:DDZ786477 DNV786476:DNV786477 DXR786476:DXR786477 EHN786476:EHN786477 ERJ786476:ERJ786477 FBF786476:FBF786477 FLB786476:FLB786477 FUX786476:FUX786477 GET786476:GET786477 GOP786476:GOP786477 GYL786476:GYL786477 HIH786476:HIH786477 HSD786476:HSD786477 IBZ786476:IBZ786477 ILV786476:ILV786477 IVR786476:IVR786477 JFN786476:JFN786477 JPJ786476:JPJ786477 JZF786476:JZF786477 KJB786476:KJB786477 KSX786476:KSX786477 LCT786476:LCT786477 LMP786476:LMP786477 LWL786476:LWL786477 MGH786476:MGH786477 MQD786476:MQD786477 MZZ786476:MZZ786477 NJV786476:NJV786477 NTR786476:NTR786477 ODN786476:ODN786477 ONJ786476:ONJ786477 OXF786476:OXF786477 PHB786476:PHB786477 PQX786476:PQX786477 QAT786476:QAT786477 QKP786476:QKP786477 QUL786476:QUL786477 REH786476:REH786477 ROD786476:ROD786477 RXZ786476:RXZ786477 SHV786476:SHV786477 SRR786476:SRR786477 TBN786476:TBN786477 TLJ786476:TLJ786477 TVF786476:TVF786477 UFB786476:UFB786477 UOX786476:UOX786477 UYT786476:UYT786477 VIP786476:VIP786477 VSL786476:VSL786477 WCH786476:WCH786477 WMD786476:WMD786477 WVZ786476:WVZ786477 R852012:R852013 JN852012:JN852013 TJ852012:TJ852013 ADF852012:ADF852013 ANB852012:ANB852013 AWX852012:AWX852013 BGT852012:BGT852013 BQP852012:BQP852013 CAL852012:CAL852013 CKH852012:CKH852013 CUD852012:CUD852013 DDZ852012:DDZ852013 DNV852012:DNV852013 DXR852012:DXR852013 EHN852012:EHN852013 ERJ852012:ERJ852013 FBF852012:FBF852013 FLB852012:FLB852013 FUX852012:FUX852013 GET852012:GET852013 GOP852012:GOP852013 GYL852012:GYL852013 HIH852012:HIH852013 HSD852012:HSD852013 IBZ852012:IBZ852013 ILV852012:ILV852013 IVR852012:IVR852013 JFN852012:JFN852013 JPJ852012:JPJ852013 JZF852012:JZF852013 KJB852012:KJB852013 KSX852012:KSX852013 LCT852012:LCT852013 LMP852012:LMP852013 LWL852012:LWL852013 MGH852012:MGH852013 MQD852012:MQD852013 MZZ852012:MZZ852013 NJV852012:NJV852013 NTR852012:NTR852013 ODN852012:ODN852013 ONJ852012:ONJ852013 OXF852012:OXF852013 PHB852012:PHB852013 PQX852012:PQX852013 QAT852012:QAT852013 QKP852012:QKP852013 QUL852012:QUL852013 REH852012:REH852013 ROD852012:ROD852013 RXZ852012:RXZ852013 SHV852012:SHV852013 SRR852012:SRR852013 TBN852012:TBN852013 TLJ852012:TLJ852013 TVF852012:TVF852013 UFB852012:UFB852013 UOX852012:UOX852013 UYT852012:UYT852013 VIP852012:VIP852013 VSL852012:VSL852013 WCH852012:WCH852013 WMD852012:WMD852013 WVZ852012:WVZ852013 R917548:R917549 JN917548:JN917549 TJ917548:TJ917549 ADF917548:ADF917549 ANB917548:ANB917549 AWX917548:AWX917549 BGT917548:BGT917549 BQP917548:BQP917549 CAL917548:CAL917549 CKH917548:CKH917549 CUD917548:CUD917549 DDZ917548:DDZ917549 DNV917548:DNV917549 DXR917548:DXR917549 EHN917548:EHN917549 ERJ917548:ERJ917549 FBF917548:FBF917549 FLB917548:FLB917549 FUX917548:FUX917549 GET917548:GET917549 GOP917548:GOP917549 GYL917548:GYL917549 HIH917548:HIH917549 HSD917548:HSD917549 IBZ917548:IBZ917549 ILV917548:ILV917549 IVR917548:IVR917549 JFN917548:JFN917549 JPJ917548:JPJ917549 JZF917548:JZF917549 KJB917548:KJB917549 KSX917548:KSX917549 LCT917548:LCT917549 LMP917548:LMP917549 LWL917548:LWL917549 MGH917548:MGH917549 MQD917548:MQD917549 MZZ917548:MZZ917549 NJV917548:NJV917549 NTR917548:NTR917549 ODN917548:ODN917549 ONJ917548:ONJ917549 OXF917548:OXF917549 PHB917548:PHB917549 PQX917548:PQX917549 QAT917548:QAT917549 QKP917548:QKP917549 QUL917548:QUL917549 REH917548:REH917549 ROD917548:ROD917549 RXZ917548:RXZ917549 SHV917548:SHV917549 SRR917548:SRR917549 TBN917548:TBN917549 TLJ917548:TLJ917549 TVF917548:TVF917549 UFB917548:UFB917549 UOX917548:UOX917549 UYT917548:UYT917549 VIP917548:VIP917549 VSL917548:VSL917549 WCH917548:WCH917549 WMD917548:WMD917549 WVZ917548:WVZ917549 R983084:R983085 JN983084:JN983085 TJ983084:TJ983085 ADF983084:ADF983085 ANB983084:ANB983085 AWX983084:AWX983085 BGT983084:BGT983085 BQP983084:BQP983085 CAL983084:CAL983085 CKH983084:CKH983085 CUD983084:CUD983085 DDZ983084:DDZ983085 DNV983084:DNV983085 DXR983084:DXR983085 EHN983084:EHN983085 ERJ983084:ERJ983085 FBF983084:FBF983085 FLB983084:FLB983085 FUX983084:FUX983085 GET983084:GET983085 GOP983084:GOP983085 GYL983084:GYL983085 HIH983084:HIH983085 HSD983084:HSD983085 IBZ983084:IBZ983085 ILV983084:ILV983085 IVR983084:IVR983085 JFN983084:JFN983085 JPJ983084:JPJ983085 JZF983084:JZF983085 KJB983084:KJB983085 KSX983084:KSX983085 LCT983084:LCT983085 LMP983084:LMP983085 LWL983084:LWL983085 MGH983084:MGH983085 MQD983084:MQD983085 MZZ983084:MZZ983085 NJV983084:NJV983085 NTR983084:NTR983085 ODN983084:ODN983085 ONJ983084:ONJ983085 OXF983084:OXF983085 PHB983084:PHB983085 PQX983084:PQX983085 QAT983084:QAT983085 QKP983084:QKP983085 QUL983084:QUL983085 REH983084:REH983085 ROD983084:ROD983085 RXZ983084:RXZ983085 SHV983084:SHV983085 SRR983084:SRR983085 TBN983084:TBN983085 TLJ983084:TLJ983085 TVF983084:TVF983085 UFB983084:UFB983085 UOX983084:UOX983085 UYT983084:UYT983085 VIP983084:VIP983085 VSL983084:VSL983085 WCH983084:WCH983085 WMD983084:WMD983085 WVZ983084:WVZ983085 D63:D64 IZ63:IZ64 SV63:SV64 ACR63:ACR64 AMN63:AMN64 AWJ63:AWJ64 BGF63:BGF64 BQB63:BQB64 BZX63:BZX64 CJT63:CJT64 CTP63:CTP64 DDL63:DDL64 DNH63:DNH64 DXD63:DXD64 EGZ63:EGZ64 EQV63:EQV64 FAR63:FAR64 FKN63:FKN64 FUJ63:FUJ64 GEF63:GEF64 GOB63:GOB64 GXX63:GXX64 HHT63:HHT64 HRP63:HRP64 IBL63:IBL64 ILH63:ILH64 IVD63:IVD64 JEZ63:JEZ64 JOV63:JOV64 JYR63:JYR64 KIN63:KIN64 KSJ63:KSJ64 LCF63:LCF64 LMB63:LMB64 LVX63:LVX64 MFT63:MFT64 MPP63:MPP64 MZL63:MZL64 NJH63:NJH64 NTD63:NTD64 OCZ63:OCZ64 OMV63:OMV64 OWR63:OWR64 PGN63:PGN64 PQJ63:PQJ64 QAF63:QAF64 QKB63:QKB64 QTX63:QTX64 RDT63:RDT64 RNP63:RNP64 RXL63:RXL64 SHH63:SHH64 SRD63:SRD64 TAZ63:TAZ64 TKV63:TKV64 TUR63:TUR64 UEN63:UEN64 UOJ63:UOJ64 UYF63:UYF64 VIB63:VIB64 VRX63:VRX64 WBT63:WBT64 WLP63:WLP64 WVL63:WVL64 D65599:D65600 IZ65599:IZ65600 SV65599:SV65600 ACR65599:ACR65600 AMN65599:AMN65600 AWJ65599:AWJ65600 BGF65599:BGF65600 BQB65599:BQB65600 BZX65599:BZX65600 CJT65599:CJT65600 CTP65599:CTP65600 DDL65599:DDL65600 DNH65599:DNH65600 DXD65599:DXD65600 EGZ65599:EGZ65600 EQV65599:EQV65600 FAR65599:FAR65600 FKN65599:FKN65600 FUJ65599:FUJ65600 GEF65599:GEF65600 GOB65599:GOB65600 GXX65599:GXX65600 HHT65599:HHT65600 HRP65599:HRP65600 IBL65599:IBL65600 ILH65599:ILH65600 IVD65599:IVD65600 JEZ65599:JEZ65600 JOV65599:JOV65600 JYR65599:JYR65600 KIN65599:KIN65600 KSJ65599:KSJ65600 LCF65599:LCF65600 LMB65599:LMB65600 LVX65599:LVX65600 MFT65599:MFT65600 MPP65599:MPP65600 MZL65599:MZL65600 NJH65599:NJH65600 NTD65599:NTD65600 OCZ65599:OCZ65600 OMV65599:OMV65600 OWR65599:OWR65600 PGN65599:PGN65600 PQJ65599:PQJ65600 QAF65599:QAF65600 QKB65599:QKB65600 QTX65599:QTX65600 RDT65599:RDT65600 RNP65599:RNP65600 RXL65599:RXL65600 SHH65599:SHH65600 SRD65599:SRD65600 TAZ65599:TAZ65600 TKV65599:TKV65600 TUR65599:TUR65600 UEN65599:UEN65600 UOJ65599:UOJ65600 UYF65599:UYF65600 VIB65599:VIB65600 VRX65599:VRX65600 WBT65599:WBT65600 WLP65599:WLP65600 WVL65599:WVL65600 D131135:D131136 IZ131135:IZ131136 SV131135:SV131136 ACR131135:ACR131136 AMN131135:AMN131136 AWJ131135:AWJ131136 BGF131135:BGF131136 BQB131135:BQB131136 BZX131135:BZX131136 CJT131135:CJT131136 CTP131135:CTP131136 DDL131135:DDL131136 DNH131135:DNH131136 DXD131135:DXD131136 EGZ131135:EGZ131136 EQV131135:EQV131136 FAR131135:FAR131136 FKN131135:FKN131136 FUJ131135:FUJ131136 GEF131135:GEF131136 GOB131135:GOB131136 GXX131135:GXX131136 HHT131135:HHT131136 HRP131135:HRP131136 IBL131135:IBL131136 ILH131135:ILH131136 IVD131135:IVD131136 JEZ131135:JEZ131136 JOV131135:JOV131136 JYR131135:JYR131136 KIN131135:KIN131136 KSJ131135:KSJ131136 LCF131135:LCF131136 LMB131135:LMB131136 LVX131135:LVX131136 MFT131135:MFT131136 MPP131135:MPP131136 MZL131135:MZL131136 NJH131135:NJH131136 NTD131135:NTD131136 OCZ131135:OCZ131136 OMV131135:OMV131136 OWR131135:OWR131136 PGN131135:PGN131136 PQJ131135:PQJ131136 QAF131135:QAF131136 QKB131135:QKB131136 QTX131135:QTX131136 RDT131135:RDT131136 RNP131135:RNP131136 RXL131135:RXL131136 SHH131135:SHH131136 SRD131135:SRD131136 TAZ131135:TAZ131136 TKV131135:TKV131136 TUR131135:TUR131136 UEN131135:UEN131136 UOJ131135:UOJ131136 UYF131135:UYF131136 VIB131135:VIB131136 VRX131135:VRX131136 WBT131135:WBT131136 WLP131135:WLP131136 WVL131135:WVL131136 D196671:D196672 IZ196671:IZ196672 SV196671:SV196672 ACR196671:ACR196672 AMN196671:AMN196672 AWJ196671:AWJ196672 BGF196671:BGF196672 BQB196671:BQB196672 BZX196671:BZX196672 CJT196671:CJT196672 CTP196671:CTP196672 DDL196671:DDL196672 DNH196671:DNH196672 DXD196671:DXD196672 EGZ196671:EGZ196672 EQV196671:EQV196672 FAR196671:FAR196672 FKN196671:FKN196672 FUJ196671:FUJ196672 GEF196671:GEF196672 GOB196671:GOB196672 GXX196671:GXX196672 HHT196671:HHT196672 HRP196671:HRP196672 IBL196671:IBL196672 ILH196671:ILH196672 IVD196671:IVD196672 JEZ196671:JEZ196672 JOV196671:JOV196672 JYR196671:JYR196672 KIN196671:KIN196672 KSJ196671:KSJ196672 LCF196671:LCF196672 LMB196671:LMB196672 LVX196671:LVX196672 MFT196671:MFT196672 MPP196671:MPP196672 MZL196671:MZL196672 NJH196671:NJH196672 NTD196671:NTD196672 OCZ196671:OCZ196672 OMV196671:OMV196672 OWR196671:OWR196672 PGN196671:PGN196672 PQJ196671:PQJ196672 QAF196671:QAF196672 QKB196671:QKB196672 QTX196671:QTX196672 RDT196671:RDT196672 RNP196671:RNP196672 RXL196671:RXL196672 SHH196671:SHH196672 SRD196671:SRD196672 TAZ196671:TAZ196672 TKV196671:TKV196672 TUR196671:TUR196672 UEN196671:UEN196672 UOJ196671:UOJ196672 UYF196671:UYF196672 VIB196671:VIB196672 VRX196671:VRX196672 WBT196671:WBT196672 WLP196671:WLP196672 WVL196671:WVL196672 D262207:D262208 IZ262207:IZ262208 SV262207:SV262208 ACR262207:ACR262208 AMN262207:AMN262208 AWJ262207:AWJ262208 BGF262207:BGF262208 BQB262207:BQB262208 BZX262207:BZX262208 CJT262207:CJT262208 CTP262207:CTP262208 DDL262207:DDL262208 DNH262207:DNH262208 DXD262207:DXD262208 EGZ262207:EGZ262208 EQV262207:EQV262208 FAR262207:FAR262208 FKN262207:FKN262208 FUJ262207:FUJ262208 GEF262207:GEF262208 GOB262207:GOB262208 GXX262207:GXX262208 HHT262207:HHT262208 HRP262207:HRP262208 IBL262207:IBL262208 ILH262207:ILH262208 IVD262207:IVD262208 JEZ262207:JEZ262208 JOV262207:JOV262208 JYR262207:JYR262208 KIN262207:KIN262208 KSJ262207:KSJ262208 LCF262207:LCF262208 LMB262207:LMB262208 LVX262207:LVX262208 MFT262207:MFT262208 MPP262207:MPP262208 MZL262207:MZL262208 NJH262207:NJH262208 NTD262207:NTD262208 OCZ262207:OCZ262208 OMV262207:OMV262208 OWR262207:OWR262208 PGN262207:PGN262208 PQJ262207:PQJ262208 QAF262207:QAF262208 QKB262207:QKB262208 QTX262207:QTX262208 RDT262207:RDT262208 RNP262207:RNP262208 RXL262207:RXL262208 SHH262207:SHH262208 SRD262207:SRD262208 TAZ262207:TAZ262208 TKV262207:TKV262208 TUR262207:TUR262208 UEN262207:UEN262208 UOJ262207:UOJ262208 UYF262207:UYF262208 VIB262207:VIB262208 VRX262207:VRX262208 WBT262207:WBT262208 WLP262207:WLP262208 WVL262207:WVL262208 D327743:D327744 IZ327743:IZ327744 SV327743:SV327744 ACR327743:ACR327744 AMN327743:AMN327744 AWJ327743:AWJ327744 BGF327743:BGF327744 BQB327743:BQB327744 BZX327743:BZX327744 CJT327743:CJT327744 CTP327743:CTP327744 DDL327743:DDL327744 DNH327743:DNH327744 DXD327743:DXD327744 EGZ327743:EGZ327744 EQV327743:EQV327744 FAR327743:FAR327744 FKN327743:FKN327744 FUJ327743:FUJ327744 GEF327743:GEF327744 GOB327743:GOB327744 GXX327743:GXX327744 HHT327743:HHT327744 HRP327743:HRP327744 IBL327743:IBL327744 ILH327743:ILH327744 IVD327743:IVD327744 JEZ327743:JEZ327744 JOV327743:JOV327744 JYR327743:JYR327744 KIN327743:KIN327744 KSJ327743:KSJ327744 LCF327743:LCF327744 LMB327743:LMB327744 LVX327743:LVX327744 MFT327743:MFT327744 MPP327743:MPP327744 MZL327743:MZL327744 NJH327743:NJH327744 NTD327743:NTD327744 OCZ327743:OCZ327744 OMV327743:OMV327744 OWR327743:OWR327744 PGN327743:PGN327744 PQJ327743:PQJ327744 QAF327743:QAF327744 QKB327743:QKB327744 QTX327743:QTX327744 RDT327743:RDT327744 RNP327743:RNP327744 RXL327743:RXL327744 SHH327743:SHH327744 SRD327743:SRD327744 TAZ327743:TAZ327744 TKV327743:TKV327744 TUR327743:TUR327744 UEN327743:UEN327744 UOJ327743:UOJ327744 UYF327743:UYF327744 VIB327743:VIB327744 VRX327743:VRX327744 WBT327743:WBT327744 WLP327743:WLP327744 WVL327743:WVL327744 D393279:D393280 IZ393279:IZ393280 SV393279:SV393280 ACR393279:ACR393280 AMN393279:AMN393280 AWJ393279:AWJ393280 BGF393279:BGF393280 BQB393279:BQB393280 BZX393279:BZX393280 CJT393279:CJT393280 CTP393279:CTP393280 DDL393279:DDL393280 DNH393279:DNH393280 DXD393279:DXD393280 EGZ393279:EGZ393280 EQV393279:EQV393280 FAR393279:FAR393280 FKN393279:FKN393280 FUJ393279:FUJ393280 GEF393279:GEF393280 GOB393279:GOB393280 GXX393279:GXX393280 HHT393279:HHT393280 HRP393279:HRP393280 IBL393279:IBL393280 ILH393279:ILH393280 IVD393279:IVD393280 JEZ393279:JEZ393280 JOV393279:JOV393280 JYR393279:JYR393280 KIN393279:KIN393280 KSJ393279:KSJ393280 LCF393279:LCF393280 LMB393279:LMB393280 LVX393279:LVX393280 MFT393279:MFT393280 MPP393279:MPP393280 MZL393279:MZL393280 NJH393279:NJH393280 NTD393279:NTD393280 OCZ393279:OCZ393280 OMV393279:OMV393280 OWR393279:OWR393280 PGN393279:PGN393280 PQJ393279:PQJ393280 QAF393279:QAF393280 QKB393279:QKB393280 QTX393279:QTX393280 RDT393279:RDT393280 RNP393279:RNP393280 RXL393279:RXL393280 SHH393279:SHH393280 SRD393279:SRD393280 TAZ393279:TAZ393280 TKV393279:TKV393280 TUR393279:TUR393280 UEN393279:UEN393280 UOJ393279:UOJ393280 UYF393279:UYF393280 VIB393279:VIB393280 VRX393279:VRX393280 WBT393279:WBT393280 WLP393279:WLP393280 WVL393279:WVL393280 D458815:D458816 IZ458815:IZ458816 SV458815:SV458816 ACR458815:ACR458816 AMN458815:AMN458816 AWJ458815:AWJ458816 BGF458815:BGF458816 BQB458815:BQB458816 BZX458815:BZX458816 CJT458815:CJT458816 CTP458815:CTP458816 DDL458815:DDL458816 DNH458815:DNH458816 DXD458815:DXD458816 EGZ458815:EGZ458816 EQV458815:EQV458816 FAR458815:FAR458816 FKN458815:FKN458816 FUJ458815:FUJ458816 GEF458815:GEF458816 GOB458815:GOB458816 GXX458815:GXX458816 HHT458815:HHT458816 HRP458815:HRP458816 IBL458815:IBL458816 ILH458815:ILH458816 IVD458815:IVD458816 JEZ458815:JEZ458816 JOV458815:JOV458816 JYR458815:JYR458816 KIN458815:KIN458816 KSJ458815:KSJ458816 LCF458815:LCF458816 LMB458815:LMB458816 LVX458815:LVX458816 MFT458815:MFT458816 MPP458815:MPP458816 MZL458815:MZL458816 NJH458815:NJH458816 NTD458815:NTD458816 OCZ458815:OCZ458816 OMV458815:OMV458816 OWR458815:OWR458816 PGN458815:PGN458816 PQJ458815:PQJ458816 QAF458815:QAF458816 QKB458815:QKB458816 QTX458815:QTX458816 RDT458815:RDT458816 RNP458815:RNP458816 RXL458815:RXL458816 SHH458815:SHH458816 SRD458815:SRD458816 TAZ458815:TAZ458816 TKV458815:TKV458816 TUR458815:TUR458816 UEN458815:UEN458816 UOJ458815:UOJ458816 UYF458815:UYF458816 VIB458815:VIB458816 VRX458815:VRX458816 WBT458815:WBT458816 WLP458815:WLP458816 WVL458815:WVL458816 D524351:D524352 IZ524351:IZ524352 SV524351:SV524352 ACR524351:ACR524352 AMN524351:AMN524352 AWJ524351:AWJ524352 BGF524351:BGF524352 BQB524351:BQB524352 BZX524351:BZX524352 CJT524351:CJT524352 CTP524351:CTP524352 DDL524351:DDL524352 DNH524351:DNH524352 DXD524351:DXD524352 EGZ524351:EGZ524352 EQV524351:EQV524352 FAR524351:FAR524352 FKN524351:FKN524352 FUJ524351:FUJ524352 GEF524351:GEF524352 GOB524351:GOB524352 GXX524351:GXX524352 HHT524351:HHT524352 HRP524351:HRP524352 IBL524351:IBL524352 ILH524351:ILH524352 IVD524351:IVD524352 JEZ524351:JEZ524352 JOV524351:JOV524352 JYR524351:JYR524352 KIN524351:KIN524352 KSJ524351:KSJ524352 LCF524351:LCF524352 LMB524351:LMB524352 LVX524351:LVX524352 MFT524351:MFT524352 MPP524351:MPP524352 MZL524351:MZL524352 NJH524351:NJH524352 NTD524351:NTD524352 OCZ524351:OCZ524352 OMV524351:OMV524352 OWR524351:OWR524352 PGN524351:PGN524352 PQJ524351:PQJ524352 QAF524351:QAF524352 QKB524351:QKB524352 QTX524351:QTX524352 RDT524351:RDT524352 RNP524351:RNP524352 RXL524351:RXL524352 SHH524351:SHH524352 SRD524351:SRD524352 TAZ524351:TAZ524352 TKV524351:TKV524352 TUR524351:TUR524352 UEN524351:UEN524352 UOJ524351:UOJ524352 UYF524351:UYF524352 VIB524351:VIB524352 VRX524351:VRX524352 WBT524351:WBT524352 WLP524351:WLP524352 WVL524351:WVL524352 D589887:D589888 IZ589887:IZ589888 SV589887:SV589888 ACR589887:ACR589888 AMN589887:AMN589888 AWJ589887:AWJ589888 BGF589887:BGF589888 BQB589887:BQB589888 BZX589887:BZX589888 CJT589887:CJT589888 CTP589887:CTP589888 DDL589887:DDL589888 DNH589887:DNH589888 DXD589887:DXD589888 EGZ589887:EGZ589888 EQV589887:EQV589888 FAR589887:FAR589888 FKN589887:FKN589888 FUJ589887:FUJ589888 GEF589887:GEF589888 GOB589887:GOB589888 GXX589887:GXX589888 HHT589887:HHT589888 HRP589887:HRP589888 IBL589887:IBL589888 ILH589887:ILH589888 IVD589887:IVD589888 JEZ589887:JEZ589888 JOV589887:JOV589888 JYR589887:JYR589888 KIN589887:KIN589888 KSJ589887:KSJ589888 LCF589887:LCF589888 LMB589887:LMB589888 LVX589887:LVX589888 MFT589887:MFT589888 MPP589887:MPP589888 MZL589887:MZL589888 NJH589887:NJH589888 NTD589887:NTD589888 OCZ589887:OCZ589888 OMV589887:OMV589888 OWR589887:OWR589888 PGN589887:PGN589888 PQJ589887:PQJ589888 QAF589887:QAF589888 QKB589887:QKB589888 QTX589887:QTX589888 RDT589887:RDT589888 RNP589887:RNP589888 RXL589887:RXL589888 SHH589887:SHH589888 SRD589887:SRD589888 TAZ589887:TAZ589888 TKV589887:TKV589888 TUR589887:TUR589888 UEN589887:UEN589888 UOJ589887:UOJ589888 UYF589887:UYF589888 VIB589887:VIB589888 VRX589887:VRX589888 WBT589887:WBT589888 WLP589887:WLP589888 WVL589887:WVL589888 D655423:D655424 IZ655423:IZ655424 SV655423:SV655424 ACR655423:ACR655424 AMN655423:AMN655424 AWJ655423:AWJ655424 BGF655423:BGF655424 BQB655423:BQB655424 BZX655423:BZX655424 CJT655423:CJT655424 CTP655423:CTP655424 DDL655423:DDL655424 DNH655423:DNH655424 DXD655423:DXD655424 EGZ655423:EGZ655424 EQV655423:EQV655424 FAR655423:FAR655424 FKN655423:FKN655424 FUJ655423:FUJ655424 GEF655423:GEF655424 GOB655423:GOB655424 GXX655423:GXX655424 HHT655423:HHT655424 HRP655423:HRP655424 IBL655423:IBL655424 ILH655423:ILH655424 IVD655423:IVD655424 JEZ655423:JEZ655424 JOV655423:JOV655424 JYR655423:JYR655424 KIN655423:KIN655424 KSJ655423:KSJ655424 LCF655423:LCF655424 LMB655423:LMB655424 LVX655423:LVX655424 MFT655423:MFT655424 MPP655423:MPP655424 MZL655423:MZL655424 NJH655423:NJH655424 NTD655423:NTD655424 OCZ655423:OCZ655424 OMV655423:OMV655424 OWR655423:OWR655424 PGN655423:PGN655424 PQJ655423:PQJ655424 QAF655423:QAF655424 QKB655423:QKB655424 QTX655423:QTX655424 RDT655423:RDT655424 RNP655423:RNP655424 RXL655423:RXL655424 SHH655423:SHH655424 SRD655423:SRD655424 TAZ655423:TAZ655424 TKV655423:TKV655424 TUR655423:TUR655424 UEN655423:UEN655424 UOJ655423:UOJ655424 UYF655423:UYF655424 VIB655423:VIB655424 VRX655423:VRX655424 WBT655423:WBT655424 WLP655423:WLP655424 WVL655423:WVL655424 D720959:D720960 IZ720959:IZ720960 SV720959:SV720960 ACR720959:ACR720960 AMN720959:AMN720960 AWJ720959:AWJ720960 BGF720959:BGF720960 BQB720959:BQB720960 BZX720959:BZX720960 CJT720959:CJT720960 CTP720959:CTP720960 DDL720959:DDL720960 DNH720959:DNH720960 DXD720959:DXD720960 EGZ720959:EGZ720960 EQV720959:EQV720960 FAR720959:FAR720960 FKN720959:FKN720960 FUJ720959:FUJ720960 GEF720959:GEF720960 GOB720959:GOB720960 GXX720959:GXX720960 HHT720959:HHT720960 HRP720959:HRP720960 IBL720959:IBL720960 ILH720959:ILH720960 IVD720959:IVD720960 JEZ720959:JEZ720960 JOV720959:JOV720960 JYR720959:JYR720960 KIN720959:KIN720960 KSJ720959:KSJ720960 LCF720959:LCF720960 LMB720959:LMB720960 LVX720959:LVX720960 MFT720959:MFT720960 MPP720959:MPP720960 MZL720959:MZL720960 NJH720959:NJH720960 NTD720959:NTD720960 OCZ720959:OCZ720960 OMV720959:OMV720960 OWR720959:OWR720960 PGN720959:PGN720960 PQJ720959:PQJ720960 QAF720959:QAF720960 QKB720959:QKB720960 QTX720959:QTX720960 RDT720959:RDT720960 RNP720959:RNP720960 RXL720959:RXL720960 SHH720959:SHH720960 SRD720959:SRD720960 TAZ720959:TAZ720960 TKV720959:TKV720960 TUR720959:TUR720960 UEN720959:UEN720960 UOJ720959:UOJ720960 UYF720959:UYF720960 VIB720959:VIB720960 VRX720959:VRX720960 WBT720959:WBT720960 WLP720959:WLP720960 WVL720959:WVL720960 D786495:D786496 IZ786495:IZ786496 SV786495:SV786496 ACR786495:ACR786496 AMN786495:AMN786496 AWJ786495:AWJ786496 BGF786495:BGF786496 BQB786495:BQB786496 BZX786495:BZX786496 CJT786495:CJT786496 CTP786495:CTP786496 DDL786495:DDL786496 DNH786495:DNH786496 DXD786495:DXD786496 EGZ786495:EGZ786496 EQV786495:EQV786496 FAR786495:FAR786496 FKN786495:FKN786496 FUJ786495:FUJ786496 GEF786495:GEF786496 GOB786495:GOB786496 GXX786495:GXX786496 HHT786495:HHT786496 HRP786495:HRP786496 IBL786495:IBL786496 ILH786495:ILH786496 IVD786495:IVD786496 JEZ786495:JEZ786496 JOV786495:JOV786496 JYR786495:JYR786496 KIN786495:KIN786496 KSJ786495:KSJ786496 LCF786495:LCF786496 LMB786495:LMB786496 LVX786495:LVX786496 MFT786495:MFT786496 MPP786495:MPP786496 MZL786495:MZL786496 NJH786495:NJH786496 NTD786495:NTD786496 OCZ786495:OCZ786496 OMV786495:OMV786496 OWR786495:OWR786496 PGN786495:PGN786496 PQJ786495:PQJ786496 QAF786495:QAF786496 QKB786495:QKB786496 QTX786495:QTX786496 RDT786495:RDT786496 RNP786495:RNP786496 RXL786495:RXL786496 SHH786495:SHH786496 SRD786495:SRD786496 TAZ786495:TAZ786496 TKV786495:TKV786496 TUR786495:TUR786496 UEN786495:UEN786496 UOJ786495:UOJ786496 UYF786495:UYF786496 VIB786495:VIB786496 VRX786495:VRX786496 WBT786495:WBT786496 WLP786495:WLP786496 WVL786495:WVL786496 D852031:D852032 IZ852031:IZ852032 SV852031:SV852032 ACR852031:ACR852032 AMN852031:AMN852032 AWJ852031:AWJ852032 BGF852031:BGF852032 BQB852031:BQB852032 BZX852031:BZX852032 CJT852031:CJT852032 CTP852031:CTP852032 DDL852031:DDL852032 DNH852031:DNH852032 DXD852031:DXD852032 EGZ852031:EGZ852032 EQV852031:EQV852032 FAR852031:FAR852032 FKN852031:FKN852032 FUJ852031:FUJ852032 GEF852031:GEF852032 GOB852031:GOB852032 GXX852031:GXX852032 HHT852031:HHT852032 HRP852031:HRP852032 IBL852031:IBL852032 ILH852031:ILH852032 IVD852031:IVD852032 JEZ852031:JEZ852032 JOV852031:JOV852032 JYR852031:JYR852032 KIN852031:KIN852032 KSJ852031:KSJ852032 LCF852031:LCF852032 LMB852031:LMB852032 LVX852031:LVX852032 MFT852031:MFT852032 MPP852031:MPP852032 MZL852031:MZL852032 NJH852031:NJH852032 NTD852031:NTD852032 OCZ852031:OCZ852032 OMV852031:OMV852032 OWR852031:OWR852032 PGN852031:PGN852032 PQJ852031:PQJ852032 QAF852031:QAF852032 QKB852031:QKB852032 QTX852031:QTX852032 RDT852031:RDT852032 RNP852031:RNP852032 RXL852031:RXL852032 SHH852031:SHH852032 SRD852031:SRD852032 TAZ852031:TAZ852032 TKV852031:TKV852032 TUR852031:TUR852032 UEN852031:UEN852032 UOJ852031:UOJ852032 UYF852031:UYF852032 VIB852031:VIB852032 VRX852031:VRX852032 WBT852031:WBT852032 WLP852031:WLP852032 WVL852031:WVL852032 D917567:D917568 IZ917567:IZ917568 SV917567:SV917568 ACR917567:ACR917568 AMN917567:AMN917568 AWJ917567:AWJ917568 BGF917567:BGF917568 BQB917567:BQB917568 BZX917567:BZX917568 CJT917567:CJT917568 CTP917567:CTP917568 DDL917567:DDL917568 DNH917567:DNH917568 DXD917567:DXD917568 EGZ917567:EGZ917568 EQV917567:EQV917568 FAR917567:FAR917568 FKN917567:FKN917568 FUJ917567:FUJ917568 GEF917567:GEF917568 GOB917567:GOB917568 GXX917567:GXX917568 HHT917567:HHT917568 HRP917567:HRP917568 IBL917567:IBL917568 ILH917567:ILH917568 IVD917567:IVD917568 JEZ917567:JEZ917568 JOV917567:JOV917568 JYR917567:JYR917568 KIN917567:KIN917568 KSJ917567:KSJ917568 LCF917567:LCF917568 LMB917567:LMB917568 LVX917567:LVX917568 MFT917567:MFT917568 MPP917567:MPP917568 MZL917567:MZL917568 NJH917567:NJH917568 NTD917567:NTD917568 OCZ917567:OCZ917568 OMV917567:OMV917568 OWR917567:OWR917568 PGN917567:PGN917568 PQJ917567:PQJ917568 QAF917567:QAF917568 QKB917567:QKB917568 QTX917567:QTX917568 RDT917567:RDT917568 RNP917567:RNP917568 RXL917567:RXL917568 SHH917567:SHH917568 SRD917567:SRD917568 TAZ917567:TAZ917568 TKV917567:TKV917568 TUR917567:TUR917568 UEN917567:UEN917568 UOJ917567:UOJ917568 UYF917567:UYF917568 VIB917567:VIB917568 VRX917567:VRX917568 WBT917567:WBT917568 WLP917567:WLP917568 WVL917567:WVL917568 D983103:D983104 IZ983103:IZ983104 SV983103:SV983104 ACR983103:ACR983104 AMN983103:AMN983104 AWJ983103:AWJ983104 BGF983103:BGF983104 BQB983103:BQB983104 BZX983103:BZX983104 CJT983103:CJT983104 CTP983103:CTP983104 DDL983103:DDL983104 DNH983103:DNH983104 DXD983103:DXD983104 EGZ983103:EGZ983104 EQV983103:EQV983104 FAR983103:FAR983104 FKN983103:FKN983104 FUJ983103:FUJ983104 GEF983103:GEF983104 GOB983103:GOB983104 GXX983103:GXX983104 HHT983103:HHT983104 HRP983103:HRP983104 IBL983103:IBL983104 ILH983103:ILH983104 IVD983103:IVD983104 JEZ983103:JEZ983104 JOV983103:JOV983104 JYR983103:JYR983104 KIN983103:KIN983104 KSJ983103:KSJ983104 LCF983103:LCF983104 LMB983103:LMB983104 LVX983103:LVX983104 MFT983103:MFT983104 MPP983103:MPP983104 MZL983103:MZL983104 NJH983103:NJH983104 NTD983103:NTD983104 OCZ983103:OCZ983104 OMV983103:OMV983104 OWR983103:OWR983104 PGN983103:PGN983104 PQJ983103:PQJ983104 QAF983103:QAF983104 QKB983103:QKB983104 QTX983103:QTX983104 RDT983103:RDT983104 RNP983103:RNP983104 RXL983103:RXL983104 SHH983103:SHH983104 SRD983103:SRD983104 TAZ983103:TAZ983104 TKV983103:TKV983104 TUR983103:TUR983104 UEN983103:UEN983104 UOJ983103:UOJ983104 UYF983103:UYF983104 VIB983103:VIB983104 VRX983103:VRX983104 WBT983103:WBT983104 WLP983103:WLP983104 WVL983103:WVL983104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I65548:I65571 JE65548:JE65571 TA65548:TA65571 ACW65548:ACW65571 AMS65548:AMS65571 AWO65548:AWO65571 BGK65548:BGK65571 BQG65548:BQG65571 CAC65548:CAC65571 CJY65548:CJY65571 CTU65548:CTU65571 DDQ65548:DDQ65571 DNM65548:DNM65571 DXI65548:DXI65571 EHE65548:EHE65571 ERA65548:ERA65571 FAW65548:FAW65571 FKS65548:FKS65571 FUO65548:FUO65571 GEK65548:GEK65571 GOG65548:GOG65571 GYC65548:GYC65571 HHY65548:HHY65571 HRU65548:HRU65571 IBQ65548:IBQ65571 ILM65548:ILM65571 IVI65548:IVI65571 JFE65548:JFE65571 JPA65548:JPA65571 JYW65548:JYW65571 KIS65548:KIS65571 KSO65548:KSO65571 LCK65548:LCK65571 LMG65548:LMG65571 LWC65548:LWC65571 MFY65548:MFY65571 MPU65548:MPU65571 MZQ65548:MZQ65571 NJM65548:NJM65571 NTI65548:NTI65571 ODE65548:ODE65571 ONA65548:ONA65571 OWW65548:OWW65571 PGS65548:PGS65571 PQO65548:PQO65571 QAK65548:QAK65571 QKG65548:QKG65571 QUC65548:QUC65571 RDY65548:RDY65571 RNU65548:RNU65571 RXQ65548:RXQ65571 SHM65548:SHM65571 SRI65548:SRI65571 TBE65548:TBE65571 TLA65548:TLA65571 TUW65548:TUW65571 UES65548:UES65571 UOO65548:UOO65571 UYK65548:UYK65571 VIG65548:VIG65571 VSC65548:VSC65571 WBY65548:WBY65571 WLU65548:WLU65571 WVQ65548:WVQ65571 I131084:I131107 JE131084:JE131107 TA131084:TA131107 ACW131084:ACW131107 AMS131084:AMS131107 AWO131084:AWO131107 BGK131084:BGK131107 BQG131084:BQG131107 CAC131084:CAC131107 CJY131084:CJY131107 CTU131084:CTU131107 DDQ131084:DDQ131107 DNM131084:DNM131107 DXI131084:DXI131107 EHE131084:EHE131107 ERA131084:ERA131107 FAW131084:FAW131107 FKS131084:FKS131107 FUO131084:FUO131107 GEK131084:GEK131107 GOG131084:GOG131107 GYC131084:GYC131107 HHY131084:HHY131107 HRU131084:HRU131107 IBQ131084:IBQ131107 ILM131084:ILM131107 IVI131084:IVI131107 JFE131084:JFE131107 JPA131084:JPA131107 JYW131084:JYW131107 KIS131084:KIS131107 KSO131084:KSO131107 LCK131084:LCK131107 LMG131084:LMG131107 LWC131084:LWC131107 MFY131084:MFY131107 MPU131084:MPU131107 MZQ131084:MZQ131107 NJM131084:NJM131107 NTI131084:NTI131107 ODE131084:ODE131107 ONA131084:ONA131107 OWW131084:OWW131107 PGS131084:PGS131107 PQO131084:PQO131107 QAK131084:QAK131107 QKG131084:QKG131107 QUC131084:QUC131107 RDY131084:RDY131107 RNU131084:RNU131107 RXQ131084:RXQ131107 SHM131084:SHM131107 SRI131084:SRI131107 TBE131084:TBE131107 TLA131084:TLA131107 TUW131084:TUW131107 UES131084:UES131107 UOO131084:UOO131107 UYK131084:UYK131107 VIG131084:VIG131107 VSC131084:VSC131107 WBY131084:WBY131107 WLU131084:WLU131107 WVQ131084:WVQ131107 I196620:I196643 JE196620:JE196643 TA196620:TA196643 ACW196620:ACW196643 AMS196620:AMS196643 AWO196620:AWO196643 BGK196620:BGK196643 BQG196620:BQG196643 CAC196620:CAC196643 CJY196620:CJY196643 CTU196620:CTU196643 DDQ196620:DDQ196643 DNM196620:DNM196643 DXI196620:DXI196643 EHE196620:EHE196643 ERA196620:ERA196643 FAW196620:FAW196643 FKS196620:FKS196643 FUO196620:FUO196643 GEK196620:GEK196643 GOG196620:GOG196643 GYC196620:GYC196643 HHY196620:HHY196643 HRU196620:HRU196643 IBQ196620:IBQ196643 ILM196620:ILM196643 IVI196620:IVI196643 JFE196620:JFE196643 JPA196620:JPA196643 JYW196620:JYW196643 KIS196620:KIS196643 KSO196620:KSO196643 LCK196620:LCK196643 LMG196620:LMG196643 LWC196620:LWC196643 MFY196620:MFY196643 MPU196620:MPU196643 MZQ196620:MZQ196643 NJM196620:NJM196643 NTI196620:NTI196643 ODE196620:ODE196643 ONA196620:ONA196643 OWW196620:OWW196643 PGS196620:PGS196643 PQO196620:PQO196643 QAK196620:QAK196643 QKG196620:QKG196643 QUC196620:QUC196643 RDY196620:RDY196643 RNU196620:RNU196643 RXQ196620:RXQ196643 SHM196620:SHM196643 SRI196620:SRI196643 TBE196620:TBE196643 TLA196620:TLA196643 TUW196620:TUW196643 UES196620:UES196643 UOO196620:UOO196643 UYK196620:UYK196643 VIG196620:VIG196643 VSC196620:VSC196643 WBY196620:WBY196643 WLU196620:WLU196643 WVQ196620:WVQ196643 I262156:I262179 JE262156:JE262179 TA262156:TA262179 ACW262156:ACW262179 AMS262156:AMS262179 AWO262156:AWO262179 BGK262156:BGK262179 BQG262156:BQG262179 CAC262156:CAC262179 CJY262156:CJY262179 CTU262156:CTU262179 DDQ262156:DDQ262179 DNM262156:DNM262179 DXI262156:DXI262179 EHE262156:EHE262179 ERA262156:ERA262179 FAW262156:FAW262179 FKS262156:FKS262179 FUO262156:FUO262179 GEK262156:GEK262179 GOG262156:GOG262179 GYC262156:GYC262179 HHY262156:HHY262179 HRU262156:HRU262179 IBQ262156:IBQ262179 ILM262156:ILM262179 IVI262156:IVI262179 JFE262156:JFE262179 JPA262156:JPA262179 JYW262156:JYW262179 KIS262156:KIS262179 KSO262156:KSO262179 LCK262156:LCK262179 LMG262156:LMG262179 LWC262156:LWC262179 MFY262156:MFY262179 MPU262156:MPU262179 MZQ262156:MZQ262179 NJM262156:NJM262179 NTI262156:NTI262179 ODE262156:ODE262179 ONA262156:ONA262179 OWW262156:OWW262179 PGS262156:PGS262179 PQO262156:PQO262179 QAK262156:QAK262179 QKG262156:QKG262179 QUC262156:QUC262179 RDY262156:RDY262179 RNU262156:RNU262179 RXQ262156:RXQ262179 SHM262156:SHM262179 SRI262156:SRI262179 TBE262156:TBE262179 TLA262156:TLA262179 TUW262156:TUW262179 UES262156:UES262179 UOO262156:UOO262179 UYK262156:UYK262179 VIG262156:VIG262179 VSC262156:VSC262179 WBY262156:WBY262179 WLU262156:WLU262179 WVQ262156:WVQ262179 I327692:I327715 JE327692:JE327715 TA327692:TA327715 ACW327692:ACW327715 AMS327692:AMS327715 AWO327692:AWO327715 BGK327692:BGK327715 BQG327692:BQG327715 CAC327692:CAC327715 CJY327692:CJY327715 CTU327692:CTU327715 DDQ327692:DDQ327715 DNM327692:DNM327715 DXI327692:DXI327715 EHE327692:EHE327715 ERA327692:ERA327715 FAW327692:FAW327715 FKS327692:FKS327715 FUO327692:FUO327715 GEK327692:GEK327715 GOG327692:GOG327715 GYC327692:GYC327715 HHY327692:HHY327715 HRU327692:HRU327715 IBQ327692:IBQ327715 ILM327692:ILM327715 IVI327692:IVI327715 JFE327692:JFE327715 JPA327692:JPA327715 JYW327692:JYW327715 KIS327692:KIS327715 KSO327692:KSO327715 LCK327692:LCK327715 LMG327692:LMG327715 LWC327692:LWC327715 MFY327692:MFY327715 MPU327692:MPU327715 MZQ327692:MZQ327715 NJM327692:NJM327715 NTI327692:NTI327715 ODE327692:ODE327715 ONA327692:ONA327715 OWW327692:OWW327715 PGS327692:PGS327715 PQO327692:PQO327715 QAK327692:QAK327715 QKG327692:QKG327715 QUC327692:QUC327715 RDY327692:RDY327715 RNU327692:RNU327715 RXQ327692:RXQ327715 SHM327692:SHM327715 SRI327692:SRI327715 TBE327692:TBE327715 TLA327692:TLA327715 TUW327692:TUW327715 UES327692:UES327715 UOO327692:UOO327715 UYK327692:UYK327715 VIG327692:VIG327715 VSC327692:VSC327715 WBY327692:WBY327715 WLU327692:WLU327715 WVQ327692:WVQ327715 I393228:I393251 JE393228:JE393251 TA393228:TA393251 ACW393228:ACW393251 AMS393228:AMS393251 AWO393228:AWO393251 BGK393228:BGK393251 BQG393228:BQG393251 CAC393228:CAC393251 CJY393228:CJY393251 CTU393228:CTU393251 DDQ393228:DDQ393251 DNM393228:DNM393251 DXI393228:DXI393251 EHE393228:EHE393251 ERA393228:ERA393251 FAW393228:FAW393251 FKS393228:FKS393251 FUO393228:FUO393251 GEK393228:GEK393251 GOG393228:GOG393251 GYC393228:GYC393251 HHY393228:HHY393251 HRU393228:HRU393251 IBQ393228:IBQ393251 ILM393228:ILM393251 IVI393228:IVI393251 JFE393228:JFE393251 JPA393228:JPA393251 JYW393228:JYW393251 KIS393228:KIS393251 KSO393228:KSO393251 LCK393228:LCK393251 LMG393228:LMG393251 LWC393228:LWC393251 MFY393228:MFY393251 MPU393228:MPU393251 MZQ393228:MZQ393251 NJM393228:NJM393251 NTI393228:NTI393251 ODE393228:ODE393251 ONA393228:ONA393251 OWW393228:OWW393251 PGS393228:PGS393251 PQO393228:PQO393251 QAK393228:QAK393251 QKG393228:QKG393251 QUC393228:QUC393251 RDY393228:RDY393251 RNU393228:RNU393251 RXQ393228:RXQ393251 SHM393228:SHM393251 SRI393228:SRI393251 TBE393228:TBE393251 TLA393228:TLA393251 TUW393228:TUW393251 UES393228:UES393251 UOO393228:UOO393251 UYK393228:UYK393251 VIG393228:VIG393251 VSC393228:VSC393251 WBY393228:WBY393251 WLU393228:WLU393251 WVQ393228:WVQ393251 I458764:I458787 JE458764:JE458787 TA458764:TA458787 ACW458764:ACW458787 AMS458764:AMS458787 AWO458764:AWO458787 BGK458764:BGK458787 BQG458764:BQG458787 CAC458764:CAC458787 CJY458764:CJY458787 CTU458764:CTU458787 DDQ458764:DDQ458787 DNM458764:DNM458787 DXI458764:DXI458787 EHE458764:EHE458787 ERA458764:ERA458787 FAW458764:FAW458787 FKS458764:FKS458787 FUO458764:FUO458787 GEK458764:GEK458787 GOG458764:GOG458787 GYC458764:GYC458787 HHY458764:HHY458787 HRU458764:HRU458787 IBQ458764:IBQ458787 ILM458764:ILM458787 IVI458764:IVI458787 JFE458764:JFE458787 JPA458764:JPA458787 JYW458764:JYW458787 KIS458764:KIS458787 KSO458764:KSO458787 LCK458764:LCK458787 LMG458764:LMG458787 LWC458764:LWC458787 MFY458764:MFY458787 MPU458764:MPU458787 MZQ458764:MZQ458787 NJM458764:NJM458787 NTI458764:NTI458787 ODE458764:ODE458787 ONA458764:ONA458787 OWW458764:OWW458787 PGS458764:PGS458787 PQO458764:PQO458787 QAK458764:QAK458787 QKG458764:QKG458787 QUC458764:QUC458787 RDY458764:RDY458787 RNU458764:RNU458787 RXQ458764:RXQ458787 SHM458764:SHM458787 SRI458764:SRI458787 TBE458764:TBE458787 TLA458764:TLA458787 TUW458764:TUW458787 UES458764:UES458787 UOO458764:UOO458787 UYK458764:UYK458787 VIG458764:VIG458787 VSC458764:VSC458787 WBY458764:WBY458787 WLU458764:WLU458787 WVQ458764:WVQ458787 I524300:I524323 JE524300:JE524323 TA524300:TA524323 ACW524300:ACW524323 AMS524300:AMS524323 AWO524300:AWO524323 BGK524300:BGK524323 BQG524300:BQG524323 CAC524300:CAC524323 CJY524300:CJY524323 CTU524300:CTU524323 DDQ524300:DDQ524323 DNM524300:DNM524323 DXI524300:DXI524323 EHE524300:EHE524323 ERA524300:ERA524323 FAW524300:FAW524323 FKS524300:FKS524323 FUO524300:FUO524323 GEK524300:GEK524323 GOG524300:GOG524323 GYC524300:GYC524323 HHY524300:HHY524323 HRU524300:HRU524323 IBQ524300:IBQ524323 ILM524300:ILM524323 IVI524300:IVI524323 JFE524300:JFE524323 JPA524300:JPA524323 JYW524300:JYW524323 KIS524300:KIS524323 KSO524300:KSO524323 LCK524300:LCK524323 LMG524300:LMG524323 LWC524300:LWC524323 MFY524300:MFY524323 MPU524300:MPU524323 MZQ524300:MZQ524323 NJM524300:NJM524323 NTI524300:NTI524323 ODE524300:ODE524323 ONA524300:ONA524323 OWW524300:OWW524323 PGS524300:PGS524323 PQO524300:PQO524323 QAK524300:QAK524323 QKG524300:QKG524323 QUC524300:QUC524323 RDY524300:RDY524323 RNU524300:RNU524323 RXQ524300:RXQ524323 SHM524300:SHM524323 SRI524300:SRI524323 TBE524300:TBE524323 TLA524300:TLA524323 TUW524300:TUW524323 UES524300:UES524323 UOO524300:UOO524323 UYK524300:UYK524323 VIG524300:VIG524323 VSC524300:VSC524323 WBY524300:WBY524323 WLU524300:WLU524323 WVQ524300:WVQ524323 I589836:I589859 JE589836:JE589859 TA589836:TA589859 ACW589836:ACW589859 AMS589836:AMS589859 AWO589836:AWO589859 BGK589836:BGK589859 BQG589836:BQG589859 CAC589836:CAC589859 CJY589836:CJY589859 CTU589836:CTU589859 DDQ589836:DDQ589859 DNM589836:DNM589859 DXI589836:DXI589859 EHE589836:EHE589859 ERA589836:ERA589859 FAW589836:FAW589859 FKS589836:FKS589859 FUO589836:FUO589859 GEK589836:GEK589859 GOG589836:GOG589859 GYC589836:GYC589859 HHY589836:HHY589859 HRU589836:HRU589859 IBQ589836:IBQ589859 ILM589836:ILM589859 IVI589836:IVI589859 JFE589836:JFE589859 JPA589836:JPA589859 JYW589836:JYW589859 KIS589836:KIS589859 KSO589836:KSO589859 LCK589836:LCK589859 LMG589836:LMG589859 LWC589836:LWC589859 MFY589836:MFY589859 MPU589836:MPU589859 MZQ589836:MZQ589859 NJM589836:NJM589859 NTI589836:NTI589859 ODE589836:ODE589859 ONA589836:ONA589859 OWW589836:OWW589859 PGS589836:PGS589859 PQO589836:PQO589859 QAK589836:QAK589859 QKG589836:QKG589859 QUC589836:QUC589859 RDY589836:RDY589859 RNU589836:RNU589859 RXQ589836:RXQ589859 SHM589836:SHM589859 SRI589836:SRI589859 TBE589836:TBE589859 TLA589836:TLA589859 TUW589836:TUW589859 UES589836:UES589859 UOO589836:UOO589859 UYK589836:UYK589859 VIG589836:VIG589859 VSC589836:VSC589859 WBY589836:WBY589859 WLU589836:WLU589859 WVQ589836:WVQ589859 I655372:I655395 JE655372:JE655395 TA655372:TA655395 ACW655372:ACW655395 AMS655372:AMS655395 AWO655372:AWO655395 BGK655372:BGK655395 BQG655372:BQG655395 CAC655372:CAC655395 CJY655372:CJY655395 CTU655372:CTU655395 DDQ655372:DDQ655395 DNM655372:DNM655395 DXI655372:DXI655395 EHE655372:EHE655395 ERA655372:ERA655395 FAW655372:FAW655395 FKS655372:FKS655395 FUO655372:FUO655395 GEK655372:GEK655395 GOG655372:GOG655395 GYC655372:GYC655395 HHY655372:HHY655395 HRU655372:HRU655395 IBQ655372:IBQ655395 ILM655372:ILM655395 IVI655372:IVI655395 JFE655372:JFE655395 JPA655372:JPA655395 JYW655372:JYW655395 KIS655372:KIS655395 KSO655372:KSO655395 LCK655372:LCK655395 LMG655372:LMG655395 LWC655372:LWC655395 MFY655372:MFY655395 MPU655372:MPU655395 MZQ655372:MZQ655395 NJM655372:NJM655395 NTI655372:NTI655395 ODE655372:ODE655395 ONA655372:ONA655395 OWW655372:OWW655395 PGS655372:PGS655395 PQO655372:PQO655395 QAK655372:QAK655395 QKG655372:QKG655395 QUC655372:QUC655395 RDY655372:RDY655395 RNU655372:RNU655395 RXQ655372:RXQ655395 SHM655372:SHM655395 SRI655372:SRI655395 TBE655372:TBE655395 TLA655372:TLA655395 TUW655372:TUW655395 UES655372:UES655395 UOO655372:UOO655395 UYK655372:UYK655395 VIG655372:VIG655395 VSC655372:VSC655395 WBY655372:WBY655395 WLU655372:WLU655395 WVQ655372:WVQ655395 I720908:I720931 JE720908:JE720931 TA720908:TA720931 ACW720908:ACW720931 AMS720908:AMS720931 AWO720908:AWO720931 BGK720908:BGK720931 BQG720908:BQG720931 CAC720908:CAC720931 CJY720908:CJY720931 CTU720908:CTU720931 DDQ720908:DDQ720931 DNM720908:DNM720931 DXI720908:DXI720931 EHE720908:EHE720931 ERA720908:ERA720931 FAW720908:FAW720931 FKS720908:FKS720931 FUO720908:FUO720931 GEK720908:GEK720931 GOG720908:GOG720931 GYC720908:GYC720931 HHY720908:HHY720931 HRU720908:HRU720931 IBQ720908:IBQ720931 ILM720908:ILM720931 IVI720908:IVI720931 JFE720908:JFE720931 JPA720908:JPA720931 JYW720908:JYW720931 KIS720908:KIS720931 KSO720908:KSO720931 LCK720908:LCK720931 LMG720908:LMG720931 LWC720908:LWC720931 MFY720908:MFY720931 MPU720908:MPU720931 MZQ720908:MZQ720931 NJM720908:NJM720931 NTI720908:NTI720931 ODE720908:ODE720931 ONA720908:ONA720931 OWW720908:OWW720931 PGS720908:PGS720931 PQO720908:PQO720931 QAK720908:QAK720931 QKG720908:QKG720931 QUC720908:QUC720931 RDY720908:RDY720931 RNU720908:RNU720931 RXQ720908:RXQ720931 SHM720908:SHM720931 SRI720908:SRI720931 TBE720908:TBE720931 TLA720908:TLA720931 TUW720908:TUW720931 UES720908:UES720931 UOO720908:UOO720931 UYK720908:UYK720931 VIG720908:VIG720931 VSC720908:VSC720931 WBY720908:WBY720931 WLU720908:WLU720931 WVQ720908:WVQ720931 I786444:I786467 JE786444:JE786467 TA786444:TA786467 ACW786444:ACW786467 AMS786444:AMS786467 AWO786444:AWO786467 BGK786444:BGK786467 BQG786444:BQG786467 CAC786444:CAC786467 CJY786444:CJY786467 CTU786444:CTU786467 DDQ786444:DDQ786467 DNM786444:DNM786467 DXI786444:DXI786467 EHE786444:EHE786467 ERA786444:ERA786467 FAW786444:FAW786467 FKS786444:FKS786467 FUO786444:FUO786467 GEK786444:GEK786467 GOG786444:GOG786467 GYC786444:GYC786467 HHY786444:HHY786467 HRU786444:HRU786467 IBQ786444:IBQ786467 ILM786444:ILM786467 IVI786444:IVI786467 JFE786444:JFE786467 JPA786444:JPA786467 JYW786444:JYW786467 KIS786444:KIS786467 KSO786444:KSO786467 LCK786444:LCK786467 LMG786444:LMG786467 LWC786444:LWC786467 MFY786444:MFY786467 MPU786444:MPU786467 MZQ786444:MZQ786467 NJM786444:NJM786467 NTI786444:NTI786467 ODE786444:ODE786467 ONA786444:ONA786467 OWW786444:OWW786467 PGS786444:PGS786467 PQO786444:PQO786467 QAK786444:QAK786467 QKG786444:QKG786467 QUC786444:QUC786467 RDY786444:RDY786467 RNU786444:RNU786467 RXQ786444:RXQ786467 SHM786444:SHM786467 SRI786444:SRI786467 TBE786444:TBE786467 TLA786444:TLA786467 TUW786444:TUW786467 UES786444:UES786467 UOO786444:UOO786467 UYK786444:UYK786467 VIG786444:VIG786467 VSC786444:VSC786467 WBY786444:WBY786467 WLU786444:WLU786467 WVQ786444:WVQ786467 I851980:I852003 JE851980:JE852003 TA851980:TA852003 ACW851980:ACW852003 AMS851980:AMS852003 AWO851980:AWO852003 BGK851980:BGK852003 BQG851980:BQG852003 CAC851980:CAC852003 CJY851980:CJY852003 CTU851980:CTU852003 DDQ851980:DDQ852003 DNM851980:DNM852003 DXI851980:DXI852003 EHE851980:EHE852003 ERA851980:ERA852003 FAW851980:FAW852003 FKS851980:FKS852003 FUO851980:FUO852003 GEK851980:GEK852003 GOG851980:GOG852003 GYC851980:GYC852003 HHY851980:HHY852003 HRU851980:HRU852003 IBQ851980:IBQ852003 ILM851980:ILM852003 IVI851980:IVI852003 JFE851980:JFE852003 JPA851980:JPA852003 JYW851980:JYW852003 KIS851980:KIS852003 KSO851980:KSO852003 LCK851980:LCK852003 LMG851980:LMG852003 LWC851980:LWC852003 MFY851980:MFY852003 MPU851980:MPU852003 MZQ851980:MZQ852003 NJM851980:NJM852003 NTI851980:NTI852003 ODE851980:ODE852003 ONA851980:ONA852003 OWW851980:OWW852003 PGS851980:PGS852003 PQO851980:PQO852003 QAK851980:QAK852003 QKG851980:QKG852003 QUC851980:QUC852003 RDY851980:RDY852003 RNU851980:RNU852003 RXQ851980:RXQ852003 SHM851980:SHM852003 SRI851980:SRI852003 TBE851980:TBE852003 TLA851980:TLA852003 TUW851980:TUW852003 UES851980:UES852003 UOO851980:UOO852003 UYK851980:UYK852003 VIG851980:VIG852003 VSC851980:VSC852003 WBY851980:WBY852003 WLU851980:WLU852003 WVQ851980:WVQ852003 I917516:I917539 JE917516:JE917539 TA917516:TA917539 ACW917516:ACW917539 AMS917516:AMS917539 AWO917516:AWO917539 BGK917516:BGK917539 BQG917516:BQG917539 CAC917516:CAC917539 CJY917516:CJY917539 CTU917516:CTU917539 DDQ917516:DDQ917539 DNM917516:DNM917539 DXI917516:DXI917539 EHE917516:EHE917539 ERA917516:ERA917539 FAW917516:FAW917539 FKS917516:FKS917539 FUO917516:FUO917539 GEK917516:GEK917539 GOG917516:GOG917539 GYC917516:GYC917539 HHY917516:HHY917539 HRU917516:HRU917539 IBQ917516:IBQ917539 ILM917516:ILM917539 IVI917516:IVI917539 JFE917516:JFE917539 JPA917516:JPA917539 JYW917516:JYW917539 KIS917516:KIS917539 KSO917516:KSO917539 LCK917516:LCK917539 LMG917516:LMG917539 LWC917516:LWC917539 MFY917516:MFY917539 MPU917516:MPU917539 MZQ917516:MZQ917539 NJM917516:NJM917539 NTI917516:NTI917539 ODE917516:ODE917539 ONA917516:ONA917539 OWW917516:OWW917539 PGS917516:PGS917539 PQO917516:PQO917539 QAK917516:QAK917539 QKG917516:QKG917539 QUC917516:QUC917539 RDY917516:RDY917539 RNU917516:RNU917539 RXQ917516:RXQ917539 SHM917516:SHM917539 SRI917516:SRI917539 TBE917516:TBE917539 TLA917516:TLA917539 TUW917516:TUW917539 UES917516:UES917539 UOO917516:UOO917539 UYK917516:UYK917539 VIG917516:VIG917539 VSC917516:VSC917539 WBY917516:WBY917539 WLU917516:WLU917539 WVQ917516:WVQ917539 I983052:I983075 JE983052:JE983075 TA983052:TA983075 ACW983052:ACW983075 AMS983052:AMS983075 AWO983052:AWO983075 BGK983052:BGK983075 BQG983052:BQG983075 CAC983052:CAC983075 CJY983052:CJY983075 CTU983052:CTU983075 DDQ983052:DDQ983075 DNM983052:DNM983075 DXI983052:DXI983075 EHE983052:EHE983075 ERA983052:ERA983075 FAW983052:FAW983075 FKS983052:FKS983075 FUO983052:FUO983075 GEK983052:GEK983075 GOG983052:GOG983075 GYC983052:GYC983075 HHY983052:HHY983075 HRU983052:HRU983075 IBQ983052:IBQ983075 ILM983052:ILM983075 IVI983052:IVI983075 JFE983052:JFE983075 JPA983052:JPA983075 JYW983052:JYW983075 KIS983052:KIS983075 KSO983052:KSO983075 LCK983052:LCK983075 LMG983052:LMG983075 LWC983052:LWC983075 MFY983052:MFY983075 MPU983052:MPU983075 MZQ983052:MZQ983075 NJM983052:NJM983075 NTI983052:NTI983075 ODE983052:ODE983075 ONA983052:ONA983075 OWW983052:OWW983075 PGS983052:PGS983075 PQO983052:PQO983075 QAK983052:QAK983075 QKG983052:QKG983075 QUC983052:QUC983075 RDY983052:RDY983075 RNU983052:RNU983075 RXQ983052:RXQ983075 SHM983052:SHM983075 SRI983052:SRI983075 TBE983052:TBE983075 TLA983052:TLA983075 TUW983052:TUW983075 UES983052:UES983075 UOO983052:UOO983075 UYK983052:UYK983075 VIG983052:VIG983075 VSC983052:VSC983075 WBY983052:WBY983075 WLU983052:WLU983075 WVQ983052:WVQ983075 R35:R36 JN35:JN36 TJ35:TJ36 ADF35:ADF36 ANB35:ANB36 AWX35:AWX36 BGT35:BGT36 BQP35:BQP36 CAL35:CAL36 CKH35:CKH36 CUD35:CUD36 DDZ35:DDZ36 DNV35:DNV36 DXR35:DXR36 EHN35:EHN36 ERJ35:ERJ36 FBF35:FBF36 FLB35:FLB36 FUX35:FUX36 GET35:GET36 GOP35:GOP36 GYL35:GYL36 HIH35:HIH36 HSD35:HSD36 IBZ35:IBZ36 ILV35:ILV36 IVR35:IVR36 JFN35:JFN36 JPJ35:JPJ36 JZF35:JZF36 KJB35:KJB36 KSX35:KSX36 LCT35:LCT36 LMP35:LMP36 LWL35:LWL36 MGH35:MGH36 MQD35:MQD36 MZZ35:MZZ36 NJV35:NJV36 NTR35:NTR36 ODN35:ODN36 ONJ35:ONJ36 OXF35:OXF36 PHB35:PHB36 PQX35:PQX36 QAT35:QAT36 QKP35:QKP36 QUL35:QUL36 REH35:REH36 ROD35:ROD36 RXZ35:RXZ36 SHV35:SHV36 SRR35:SRR36 TBN35:TBN36 TLJ35:TLJ36 TVF35:TVF36 UFB35:UFB36 UOX35:UOX36 UYT35:UYT36 VIP35:VIP36 VSL35:VSL36 WCH35:WCH36 WMD35:WMD36 WVZ35:WVZ36 R65571:R65572 JN65571:JN65572 TJ65571:TJ65572 ADF65571:ADF65572 ANB65571:ANB65572 AWX65571:AWX65572 BGT65571:BGT65572 BQP65571:BQP65572 CAL65571:CAL65572 CKH65571:CKH65572 CUD65571:CUD65572 DDZ65571:DDZ65572 DNV65571:DNV65572 DXR65571:DXR65572 EHN65571:EHN65572 ERJ65571:ERJ65572 FBF65571:FBF65572 FLB65571:FLB65572 FUX65571:FUX65572 GET65571:GET65572 GOP65571:GOP65572 GYL65571:GYL65572 HIH65571:HIH65572 HSD65571:HSD65572 IBZ65571:IBZ65572 ILV65571:ILV65572 IVR65571:IVR65572 JFN65571:JFN65572 JPJ65571:JPJ65572 JZF65571:JZF65572 KJB65571:KJB65572 KSX65571:KSX65572 LCT65571:LCT65572 LMP65571:LMP65572 LWL65571:LWL65572 MGH65571:MGH65572 MQD65571:MQD65572 MZZ65571:MZZ65572 NJV65571:NJV65572 NTR65571:NTR65572 ODN65571:ODN65572 ONJ65571:ONJ65572 OXF65571:OXF65572 PHB65571:PHB65572 PQX65571:PQX65572 QAT65571:QAT65572 QKP65571:QKP65572 QUL65571:QUL65572 REH65571:REH65572 ROD65571:ROD65572 RXZ65571:RXZ65572 SHV65571:SHV65572 SRR65571:SRR65572 TBN65571:TBN65572 TLJ65571:TLJ65572 TVF65571:TVF65572 UFB65571:UFB65572 UOX65571:UOX65572 UYT65571:UYT65572 VIP65571:VIP65572 VSL65571:VSL65572 WCH65571:WCH65572 WMD65571:WMD65572 WVZ65571:WVZ65572 R131107:R131108 JN131107:JN131108 TJ131107:TJ131108 ADF131107:ADF131108 ANB131107:ANB131108 AWX131107:AWX131108 BGT131107:BGT131108 BQP131107:BQP131108 CAL131107:CAL131108 CKH131107:CKH131108 CUD131107:CUD131108 DDZ131107:DDZ131108 DNV131107:DNV131108 DXR131107:DXR131108 EHN131107:EHN131108 ERJ131107:ERJ131108 FBF131107:FBF131108 FLB131107:FLB131108 FUX131107:FUX131108 GET131107:GET131108 GOP131107:GOP131108 GYL131107:GYL131108 HIH131107:HIH131108 HSD131107:HSD131108 IBZ131107:IBZ131108 ILV131107:ILV131108 IVR131107:IVR131108 JFN131107:JFN131108 JPJ131107:JPJ131108 JZF131107:JZF131108 KJB131107:KJB131108 KSX131107:KSX131108 LCT131107:LCT131108 LMP131107:LMP131108 LWL131107:LWL131108 MGH131107:MGH131108 MQD131107:MQD131108 MZZ131107:MZZ131108 NJV131107:NJV131108 NTR131107:NTR131108 ODN131107:ODN131108 ONJ131107:ONJ131108 OXF131107:OXF131108 PHB131107:PHB131108 PQX131107:PQX131108 QAT131107:QAT131108 QKP131107:QKP131108 QUL131107:QUL131108 REH131107:REH131108 ROD131107:ROD131108 RXZ131107:RXZ131108 SHV131107:SHV131108 SRR131107:SRR131108 TBN131107:TBN131108 TLJ131107:TLJ131108 TVF131107:TVF131108 UFB131107:UFB131108 UOX131107:UOX131108 UYT131107:UYT131108 VIP131107:VIP131108 VSL131107:VSL131108 WCH131107:WCH131108 WMD131107:WMD131108 WVZ131107:WVZ131108 R196643:R196644 JN196643:JN196644 TJ196643:TJ196644 ADF196643:ADF196644 ANB196643:ANB196644 AWX196643:AWX196644 BGT196643:BGT196644 BQP196643:BQP196644 CAL196643:CAL196644 CKH196643:CKH196644 CUD196643:CUD196644 DDZ196643:DDZ196644 DNV196643:DNV196644 DXR196643:DXR196644 EHN196643:EHN196644 ERJ196643:ERJ196644 FBF196643:FBF196644 FLB196643:FLB196644 FUX196643:FUX196644 GET196643:GET196644 GOP196643:GOP196644 GYL196643:GYL196644 HIH196643:HIH196644 HSD196643:HSD196644 IBZ196643:IBZ196644 ILV196643:ILV196644 IVR196643:IVR196644 JFN196643:JFN196644 JPJ196643:JPJ196644 JZF196643:JZF196644 KJB196643:KJB196644 KSX196643:KSX196644 LCT196643:LCT196644 LMP196643:LMP196644 LWL196643:LWL196644 MGH196643:MGH196644 MQD196643:MQD196644 MZZ196643:MZZ196644 NJV196643:NJV196644 NTR196643:NTR196644 ODN196643:ODN196644 ONJ196643:ONJ196644 OXF196643:OXF196644 PHB196643:PHB196644 PQX196643:PQX196644 QAT196643:QAT196644 QKP196643:QKP196644 QUL196643:QUL196644 REH196643:REH196644 ROD196643:ROD196644 RXZ196643:RXZ196644 SHV196643:SHV196644 SRR196643:SRR196644 TBN196643:TBN196644 TLJ196643:TLJ196644 TVF196643:TVF196644 UFB196643:UFB196644 UOX196643:UOX196644 UYT196643:UYT196644 VIP196643:VIP196644 VSL196643:VSL196644 WCH196643:WCH196644 WMD196643:WMD196644 WVZ196643:WVZ196644 R262179:R262180 JN262179:JN262180 TJ262179:TJ262180 ADF262179:ADF262180 ANB262179:ANB262180 AWX262179:AWX262180 BGT262179:BGT262180 BQP262179:BQP262180 CAL262179:CAL262180 CKH262179:CKH262180 CUD262179:CUD262180 DDZ262179:DDZ262180 DNV262179:DNV262180 DXR262179:DXR262180 EHN262179:EHN262180 ERJ262179:ERJ262180 FBF262179:FBF262180 FLB262179:FLB262180 FUX262179:FUX262180 GET262179:GET262180 GOP262179:GOP262180 GYL262179:GYL262180 HIH262179:HIH262180 HSD262179:HSD262180 IBZ262179:IBZ262180 ILV262179:ILV262180 IVR262179:IVR262180 JFN262179:JFN262180 JPJ262179:JPJ262180 JZF262179:JZF262180 KJB262179:KJB262180 KSX262179:KSX262180 LCT262179:LCT262180 LMP262179:LMP262180 LWL262179:LWL262180 MGH262179:MGH262180 MQD262179:MQD262180 MZZ262179:MZZ262180 NJV262179:NJV262180 NTR262179:NTR262180 ODN262179:ODN262180 ONJ262179:ONJ262180 OXF262179:OXF262180 PHB262179:PHB262180 PQX262179:PQX262180 QAT262179:QAT262180 QKP262179:QKP262180 QUL262179:QUL262180 REH262179:REH262180 ROD262179:ROD262180 RXZ262179:RXZ262180 SHV262179:SHV262180 SRR262179:SRR262180 TBN262179:TBN262180 TLJ262179:TLJ262180 TVF262179:TVF262180 UFB262179:UFB262180 UOX262179:UOX262180 UYT262179:UYT262180 VIP262179:VIP262180 VSL262179:VSL262180 WCH262179:WCH262180 WMD262179:WMD262180 WVZ262179:WVZ262180 R327715:R327716 JN327715:JN327716 TJ327715:TJ327716 ADF327715:ADF327716 ANB327715:ANB327716 AWX327715:AWX327716 BGT327715:BGT327716 BQP327715:BQP327716 CAL327715:CAL327716 CKH327715:CKH327716 CUD327715:CUD327716 DDZ327715:DDZ327716 DNV327715:DNV327716 DXR327715:DXR327716 EHN327715:EHN327716 ERJ327715:ERJ327716 FBF327715:FBF327716 FLB327715:FLB327716 FUX327715:FUX327716 GET327715:GET327716 GOP327715:GOP327716 GYL327715:GYL327716 HIH327715:HIH327716 HSD327715:HSD327716 IBZ327715:IBZ327716 ILV327715:ILV327716 IVR327715:IVR327716 JFN327715:JFN327716 JPJ327715:JPJ327716 JZF327715:JZF327716 KJB327715:KJB327716 KSX327715:KSX327716 LCT327715:LCT327716 LMP327715:LMP327716 LWL327715:LWL327716 MGH327715:MGH327716 MQD327715:MQD327716 MZZ327715:MZZ327716 NJV327715:NJV327716 NTR327715:NTR327716 ODN327715:ODN327716 ONJ327715:ONJ327716 OXF327715:OXF327716 PHB327715:PHB327716 PQX327715:PQX327716 QAT327715:QAT327716 QKP327715:QKP327716 QUL327715:QUL327716 REH327715:REH327716 ROD327715:ROD327716 RXZ327715:RXZ327716 SHV327715:SHV327716 SRR327715:SRR327716 TBN327715:TBN327716 TLJ327715:TLJ327716 TVF327715:TVF327716 UFB327715:UFB327716 UOX327715:UOX327716 UYT327715:UYT327716 VIP327715:VIP327716 VSL327715:VSL327716 WCH327715:WCH327716 WMD327715:WMD327716 WVZ327715:WVZ327716 R393251:R393252 JN393251:JN393252 TJ393251:TJ393252 ADF393251:ADF393252 ANB393251:ANB393252 AWX393251:AWX393252 BGT393251:BGT393252 BQP393251:BQP393252 CAL393251:CAL393252 CKH393251:CKH393252 CUD393251:CUD393252 DDZ393251:DDZ393252 DNV393251:DNV393252 DXR393251:DXR393252 EHN393251:EHN393252 ERJ393251:ERJ393252 FBF393251:FBF393252 FLB393251:FLB393252 FUX393251:FUX393252 GET393251:GET393252 GOP393251:GOP393252 GYL393251:GYL393252 HIH393251:HIH393252 HSD393251:HSD393252 IBZ393251:IBZ393252 ILV393251:ILV393252 IVR393251:IVR393252 JFN393251:JFN393252 JPJ393251:JPJ393252 JZF393251:JZF393252 KJB393251:KJB393252 KSX393251:KSX393252 LCT393251:LCT393252 LMP393251:LMP393252 LWL393251:LWL393252 MGH393251:MGH393252 MQD393251:MQD393252 MZZ393251:MZZ393252 NJV393251:NJV393252 NTR393251:NTR393252 ODN393251:ODN393252 ONJ393251:ONJ393252 OXF393251:OXF393252 PHB393251:PHB393252 PQX393251:PQX393252 QAT393251:QAT393252 QKP393251:QKP393252 QUL393251:QUL393252 REH393251:REH393252 ROD393251:ROD393252 RXZ393251:RXZ393252 SHV393251:SHV393252 SRR393251:SRR393252 TBN393251:TBN393252 TLJ393251:TLJ393252 TVF393251:TVF393252 UFB393251:UFB393252 UOX393251:UOX393252 UYT393251:UYT393252 VIP393251:VIP393252 VSL393251:VSL393252 WCH393251:WCH393252 WMD393251:WMD393252 WVZ393251:WVZ393252 R458787:R458788 JN458787:JN458788 TJ458787:TJ458788 ADF458787:ADF458788 ANB458787:ANB458788 AWX458787:AWX458788 BGT458787:BGT458788 BQP458787:BQP458788 CAL458787:CAL458788 CKH458787:CKH458788 CUD458787:CUD458788 DDZ458787:DDZ458788 DNV458787:DNV458788 DXR458787:DXR458788 EHN458787:EHN458788 ERJ458787:ERJ458788 FBF458787:FBF458788 FLB458787:FLB458788 FUX458787:FUX458788 GET458787:GET458788 GOP458787:GOP458788 GYL458787:GYL458788 HIH458787:HIH458788 HSD458787:HSD458788 IBZ458787:IBZ458788 ILV458787:ILV458788 IVR458787:IVR458788 JFN458787:JFN458788 JPJ458787:JPJ458788 JZF458787:JZF458788 KJB458787:KJB458788 KSX458787:KSX458788 LCT458787:LCT458788 LMP458787:LMP458788 LWL458787:LWL458788 MGH458787:MGH458788 MQD458787:MQD458788 MZZ458787:MZZ458788 NJV458787:NJV458788 NTR458787:NTR458788 ODN458787:ODN458788 ONJ458787:ONJ458788 OXF458787:OXF458788 PHB458787:PHB458788 PQX458787:PQX458788 QAT458787:QAT458788 QKP458787:QKP458788 QUL458787:QUL458788 REH458787:REH458788 ROD458787:ROD458788 RXZ458787:RXZ458788 SHV458787:SHV458788 SRR458787:SRR458788 TBN458787:TBN458788 TLJ458787:TLJ458788 TVF458787:TVF458788 UFB458787:UFB458788 UOX458787:UOX458788 UYT458787:UYT458788 VIP458787:VIP458788 VSL458787:VSL458788 WCH458787:WCH458788 WMD458787:WMD458788 WVZ458787:WVZ458788 R524323:R524324 JN524323:JN524324 TJ524323:TJ524324 ADF524323:ADF524324 ANB524323:ANB524324 AWX524323:AWX524324 BGT524323:BGT524324 BQP524323:BQP524324 CAL524323:CAL524324 CKH524323:CKH524324 CUD524323:CUD524324 DDZ524323:DDZ524324 DNV524323:DNV524324 DXR524323:DXR524324 EHN524323:EHN524324 ERJ524323:ERJ524324 FBF524323:FBF524324 FLB524323:FLB524324 FUX524323:FUX524324 GET524323:GET524324 GOP524323:GOP524324 GYL524323:GYL524324 HIH524323:HIH524324 HSD524323:HSD524324 IBZ524323:IBZ524324 ILV524323:ILV524324 IVR524323:IVR524324 JFN524323:JFN524324 JPJ524323:JPJ524324 JZF524323:JZF524324 KJB524323:KJB524324 KSX524323:KSX524324 LCT524323:LCT524324 LMP524323:LMP524324 LWL524323:LWL524324 MGH524323:MGH524324 MQD524323:MQD524324 MZZ524323:MZZ524324 NJV524323:NJV524324 NTR524323:NTR524324 ODN524323:ODN524324 ONJ524323:ONJ524324 OXF524323:OXF524324 PHB524323:PHB524324 PQX524323:PQX524324 QAT524323:QAT524324 QKP524323:QKP524324 QUL524323:QUL524324 REH524323:REH524324 ROD524323:ROD524324 RXZ524323:RXZ524324 SHV524323:SHV524324 SRR524323:SRR524324 TBN524323:TBN524324 TLJ524323:TLJ524324 TVF524323:TVF524324 UFB524323:UFB524324 UOX524323:UOX524324 UYT524323:UYT524324 VIP524323:VIP524324 VSL524323:VSL524324 WCH524323:WCH524324 WMD524323:WMD524324 WVZ524323:WVZ524324 R589859:R589860 JN589859:JN589860 TJ589859:TJ589860 ADF589859:ADF589860 ANB589859:ANB589860 AWX589859:AWX589860 BGT589859:BGT589860 BQP589859:BQP589860 CAL589859:CAL589860 CKH589859:CKH589860 CUD589859:CUD589860 DDZ589859:DDZ589860 DNV589859:DNV589860 DXR589859:DXR589860 EHN589859:EHN589860 ERJ589859:ERJ589860 FBF589859:FBF589860 FLB589859:FLB589860 FUX589859:FUX589860 GET589859:GET589860 GOP589859:GOP589860 GYL589859:GYL589860 HIH589859:HIH589860 HSD589859:HSD589860 IBZ589859:IBZ589860 ILV589859:ILV589860 IVR589859:IVR589860 JFN589859:JFN589860 JPJ589859:JPJ589860 JZF589859:JZF589860 KJB589859:KJB589860 KSX589859:KSX589860 LCT589859:LCT589860 LMP589859:LMP589860 LWL589859:LWL589860 MGH589859:MGH589860 MQD589859:MQD589860 MZZ589859:MZZ589860 NJV589859:NJV589860 NTR589859:NTR589860 ODN589859:ODN589860 ONJ589859:ONJ589860 OXF589859:OXF589860 PHB589859:PHB589860 PQX589859:PQX589860 QAT589859:QAT589860 QKP589859:QKP589860 QUL589859:QUL589860 REH589859:REH589860 ROD589859:ROD589860 RXZ589859:RXZ589860 SHV589859:SHV589860 SRR589859:SRR589860 TBN589859:TBN589860 TLJ589859:TLJ589860 TVF589859:TVF589860 UFB589859:UFB589860 UOX589859:UOX589860 UYT589859:UYT589860 VIP589859:VIP589860 VSL589859:VSL589860 WCH589859:WCH589860 WMD589859:WMD589860 WVZ589859:WVZ589860 R655395:R655396 JN655395:JN655396 TJ655395:TJ655396 ADF655395:ADF655396 ANB655395:ANB655396 AWX655395:AWX655396 BGT655395:BGT655396 BQP655395:BQP655396 CAL655395:CAL655396 CKH655395:CKH655396 CUD655395:CUD655396 DDZ655395:DDZ655396 DNV655395:DNV655396 DXR655395:DXR655396 EHN655395:EHN655396 ERJ655395:ERJ655396 FBF655395:FBF655396 FLB655395:FLB655396 FUX655395:FUX655396 GET655395:GET655396 GOP655395:GOP655396 GYL655395:GYL655396 HIH655395:HIH655396 HSD655395:HSD655396 IBZ655395:IBZ655396 ILV655395:ILV655396 IVR655395:IVR655396 JFN655395:JFN655396 JPJ655395:JPJ655396 JZF655395:JZF655396 KJB655395:KJB655396 KSX655395:KSX655396 LCT655395:LCT655396 LMP655395:LMP655396 LWL655395:LWL655396 MGH655395:MGH655396 MQD655395:MQD655396 MZZ655395:MZZ655396 NJV655395:NJV655396 NTR655395:NTR655396 ODN655395:ODN655396 ONJ655395:ONJ655396 OXF655395:OXF655396 PHB655395:PHB655396 PQX655395:PQX655396 QAT655395:QAT655396 QKP655395:QKP655396 QUL655395:QUL655396 REH655395:REH655396 ROD655395:ROD655396 RXZ655395:RXZ655396 SHV655395:SHV655396 SRR655395:SRR655396 TBN655395:TBN655396 TLJ655395:TLJ655396 TVF655395:TVF655396 UFB655395:UFB655396 UOX655395:UOX655396 UYT655395:UYT655396 VIP655395:VIP655396 VSL655395:VSL655396 WCH655395:WCH655396 WMD655395:WMD655396 WVZ655395:WVZ655396 R720931:R720932 JN720931:JN720932 TJ720931:TJ720932 ADF720931:ADF720932 ANB720931:ANB720932 AWX720931:AWX720932 BGT720931:BGT720932 BQP720931:BQP720932 CAL720931:CAL720932 CKH720931:CKH720932 CUD720931:CUD720932 DDZ720931:DDZ720932 DNV720931:DNV720932 DXR720931:DXR720932 EHN720931:EHN720932 ERJ720931:ERJ720932 FBF720931:FBF720932 FLB720931:FLB720932 FUX720931:FUX720932 GET720931:GET720932 GOP720931:GOP720932 GYL720931:GYL720932 HIH720931:HIH720932 HSD720931:HSD720932 IBZ720931:IBZ720932 ILV720931:ILV720932 IVR720931:IVR720932 JFN720931:JFN720932 JPJ720931:JPJ720932 JZF720931:JZF720932 KJB720931:KJB720932 KSX720931:KSX720932 LCT720931:LCT720932 LMP720931:LMP720932 LWL720931:LWL720932 MGH720931:MGH720932 MQD720931:MQD720932 MZZ720931:MZZ720932 NJV720931:NJV720932 NTR720931:NTR720932 ODN720931:ODN720932 ONJ720931:ONJ720932 OXF720931:OXF720932 PHB720931:PHB720932 PQX720931:PQX720932 QAT720931:QAT720932 QKP720931:QKP720932 QUL720931:QUL720932 REH720931:REH720932 ROD720931:ROD720932 RXZ720931:RXZ720932 SHV720931:SHV720932 SRR720931:SRR720932 TBN720931:TBN720932 TLJ720931:TLJ720932 TVF720931:TVF720932 UFB720931:UFB720932 UOX720931:UOX720932 UYT720931:UYT720932 VIP720931:VIP720932 VSL720931:VSL720932 WCH720931:WCH720932 WMD720931:WMD720932 WVZ720931:WVZ720932 R786467:R786468 JN786467:JN786468 TJ786467:TJ786468 ADF786467:ADF786468 ANB786467:ANB786468 AWX786467:AWX786468 BGT786467:BGT786468 BQP786467:BQP786468 CAL786467:CAL786468 CKH786467:CKH786468 CUD786467:CUD786468 DDZ786467:DDZ786468 DNV786467:DNV786468 DXR786467:DXR786468 EHN786467:EHN786468 ERJ786467:ERJ786468 FBF786467:FBF786468 FLB786467:FLB786468 FUX786467:FUX786468 GET786467:GET786468 GOP786467:GOP786468 GYL786467:GYL786468 HIH786467:HIH786468 HSD786467:HSD786468 IBZ786467:IBZ786468 ILV786467:ILV786468 IVR786467:IVR786468 JFN786467:JFN786468 JPJ786467:JPJ786468 JZF786467:JZF786468 KJB786467:KJB786468 KSX786467:KSX786468 LCT786467:LCT786468 LMP786467:LMP786468 LWL786467:LWL786468 MGH786467:MGH786468 MQD786467:MQD786468 MZZ786467:MZZ786468 NJV786467:NJV786468 NTR786467:NTR786468 ODN786467:ODN786468 ONJ786467:ONJ786468 OXF786467:OXF786468 PHB786467:PHB786468 PQX786467:PQX786468 QAT786467:QAT786468 QKP786467:QKP786468 QUL786467:QUL786468 REH786467:REH786468 ROD786467:ROD786468 RXZ786467:RXZ786468 SHV786467:SHV786468 SRR786467:SRR786468 TBN786467:TBN786468 TLJ786467:TLJ786468 TVF786467:TVF786468 UFB786467:UFB786468 UOX786467:UOX786468 UYT786467:UYT786468 VIP786467:VIP786468 VSL786467:VSL786468 WCH786467:WCH786468 WMD786467:WMD786468 WVZ786467:WVZ786468 R852003:R852004 JN852003:JN852004 TJ852003:TJ852004 ADF852003:ADF852004 ANB852003:ANB852004 AWX852003:AWX852004 BGT852003:BGT852004 BQP852003:BQP852004 CAL852003:CAL852004 CKH852003:CKH852004 CUD852003:CUD852004 DDZ852003:DDZ852004 DNV852003:DNV852004 DXR852003:DXR852004 EHN852003:EHN852004 ERJ852003:ERJ852004 FBF852003:FBF852004 FLB852003:FLB852004 FUX852003:FUX852004 GET852003:GET852004 GOP852003:GOP852004 GYL852003:GYL852004 HIH852003:HIH852004 HSD852003:HSD852004 IBZ852003:IBZ852004 ILV852003:ILV852004 IVR852003:IVR852004 JFN852003:JFN852004 JPJ852003:JPJ852004 JZF852003:JZF852004 KJB852003:KJB852004 KSX852003:KSX852004 LCT852003:LCT852004 LMP852003:LMP852004 LWL852003:LWL852004 MGH852003:MGH852004 MQD852003:MQD852004 MZZ852003:MZZ852004 NJV852003:NJV852004 NTR852003:NTR852004 ODN852003:ODN852004 ONJ852003:ONJ852004 OXF852003:OXF852004 PHB852003:PHB852004 PQX852003:PQX852004 QAT852003:QAT852004 QKP852003:QKP852004 QUL852003:QUL852004 REH852003:REH852004 ROD852003:ROD852004 RXZ852003:RXZ852004 SHV852003:SHV852004 SRR852003:SRR852004 TBN852003:TBN852004 TLJ852003:TLJ852004 TVF852003:TVF852004 UFB852003:UFB852004 UOX852003:UOX852004 UYT852003:UYT852004 VIP852003:VIP852004 VSL852003:VSL852004 WCH852003:WCH852004 WMD852003:WMD852004 WVZ852003:WVZ852004 R917539:R917540 JN917539:JN917540 TJ917539:TJ917540 ADF917539:ADF917540 ANB917539:ANB917540 AWX917539:AWX917540 BGT917539:BGT917540 BQP917539:BQP917540 CAL917539:CAL917540 CKH917539:CKH917540 CUD917539:CUD917540 DDZ917539:DDZ917540 DNV917539:DNV917540 DXR917539:DXR917540 EHN917539:EHN917540 ERJ917539:ERJ917540 FBF917539:FBF917540 FLB917539:FLB917540 FUX917539:FUX917540 GET917539:GET917540 GOP917539:GOP917540 GYL917539:GYL917540 HIH917539:HIH917540 HSD917539:HSD917540 IBZ917539:IBZ917540 ILV917539:ILV917540 IVR917539:IVR917540 JFN917539:JFN917540 JPJ917539:JPJ917540 JZF917539:JZF917540 KJB917539:KJB917540 KSX917539:KSX917540 LCT917539:LCT917540 LMP917539:LMP917540 LWL917539:LWL917540 MGH917539:MGH917540 MQD917539:MQD917540 MZZ917539:MZZ917540 NJV917539:NJV917540 NTR917539:NTR917540 ODN917539:ODN917540 ONJ917539:ONJ917540 OXF917539:OXF917540 PHB917539:PHB917540 PQX917539:PQX917540 QAT917539:QAT917540 QKP917539:QKP917540 QUL917539:QUL917540 REH917539:REH917540 ROD917539:ROD917540 RXZ917539:RXZ917540 SHV917539:SHV917540 SRR917539:SRR917540 TBN917539:TBN917540 TLJ917539:TLJ917540 TVF917539:TVF917540 UFB917539:UFB917540 UOX917539:UOX917540 UYT917539:UYT917540 VIP917539:VIP917540 VSL917539:VSL917540 WCH917539:WCH917540 WMD917539:WMD917540 WVZ917539:WVZ917540 R983075:R983076 JN983075:JN983076 TJ983075:TJ983076 ADF983075:ADF983076 ANB983075:ANB983076 AWX983075:AWX983076 BGT983075:BGT983076 BQP983075:BQP983076 CAL983075:CAL983076 CKH983075:CKH983076 CUD983075:CUD983076 DDZ983075:DDZ983076 DNV983075:DNV983076 DXR983075:DXR983076 EHN983075:EHN983076 ERJ983075:ERJ983076 FBF983075:FBF983076 FLB983075:FLB983076 FUX983075:FUX983076 GET983075:GET983076 GOP983075:GOP983076 GYL983075:GYL983076 HIH983075:HIH983076 HSD983075:HSD983076 IBZ983075:IBZ983076 ILV983075:ILV983076 IVR983075:IVR983076 JFN983075:JFN983076 JPJ983075:JPJ983076 JZF983075:JZF983076 KJB983075:KJB983076 KSX983075:KSX983076 LCT983075:LCT983076 LMP983075:LMP983076 LWL983075:LWL983076 MGH983075:MGH983076 MQD983075:MQD983076 MZZ983075:MZZ983076 NJV983075:NJV983076 NTR983075:NTR983076 ODN983075:ODN983076 ONJ983075:ONJ983076 OXF983075:OXF983076 PHB983075:PHB983076 PQX983075:PQX983076 QAT983075:QAT983076 QKP983075:QKP983076 QUL983075:QUL983076 REH983075:REH983076 ROD983075:ROD983076 RXZ983075:RXZ983076 SHV983075:SHV983076 SRR983075:SRR983076 TBN983075:TBN983076 TLJ983075:TLJ983076 TVF983075:TVF983076 UFB983075:UFB983076 UOX983075:UOX983076 UYT983075:UYT983076 VIP983075:VIP983076 VSL983075:VSL983076 WCH983075:WCH983076 WMD983075:WMD983076 WVZ983075:WVZ983076 O34:O36 JK34:JK36 TG34:TG36 ADC34:ADC36 AMY34:AMY36 AWU34:AWU36 BGQ34:BGQ36 BQM34:BQM36 CAI34:CAI36 CKE34:CKE36 CUA34:CUA36 DDW34:DDW36 DNS34:DNS36 DXO34:DXO36 EHK34:EHK36 ERG34:ERG36 FBC34:FBC36 FKY34:FKY36 FUU34:FUU36 GEQ34:GEQ36 GOM34:GOM36 GYI34:GYI36 HIE34:HIE36 HSA34:HSA36 IBW34:IBW36 ILS34:ILS36 IVO34:IVO36 JFK34:JFK36 JPG34:JPG36 JZC34:JZC36 KIY34:KIY36 KSU34:KSU36 LCQ34:LCQ36 LMM34:LMM36 LWI34:LWI36 MGE34:MGE36 MQA34:MQA36 MZW34:MZW36 NJS34:NJS36 NTO34:NTO36 ODK34:ODK36 ONG34:ONG36 OXC34:OXC36 PGY34:PGY36 PQU34:PQU36 QAQ34:QAQ36 QKM34:QKM36 QUI34:QUI36 REE34:REE36 ROA34:ROA36 RXW34:RXW36 SHS34:SHS36 SRO34:SRO36 TBK34:TBK36 TLG34:TLG36 TVC34:TVC36 UEY34:UEY36 UOU34:UOU36 UYQ34:UYQ36 VIM34:VIM36 VSI34:VSI36 WCE34:WCE36 WMA34:WMA36 WVW34:WVW36 O65570:O65572 JK65570:JK65572 TG65570:TG65572 ADC65570:ADC65572 AMY65570:AMY65572 AWU65570:AWU65572 BGQ65570:BGQ65572 BQM65570:BQM65572 CAI65570:CAI65572 CKE65570:CKE65572 CUA65570:CUA65572 DDW65570:DDW65572 DNS65570:DNS65572 DXO65570:DXO65572 EHK65570:EHK65572 ERG65570:ERG65572 FBC65570:FBC65572 FKY65570:FKY65572 FUU65570:FUU65572 GEQ65570:GEQ65572 GOM65570:GOM65572 GYI65570:GYI65572 HIE65570:HIE65572 HSA65570:HSA65572 IBW65570:IBW65572 ILS65570:ILS65572 IVO65570:IVO65572 JFK65570:JFK65572 JPG65570:JPG65572 JZC65570:JZC65572 KIY65570:KIY65572 KSU65570:KSU65572 LCQ65570:LCQ65572 LMM65570:LMM65572 LWI65570:LWI65572 MGE65570:MGE65572 MQA65570:MQA65572 MZW65570:MZW65572 NJS65570:NJS65572 NTO65570:NTO65572 ODK65570:ODK65572 ONG65570:ONG65572 OXC65570:OXC65572 PGY65570:PGY65572 PQU65570:PQU65572 QAQ65570:QAQ65572 QKM65570:QKM65572 QUI65570:QUI65572 REE65570:REE65572 ROA65570:ROA65572 RXW65570:RXW65572 SHS65570:SHS65572 SRO65570:SRO65572 TBK65570:TBK65572 TLG65570:TLG65572 TVC65570:TVC65572 UEY65570:UEY65572 UOU65570:UOU65572 UYQ65570:UYQ65572 VIM65570:VIM65572 VSI65570:VSI65572 WCE65570:WCE65572 WMA65570:WMA65572 WVW65570:WVW65572 O131106:O131108 JK131106:JK131108 TG131106:TG131108 ADC131106:ADC131108 AMY131106:AMY131108 AWU131106:AWU131108 BGQ131106:BGQ131108 BQM131106:BQM131108 CAI131106:CAI131108 CKE131106:CKE131108 CUA131106:CUA131108 DDW131106:DDW131108 DNS131106:DNS131108 DXO131106:DXO131108 EHK131106:EHK131108 ERG131106:ERG131108 FBC131106:FBC131108 FKY131106:FKY131108 FUU131106:FUU131108 GEQ131106:GEQ131108 GOM131106:GOM131108 GYI131106:GYI131108 HIE131106:HIE131108 HSA131106:HSA131108 IBW131106:IBW131108 ILS131106:ILS131108 IVO131106:IVO131108 JFK131106:JFK131108 JPG131106:JPG131108 JZC131106:JZC131108 KIY131106:KIY131108 KSU131106:KSU131108 LCQ131106:LCQ131108 LMM131106:LMM131108 LWI131106:LWI131108 MGE131106:MGE131108 MQA131106:MQA131108 MZW131106:MZW131108 NJS131106:NJS131108 NTO131106:NTO131108 ODK131106:ODK131108 ONG131106:ONG131108 OXC131106:OXC131108 PGY131106:PGY131108 PQU131106:PQU131108 QAQ131106:QAQ131108 QKM131106:QKM131108 QUI131106:QUI131108 REE131106:REE131108 ROA131106:ROA131108 RXW131106:RXW131108 SHS131106:SHS131108 SRO131106:SRO131108 TBK131106:TBK131108 TLG131106:TLG131108 TVC131106:TVC131108 UEY131106:UEY131108 UOU131106:UOU131108 UYQ131106:UYQ131108 VIM131106:VIM131108 VSI131106:VSI131108 WCE131106:WCE131108 WMA131106:WMA131108 WVW131106:WVW131108 O196642:O196644 JK196642:JK196644 TG196642:TG196644 ADC196642:ADC196644 AMY196642:AMY196644 AWU196642:AWU196644 BGQ196642:BGQ196644 BQM196642:BQM196644 CAI196642:CAI196644 CKE196642:CKE196644 CUA196642:CUA196644 DDW196642:DDW196644 DNS196642:DNS196644 DXO196642:DXO196644 EHK196642:EHK196644 ERG196642:ERG196644 FBC196642:FBC196644 FKY196642:FKY196644 FUU196642:FUU196644 GEQ196642:GEQ196644 GOM196642:GOM196644 GYI196642:GYI196644 HIE196642:HIE196644 HSA196642:HSA196644 IBW196642:IBW196644 ILS196642:ILS196644 IVO196642:IVO196644 JFK196642:JFK196644 JPG196642:JPG196644 JZC196642:JZC196644 KIY196642:KIY196644 KSU196642:KSU196644 LCQ196642:LCQ196644 LMM196642:LMM196644 LWI196642:LWI196644 MGE196642:MGE196644 MQA196642:MQA196644 MZW196642:MZW196644 NJS196642:NJS196644 NTO196642:NTO196644 ODK196642:ODK196644 ONG196642:ONG196644 OXC196642:OXC196644 PGY196642:PGY196644 PQU196642:PQU196644 QAQ196642:QAQ196644 QKM196642:QKM196644 QUI196642:QUI196644 REE196642:REE196644 ROA196642:ROA196644 RXW196642:RXW196644 SHS196642:SHS196644 SRO196642:SRO196644 TBK196642:TBK196644 TLG196642:TLG196644 TVC196642:TVC196644 UEY196642:UEY196644 UOU196642:UOU196644 UYQ196642:UYQ196644 VIM196642:VIM196644 VSI196642:VSI196644 WCE196642:WCE196644 WMA196642:WMA196644 WVW196642:WVW196644 O262178:O262180 JK262178:JK262180 TG262178:TG262180 ADC262178:ADC262180 AMY262178:AMY262180 AWU262178:AWU262180 BGQ262178:BGQ262180 BQM262178:BQM262180 CAI262178:CAI262180 CKE262178:CKE262180 CUA262178:CUA262180 DDW262178:DDW262180 DNS262178:DNS262180 DXO262178:DXO262180 EHK262178:EHK262180 ERG262178:ERG262180 FBC262178:FBC262180 FKY262178:FKY262180 FUU262178:FUU262180 GEQ262178:GEQ262180 GOM262178:GOM262180 GYI262178:GYI262180 HIE262178:HIE262180 HSA262178:HSA262180 IBW262178:IBW262180 ILS262178:ILS262180 IVO262178:IVO262180 JFK262178:JFK262180 JPG262178:JPG262180 JZC262178:JZC262180 KIY262178:KIY262180 KSU262178:KSU262180 LCQ262178:LCQ262180 LMM262178:LMM262180 LWI262178:LWI262180 MGE262178:MGE262180 MQA262178:MQA262180 MZW262178:MZW262180 NJS262178:NJS262180 NTO262178:NTO262180 ODK262178:ODK262180 ONG262178:ONG262180 OXC262178:OXC262180 PGY262178:PGY262180 PQU262178:PQU262180 QAQ262178:QAQ262180 QKM262178:QKM262180 QUI262178:QUI262180 REE262178:REE262180 ROA262178:ROA262180 RXW262178:RXW262180 SHS262178:SHS262180 SRO262178:SRO262180 TBK262178:TBK262180 TLG262178:TLG262180 TVC262178:TVC262180 UEY262178:UEY262180 UOU262178:UOU262180 UYQ262178:UYQ262180 VIM262178:VIM262180 VSI262178:VSI262180 WCE262178:WCE262180 WMA262178:WMA262180 WVW262178:WVW262180 O327714:O327716 JK327714:JK327716 TG327714:TG327716 ADC327714:ADC327716 AMY327714:AMY327716 AWU327714:AWU327716 BGQ327714:BGQ327716 BQM327714:BQM327716 CAI327714:CAI327716 CKE327714:CKE327716 CUA327714:CUA327716 DDW327714:DDW327716 DNS327714:DNS327716 DXO327714:DXO327716 EHK327714:EHK327716 ERG327714:ERG327716 FBC327714:FBC327716 FKY327714:FKY327716 FUU327714:FUU327716 GEQ327714:GEQ327716 GOM327714:GOM327716 GYI327714:GYI327716 HIE327714:HIE327716 HSA327714:HSA327716 IBW327714:IBW327716 ILS327714:ILS327716 IVO327714:IVO327716 JFK327714:JFK327716 JPG327714:JPG327716 JZC327714:JZC327716 KIY327714:KIY327716 KSU327714:KSU327716 LCQ327714:LCQ327716 LMM327714:LMM327716 LWI327714:LWI327716 MGE327714:MGE327716 MQA327714:MQA327716 MZW327714:MZW327716 NJS327714:NJS327716 NTO327714:NTO327716 ODK327714:ODK327716 ONG327714:ONG327716 OXC327714:OXC327716 PGY327714:PGY327716 PQU327714:PQU327716 QAQ327714:QAQ327716 QKM327714:QKM327716 QUI327714:QUI327716 REE327714:REE327716 ROA327714:ROA327716 RXW327714:RXW327716 SHS327714:SHS327716 SRO327714:SRO327716 TBK327714:TBK327716 TLG327714:TLG327716 TVC327714:TVC327716 UEY327714:UEY327716 UOU327714:UOU327716 UYQ327714:UYQ327716 VIM327714:VIM327716 VSI327714:VSI327716 WCE327714:WCE327716 WMA327714:WMA327716 WVW327714:WVW327716 O393250:O393252 JK393250:JK393252 TG393250:TG393252 ADC393250:ADC393252 AMY393250:AMY393252 AWU393250:AWU393252 BGQ393250:BGQ393252 BQM393250:BQM393252 CAI393250:CAI393252 CKE393250:CKE393252 CUA393250:CUA393252 DDW393250:DDW393252 DNS393250:DNS393252 DXO393250:DXO393252 EHK393250:EHK393252 ERG393250:ERG393252 FBC393250:FBC393252 FKY393250:FKY393252 FUU393250:FUU393252 GEQ393250:GEQ393252 GOM393250:GOM393252 GYI393250:GYI393252 HIE393250:HIE393252 HSA393250:HSA393252 IBW393250:IBW393252 ILS393250:ILS393252 IVO393250:IVO393252 JFK393250:JFK393252 JPG393250:JPG393252 JZC393250:JZC393252 KIY393250:KIY393252 KSU393250:KSU393252 LCQ393250:LCQ393252 LMM393250:LMM393252 LWI393250:LWI393252 MGE393250:MGE393252 MQA393250:MQA393252 MZW393250:MZW393252 NJS393250:NJS393252 NTO393250:NTO393252 ODK393250:ODK393252 ONG393250:ONG393252 OXC393250:OXC393252 PGY393250:PGY393252 PQU393250:PQU393252 QAQ393250:QAQ393252 QKM393250:QKM393252 QUI393250:QUI393252 REE393250:REE393252 ROA393250:ROA393252 RXW393250:RXW393252 SHS393250:SHS393252 SRO393250:SRO393252 TBK393250:TBK393252 TLG393250:TLG393252 TVC393250:TVC393252 UEY393250:UEY393252 UOU393250:UOU393252 UYQ393250:UYQ393252 VIM393250:VIM393252 VSI393250:VSI393252 WCE393250:WCE393252 WMA393250:WMA393252 WVW393250:WVW393252 O458786:O458788 JK458786:JK458788 TG458786:TG458788 ADC458786:ADC458788 AMY458786:AMY458788 AWU458786:AWU458788 BGQ458786:BGQ458788 BQM458786:BQM458788 CAI458786:CAI458788 CKE458786:CKE458788 CUA458786:CUA458788 DDW458786:DDW458788 DNS458786:DNS458788 DXO458786:DXO458788 EHK458786:EHK458788 ERG458786:ERG458788 FBC458786:FBC458788 FKY458786:FKY458788 FUU458786:FUU458788 GEQ458786:GEQ458788 GOM458786:GOM458788 GYI458786:GYI458788 HIE458786:HIE458788 HSA458786:HSA458788 IBW458786:IBW458788 ILS458786:ILS458788 IVO458786:IVO458788 JFK458786:JFK458788 JPG458786:JPG458788 JZC458786:JZC458788 KIY458786:KIY458788 KSU458786:KSU458788 LCQ458786:LCQ458788 LMM458786:LMM458788 LWI458786:LWI458788 MGE458786:MGE458788 MQA458786:MQA458788 MZW458786:MZW458788 NJS458786:NJS458788 NTO458786:NTO458788 ODK458786:ODK458788 ONG458786:ONG458788 OXC458786:OXC458788 PGY458786:PGY458788 PQU458786:PQU458788 QAQ458786:QAQ458788 QKM458786:QKM458788 QUI458786:QUI458788 REE458786:REE458788 ROA458786:ROA458788 RXW458786:RXW458788 SHS458786:SHS458788 SRO458786:SRO458788 TBK458786:TBK458788 TLG458786:TLG458788 TVC458786:TVC458788 UEY458786:UEY458788 UOU458786:UOU458788 UYQ458786:UYQ458788 VIM458786:VIM458788 VSI458786:VSI458788 WCE458786:WCE458788 WMA458786:WMA458788 WVW458786:WVW458788 O524322:O524324 JK524322:JK524324 TG524322:TG524324 ADC524322:ADC524324 AMY524322:AMY524324 AWU524322:AWU524324 BGQ524322:BGQ524324 BQM524322:BQM524324 CAI524322:CAI524324 CKE524322:CKE524324 CUA524322:CUA524324 DDW524322:DDW524324 DNS524322:DNS524324 DXO524322:DXO524324 EHK524322:EHK524324 ERG524322:ERG524324 FBC524322:FBC524324 FKY524322:FKY524324 FUU524322:FUU524324 GEQ524322:GEQ524324 GOM524322:GOM524324 GYI524322:GYI524324 HIE524322:HIE524324 HSA524322:HSA524324 IBW524322:IBW524324 ILS524322:ILS524324 IVO524322:IVO524324 JFK524322:JFK524324 JPG524322:JPG524324 JZC524322:JZC524324 KIY524322:KIY524324 KSU524322:KSU524324 LCQ524322:LCQ524324 LMM524322:LMM524324 LWI524322:LWI524324 MGE524322:MGE524324 MQA524322:MQA524324 MZW524322:MZW524324 NJS524322:NJS524324 NTO524322:NTO524324 ODK524322:ODK524324 ONG524322:ONG524324 OXC524322:OXC524324 PGY524322:PGY524324 PQU524322:PQU524324 QAQ524322:QAQ524324 QKM524322:QKM524324 QUI524322:QUI524324 REE524322:REE524324 ROA524322:ROA524324 RXW524322:RXW524324 SHS524322:SHS524324 SRO524322:SRO524324 TBK524322:TBK524324 TLG524322:TLG524324 TVC524322:TVC524324 UEY524322:UEY524324 UOU524322:UOU524324 UYQ524322:UYQ524324 VIM524322:VIM524324 VSI524322:VSI524324 WCE524322:WCE524324 WMA524322:WMA524324 WVW524322:WVW524324 O589858:O589860 JK589858:JK589860 TG589858:TG589860 ADC589858:ADC589860 AMY589858:AMY589860 AWU589858:AWU589860 BGQ589858:BGQ589860 BQM589858:BQM589860 CAI589858:CAI589860 CKE589858:CKE589860 CUA589858:CUA589860 DDW589858:DDW589860 DNS589858:DNS589860 DXO589858:DXO589860 EHK589858:EHK589860 ERG589858:ERG589860 FBC589858:FBC589860 FKY589858:FKY589860 FUU589858:FUU589860 GEQ589858:GEQ589860 GOM589858:GOM589860 GYI589858:GYI589860 HIE589858:HIE589860 HSA589858:HSA589860 IBW589858:IBW589860 ILS589858:ILS589860 IVO589858:IVO589860 JFK589858:JFK589860 JPG589858:JPG589860 JZC589858:JZC589860 KIY589858:KIY589860 KSU589858:KSU589860 LCQ589858:LCQ589860 LMM589858:LMM589860 LWI589858:LWI589860 MGE589858:MGE589860 MQA589858:MQA589860 MZW589858:MZW589860 NJS589858:NJS589860 NTO589858:NTO589860 ODK589858:ODK589860 ONG589858:ONG589860 OXC589858:OXC589860 PGY589858:PGY589860 PQU589858:PQU589860 QAQ589858:QAQ589860 QKM589858:QKM589860 QUI589858:QUI589860 REE589858:REE589860 ROA589858:ROA589860 RXW589858:RXW589860 SHS589858:SHS589860 SRO589858:SRO589860 TBK589858:TBK589860 TLG589858:TLG589860 TVC589858:TVC589860 UEY589858:UEY589860 UOU589858:UOU589860 UYQ589858:UYQ589860 VIM589858:VIM589860 VSI589858:VSI589860 WCE589858:WCE589860 WMA589858:WMA589860 WVW589858:WVW589860 O655394:O655396 JK655394:JK655396 TG655394:TG655396 ADC655394:ADC655396 AMY655394:AMY655396 AWU655394:AWU655396 BGQ655394:BGQ655396 BQM655394:BQM655396 CAI655394:CAI655396 CKE655394:CKE655396 CUA655394:CUA655396 DDW655394:DDW655396 DNS655394:DNS655396 DXO655394:DXO655396 EHK655394:EHK655396 ERG655394:ERG655396 FBC655394:FBC655396 FKY655394:FKY655396 FUU655394:FUU655396 GEQ655394:GEQ655396 GOM655394:GOM655396 GYI655394:GYI655396 HIE655394:HIE655396 HSA655394:HSA655396 IBW655394:IBW655396 ILS655394:ILS655396 IVO655394:IVO655396 JFK655394:JFK655396 JPG655394:JPG655396 JZC655394:JZC655396 KIY655394:KIY655396 KSU655394:KSU655396 LCQ655394:LCQ655396 LMM655394:LMM655396 LWI655394:LWI655396 MGE655394:MGE655396 MQA655394:MQA655396 MZW655394:MZW655396 NJS655394:NJS655396 NTO655394:NTO655396 ODK655394:ODK655396 ONG655394:ONG655396 OXC655394:OXC655396 PGY655394:PGY655396 PQU655394:PQU655396 QAQ655394:QAQ655396 QKM655394:QKM655396 QUI655394:QUI655396 REE655394:REE655396 ROA655394:ROA655396 RXW655394:RXW655396 SHS655394:SHS655396 SRO655394:SRO655396 TBK655394:TBK655396 TLG655394:TLG655396 TVC655394:TVC655396 UEY655394:UEY655396 UOU655394:UOU655396 UYQ655394:UYQ655396 VIM655394:VIM655396 VSI655394:VSI655396 WCE655394:WCE655396 WMA655394:WMA655396 WVW655394:WVW655396 O720930:O720932 JK720930:JK720932 TG720930:TG720932 ADC720930:ADC720932 AMY720930:AMY720932 AWU720930:AWU720932 BGQ720930:BGQ720932 BQM720930:BQM720932 CAI720930:CAI720932 CKE720930:CKE720932 CUA720930:CUA720932 DDW720930:DDW720932 DNS720930:DNS720932 DXO720930:DXO720932 EHK720930:EHK720932 ERG720930:ERG720932 FBC720930:FBC720932 FKY720930:FKY720932 FUU720930:FUU720932 GEQ720930:GEQ720932 GOM720930:GOM720932 GYI720930:GYI720932 HIE720930:HIE720932 HSA720930:HSA720932 IBW720930:IBW720932 ILS720930:ILS720932 IVO720930:IVO720932 JFK720930:JFK720932 JPG720930:JPG720932 JZC720930:JZC720932 KIY720930:KIY720932 KSU720930:KSU720932 LCQ720930:LCQ720932 LMM720930:LMM720932 LWI720930:LWI720932 MGE720930:MGE720932 MQA720930:MQA720932 MZW720930:MZW720932 NJS720930:NJS720932 NTO720930:NTO720932 ODK720930:ODK720932 ONG720930:ONG720932 OXC720930:OXC720932 PGY720930:PGY720932 PQU720930:PQU720932 QAQ720930:QAQ720932 QKM720930:QKM720932 QUI720930:QUI720932 REE720930:REE720932 ROA720930:ROA720932 RXW720930:RXW720932 SHS720930:SHS720932 SRO720930:SRO720932 TBK720930:TBK720932 TLG720930:TLG720932 TVC720930:TVC720932 UEY720930:UEY720932 UOU720930:UOU720932 UYQ720930:UYQ720932 VIM720930:VIM720932 VSI720930:VSI720932 WCE720930:WCE720932 WMA720930:WMA720932 WVW720930:WVW720932 O786466:O786468 JK786466:JK786468 TG786466:TG786468 ADC786466:ADC786468 AMY786466:AMY786468 AWU786466:AWU786468 BGQ786466:BGQ786468 BQM786466:BQM786468 CAI786466:CAI786468 CKE786466:CKE786468 CUA786466:CUA786468 DDW786466:DDW786468 DNS786466:DNS786468 DXO786466:DXO786468 EHK786466:EHK786468 ERG786466:ERG786468 FBC786466:FBC786468 FKY786466:FKY786468 FUU786466:FUU786468 GEQ786466:GEQ786468 GOM786466:GOM786468 GYI786466:GYI786468 HIE786466:HIE786468 HSA786466:HSA786468 IBW786466:IBW786468 ILS786466:ILS786468 IVO786466:IVO786468 JFK786466:JFK786468 JPG786466:JPG786468 JZC786466:JZC786468 KIY786466:KIY786468 KSU786466:KSU786468 LCQ786466:LCQ786468 LMM786466:LMM786468 LWI786466:LWI786468 MGE786466:MGE786468 MQA786466:MQA786468 MZW786466:MZW786468 NJS786466:NJS786468 NTO786466:NTO786468 ODK786466:ODK786468 ONG786466:ONG786468 OXC786466:OXC786468 PGY786466:PGY786468 PQU786466:PQU786468 QAQ786466:QAQ786468 QKM786466:QKM786468 QUI786466:QUI786468 REE786466:REE786468 ROA786466:ROA786468 RXW786466:RXW786468 SHS786466:SHS786468 SRO786466:SRO786468 TBK786466:TBK786468 TLG786466:TLG786468 TVC786466:TVC786468 UEY786466:UEY786468 UOU786466:UOU786468 UYQ786466:UYQ786468 VIM786466:VIM786468 VSI786466:VSI786468 WCE786466:WCE786468 WMA786466:WMA786468 WVW786466:WVW786468 O852002:O852004 JK852002:JK852004 TG852002:TG852004 ADC852002:ADC852004 AMY852002:AMY852004 AWU852002:AWU852004 BGQ852002:BGQ852004 BQM852002:BQM852004 CAI852002:CAI852004 CKE852002:CKE852004 CUA852002:CUA852004 DDW852002:DDW852004 DNS852002:DNS852004 DXO852002:DXO852004 EHK852002:EHK852004 ERG852002:ERG852004 FBC852002:FBC852004 FKY852002:FKY852004 FUU852002:FUU852004 GEQ852002:GEQ852004 GOM852002:GOM852004 GYI852002:GYI852004 HIE852002:HIE852004 HSA852002:HSA852004 IBW852002:IBW852004 ILS852002:ILS852004 IVO852002:IVO852004 JFK852002:JFK852004 JPG852002:JPG852004 JZC852002:JZC852004 KIY852002:KIY852004 KSU852002:KSU852004 LCQ852002:LCQ852004 LMM852002:LMM852004 LWI852002:LWI852004 MGE852002:MGE852004 MQA852002:MQA852004 MZW852002:MZW852004 NJS852002:NJS852004 NTO852002:NTO852004 ODK852002:ODK852004 ONG852002:ONG852004 OXC852002:OXC852004 PGY852002:PGY852004 PQU852002:PQU852004 QAQ852002:QAQ852004 QKM852002:QKM852004 QUI852002:QUI852004 REE852002:REE852004 ROA852002:ROA852004 RXW852002:RXW852004 SHS852002:SHS852004 SRO852002:SRO852004 TBK852002:TBK852004 TLG852002:TLG852004 TVC852002:TVC852004 UEY852002:UEY852004 UOU852002:UOU852004 UYQ852002:UYQ852004 VIM852002:VIM852004 VSI852002:VSI852004 WCE852002:WCE852004 WMA852002:WMA852004 WVW852002:WVW852004 O917538:O917540 JK917538:JK917540 TG917538:TG917540 ADC917538:ADC917540 AMY917538:AMY917540 AWU917538:AWU917540 BGQ917538:BGQ917540 BQM917538:BQM917540 CAI917538:CAI917540 CKE917538:CKE917540 CUA917538:CUA917540 DDW917538:DDW917540 DNS917538:DNS917540 DXO917538:DXO917540 EHK917538:EHK917540 ERG917538:ERG917540 FBC917538:FBC917540 FKY917538:FKY917540 FUU917538:FUU917540 GEQ917538:GEQ917540 GOM917538:GOM917540 GYI917538:GYI917540 HIE917538:HIE917540 HSA917538:HSA917540 IBW917538:IBW917540 ILS917538:ILS917540 IVO917538:IVO917540 JFK917538:JFK917540 JPG917538:JPG917540 JZC917538:JZC917540 KIY917538:KIY917540 KSU917538:KSU917540 LCQ917538:LCQ917540 LMM917538:LMM917540 LWI917538:LWI917540 MGE917538:MGE917540 MQA917538:MQA917540 MZW917538:MZW917540 NJS917538:NJS917540 NTO917538:NTO917540 ODK917538:ODK917540 ONG917538:ONG917540 OXC917538:OXC917540 PGY917538:PGY917540 PQU917538:PQU917540 QAQ917538:QAQ917540 QKM917538:QKM917540 QUI917538:QUI917540 REE917538:REE917540 ROA917538:ROA917540 RXW917538:RXW917540 SHS917538:SHS917540 SRO917538:SRO917540 TBK917538:TBK917540 TLG917538:TLG917540 TVC917538:TVC917540 UEY917538:UEY917540 UOU917538:UOU917540 UYQ917538:UYQ917540 VIM917538:VIM917540 VSI917538:VSI917540 WCE917538:WCE917540 WMA917538:WMA917540 WVW917538:WVW917540 O983074:O983076 JK983074:JK983076 TG983074:TG983076 ADC983074:ADC983076 AMY983074:AMY983076 AWU983074:AWU983076 BGQ983074:BGQ983076 BQM983074:BQM983076 CAI983074:CAI983076 CKE983074:CKE983076 CUA983074:CUA983076 DDW983074:DDW983076 DNS983074:DNS983076 DXO983074:DXO983076 EHK983074:EHK983076 ERG983074:ERG983076 FBC983074:FBC983076 FKY983074:FKY983076 FUU983074:FUU983076 GEQ983074:GEQ983076 GOM983074:GOM983076 GYI983074:GYI983076 HIE983074:HIE983076 HSA983074:HSA983076 IBW983074:IBW983076 ILS983074:ILS983076 IVO983074:IVO983076 JFK983074:JFK983076 JPG983074:JPG983076 JZC983074:JZC983076 KIY983074:KIY983076 KSU983074:KSU983076 LCQ983074:LCQ983076 LMM983074:LMM983076 LWI983074:LWI983076 MGE983074:MGE983076 MQA983074:MQA983076 MZW983074:MZW983076 NJS983074:NJS983076 NTO983074:NTO983076 ODK983074:ODK983076 ONG983074:ONG983076 OXC983074:OXC983076 PGY983074:PGY983076 PQU983074:PQU983076 QAQ983074:QAQ983076 QKM983074:QKM983076 QUI983074:QUI983076 REE983074:REE983076 ROA983074:ROA983076 RXW983074:RXW983076 SHS983074:SHS983076 SRO983074:SRO983076 TBK983074:TBK983076 TLG983074:TLG983076 TVC983074:TVC983076 UEY983074:UEY983076 UOU983074:UOU983076 UYQ983074:UYQ983076 VIM983074:VIM983076 VSI983074:VSI983076 WCE983074:WCE983076 WMA983074:WMA983076 WVW983074:WVW983076 I39:I44 JE39:JE44 TA39:TA44 ACW39:ACW44 AMS39:AMS44 AWO39:AWO44 BGK39:BGK44 BQG39:BQG44 CAC39:CAC44 CJY39:CJY44 CTU39:CTU44 DDQ39:DDQ44 DNM39:DNM44 DXI39:DXI44 EHE39:EHE44 ERA39:ERA44 FAW39:FAW44 FKS39:FKS44 FUO39:FUO44 GEK39:GEK44 GOG39:GOG44 GYC39:GYC44 HHY39:HHY44 HRU39:HRU44 IBQ39:IBQ44 ILM39:ILM44 IVI39:IVI44 JFE39:JFE44 JPA39:JPA44 JYW39:JYW44 KIS39:KIS44 KSO39:KSO44 LCK39:LCK44 LMG39:LMG44 LWC39:LWC44 MFY39:MFY44 MPU39:MPU44 MZQ39:MZQ44 NJM39:NJM44 NTI39:NTI44 ODE39:ODE44 ONA39:ONA44 OWW39:OWW44 PGS39:PGS44 PQO39:PQO44 QAK39:QAK44 QKG39:QKG44 QUC39:QUC44 RDY39:RDY44 RNU39:RNU44 RXQ39:RXQ44 SHM39:SHM44 SRI39:SRI44 TBE39:TBE44 TLA39:TLA44 TUW39:TUW44 UES39:UES44 UOO39:UOO44 UYK39:UYK44 VIG39:VIG44 VSC39:VSC44 WBY39:WBY44 WLU39:WLU44 WVQ39:WVQ44 I65575:I65580 JE65575:JE65580 TA65575:TA65580 ACW65575:ACW65580 AMS65575:AMS65580 AWO65575:AWO65580 BGK65575:BGK65580 BQG65575:BQG65580 CAC65575:CAC65580 CJY65575:CJY65580 CTU65575:CTU65580 DDQ65575:DDQ65580 DNM65575:DNM65580 DXI65575:DXI65580 EHE65575:EHE65580 ERA65575:ERA65580 FAW65575:FAW65580 FKS65575:FKS65580 FUO65575:FUO65580 GEK65575:GEK65580 GOG65575:GOG65580 GYC65575:GYC65580 HHY65575:HHY65580 HRU65575:HRU65580 IBQ65575:IBQ65580 ILM65575:ILM65580 IVI65575:IVI65580 JFE65575:JFE65580 JPA65575:JPA65580 JYW65575:JYW65580 KIS65575:KIS65580 KSO65575:KSO65580 LCK65575:LCK65580 LMG65575:LMG65580 LWC65575:LWC65580 MFY65575:MFY65580 MPU65575:MPU65580 MZQ65575:MZQ65580 NJM65575:NJM65580 NTI65575:NTI65580 ODE65575:ODE65580 ONA65575:ONA65580 OWW65575:OWW65580 PGS65575:PGS65580 PQO65575:PQO65580 QAK65575:QAK65580 QKG65575:QKG65580 QUC65575:QUC65580 RDY65575:RDY65580 RNU65575:RNU65580 RXQ65575:RXQ65580 SHM65575:SHM65580 SRI65575:SRI65580 TBE65575:TBE65580 TLA65575:TLA65580 TUW65575:TUW65580 UES65575:UES65580 UOO65575:UOO65580 UYK65575:UYK65580 VIG65575:VIG65580 VSC65575:VSC65580 WBY65575:WBY65580 WLU65575:WLU65580 WVQ65575:WVQ65580 I131111:I131116 JE131111:JE131116 TA131111:TA131116 ACW131111:ACW131116 AMS131111:AMS131116 AWO131111:AWO131116 BGK131111:BGK131116 BQG131111:BQG131116 CAC131111:CAC131116 CJY131111:CJY131116 CTU131111:CTU131116 DDQ131111:DDQ131116 DNM131111:DNM131116 DXI131111:DXI131116 EHE131111:EHE131116 ERA131111:ERA131116 FAW131111:FAW131116 FKS131111:FKS131116 FUO131111:FUO131116 GEK131111:GEK131116 GOG131111:GOG131116 GYC131111:GYC131116 HHY131111:HHY131116 HRU131111:HRU131116 IBQ131111:IBQ131116 ILM131111:ILM131116 IVI131111:IVI131116 JFE131111:JFE131116 JPA131111:JPA131116 JYW131111:JYW131116 KIS131111:KIS131116 KSO131111:KSO131116 LCK131111:LCK131116 LMG131111:LMG131116 LWC131111:LWC131116 MFY131111:MFY131116 MPU131111:MPU131116 MZQ131111:MZQ131116 NJM131111:NJM131116 NTI131111:NTI131116 ODE131111:ODE131116 ONA131111:ONA131116 OWW131111:OWW131116 PGS131111:PGS131116 PQO131111:PQO131116 QAK131111:QAK131116 QKG131111:QKG131116 QUC131111:QUC131116 RDY131111:RDY131116 RNU131111:RNU131116 RXQ131111:RXQ131116 SHM131111:SHM131116 SRI131111:SRI131116 TBE131111:TBE131116 TLA131111:TLA131116 TUW131111:TUW131116 UES131111:UES131116 UOO131111:UOO131116 UYK131111:UYK131116 VIG131111:VIG131116 VSC131111:VSC131116 WBY131111:WBY131116 WLU131111:WLU131116 WVQ131111:WVQ131116 I196647:I196652 JE196647:JE196652 TA196647:TA196652 ACW196647:ACW196652 AMS196647:AMS196652 AWO196647:AWO196652 BGK196647:BGK196652 BQG196647:BQG196652 CAC196647:CAC196652 CJY196647:CJY196652 CTU196647:CTU196652 DDQ196647:DDQ196652 DNM196647:DNM196652 DXI196647:DXI196652 EHE196647:EHE196652 ERA196647:ERA196652 FAW196647:FAW196652 FKS196647:FKS196652 FUO196647:FUO196652 GEK196647:GEK196652 GOG196647:GOG196652 GYC196647:GYC196652 HHY196647:HHY196652 HRU196647:HRU196652 IBQ196647:IBQ196652 ILM196647:ILM196652 IVI196647:IVI196652 JFE196647:JFE196652 JPA196647:JPA196652 JYW196647:JYW196652 KIS196647:KIS196652 KSO196647:KSO196652 LCK196647:LCK196652 LMG196647:LMG196652 LWC196647:LWC196652 MFY196647:MFY196652 MPU196647:MPU196652 MZQ196647:MZQ196652 NJM196647:NJM196652 NTI196647:NTI196652 ODE196647:ODE196652 ONA196647:ONA196652 OWW196647:OWW196652 PGS196647:PGS196652 PQO196647:PQO196652 QAK196647:QAK196652 QKG196647:QKG196652 QUC196647:QUC196652 RDY196647:RDY196652 RNU196647:RNU196652 RXQ196647:RXQ196652 SHM196647:SHM196652 SRI196647:SRI196652 TBE196647:TBE196652 TLA196647:TLA196652 TUW196647:TUW196652 UES196647:UES196652 UOO196647:UOO196652 UYK196647:UYK196652 VIG196647:VIG196652 VSC196647:VSC196652 WBY196647:WBY196652 WLU196647:WLU196652 WVQ196647:WVQ196652 I262183:I262188 JE262183:JE262188 TA262183:TA262188 ACW262183:ACW262188 AMS262183:AMS262188 AWO262183:AWO262188 BGK262183:BGK262188 BQG262183:BQG262188 CAC262183:CAC262188 CJY262183:CJY262188 CTU262183:CTU262188 DDQ262183:DDQ262188 DNM262183:DNM262188 DXI262183:DXI262188 EHE262183:EHE262188 ERA262183:ERA262188 FAW262183:FAW262188 FKS262183:FKS262188 FUO262183:FUO262188 GEK262183:GEK262188 GOG262183:GOG262188 GYC262183:GYC262188 HHY262183:HHY262188 HRU262183:HRU262188 IBQ262183:IBQ262188 ILM262183:ILM262188 IVI262183:IVI262188 JFE262183:JFE262188 JPA262183:JPA262188 JYW262183:JYW262188 KIS262183:KIS262188 KSO262183:KSO262188 LCK262183:LCK262188 LMG262183:LMG262188 LWC262183:LWC262188 MFY262183:MFY262188 MPU262183:MPU262188 MZQ262183:MZQ262188 NJM262183:NJM262188 NTI262183:NTI262188 ODE262183:ODE262188 ONA262183:ONA262188 OWW262183:OWW262188 PGS262183:PGS262188 PQO262183:PQO262188 QAK262183:QAK262188 QKG262183:QKG262188 QUC262183:QUC262188 RDY262183:RDY262188 RNU262183:RNU262188 RXQ262183:RXQ262188 SHM262183:SHM262188 SRI262183:SRI262188 TBE262183:TBE262188 TLA262183:TLA262188 TUW262183:TUW262188 UES262183:UES262188 UOO262183:UOO262188 UYK262183:UYK262188 VIG262183:VIG262188 VSC262183:VSC262188 WBY262183:WBY262188 WLU262183:WLU262188 WVQ262183:WVQ262188 I327719:I327724 JE327719:JE327724 TA327719:TA327724 ACW327719:ACW327724 AMS327719:AMS327724 AWO327719:AWO327724 BGK327719:BGK327724 BQG327719:BQG327724 CAC327719:CAC327724 CJY327719:CJY327724 CTU327719:CTU327724 DDQ327719:DDQ327724 DNM327719:DNM327724 DXI327719:DXI327724 EHE327719:EHE327724 ERA327719:ERA327724 FAW327719:FAW327724 FKS327719:FKS327724 FUO327719:FUO327724 GEK327719:GEK327724 GOG327719:GOG327724 GYC327719:GYC327724 HHY327719:HHY327724 HRU327719:HRU327724 IBQ327719:IBQ327724 ILM327719:ILM327724 IVI327719:IVI327724 JFE327719:JFE327724 JPA327719:JPA327724 JYW327719:JYW327724 KIS327719:KIS327724 KSO327719:KSO327724 LCK327719:LCK327724 LMG327719:LMG327724 LWC327719:LWC327724 MFY327719:MFY327724 MPU327719:MPU327724 MZQ327719:MZQ327724 NJM327719:NJM327724 NTI327719:NTI327724 ODE327719:ODE327724 ONA327719:ONA327724 OWW327719:OWW327724 PGS327719:PGS327724 PQO327719:PQO327724 QAK327719:QAK327724 QKG327719:QKG327724 QUC327719:QUC327724 RDY327719:RDY327724 RNU327719:RNU327724 RXQ327719:RXQ327724 SHM327719:SHM327724 SRI327719:SRI327724 TBE327719:TBE327724 TLA327719:TLA327724 TUW327719:TUW327724 UES327719:UES327724 UOO327719:UOO327724 UYK327719:UYK327724 VIG327719:VIG327724 VSC327719:VSC327724 WBY327719:WBY327724 WLU327719:WLU327724 WVQ327719:WVQ327724 I393255:I393260 JE393255:JE393260 TA393255:TA393260 ACW393255:ACW393260 AMS393255:AMS393260 AWO393255:AWO393260 BGK393255:BGK393260 BQG393255:BQG393260 CAC393255:CAC393260 CJY393255:CJY393260 CTU393255:CTU393260 DDQ393255:DDQ393260 DNM393255:DNM393260 DXI393255:DXI393260 EHE393255:EHE393260 ERA393255:ERA393260 FAW393255:FAW393260 FKS393255:FKS393260 FUO393255:FUO393260 GEK393255:GEK393260 GOG393255:GOG393260 GYC393255:GYC393260 HHY393255:HHY393260 HRU393255:HRU393260 IBQ393255:IBQ393260 ILM393255:ILM393260 IVI393255:IVI393260 JFE393255:JFE393260 JPA393255:JPA393260 JYW393255:JYW393260 KIS393255:KIS393260 KSO393255:KSO393260 LCK393255:LCK393260 LMG393255:LMG393260 LWC393255:LWC393260 MFY393255:MFY393260 MPU393255:MPU393260 MZQ393255:MZQ393260 NJM393255:NJM393260 NTI393255:NTI393260 ODE393255:ODE393260 ONA393255:ONA393260 OWW393255:OWW393260 PGS393255:PGS393260 PQO393255:PQO393260 QAK393255:QAK393260 QKG393255:QKG393260 QUC393255:QUC393260 RDY393255:RDY393260 RNU393255:RNU393260 RXQ393255:RXQ393260 SHM393255:SHM393260 SRI393255:SRI393260 TBE393255:TBE393260 TLA393255:TLA393260 TUW393255:TUW393260 UES393255:UES393260 UOO393255:UOO393260 UYK393255:UYK393260 VIG393255:VIG393260 VSC393255:VSC393260 WBY393255:WBY393260 WLU393255:WLU393260 WVQ393255:WVQ393260 I458791:I458796 JE458791:JE458796 TA458791:TA458796 ACW458791:ACW458796 AMS458791:AMS458796 AWO458791:AWO458796 BGK458791:BGK458796 BQG458791:BQG458796 CAC458791:CAC458796 CJY458791:CJY458796 CTU458791:CTU458796 DDQ458791:DDQ458796 DNM458791:DNM458796 DXI458791:DXI458796 EHE458791:EHE458796 ERA458791:ERA458796 FAW458791:FAW458796 FKS458791:FKS458796 FUO458791:FUO458796 GEK458791:GEK458796 GOG458791:GOG458796 GYC458791:GYC458796 HHY458791:HHY458796 HRU458791:HRU458796 IBQ458791:IBQ458796 ILM458791:ILM458796 IVI458791:IVI458796 JFE458791:JFE458796 JPA458791:JPA458796 JYW458791:JYW458796 KIS458791:KIS458796 KSO458791:KSO458796 LCK458791:LCK458796 LMG458791:LMG458796 LWC458791:LWC458796 MFY458791:MFY458796 MPU458791:MPU458796 MZQ458791:MZQ458796 NJM458791:NJM458796 NTI458791:NTI458796 ODE458791:ODE458796 ONA458791:ONA458796 OWW458791:OWW458796 PGS458791:PGS458796 PQO458791:PQO458796 QAK458791:QAK458796 QKG458791:QKG458796 QUC458791:QUC458796 RDY458791:RDY458796 RNU458791:RNU458796 RXQ458791:RXQ458796 SHM458791:SHM458796 SRI458791:SRI458796 TBE458791:TBE458796 TLA458791:TLA458796 TUW458791:TUW458796 UES458791:UES458796 UOO458791:UOO458796 UYK458791:UYK458796 VIG458791:VIG458796 VSC458791:VSC458796 WBY458791:WBY458796 WLU458791:WLU458796 WVQ458791:WVQ458796 I524327:I524332 JE524327:JE524332 TA524327:TA524332 ACW524327:ACW524332 AMS524327:AMS524332 AWO524327:AWO524332 BGK524327:BGK524332 BQG524327:BQG524332 CAC524327:CAC524332 CJY524327:CJY524332 CTU524327:CTU524332 DDQ524327:DDQ524332 DNM524327:DNM524332 DXI524327:DXI524332 EHE524327:EHE524332 ERA524327:ERA524332 FAW524327:FAW524332 FKS524327:FKS524332 FUO524327:FUO524332 GEK524327:GEK524332 GOG524327:GOG524332 GYC524327:GYC524332 HHY524327:HHY524332 HRU524327:HRU524332 IBQ524327:IBQ524332 ILM524327:ILM524332 IVI524327:IVI524332 JFE524327:JFE524332 JPA524327:JPA524332 JYW524327:JYW524332 KIS524327:KIS524332 KSO524327:KSO524332 LCK524327:LCK524332 LMG524327:LMG524332 LWC524327:LWC524332 MFY524327:MFY524332 MPU524327:MPU524332 MZQ524327:MZQ524332 NJM524327:NJM524332 NTI524327:NTI524332 ODE524327:ODE524332 ONA524327:ONA524332 OWW524327:OWW524332 PGS524327:PGS524332 PQO524327:PQO524332 QAK524327:QAK524332 QKG524327:QKG524332 QUC524327:QUC524332 RDY524327:RDY524332 RNU524327:RNU524332 RXQ524327:RXQ524332 SHM524327:SHM524332 SRI524327:SRI524332 TBE524327:TBE524332 TLA524327:TLA524332 TUW524327:TUW524332 UES524327:UES524332 UOO524327:UOO524332 UYK524327:UYK524332 VIG524327:VIG524332 VSC524327:VSC524332 WBY524327:WBY524332 WLU524327:WLU524332 WVQ524327:WVQ524332 I589863:I589868 JE589863:JE589868 TA589863:TA589868 ACW589863:ACW589868 AMS589863:AMS589868 AWO589863:AWO589868 BGK589863:BGK589868 BQG589863:BQG589868 CAC589863:CAC589868 CJY589863:CJY589868 CTU589863:CTU589868 DDQ589863:DDQ589868 DNM589863:DNM589868 DXI589863:DXI589868 EHE589863:EHE589868 ERA589863:ERA589868 FAW589863:FAW589868 FKS589863:FKS589868 FUO589863:FUO589868 GEK589863:GEK589868 GOG589863:GOG589868 GYC589863:GYC589868 HHY589863:HHY589868 HRU589863:HRU589868 IBQ589863:IBQ589868 ILM589863:ILM589868 IVI589863:IVI589868 JFE589863:JFE589868 JPA589863:JPA589868 JYW589863:JYW589868 KIS589863:KIS589868 KSO589863:KSO589868 LCK589863:LCK589868 LMG589863:LMG589868 LWC589863:LWC589868 MFY589863:MFY589868 MPU589863:MPU589868 MZQ589863:MZQ589868 NJM589863:NJM589868 NTI589863:NTI589868 ODE589863:ODE589868 ONA589863:ONA589868 OWW589863:OWW589868 PGS589863:PGS589868 PQO589863:PQO589868 QAK589863:QAK589868 QKG589863:QKG589868 QUC589863:QUC589868 RDY589863:RDY589868 RNU589863:RNU589868 RXQ589863:RXQ589868 SHM589863:SHM589868 SRI589863:SRI589868 TBE589863:TBE589868 TLA589863:TLA589868 TUW589863:TUW589868 UES589863:UES589868 UOO589863:UOO589868 UYK589863:UYK589868 VIG589863:VIG589868 VSC589863:VSC589868 WBY589863:WBY589868 WLU589863:WLU589868 WVQ589863:WVQ589868 I655399:I655404 JE655399:JE655404 TA655399:TA655404 ACW655399:ACW655404 AMS655399:AMS655404 AWO655399:AWO655404 BGK655399:BGK655404 BQG655399:BQG655404 CAC655399:CAC655404 CJY655399:CJY655404 CTU655399:CTU655404 DDQ655399:DDQ655404 DNM655399:DNM655404 DXI655399:DXI655404 EHE655399:EHE655404 ERA655399:ERA655404 FAW655399:FAW655404 FKS655399:FKS655404 FUO655399:FUO655404 GEK655399:GEK655404 GOG655399:GOG655404 GYC655399:GYC655404 HHY655399:HHY655404 HRU655399:HRU655404 IBQ655399:IBQ655404 ILM655399:ILM655404 IVI655399:IVI655404 JFE655399:JFE655404 JPA655399:JPA655404 JYW655399:JYW655404 KIS655399:KIS655404 KSO655399:KSO655404 LCK655399:LCK655404 LMG655399:LMG655404 LWC655399:LWC655404 MFY655399:MFY655404 MPU655399:MPU655404 MZQ655399:MZQ655404 NJM655399:NJM655404 NTI655399:NTI655404 ODE655399:ODE655404 ONA655399:ONA655404 OWW655399:OWW655404 PGS655399:PGS655404 PQO655399:PQO655404 QAK655399:QAK655404 QKG655399:QKG655404 QUC655399:QUC655404 RDY655399:RDY655404 RNU655399:RNU655404 RXQ655399:RXQ655404 SHM655399:SHM655404 SRI655399:SRI655404 TBE655399:TBE655404 TLA655399:TLA655404 TUW655399:TUW655404 UES655399:UES655404 UOO655399:UOO655404 UYK655399:UYK655404 VIG655399:VIG655404 VSC655399:VSC655404 WBY655399:WBY655404 WLU655399:WLU655404 WVQ655399:WVQ655404 I720935:I720940 JE720935:JE720940 TA720935:TA720940 ACW720935:ACW720940 AMS720935:AMS720940 AWO720935:AWO720940 BGK720935:BGK720940 BQG720935:BQG720940 CAC720935:CAC720940 CJY720935:CJY720940 CTU720935:CTU720940 DDQ720935:DDQ720940 DNM720935:DNM720940 DXI720935:DXI720940 EHE720935:EHE720940 ERA720935:ERA720940 FAW720935:FAW720940 FKS720935:FKS720940 FUO720935:FUO720940 GEK720935:GEK720940 GOG720935:GOG720940 GYC720935:GYC720940 HHY720935:HHY720940 HRU720935:HRU720940 IBQ720935:IBQ720940 ILM720935:ILM720940 IVI720935:IVI720940 JFE720935:JFE720940 JPA720935:JPA720940 JYW720935:JYW720940 KIS720935:KIS720940 KSO720935:KSO720940 LCK720935:LCK720940 LMG720935:LMG720940 LWC720935:LWC720940 MFY720935:MFY720940 MPU720935:MPU720940 MZQ720935:MZQ720940 NJM720935:NJM720940 NTI720935:NTI720940 ODE720935:ODE720940 ONA720935:ONA720940 OWW720935:OWW720940 PGS720935:PGS720940 PQO720935:PQO720940 QAK720935:QAK720940 QKG720935:QKG720940 QUC720935:QUC720940 RDY720935:RDY720940 RNU720935:RNU720940 RXQ720935:RXQ720940 SHM720935:SHM720940 SRI720935:SRI720940 TBE720935:TBE720940 TLA720935:TLA720940 TUW720935:TUW720940 UES720935:UES720940 UOO720935:UOO720940 UYK720935:UYK720940 VIG720935:VIG720940 VSC720935:VSC720940 WBY720935:WBY720940 WLU720935:WLU720940 WVQ720935:WVQ720940 I786471:I786476 JE786471:JE786476 TA786471:TA786476 ACW786471:ACW786476 AMS786471:AMS786476 AWO786471:AWO786476 BGK786471:BGK786476 BQG786471:BQG786476 CAC786471:CAC786476 CJY786471:CJY786476 CTU786471:CTU786476 DDQ786471:DDQ786476 DNM786471:DNM786476 DXI786471:DXI786476 EHE786471:EHE786476 ERA786471:ERA786476 FAW786471:FAW786476 FKS786471:FKS786476 FUO786471:FUO786476 GEK786471:GEK786476 GOG786471:GOG786476 GYC786471:GYC786476 HHY786471:HHY786476 HRU786471:HRU786476 IBQ786471:IBQ786476 ILM786471:ILM786476 IVI786471:IVI786476 JFE786471:JFE786476 JPA786471:JPA786476 JYW786471:JYW786476 KIS786471:KIS786476 KSO786471:KSO786476 LCK786471:LCK786476 LMG786471:LMG786476 LWC786471:LWC786476 MFY786471:MFY786476 MPU786471:MPU786476 MZQ786471:MZQ786476 NJM786471:NJM786476 NTI786471:NTI786476 ODE786471:ODE786476 ONA786471:ONA786476 OWW786471:OWW786476 PGS786471:PGS786476 PQO786471:PQO786476 QAK786471:QAK786476 QKG786471:QKG786476 QUC786471:QUC786476 RDY786471:RDY786476 RNU786471:RNU786476 RXQ786471:RXQ786476 SHM786471:SHM786476 SRI786471:SRI786476 TBE786471:TBE786476 TLA786471:TLA786476 TUW786471:TUW786476 UES786471:UES786476 UOO786471:UOO786476 UYK786471:UYK786476 VIG786471:VIG786476 VSC786471:VSC786476 WBY786471:WBY786476 WLU786471:WLU786476 WVQ786471:WVQ786476 I852007:I852012 JE852007:JE852012 TA852007:TA852012 ACW852007:ACW852012 AMS852007:AMS852012 AWO852007:AWO852012 BGK852007:BGK852012 BQG852007:BQG852012 CAC852007:CAC852012 CJY852007:CJY852012 CTU852007:CTU852012 DDQ852007:DDQ852012 DNM852007:DNM852012 DXI852007:DXI852012 EHE852007:EHE852012 ERA852007:ERA852012 FAW852007:FAW852012 FKS852007:FKS852012 FUO852007:FUO852012 GEK852007:GEK852012 GOG852007:GOG852012 GYC852007:GYC852012 HHY852007:HHY852012 HRU852007:HRU852012 IBQ852007:IBQ852012 ILM852007:ILM852012 IVI852007:IVI852012 JFE852007:JFE852012 JPA852007:JPA852012 JYW852007:JYW852012 KIS852007:KIS852012 KSO852007:KSO852012 LCK852007:LCK852012 LMG852007:LMG852012 LWC852007:LWC852012 MFY852007:MFY852012 MPU852007:MPU852012 MZQ852007:MZQ852012 NJM852007:NJM852012 NTI852007:NTI852012 ODE852007:ODE852012 ONA852007:ONA852012 OWW852007:OWW852012 PGS852007:PGS852012 PQO852007:PQO852012 QAK852007:QAK852012 QKG852007:QKG852012 QUC852007:QUC852012 RDY852007:RDY852012 RNU852007:RNU852012 RXQ852007:RXQ852012 SHM852007:SHM852012 SRI852007:SRI852012 TBE852007:TBE852012 TLA852007:TLA852012 TUW852007:TUW852012 UES852007:UES852012 UOO852007:UOO852012 UYK852007:UYK852012 VIG852007:VIG852012 VSC852007:VSC852012 WBY852007:WBY852012 WLU852007:WLU852012 WVQ852007:WVQ852012 I917543:I917548 JE917543:JE917548 TA917543:TA917548 ACW917543:ACW917548 AMS917543:AMS917548 AWO917543:AWO917548 BGK917543:BGK917548 BQG917543:BQG917548 CAC917543:CAC917548 CJY917543:CJY917548 CTU917543:CTU917548 DDQ917543:DDQ917548 DNM917543:DNM917548 DXI917543:DXI917548 EHE917543:EHE917548 ERA917543:ERA917548 FAW917543:FAW917548 FKS917543:FKS917548 FUO917543:FUO917548 GEK917543:GEK917548 GOG917543:GOG917548 GYC917543:GYC917548 HHY917543:HHY917548 HRU917543:HRU917548 IBQ917543:IBQ917548 ILM917543:ILM917548 IVI917543:IVI917548 JFE917543:JFE917548 JPA917543:JPA917548 JYW917543:JYW917548 KIS917543:KIS917548 KSO917543:KSO917548 LCK917543:LCK917548 LMG917543:LMG917548 LWC917543:LWC917548 MFY917543:MFY917548 MPU917543:MPU917548 MZQ917543:MZQ917548 NJM917543:NJM917548 NTI917543:NTI917548 ODE917543:ODE917548 ONA917543:ONA917548 OWW917543:OWW917548 PGS917543:PGS917548 PQO917543:PQO917548 QAK917543:QAK917548 QKG917543:QKG917548 QUC917543:QUC917548 RDY917543:RDY917548 RNU917543:RNU917548 RXQ917543:RXQ917548 SHM917543:SHM917548 SRI917543:SRI917548 TBE917543:TBE917548 TLA917543:TLA917548 TUW917543:TUW917548 UES917543:UES917548 UOO917543:UOO917548 UYK917543:UYK917548 VIG917543:VIG917548 VSC917543:VSC917548 WBY917543:WBY917548 WLU917543:WLU917548 WVQ917543:WVQ917548 I983079:I983084 JE983079:JE983084 TA983079:TA983084 ACW983079:ACW983084 AMS983079:AMS983084 AWO983079:AWO983084 BGK983079:BGK983084 BQG983079:BQG983084 CAC983079:CAC983084 CJY983079:CJY983084 CTU983079:CTU983084 DDQ983079:DDQ983084 DNM983079:DNM983084 DXI983079:DXI983084 EHE983079:EHE983084 ERA983079:ERA983084 FAW983079:FAW983084 FKS983079:FKS983084 FUO983079:FUO983084 GEK983079:GEK983084 GOG983079:GOG983084 GYC983079:GYC983084 HHY983079:HHY983084 HRU983079:HRU983084 IBQ983079:IBQ983084 ILM983079:ILM983084 IVI983079:IVI983084 JFE983079:JFE983084 JPA983079:JPA983084 JYW983079:JYW983084 KIS983079:KIS983084 KSO983079:KSO983084 LCK983079:LCK983084 LMG983079:LMG983084 LWC983079:LWC983084 MFY983079:MFY983084 MPU983079:MPU983084 MZQ983079:MZQ983084 NJM983079:NJM983084 NTI983079:NTI983084 ODE983079:ODE983084 ONA983079:ONA983084 OWW983079:OWW983084 PGS983079:PGS983084 PQO983079:PQO983084 QAK983079:QAK983084 QKG983079:QKG983084 QUC983079:QUC983084 RDY983079:RDY983084 RNU983079:RNU983084 RXQ983079:RXQ983084 SHM983079:SHM983084 SRI983079:SRI983084 TBE983079:TBE983084 TLA983079:TLA983084 TUW983079:TUW983084 UES983079:UES983084 UOO983079:UOO983084 UYK983079:UYK983084 VIG983079:VIG983084 VSC983079:VSC983084 WBY983079:WBY983084 WLU983079:WLU983084 WVQ983079:WVQ983084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O43:O45 JK43:JK45 TG43:TG45 ADC43:ADC45 AMY43:AMY45 AWU43:AWU45 BGQ43:BGQ45 BQM43:BQM45 CAI43:CAI45 CKE43:CKE45 CUA43:CUA45 DDW43:DDW45 DNS43:DNS45 DXO43:DXO45 EHK43:EHK45 ERG43:ERG45 FBC43:FBC45 FKY43:FKY45 FUU43:FUU45 GEQ43:GEQ45 GOM43:GOM45 GYI43:GYI45 HIE43:HIE45 HSA43:HSA45 IBW43:IBW45 ILS43:ILS45 IVO43:IVO45 JFK43:JFK45 JPG43:JPG45 JZC43:JZC45 KIY43:KIY45 KSU43:KSU45 LCQ43:LCQ45 LMM43:LMM45 LWI43:LWI45 MGE43:MGE45 MQA43:MQA45 MZW43:MZW45 NJS43:NJS45 NTO43:NTO45 ODK43:ODK45 ONG43:ONG45 OXC43:OXC45 PGY43:PGY45 PQU43:PQU45 QAQ43:QAQ45 QKM43:QKM45 QUI43:QUI45 REE43:REE45 ROA43:ROA45 RXW43:RXW45 SHS43:SHS45 SRO43:SRO45 TBK43:TBK45 TLG43:TLG45 TVC43:TVC45 UEY43:UEY45 UOU43:UOU45 UYQ43:UYQ45 VIM43:VIM45 VSI43:VSI45 WCE43:WCE45 WMA43:WMA45 WVW43:WVW45 O65579:O65581 JK65579:JK65581 TG65579:TG65581 ADC65579:ADC65581 AMY65579:AMY65581 AWU65579:AWU65581 BGQ65579:BGQ65581 BQM65579:BQM65581 CAI65579:CAI65581 CKE65579:CKE65581 CUA65579:CUA65581 DDW65579:DDW65581 DNS65579:DNS65581 DXO65579:DXO65581 EHK65579:EHK65581 ERG65579:ERG65581 FBC65579:FBC65581 FKY65579:FKY65581 FUU65579:FUU65581 GEQ65579:GEQ65581 GOM65579:GOM65581 GYI65579:GYI65581 HIE65579:HIE65581 HSA65579:HSA65581 IBW65579:IBW65581 ILS65579:ILS65581 IVO65579:IVO65581 JFK65579:JFK65581 JPG65579:JPG65581 JZC65579:JZC65581 KIY65579:KIY65581 KSU65579:KSU65581 LCQ65579:LCQ65581 LMM65579:LMM65581 LWI65579:LWI65581 MGE65579:MGE65581 MQA65579:MQA65581 MZW65579:MZW65581 NJS65579:NJS65581 NTO65579:NTO65581 ODK65579:ODK65581 ONG65579:ONG65581 OXC65579:OXC65581 PGY65579:PGY65581 PQU65579:PQU65581 QAQ65579:QAQ65581 QKM65579:QKM65581 QUI65579:QUI65581 REE65579:REE65581 ROA65579:ROA65581 RXW65579:RXW65581 SHS65579:SHS65581 SRO65579:SRO65581 TBK65579:TBK65581 TLG65579:TLG65581 TVC65579:TVC65581 UEY65579:UEY65581 UOU65579:UOU65581 UYQ65579:UYQ65581 VIM65579:VIM65581 VSI65579:VSI65581 WCE65579:WCE65581 WMA65579:WMA65581 WVW65579:WVW65581 O131115:O131117 JK131115:JK131117 TG131115:TG131117 ADC131115:ADC131117 AMY131115:AMY131117 AWU131115:AWU131117 BGQ131115:BGQ131117 BQM131115:BQM131117 CAI131115:CAI131117 CKE131115:CKE131117 CUA131115:CUA131117 DDW131115:DDW131117 DNS131115:DNS131117 DXO131115:DXO131117 EHK131115:EHK131117 ERG131115:ERG131117 FBC131115:FBC131117 FKY131115:FKY131117 FUU131115:FUU131117 GEQ131115:GEQ131117 GOM131115:GOM131117 GYI131115:GYI131117 HIE131115:HIE131117 HSA131115:HSA131117 IBW131115:IBW131117 ILS131115:ILS131117 IVO131115:IVO131117 JFK131115:JFK131117 JPG131115:JPG131117 JZC131115:JZC131117 KIY131115:KIY131117 KSU131115:KSU131117 LCQ131115:LCQ131117 LMM131115:LMM131117 LWI131115:LWI131117 MGE131115:MGE131117 MQA131115:MQA131117 MZW131115:MZW131117 NJS131115:NJS131117 NTO131115:NTO131117 ODK131115:ODK131117 ONG131115:ONG131117 OXC131115:OXC131117 PGY131115:PGY131117 PQU131115:PQU131117 QAQ131115:QAQ131117 QKM131115:QKM131117 QUI131115:QUI131117 REE131115:REE131117 ROA131115:ROA131117 RXW131115:RXW131117 SHS131115:SHS131117 SRO131115:SRO131117 TBK131115:TBK131117 TLG131115:TLG131117 TVC131115:TVC131117 UEY131115:UEY131117 UOU131115:UOU131117 UYQ131115:UYQ131117 VIM131115:VIM131117 VSI131115:VSI131117 WCE131115:WCE131117 WMA131115:WMA131117 WVW131115:WVW131117 O196651:O196653 JK196651:JK196653 TG196651:TG196653 ADC196651:ADC196653 AMY196651:AMY196653 AWU196651:AWU196653 BGQ196651:BGQ196653 BQM196651:BQM196653 CAI196651:CAI196653 CKE196651:CKE196653 CUA196651:CUA196653 DDW196651:DDW196653 DNS196651:DNS196653 DXO196651:DXO196653 EHK196651:EHK196653 ERG196651:ERG196653 FBC196651:FBC196653 FKY196651:FKY196653 FUU196651:FUU196653 GEQ196651:GEQ196653 GOM196651:GOM196653 GYI196651:GYI196653 HIE196651:HIE196653 HSA196651:HSA196653 IBW196651:IBW196653 ILS196651:ILS196653 IVO196651:IVO196653 JFK196651:JFK196653 JPG196651:JPG196653 JZC196651:JZC196653 KIY196651:KIY196653 KSU196651:KSU196653 LCQ196651:LCQ196653 LMM196651:LMM196653 LWI196651:LWI196653 MGE196651:MGE196653 MQA196651:MQA196653 MZW196651:MZW196653 NJS196651:NJS196653 NTO196651:NTO196653 ODK196651:ODK196653 ONG196651:ONG196653 OXC196651:OXC196653 PGY196651:PGY196653 PQU196651:PQU196653 QAQ196651:QAQ196653 QKM196651:QKM196653 QUI196651:QUI196653 REE196651:REE196653 ROA196651:ROA196653 RXW196651:RXW196653 SHS196651:SHS196653 SRO196651:SRO196653 TBK196651:TBK196653 TLG196651:TLG196653 TVC196651:TVC196653 UEY196651:UEY196653 UOU196651:UOU196653 UYQ196651:UYQ196653 VIM196651:VIM196653 VSI196651:VSI196653 WCE196651:WCE196653 WMA196651:WMA196653 WVW196651:WVW196653 O262187:O262189 JK262187:JK262189 TG262187:TG262189 ADC262187:ADC262189 AMY262187:AMY262189 AWU262187:AWU262189 BGQ262187:BGQ262189 BQM262187:BQM262189 CAI262187:CAI262189 CKE262187:CKE262189 CUA262187:CUA262189 DDW262187:DDW262189 DNS262187:DNS262189 DXO262187:DXO262189 EHK262187:EHK262189 ERG262187:ERG262189 FBC262187:FBC262189 FKY262187:FKY262189 FUU262187:FUU262189 GEQ262187:GEQ262189 GOM262187:GOM262189 GYI262187:GYI262189 HIE262187:HIE262189 HSA262187:HSA262189 IBW262187:IBW262189 ILS262187:ILS262189 IVO262187:IVO262189 JFK262187:JFK262189 JPG262187:JPG262189 JZC262187:JZC262189 KIY262187:KIY262189 KSU262187:KSU262189 LCQ262187:LCQ262189 LMM262187:LMM262189 LWI262187:LWI262189 MGE262187:MGE262189 MQA262187:MQA262189 MZW262187:MZW262189 NJS262187:NJS262189 NTO262187:NTO262189 ODK262187:ODK262189 ONG262187:ONG262189 OXC262187:OXC262189 PGY262187:PGY262189 PQU262187:PQU262189 QAQ262187:QAQ262189 QKM262187:QKM262189 QUI262187:QUI262189 REE262187:REE262189 ROA262187:ROA262189 RXW262187:RXW262189 SHS262187:SHS262189 SRO262187:SRO262189 TBK262187:TBK262189 TLG262187:TLG262189 TVC262187:TVC262189 UEY262187:UEY262189 UOU262187:UOU262189 UYQ262187:UYQ262189 VIM262187:VIM262189 VSI262187:VSI262189 WCE262187:WCE262189 WMA262187:WMA262189 WVW262187:WVW262189 O327723:O327725 JK327723:JK327725 TG327723:TG327725 ADC327723:ADC327725 AMY327723:AMY327725 AWU327723:AWU327725 BGQ327723:BGQ327725 BQM327723:BQM327725 CAI327723:CAI327725 CKE327723:CKE327725 CUA327723:CUA327725 DDW327723:DDW327725 DNS327723:DNS327725 DXO327723:DXO327725 EHK327723:EHK327725 ERG327723:ERG327725 FBC327723:FBC327725 FKY327723:FKY327725 FUU327723:FUU327725 GEQ327723:GEQ327725 GOM327723:GOM327725 GYI327723:GYI327725 HIE327723:HIE327725 HSA327723:HSA327725 IBW327723:IBW327725 ILS327723:ILS327725 IVO327723:IVO327725 JFK327723:JFK327725 JPG327723:JPG327725 JZC327723:JZC327725 KIY327723:KIY327725 KSU327723:KSU327725 LCQ327723:LCQ327725 LMM327723:LMM327725 LWI327723:LWI327725 MGE327723:MGE327725 MQA327723:MQA327725 MZW327723:MZW327725 NJS327723:NJS327725 NTO327723:NTO327725 ODK327723:ODK327725 ONG327723:ONG327725 OXC327723:OXC327725 PGY327723:PGY327725 PQU327723:PQU327725 QAQ327723:QAQ327725 QKM327723:QKM327725 QUI327723:QUI327725 REE327723:REE327725 ROA327723:ROA327725 RXW327723:RXW327725 SHS327723:SHS327725 SRO327723:SRO327725 TBK327723:TBK327725 TLG327723:TLG327725 TVC327723:TVC327725 UEY327723:UEY327725 UOU327723:UOU327725 UYQ327723:UYQ327725 VIM327723:VIM327725 VSI327723:VSI327725 WCE327723:WCE327725 WMA327723:WMA327725 WVW327723:WVW327725 O393259:O393261 JK393259:JK393261 TG393259:TG393261 ADC393259:ADC393261 AMY393259:AMY393261 AWU393259:AWU393261 BGQ393259:BGQ393261 BQM393259:BQM393261 CAI393259:CAI393261 CKE393259:CKE393261 CUA393259:CUA393261 DDW393259:DDW393261 DNS393259:DNS393261 DXO393259:DXO393261 EHK393259:EHK393261 ERG393259:ERG393261 FBC393259:FBC393261 FKY393259:FKY393261 FUU393259:FUU393261 GEQ393259:GEQ393261 GOM393259:GOM393261 GYI393259:GYI393261 HIE393259:HIE393261 HSA393259:HSA393261 IBW393259:IBW393261 ILS393259:ILS393261 IVO393259:IVO393261 JFK393259:JFK393261 JPG393259:JPG393261 JZC393259:JZC393261 KIY393259:KIY393261 KSU393259:KSU393261 LCQ393259:LCQ393261 LMM393259:LMM393261 LWI393259:LWI393261 MGE393259:MGE393261 MQA393259:MQA393261 MZW393259:MZW393261 NJS393259:NJS393261 NTO393259:NTO393261 ODK393259:ODK393261 ONG393259:ONG393261 OXC393259:OXC393261 PGY393259:PGY393261 PQU393259:PQU393261 QAQ393259:QAQ393261 QKM393259:QKM393261 QUI393259:QUI393261 REE393259:REE393261 ROA393259:ROA393261 RXW393259:RXW393261 SHS393259:SHS393261 SRO393259:SRO393261 TBK393259:TBK393261 TLG393259:TLG393261 TVC393259:TVC393261 UEY393259:UEY393261 UOU393259:UOU393261 UYQ393259:UYQ393261 VIM393259:VIM393261 VSI393259:VSI393261 WCE393259:WCE393261 WMA393259:WMA393261 WVW393259:WVW393261 O458795:O458797 JK458795:JK458797 TG458795:TG458797 ADC458795:ADC458797 AMY458795:AMY458797 AWU458795:AWU458797 BGQ458795:BGQ458797 BQM458795:BQM458797 CAI458795:CAI458797 CKE458795:CKE458797 CUA458795:CUA458797 DDW458795:DDW458797 DNS458795:DNS458797 DXO458795:DXO458797 EHK458795:EHK458797 ERG458795:ERG458797 FBC458795:FBC458797 FKY458795:FKY458797 FUU458795:FUU458797 GEQ458795:GEQ458797 GOM458795:GOM458797 GYI458795:GYI458797 HIE458795:HIE458797 HSA458795:HSA458797 IBW458795:IBW458797 ILS458795:ILS458797 IVO458795:IVO458797 JFK458795:JFK458797 JPG458795:JPG458797 JZC458795:JZC458797 KIY458795:KIY458797 KSU458795:KSU458797 LCQ458795:LCQ458797 LMM458795:LMM458797 LWI458795:LWI458797 MGE458795:MGE458797 MQA458795:MQA458797 MZW458795:MZW458797 NJS458795:NJS458797 NTO458795:NTO458797 ODK458795:ODK458797 ONG458795:ONG458797 OXC458795:OXC458797 PGY458795:PGY458797 PQU458795:PQU458797 QAQ458795:QAQ458797 QKM458795:QKM458797 QUI458795:QUI458797 REE458795:REE458797 ROA458795:ROA458797 RXW458795:RXW458797 SHS458795:SHS458797 SRO458795:SRO458797 TBK458795:TBK458797 TLG458795:TLG458797 TVC458795:TVC458797 UEY458795:UEY458797 UOU458795:UOU458797 UYQ458795:UYQ458797 VIM458795:VIM458797 VSI458795:VSI458797 WCE458795:WCE458797 WMA458795:WMA458797 WVW458795:WVW458797 O524331:O524333 JK524331:JK524333 TG524331:TG524333 ADC524331:ADC524333 AMY524331:AMY524333 AWU524331:AWU524333 BGQ524331:BGQ524333 BQM524331:BQM524333 CAI524331:CAI524333 CKE524331:CKE524333 CUA524331:CUA524333 DDW524331:DDW524333 DNS524331:DNS524333 DXO524331:DXO524333 EHK524331:EHK524333 ERG524331:ERG524333 FBC524331:FBC524333 FKY524331:FKY524333 FUU524331:FUU524333 GEQ524331:GEQ524333 GOM524331:GOM524333 GYI524331:GYI524333 HIE524331:HIE524333 HSA524331:HSA524333 IBW524331:IBW524333 ILS524331:ILS524333 IVO524331:IVO524333 JFK524331:JFK524333 JPG524331:JPG524333 JZC524331:JZC524333 KIY524331:KIY524333 KSU524331:KSU524333 LCQ524331:LCQ524333 LMM524331:LMM524333 LWI524331:LWI524333 MGE524331:MGE524333 MQA524331:MQA524333 MZW524331:MZW524333 NJS524331:NJS524333 NTO524331:NTO524333 ODK524331:ODK524333 ONG524331:ONG524333 OXC524331:OXC524333 PGY524331:PGY524333 PQU524331:PQU524333 QAQ524331:QAQ524333 QKM524331:QKM524333 QUI524331:QUI524333 REE524331:REE524333 ROA524331:ROA524333 RXW524331:RXW524333 SHS524331:SHS524333 SRO524331:SRO524333 TBK524331:TBK524333 TLG524331:TLG524333 TVC524331:TVC524333 UEY524331:UEY524333 UOU524331:UOU524333 UYQ524331:UYQ524333 VIM524331:VIM524333 VSI524331:VSI524333 WCE524331:WCE524333 WMA524331:WMA524333 WVW524331:WVW524333 O589867:O589869 JK589867:JK589869 TG589867:TG589869 ADC589867:ADC589869 AMY589867:AMY589869 AWU589867:AWU589869 BGQ589867:BGQ589869 BQM589867:BQM589869 CAI589867:CAI589869 CKE589867:CKE589869 CUA589867:CUA589869 DDW589867:DDW589869 DNS589867:DNS589869 DXO589867:DXO589869 EHK589867:EHK589869 ERG589867:ERG589869 FBC589867:FBC589869 FKY589867:FKY589869 FUU589867:FUU589869 GEQ589867:GEQ589869 GOM589867:GOM589869 GYI589867:GYI589869 HIE589867:HIE589869 HSA589867:HSA589869 IBW589867:IBW589869 ILS589867:ILS589869 IVO589867:IVO589869 JFK589867:JFK589869 JPG589867:JPG589869 JZC589867:JZC589869 KIY589867:KIY589869 KSU589867:KSU589869 LCQ589867:LCQ589869 LMM589867:LMM589869 LWI589867:LWI589869 MGE589867:MGE589869 MQA589867:MQA589869 MZW589867:MZW589869 NJS589867:NJS589869 NTO589867:NTO589869 ODK589867:ODK589869 ONG589867:ONG589869 OXC589867:OXC589869 PGY589867:PGY589869 PQU589867:PQU589869 QAQ589867:QAQ589869 QKM589867:QKM589869 QUI589867:QUI589869 REE589867:REE589869 ROA589867:ROA589869 RXW589867:RXW589869 SHS589867:SHS589869 SRO589867:SRO589869 TBK589867:TBK589869 TLG589867:TLG589869 TVC589867:TVC589869 UEY589867:UEY589869 UOU589867:UOU589869 UYQ589867:UYQ589869 VIM589867:VIM589869 VSI589867:VSI589869 WCE589867:WCE589869 WMA589867:WMA589869 WVW589867:WVW589869 O655403:O655405 JK655403:JK655405 TG655403:TG655405 ADC655403:ADC655405 AMY655403:AMY655405 AWU655403:AWU655405 BGQ655403:BGQ655405 BQM655403:BQM655405 CAI655403:CAI655405 CKE655403:CKE655405 CUA655403:CUA655405 DDW655403:DDW655405 DNS655403:DNS655405 DXO655403:DXO655405 EHK655403:EHK655405 ERG655403:ERG655405 FBC655403:FBC655405 FKY655403:FKY655405 FUU655403:FUU655405 GEQ655403:GEQ655405 GOM655403:GOM655405 GYI655403:GYI655405 HIE655403:HIE655405 HSA655403:HSA655405 IBW655403:IBW655405 ILS655403:ILS655405 IVO655403:IVO655405 JFK655403:JFK655405 JPG655403:JPG655405 JZC655403:JZC655405 KIY655403:KIY655405 KSU655403:KSU655405 LCQ655403:LCQ655405 LMM655403:LMM655405 LWI655403:LWI655405 MGE655403:MGE655405 MQA655403:MQA655405 MZW655403:MZW655405 NJS655403:NJS655405 NTO655403:NTO655405 ODK655403:ODK655405 ONG655403:ONG655405 OXC655403:OXC655405 PGY655403:PGY655405 PQU655403:PQU655405 QAQ655403:QAQ655405 QKM655403:QKM655405 QUI655403:QUI655405 REE655403:REE655405 ROA655403:ROA655405 RXW655403:RXW655405 SHS655403:SHS655405 SRO655403:SRO655405 TBK655403:TBK655405 TLG655403:TLG655405 TVC655403:TVC655405 UEY655403:UEY655405 UOU655403:UOU655405 UYQ655403:UYQ655405 VIM655403:VIM655405 VSI655403:VSI655405 WCE655403:WCE655405 WMA655403:WMA655405 WVW655403:WVW655405 O720939:O720941 JK720939:JK720941 TG720939:TG720941 ADC720939:ADC720941 AMY720939:AMY720941 AWU720939:AWU720941 BGQ720939:BGQ720941 BQM720939:BQM720941 CAI720939:CAI720941 CKE720939:CKE720941 CUA720939:CUA720941 DDW720939:DDW720941 DNS720939:DNS720941 DXO720939:DXO720941 EHK720939:EHK720941 ERG720939:ERG720941 FBC720939:FBC720941 FKY720939:FKY720941 FUU720939:FUU720941 GEQ720939:GEQ720941 GOM720939:GOM720941 GYI720939:GYI720941 HIE720939:HIE720941 HSA720939:HSA720941 IBW720939:IBW720941 ILS720939:ILS720941 IVO720939:IVO720941 JFK720939:JFK720941 JPG720939:JPG720941 JZC720939:JZC720941 KIY720939:KIY720941 KSU720939:KSU720941 LCQ720939:LCQ720941 LMM720939:LMM720941 LWI720939:LWI720941 MGE720939:MGE720941 MQA720939:MQA720941 MZW720939:MZW720941 NJS720939:NJS720941 NTO720939:NTO720941 ODK720939:ODK720941 ONG720939:ONG720941 OXC720939:OXC720941 PGY720939:PGY720941 PQU720939:PQU720941 QAQ720939:QAQ720941 QKM720939:QKM720941 QUI720939:QUI720941 REE720939:REE720941 ROA720939:ROA720941 RXW720939:RXW720941 SHS720939:SHS720941 SRO720939:SRO720941 TBK720939:TBK720941 TLG720939:TLG720941 TVC720939:TVC720941 UEY720939:UEY720941 UOU720939:UOU720941 UYQ720939:UYQ720941 VIM720939:VIM720941 VSI720939:VSI720941 WCE720939:WCE720941 WMA720939:WMA720941 WVW720939:WVW720941 O786475:O786477 JK786475:JK786477 TG786475:TG786477 ADC786475:ADC786477 AMY786475:AMY786477 AWU786475:AWU786477 BGQ786475:BGQ786477 BQM786475:BQM786477 CAI786475:CAI786477 CKE786475:CKE786477 CUA786475:CUA786477 DDW786475:DDW786477 DNS786475:DNS786477 DXO786475:DXO786477 EHK786475:EHK786477 ERG786475:ERG786477 FBC786475:FBC786477 FKY786475:FKY786477 FUU786475:FUU786477 GEQ786475:GEQ786477 GOM786475:GOM786477 GYI786475:GYI786477 HIE786475:HIE786477 HSA786475:HSA786477 IBW786475:IBW786477 ILS786475:ILS786477 IVO786475:IVO786477 JFK786475:JFK786477 JPG786475:JPG786477 JZC786475:JZC786477 KIY786475:KIY786477 KSU786475:KSU786477 LCQ786475:LCQ786477 LMM786475:LMM786477 LWI786475:LWI786477 MGE786475:MGE786477 MQA786475:MQA786477 MZW786475:MZW786477 NJS786475:NJS786477 NTO786475:NTO786477 ODK786475:ODK786477 ONG786475:ONG786477 OXC786475:OXC786477 PGY786475:PGY786477 PQU786475:PQU786477 QAQ786475:QAQ786477 QKM786475:QKM786477 QUI786475:QUI786477 REE786475:REE786477 ROA786475:ROA786477 RXW786475:RXW786477 SHS786475:SHS786477 SRO786475:SRO786477 TBK786475:TBK786477 TLG786475:TLG786477 TVC786475:TVC786477 UEY786475:UEY786477 UOU786475:UOU786477 UYQ786475:UYQ786477 VIM786475:VIM786477 VSI786475:VSI786477 WCE786475:WCE786477 WMA786475:WMA786477 WVW786475:WVW786477 O852011:O852013 JK852011:JK852013 TG852011:TG852013 ADC852011:ADC852013 AMY852011:AMY852013 AWU852011:AWU852013 BGQ852011:BGQ852013 BQM852011:BQM852013 CAI852011:CAI852013 CKE852011:CKE852013 CUA852011:CUA852013 DDW852011:DDW852013 DNS852011:DNS852013 DXO852011:DXO852013 EHK852011:EHK852013 ERG852011:ERG852013 FBC852011:FBC852013 FKY852011:FKY852013 FUU852011:FUU852013 GEQ852011:GEQ852013 GOM852011:GOM852013 GYI852011:GYI852013 HIE852011:HIE852013 HSA852011:HSA852013 IBW852011:IBW852013 ILS852011:ILS852013 IVO852011:IVO852013 JFK852011:JFK852013 JPG852011:JPG852013 JZC852011:JZC852013 KIY852011:KIY852013 KSU852011:KSU852013 LCQ852011:LCQ852013 LMM852011:LMM852013 LWI852011:LWI852013 MGE852011:MGE852013 MQA852011:MQA852013 MZW852011:MZW852013 NJS852011:NJS852013 NTO852011:NTO852013 ODK852011:ODK852013 ONG852011:ONG852013 OXC852011:OXC852013 PGY852011:PGY852013 PQU852011:PQU852013 QAQ852011:QAQ852013 QKM852011:QKM852013 QUI852011:QUI852013 REE852011:REE852013 ROA852011:ROA852013 RXW852011:RXW852013 SHS852011:SHS852013 SRO852011:SRO852013 TBK852011:TBK852013 TLG852011:TLG852013 TVC852011:TVC852013 UEY852011:UEY852013 UOU852011:UOU852013 UYQ852011:UYQ852013 VIM852011:VIM852013 VSI852011:VSI852013 WCE852011:WCE852013 WMA852011:WMA852013 WVW852011:WVW852013 O917547:O917549 JK917547:JK917549 TG917547:TG917549 ADC917547:ADC917549 AMY917547:AMY917549 AWU917547:AWU917549 BGQ917547:BGQ917549 BQM917547:BQM917549 CAI917547:CAI917549 CKE917547:CKE917549 CUA917547:CUA917549 DDW917547:DDW917549 DNS917547:DNS917549 DXO917547:DXO917549 EHK917547:EHK917549 ERG917547:ERG917549 FBC917547:FBC917549 FKY917547:FKY917549 FUU917547:FUU917549 GEQ917547:GEQ917549 GOM917547:GOM917549 GYI917547:GYI917549 HIE917547:HIE917549 HSA917547:HSA917549 IBW917547:IBW917549 ILS917547:ILS917549 IVO917547:IVO917549 JFK917547:JFK917549 JPG917547:JPG917549 JZC917547:JZC917549 KIY917547:KIY917549 KSU917547:KSU917549 LCQ917547:LCQ917549 LMM917547:LMM917549 LWI917547:LWI917549 MGE917547:MGE917549 MQA917547:MQA917549 MZW917547:MZW917549 NJS917547:NJS917549 NTO917547:NTO917549 ODK917547:ODK917549 ONG917547:ONG917549 OXC917547:OXC917549 PGY917547:PGY917549 PQU917547:PQU917549 QAQ917547:QAQ917549 QKM917547:QKM917549 QUI917547:QUI917549 REE917547:REE917549 ROA917547:ROA917549 RXW917547:RXW917549 SHS917547:SHS917549 SRO917547:SRO917549 TBK917547:TBK917549 TLG917547:TLG917549 TVC917547:TVC917549 UEY917547:UEY917549 UOU917547:UOU917549 UYQ917547:UYQ917549 VIM917547:VIM917549 VSI917547:VSI917549 WCE917547:WCE917549 WMA917547:WMA917549 WVW917547:WVW917549 O983083:O983085 JK983083:JK983085 TG983083:TG983085 ADC983083:ADC983085 AMY983083:AMY983085 AWU983083:AWU983085 BGQ983083:BGQ983085 BQM983083:BQM983085 CAI983083:CAI983085 CKE983083:CKE983085 CUA983083:CUA983085 DDW983083:DDW983085 DNS983083:DNS983085 DXO983083:DXO983085 EHK983083:EHK983085 ERG983083:ERG983085 FBC983083:FBC983085 FKY983083:FKY983085 FUU983083:FUU983085 GEQ983083:GEQ983085 GOM983083:GOM983085 GYI983083:GYI983085 HIE983083:HIE983085 HSA983083:HSA983085 IBW983083:IBW983085 ILS983083:ILS983085 IVO983083:IVO983085 JFK983083:JFK983085 JPG983083:JPG983085 JZC983083:JZC983085 KIY983083:KIY983085 KSU983083:KSU983085 LCQ983083:LCQ983085 LMM983083:LMM983085 LWI983083:LWI983085 MGE983083:MGE983085 MQA983083:MQA983085 MZW983083:MZW983085 NJS983083:NJS983085 NTO983083:NTO983085 ODK983083:ODK983085 ONG983083:ONG983085 OXC983083:OXC983085 PGY983083:PGY983085 PQU983083:PQU983085 QAQ983083:QAQ983085 QKM983083:QKM983085 QUI983083:QUI983085 REE983083:REE983085 ROA983083:ROA983085 RXW983083:RXW983085 SHS983083:SHS983085 SRO983083:SRO983085 TBK983083:TBK983085 TLG983083:TLG983085 TVC983083:TVC983085 UEY983083:UEY983085 UOU983083:UOU983085 UYQ983083:UYQ983085 VIM983083:VIM983085 VSI983083:VSI983085 WCE983083:WCE983085 WMA983083:WMA983085 WVW983083:WVW983085 L43:L45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L65579:L65581 JH65579:JH65581 TD65579:TD65581 ACZ65579:ACZ65581 AMV65579:AMV65581 AWR65579:AWR65581 BGN65579:BGN65581 BQJ65579:BQJ65581 CAF65579:CAF65581 CKB65579:CKB65581 CTX65579:CTX65581 DDT65579:DDT65581 DNP65579:DNP65581 DXL65579:DXL65581 EHH65579:EHH65581 ERD65579:ERD65581 FAZ65579:FAZ65581 FKV65579:FKV65581 FUR65579:FUR65581 GEN65579:GEN65581 GOJ65579:GOJ65581 GYF65579:GYF65581 HIB65579:HIB65581 HRX65579:HRX65581 IBT65579:IBT65581 ILP65579:ILP65581 IVL65579:IVL65581 JFH65579:JFH65581 JPD65579:JPD65581 JYZ65579:JYZ65581 KIV65579:KIV65581 KSR65579:KSR65581 LCN65579:LCN65581 LMJ65579:LMJ65581 LWF65579:LWF65581 MGB65579:MGB65581 MPX65579:MPX65581 MZT65579:MZT65581 NJP65579:NJP65581 NTL65579:NTL65581 ODH65579:ODH65581 OND65579:OND65581 OWZ65579:OWZ65581 PGV65579:PGV65581 PQR65579:PQR65581 QAN65579:QAN65581 QKJ65579:QKJ65581 QUF65579:QUF65581 REB65579:REB65581 RNX65579:RNX65581 RXT65579:RXT65581 SHP65579:SHP65581 SRL65579:SRL65581 TBH65579:TBH65581 TLD65579:TLD65581 TUZ65579:TUZ65581 UEV65579:UEV65581 UOR65579:UOR65581 UYN65579:UYN65581 VIJ65579:VIJ65581 VSF65579:VSF65581 WCB65579:WCB65581 WLX65579:WLX65581 WVT65579:WVT65581 L131115:L131117 JH131115:JH131117 TD131115:TD131117 ACZ131115:ACZ131117 AMV131115:AMV131117 AWR131115:AWR131117 BGN131115:BGN131117 BQJ131115:BQJ131117 CAF131115:CAF131117 CKB131115:CKB131117 CTX131115:CTX131117 DDT131115:DDT131117 DNP131115:DNP131117 DXL131115:DXL131117 EHH131115:EHH131117 ERD131115:ERD131117 FAZ131115:FAZ131117 FKV131115:FKV131117 FUR131115:FUR131117 GEN131115:GEN131117 GOJ131115:GOJ131117 GYF131115:GYF131117 HIB131115:HIB131117 HRX131115:HRX131117 IBT131115:IBT131117 ILP131115:ILP131117 IVL131115:IVL131117 JFH131115:JFH131117 JPD131115:JPD131117 JYZ131115:JYZ131117 KIV131115:KIV131117 KSR131115:KSR131117 LCN131115:LCN131117 LMJ131115:LMJ131117 LWF131115:LWF131117 MGB131115:MGB131117 MPX131115:MPX131117 MZT131115:MZT131117 NJP131115:NJP131117 NTL131115:NTL131117 ODH131115:ODH131117 OND131115:OND131117 OWZ131115:OWZ131117 PGV131115:PGV131117 PQR131115:PQR131117 QAN131115:QAN131117 QKJ131115:QKJ131117 QUF131115:QUF131117 REB131115:REB131117 RNX131115:RNX131117 RXT131115:RXT131117 SHP131115:SHP131117 SRL131115:SRL131117 TBH131115:TBH131117 TLD131115:TLD131117 TUZ131115:TUZ131117 UEV131115:UEV131117 UOR131115:UOR131117 UYN131115:UYN131117 VIJ131115:VIJ131117 VSF131115:VSF131117 WCB131115:WCB131117 WLX131115:WLX131117 WVT131115:WVT131117 L196651:L196653 JH196651:JH196653 TD196651:TD196653 ACZ196651:ACZ196653 AMV196651:AMV196653 AWR196651:AWR196653 BGN196651:BGN196653 BQJ196651:BQJ196653 CAF196651:CAF196653 CKB196651:CKB196653 CTX196651:CTX196653 DDT196651:DDT196653 DNP196651:DNP196653 DXL196651:DXL196653 EHH196651:EHH196653 ERD196651:ERD196653 FAZ196651:FAZ196653 FKV196651:FKV196653 FUR196651:FUR196653 GEN196651:GEN196653 GOJ196651:GOJ196653 GYF196651:GYF196653 HIB196651:HIB196653 HRX196651:HRX196653 IBT196651:IBT196653 ILP196651:ILP196653 IVL196651:IVL196653 JFH196651:JFH196653 JPD196651:JPD196653 JYZ196651:JYZ196653 KIV196651:KIV196653 KSR196651:KSR196653 LCN196651:LCN196653 LMJ196651:LMJ196653 LWF196651:LWF196653 MGB196651:MGB196653 MPX196651:MPX196653 MZT196651:MZT196653 NJP196651:NJP196653 NTL196651:NTL196653 ODH196651:ODH196653 OND196651:OND196653 OWZ196651:OWZ196653 PGV196651:PGV196653 PQR196651:PQR196653 QAN196651:QAN196653 QKJ196651:QKJ196653 QUF196651:QUF196653 REB196651:REB196653 RNX196651:RNX196653 RXT196651:RXT196653 SHP196651:SHP196653 SRL196651:SRL196653 TBH196651:TBH196653 TLD196651:TLD196653 TUZ196651:TUZ196653 UEV196651:UEV196653 UOR196651:UOR196653 UYN196651:UYN196653 VIJ196651:VIJ196653 VSF196651:VSF196653 WCB196651:WCB196653 WLX196651:WLX196653 WVT196651:WVT196653 L262187:L262189 JH262187:JH262189 TD262187:TD262189 ACZ262187:ACZ262189 AMV262187:AMV262189 AWR262187:AWR262189 BGN262187:BGN262189 BQJ262187:BQJ262189 CAF262187:CAF262189 CKB262187:CKB262189 CTX262187:CTX262189 DDT262187:DDT262189 DNP262187:DNP262189 DXL262187:DXL262189 EHH262187:EHH262189 ERD262187:ERD262189 FAZ262187:FAZ262189 FKV262187:FKV262189 FUR262187:FUR262189 GEN262187:GEN262189 GOJ262187:GOJ262189 GYF262187:GYF262189 HIB262187:HIB262189 HRX262187:HRX262189 IBT262187:IBT262189 ILP262187:ILP262189 IVL262187:IVL262189 JFH262187:JFH262189 JPD262187:JPD262189 JYZ262187:JYZ262189 KIV262187:KIV262189 KSR262187:KSR262189 LCN262187:LCN262189 LMJ262187:LMJ262189 LWF262187:LWF262189 MGB262187:MGB262189 MPX262187:MPX262189 MZT262187:MZT262189 NJP262187:NJP262189 NTL262187:NTL262189 ODH262187:ODH262189 OND262187:OND262189 OWZ262187:OWZ262189 PGV262187:PGV262189 PQR262187:PQR262189 QAN262187:QAN262189 QKJ262187:QKJ262189 QUF262187:QUF262189 REB262187:REB262189 RNX262187:RNX262189 RXT262187:RXT262189 SHP262187:SHP262189 SRL262187:SRL262189 TBH262187:TBH262189 TLD262187:TLD262189 TUZ262187:TUZ262189 UEV262187:UEV262189 UOR262187:UOR262189 UYN262187:UYN262189 VIJ262187:VIJ262189 VSF262187:VSF262189 WCB262187:WCB262189 WLX262187:WLX262189 WVT262187:WVT262189 L327723:L327725 JH327723:JH327725 TD327723:TD327725 ACZ327723:ACZ327725 AMV327723:AMV327725 AWR327723:AWR327725 BGN327723:BGN327725 BQJ327723:BQJ327725 CAF327723:CAF327725 CKB327723:CKB327725 CTX327723:CTX327725 DDT327723:DDT327725 DNP327723:DNP327725 DXL327723:DXL327725 EHH327723:EHH327725 ERD327723:ERD327725 FAZ327723:FAZ327725 FKV327723:FKV327725 FUR327723:FUR327725 GEN327723:GEN327725 GOJ327723:GOJ327725 GYF327723:GYF327725 HIB327723:HIB327725 HRX327723:HRX327725 IBT327723:IBT327725 ILP327723:ILP327725 IVL327723:IVL327725 JFH327723:JFH327725 JPD327723:JPD327725 JYZ327723:JYZ327725 KIV327723:KIV327725 KSR327723:KSR327725 LCN327723:LCN327725 LMJ327723:LMJ327725 LWF327723:LWF327725 MGB327723:MGB327725 MPX327723:MPX327725 MZT327723:MZT327725 NJP327723:NJP327725 NTL327723:NTL327725 ODH327723:ODH327725 OND327723:OND327725 OWZ327723:OWZ327725 PGV327723:PGV327725 PQR327723:PQR327725 QAN327723:QAN327725 QKJ327723:QKJ327725 QUF327723:QUF327725 REB327723:REB327725 RNX327723:RNX327725 RXT327723:RXT327725 SHP327723:SHP327725 SRL327723:SRL327725 TBH327723:TBH327725 TLD327723:TLD327725 TUZ327723:TUZ327725 UEV327723:UEV327725 UOR327723:UOR327725 UYN327723:UYN327725 VIJ327723:VIJ327725 VSF327723:VSF327725 WCB327723:WCB327725 WLX327723:WLX327725 WVT327723:WVT327725 L393259:L393261 JH393259:JH393261 TD393259:TD393261 ACZ393259:ACZ393261 AMV393259:AMV393261 AWR393259:AWR393261 BGN393259:BGN393261 BQJ393259:BQJ393261 CAF393259:CAF393261 CKB393259:CKB393261 CTX393259:CTX393261 DDT393259:DDT393261 DNP393259:DNP393261 DXL393259:DXL393261 EHH393259:EHH393261 ERD393259:ERD393261 FAZ393259:FAZ393261 FKV393259:FKV393261 FUR393259:FUR393261 GEN393259:GEN393261 GOJ393259:GOJ393261 GYF393259:GYF393261 HIB393259:HIB393261 HRX393259:HRX393261 IBT393259:IBT393261 ILP393259:ILP393261 IVL393259:IVL393261 JFH393259:JFH393261 JPD393259:JPD393261 JYZ393259:JYZ393261 KIV393259:KIV393261 KSR393259:KSR393261 LCN393259:LCN393261 LMJ393259:LMJ393261 LWF393259:LWF393261 MGB393259:MGB393261 MPX393259:MPX393261 MZT393259:MZT393261 NJP393259:NJP393261 NTL393259:NTL393261 ODH393259:ODH393261 OND393259:OND393261 OWZ393259:OWZ393261 PGV393259:PGV393261 PQR393259:PQR393261 QAN393259:QAN393261 QKJ393259:QKJ393261 QUF393259:QUF393261 REB393259:REB393261 RNX393259:RNX393261 RXT393259:RXT393261 SHP393259:SHP393261 SRL393259:SRL393261 TBH393259:TBH393261 TLD393259:TLD393261 TUZ393259:TUZ393261 UEV393259:UEV393261 UOR393259:UOR393261 UYN393259:UYN393261 VIJ393259:VIJ393261 VSF393259:VSF393261 WCB393259:WCB393261 WLX393259:WLX393261 WVT393259:WVT393261 L458795:L458797 JH458795:JH458797 TD458795:TD458797 ACZ458795:ACZ458797 AMV458795:AMV458797 AWR458795:AWR458797 BGN458795:BGN458797 BQJ458795:BQJ458797 CAF458795:CAF458797 CKB458795:CKB458797 CTX458795:CTX458797 DDT458795:DDT458797 DNP458795:DNP458797 DXL458795:DXL458797 EHH458795:EHH458797 ERD458795:ERD458797 FAZ458795:FAZ458797 FKV458795:FKV458797 FUR458795:FUR458797 GEN458795:GEN458797 GOJ458795:GOJ458797 GYF458795:GYF458797 HIB458795:HIB458797 HRX458795:HRX458797 IBT458795:IBT458797 ILP458795:ILP458797 IVL458795:IVL458797 JFH458795:JFH458797 JPD458795:JPD458797 JYZ458795:JYZ458797 KIV458795:KIV458797 KSR458795:KSR458797 LCN458795:LCN458797 LMJ458795:LMJ458797 LWF458795:LWF458797 MGB458795:MGB458797 MPX458795:MPX458797 MZT458795:MZT458797 NJP458795:NJP458797 NTL458795:NTL458797 ODH458795:ODH458797 OND458795:OND458797 OWZ458795:OWZ458797 PGV458795:PGV458797 PQR458795:PQR458797 QAN458795:QAN458797 QKJ458795:QKJ458797 QUF458795:QUF458797 REB458795:REB458797 RNX458795:RNX458797 RXT458795:RXT458797 SHP458795:SHP458797 SRL458795:SRL458797 TBH458795:TBH458797 TLD458795:TLD458797 TUZ458795:TUZ458797 UEV458795:UEV458797 UOR458795:UOR458797 UYN458795:UYN458797 VIJ458795:VIJ458797 VSF458795:VSF458797 WCB458795:WCB458797 WLX458795:WLX458797 WVT458795:WVT458797 L524331:L524333 JH524331:JH524333 TD524331:TD524333 ACZ524331:ACZ524333 AMV524331:AMV524333 AWR524331:AWR524333 BGN524331:BGN524333 BQJ524331:BQJ524333 CAF524331:CAF524333 CKB524331:CKB524333 CTX524331:CTX524333 DDT524331:DDT524333 DNP524331:DNP524333 DXL524331:DXL524333 EHH524331:EHH524333 ERD524331:ERD524333 FAZ524331:FAZ524333 FKV524331:FKV524333 FUR524331:FUR524333 GEN524331:GEN524333 GOJ524331:GOJ524333 GYF524331:GYF524333 HIB524331:HIB524333 HRX524331:HRX524333 IBT524331:IBT524333 ILP524331:ILP524333 IVL524331:IVL524333 JFH524331:JFH524333 JPD524331:JPD524333 JYZ524331:JYZ524333 KIV524331:KIV524333 KSR524331:KSR524333 LCN524331:LCN524333 LMJ524331:LMJ524333 LWF524331:LWF524333 MGB524331:MGB524333 MPX524331:MPX524333 MZT524331:MZT524333 NJP524331:NJP524333 NTL524331:NTL524333 ODH524331:ODH524333 OND524331:OND524333 OWZ524331:OWZ524333 PGV524331:PGV524333 PQR524331:PQR524333 QAN524331:QAN524333 QKJ524331:QKJ524333 QUF524331:QUF524333 REB524331:REB524333 RNX524331:RNX524333 RXT524331:RXT524333 SHP524331:SHP524333 SRL524331:SRL524333 TBH524331:TBH524333 TLD524331:TLD524333 TUZ524331:TUZ524333 UEV524331:UEV524333 UOR524331:UOR524333 UYN524331:UYN524333 VIJ524331:VIJ524333 VSF524331:VSF524333 WCB524331:WCB524333 WLX524331:WLX524333 WVT524331:WVT524333 L589867:L589869 JH589867:JH589869 TD589867:TD589869 ACZ589867:ACZ589869 AMV589867:AMV589869 AWR589867:AWR589869 BGN589867:BGN589869 BQJ589867:BQJ589869 CAF589867:CAF589869 CKB589867:CKB589869 CTX589867:CTX589869 DDT589867:DDT589869 DNP589867:DNP589869 DXL589867:DXL589869 EHH589867:EHH589869 ERD589867:ERD589869 FAZ589867:FAZ589869 FKV589867:FKV589869 FUR589867:FUR589869 GEN589867:GEN589869 GOJ589867:GOJ589869 GYF589867:GYF589869 HIB589867:HIB589869 HRX589867:HRX589869 IBT589867:IBT589869 ILP589867:ILP589869 IVL589867:IVL589869 JFH589867:JFH589869 JPD589867:JPD589869 JYZ589867:JYZ589869 KIV589867:KIV589869 KSR589867:KSR589869 LCN589867:LCN589869 LMJ589867:LMJ589869 LWF589867:LWF589869 MGB589867:MGB589869 MPX589867:MPX589869 MZT589867:MZT589869 NJP589867:NJP589869 NTL589867:NTL589869 ODH589867:ODH589869 OND589867:OND589869 OWZ589867:OWZ589869 PGV589867:PGV589869 PQR589867:PQR589869 QAN589867:QAN589869 QKJ589867:QKJ589869 QUF589867:QUF589869 REB589867:REB589869 RNX589867:RNX589869 RXT589867:RXT589869 SHP589867:SHP589869 SRL589867:SRL589869 TBH589867:TBH589869 TLD589867:TLD589869 TUZ589867:TUZ589869 UEV589867:UEV589869 UOR589867:UOR589869 UYN589867:UYN589869 VIJ589867:VIJ589869 VSF589867:VSF589869 WCB589867:WCB589869 WLX589867:WLX589869 WVT589867:WVT589869 L655403:L655405 JH655403:JH655405 TD655403:TD655405 ACZ655403:ACZ655405 AMV655403:AMV655405 AWR655403:AWR655405 BGN655403:BGN655405 BQJ655403:BQJ655405 CAF655403:CAF655405 CKB655403:CKB655405 CTX655403:CTX655405 DDT655403:DDT655405 DNP655403:DNP655405 DXL655403:DXL655405 EHH655403:EHH655405 ERD655403:ERD655405 FAZ655403:FAZ655405 FKV655403:FKV655405 FUR655403:FUR655405 GEN655403:GEN655405 GOJ655403:GOJ655405 GYF655403:GYF655405 HIB655403:HIB655405 HRX655403:HRX655405 IBT655403:IBT655405 ILP655403:ILP655405 IVL655403:IVL655405 JFH655403:JFH655405 JPD655403:JPD655405 JYZ655403:JYZ655405 KIV655403:KIV655405 KSR655403:KSR655405 LCN655403:LCN655405 LMJ655403:LMJ655405 LWF655403:LWF655405 MGB655403:MGB655405 MPX655403:MPX655405 MZT655403:MZT655405 NJP655403:NJP655405 NTL655403:NTL655405 ODH655403:ODH655405 OND655403:OND655405 OWZ655403:OWZ655405 PGV655403:PGV655405 PQR655403:PQR655405 QAN655403:QAN655405 QKJ655403:QKJ655405 QUF655403:QUF655405 REB655403:REB655405 RNX655403:RNX655405 RXT655403:RXT655405 SHP655403:SHP655405 SRL655403:SRL655405 TBH655403:TBH655405 TLD655403:TLD655405 TUZ655403:TUZ655405 UEV655403:UEV655405 UOR655403:UOR655405 UYN655403:UYN655405 VIJ655403:VIJ655405 VSF655403:VSF655405 WCB655403:WCB655405 WLX655403:WLX655405 WVT655403:WVT655405 L720939:L720941 JH720939:JH720941 TD720939:TD720941 ACZ720939:ACZ720941 AMV720939:AMV720941 AWR720939:AWR720941 BGN720939:BGN720941 BQJ720939:BQJ720941 CAF720939:CAF720941 CKB720939:CKB720941 CTX720939:CTX720941 DDT720939:DDT720941 DNP720939:DNP720941 DXL720939:DXL720941 EHH720939:EHH720941 ERD720939:ERD720941 FAZ720939:FAZ720941 FKV720939:FKV720941 FUR720939:FUR720941 GEN720939:GEN720941 GOJ720939:GOJ720941 GYF720939:GYF720941 HIB720939:HIB720941 HRX720939:HRX720941 IBT720939:IBT720941 ILP720939:ILP720941 IVL720939:IVL720941 JFH720939:JFH720941 JPD720939:JPD720941 JYZ720939:JYZ720941 KIV720939:KIV720941 KSR720939:KSR720941 LCN720939:LCN720941 LMJ720939:LMJ720941 LWF720939:LWF720941 MGB720939:MGB720941 MPX720939:MPX720941 MZT720939:MZT720941 NJP720939:NJP720941 NTL720939:NTL720941 ODH720939:ODH720941 OND720939:OND720941 OWZ720939:OWZ720941 PGV720939:PGV720941 PQR720939:PQR720941 QAN720939:QAN720941 QKJ720939:QKJ720941 QUF720939:QUF720941 REB720939:REB720941 RNX720939:RNX720941 RXT720939:RXT720941 SHP720939:SHP720941 SRL720939:SRL720941 TBH720939:TBH720941 TLD720939:TLD720941 TUZ720939:TUZ720941 UEV720939:UEV720941 UOR720939:UOR720941 UYN720939:UYN720941 VIJ720939:VIJ720941 VSF720939:VSF720941 WCB720939:WCB720941 WLX720939:WLX720941 WVT720939:WVT720941 L786475:L786477 JH786475:JH786477 TD786475:TD786477 ACZ786475:ACZ786477 AMV786475:AMV786477 AWR786475:AWR786477 BGN786475:BGN786477 BQJ786475:BQJ786477 CAF786475:CAF786477 CKB786475:CKB786477 CTX786475:CTX786477 DDT786475:DDT786477 DNP786475:DNP786477 DXL786475:DXL786477 EHH786475:EHH786477 ERD786475:ERD786477 FAZ786475:FAZ786477 FKV786475:FKV786477 FUR786475:FUR786477 GEN786475:GEN786477 GOJ786475:GOJ786477 GYF786475:GYF786477 HIB786475:HIB786477 HRX786475:HRX786477 IBT786475:IBT786477 ILP786475:ILP786477 IVL786475:IVL786477 JFH786475:JFH786477 JPD786475:JPD786477 JYZ786475:JYZ786477 KIV786475:KIV786477 KSR786475:KSR786477 LCN786475:LCN786477 LMJ786475:LMJ786477 LWF786475:LWF786477 MGB786475:MGB786477 MPX786475:MPX786477 MZT786475:MZT786477 NJP786475:NJP786477 NTL786475:NTL786477 ODH786475:ODH786477 OND786475:OND786477 OWZ786475:OWZ786477 PGV786475:PGV786477 PQR786475:PQR786477 QAN786475:QAN786477 QKJ786475:QKJ786477 QUF786475:QUF786477 REB786475:REB786477 RNX786475:RNX786477 RXT786475:RXT786477 SHP786475:SHP786477 SRL786475:SRL786477 TBH786475:TBH786477 TLD786475:TLD786477 TUZ786475:TUZ786477 UEV786475:UEV786477 UOR786475:UOR786477 UYN786475:UYN786477 VIJ786475:VIJ786477 VSF786475:VSF786477 WCB786475:WCB786477 WLX786475:WLX786477 WVT786475:WVT786477 L852011:L852013 JH852011:JH852013 TD852011:TD852013 ACZ852011:ACZ852013 AMV852011:AMV852013 AWR852011:AWR852013 BGN852011:BGN852013 BQJ852011:BQJ852013 CAF852011:CAF852013 CKB852011:CKB852013 CTX852011:CTX852013 DDT852011:DDT852013 DNP852011:DNP852013 DXL852011:DXL852013 EHH852011:EHH852013 ERD852011:ERD852013 FAZ852011:FAZ852013 FKV852011:FKV852013 FUR852011:FUR852013 GEN852011:GEN852013 GOJ852011:GOJ852013 GYF852011:GYF852013 HIB852011:HIB852013 HRX852011:HRX852013 IBT852011:IBT852013 ILP852011:ILP852013 IVL852011:IVL852013 JFH852011:JFH852013 JPD852011:JPD852013 JYZ852011:JYZ852013 KIV852011:KIV852013 KSR852011:KSR852013 LCN852011:LCN852013 LMJ852011:LMJ852013 LWF852011:LWF852013 MGB852011:MGB852013 MPX852011:MPX852013 MZT852011:MZT852013 NJP852011:NJP852013 NTL852011:NTL852013 ODH852011:ODH852013 OND852011:OND852013 OWZ852011:OWZ852013 PGV852011:PGV852013 PQR852011:PQR852013 QAN852011:QAN852013 QKJ852011:QKJ852013 QUF852011:QUF852013 REB852011:REB852013 RNX852011:RNX852013 RXT852011:RXT852013 SHP852011:SHP852013 SRL852011:SRL852013 TBH852011:TBH852013 TLD852011:TLD852013 TUZ852011:TUZ852013 UEV852011:UEV852013 UOR852011:UOR852013 UYN852011:UYN852013 VIJ852011:VIJ852013 VSF852011:VSF852013 WCB852011:WCB852013 WLX852011:WLX852013 WVT852011:WVT852013 L917547:L917549 JH917547:JH917549 TD917547:TD917549 ACZ917547:ACZ917549 AMV917547:AMV917549 AWR917547:AWR917549 BGN917547:BGN917549 BQJ917547:BQJ917549 CAF917547:CAF917549 CKB917547:CKB917549 CTX917547:CTX917549 DDT917547:DDT917549 DNP917547:DNP917549 DXL917547:DXL917549 EHH917547:EHH917549 ERD917547:ERD917549 FAZ917547:FAZ917549 FKV917547:FKV917549 FUR917547:FUR917549 GEN917547:GEN917549 GOJ917547:GOJ917549 GYF917547:GYF917549 HIB917547:HIB917549 HRX917547:HRX917549 IBT917547:IBT917549 ILP917547:ILP917549 IVL917547:IVL917549 JFH917547:JFH917549 JPD917547:JPD917549 JYZ917547:JYZ917549 KIV917547:KIV917549 KSR917547:KSR917549 LCN917547:LCN917549 LMJ917547:LMJ917549 LWF917547:LWF917549 MGB917547:MGB917549 MPX917547:MPX917549 MZT917547:MZT917549 NJP917547:NJP917549 NTL917547:NTL917549 ODH917547:ODH917549 OND917547:OND917549 OWZ917547:OWZ917549 PGV917547:PGV917549 PQR917547:PQR917549 QAN917547:QAN917549 QKJ917547:QKJ917549 QUF917547:QUF917549 REB917547:REB917549 RNX917547:RNX917549 RXT917547:RXT917549 SHP917547:SHP917549 SRL917547:SRL917549 TBH917547:TBH917549 TLD917547:TLD917549 TUZ917547:TUZ917549 UEV917547:UEV917549 UOR917547:UOR917549 UYN917547:UYN917549 VIJ917547:VIJ917549 VSF917547:VSF917549 WCB917547:WCB917549 WLX917547:WLX917549 WVT917547:WVT917549 L983083:L983085 JH983083:JH983085 TD983083:TD983085 ACZ983083:ACZ983085 AMV983083:AMV983085 AWR983083:AWR983085 BGN983083:BGN983085 BQJ983083:BQJ983085 CAF983083:CAF983085 CKB983083:CKB983085 CTX983083:CTX983085 DDT983083:DDT983085 DNP983083:DNP983085 DXL983083:DXL983085 EHH983083:EHH983085 ERD983083:ERD983085 FAZ983083:FAZ983085 FKV983083:FKV983085 FUR983083:FUR983085 GEN983083:GEN983085 GOJ983083:GOJ983085 GYF983083:GYF983085 HIB983083:HIB983085 HRX983083:HRX983085 IBT983083:IBT983085 ILP983083:ILP983085 IVL983083:IVL983085 JFH983083:JFH983085 JPD983083:JPD983085 JYZ983083:JYZ983085 KIV983083:KIV983085 KSR983083:KSR983085 LCN983083:LCN983085 LMJ983083:LMJ983085 LWF983083:LWF983085 MGB983083:MGB983085 MPX983083:MPX983085 MZT983083:MZT983085 NJP983083:NJP983085 NTL983083:NTL983085 ODH983083:ODH983085 OND983083:OND983085 OWZ983083:OWZ983085 PGV983083:PGV983085 PQR983083:PQR983085 QAN983083:QAN983085 QKJ983083:QKJ983085 QUF983083:QUF983085 REB983083:REB983085 RNX983083:RNX983085 RXT983083:RXT983085 SHP983083:SHP983085 SRL983083:SRL983085 TBH983083:TBH983085 TLD983083:TLD983085 TUZ983083:TUZ983085 UEV983083:UEV983085 UOR983083:UOR983085 UYN983083:UYN983085 VIJ983083:VIJ983085 VSF983083:VSF983085 WCB983083:WCB983085 WLX983083:WLX983085 WVT983083:WVT98308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L25:L36 JH25:JH36 TD25:TD36 ACZ25:ACZ36 AMV25:AMV36 AWR25:AWR36 BGN25:BGN36 BQJ25:BQJ36 CAF25:CAF36 CKB25:CKB36 CTX25:CTX36 DDT25:DDT36 DNP25:DNP36 DXL25:DXL36 EHH25:EHH36 ERD25:ERD36 FAZ25:FAZ36 FKV25:FKV36 FUR25:FUR36 GEN25:GEN36 GOJ25:GOJ36 GYF25:GYF36 HIB25:HIB36 HRX25:HRX36 IBT25:IBT36 ILP25:ILP36 IVL25:IVL36 JFH25:JFH36 JPD25:JPD36 JYZ25:JYZ36 KIV25:KIV36 KSR25:KSR36 LCN25:LCN36 LMJ25:LMJ36 LWF25:LWF36 MGB25:MGB36 MPX25:MPX36 MZT25:MZT36 NJP25:NJP36 NTL25:NTL36 ODH25:ODH36 OND25:OND36 OWZ25:OWZ36 PGV25:PGV36 PQR25:PQR36 QAN25:QAN36 QKJ25:QKJ36 QUF25:QUF36 REB25:REB36 RNX25:RNX36 RXT25:RXT36 SHP25:SHP36 SRL25:SRL36 TBH25:TBH36 TLD25:TLD36 TUZ25:TUZ36 UEV25:UEV36 UOR25:UOR36 UYN25:UYN36 VIJ25:VIJ36 VSF25:VSF36 WCB25:WCB36 WLX25:WLX36 WVT25:WVT36 L65561:L65572 JH65561:JH65572 TD65561:TD65572 ACZ65561:ACZ65572 AMV65561:AMV65572 AWR65561:AWR65572 BGN65561:BGN65572 BQJ65561:BQJ65572 CAF65561:CAF65572 CKB65561:CKB65572 CTX65561:CTX65572 DDT65561:DDT65572 DNP65561:DNP65572 DXL65561:DXL65572 EHH65561:EHH65572 ERD65561:ERD65572 FAZ65561:FAZ65572 FKV65561:FKV65572 FUR65561:FUR65572 GEN65561:GEN65572 GOJ65561:GOJ65572 GYF65561:GYF65572 HIB65561:HIB65572 HRX65561:HRX65572 IBT65561:IBT65572 ILP65561:ILP65572 IVL65561:IVL65572 JFH65561:JFH65572 JPD65561:JPD65572 JYZ65561:JYZ65572 KIV65561:KIV65572 KSR65561:KSR65572 LCN65561:LCN65572 LMJ65561:LMJ65572 LWF65561:LWF65572 MGB65561:MGB65572 MPX65561:MPX65572 MZT65561:MZT65572 NJP65561:NJP65572 NTL65561:NTL65572 ODH65561:ODH65572 OND65561:OND65572 OWZ65561:OWZ65572 PGV65561:PGV65572 PQR65561:PQR65572 QAN65561:QAN65572 QKJ65561:QKJ65572 QUF65561:QUF65572 REB65561:REB65572 RNX65561:RNX65572 RXT65561:RXT65572 SHP65561:SHP65572 SRL65561:SRL65572 TBH65561:TBH65572 TLD65561:TLD65572 TUZ65561:TUZ65572 UEV65561:UEV65572 UOR65561:UOR65572 UYN65561:UYN65572 VIJ65561:VIJ65572 VSF65561:VSF65572 WCB65561:WCB65572 WLX65561:WLX65572 WVT65561:WVT65572 L131097:L131108 JH131097:JH131108 TD131097:TD131108 ACZ131097:ACZ131108 AMV131097:AMV131108 AWR131097:AWR131108 BGN131097:BGN131108 BQJ131097:BQJ131108 CAF131097:CAF131108 CKB131097:CKB131108 CTX131097:CTX131108 DDT131097:DDT131108 DNP131097:DNP131108 DXL131097:DXL131108 EHH131097:EHH131108 ERD131097:ERD131108 FAZ131097:FAZ131108 FKV131097:FKV131108 FUR131097:FUR131108 GEN131097:GEN131108 GOJ131097:GOJ131108 GYF131097:GYF131108 HIB131097:HIB131108 HRX131097:HRX131108 IBT131097:IBT131108 ILP131097:ILP131108 IVL131097:IVL131108 JFH131097:JFH131108 JPD131097:JPD131108 JYZ131097:JYZ131108 KIV131097:KIV131108 KSR131097:KSR131108 LCN131097:LCN131108 LMJ131097:LMJ131108 LWF131097:LWF131108 MGB131097:MGB131108 MPX131097:MPX131108 MZT131097:MZT131108 NJP131097:NJP131108 NTL131097:NTL131108 ODH131097:ODH131108 OND131097:OND131108 OWZ131097:OWZ131108 PGV131097:PGV131108 PQR131097:PQR131108 QAN131097:QAN131108 QKJ131097:QKJ131108 QUF131097:QUF131108 REB131097:REB131108 RNX131097:RNX131108 RXT131097:RXT131108 SHP131097:SHP131108 SRL131097:SRL131108 TBH131097:TBH131108 TLD131097:TLD131108 TUZ131097:TUZ131108 UEV131097:UEV131108 UOR131097:UOR131108 UYN131097:UYN131108 VIJ131097:VIJ131108 VSF131097:VSF131108 WCB131097:WCB131108 WLX131097:WLX131108 WVT131097:WVT131108 L196633:L196644 JH196633:JH196644 TD196633:TD196644 ACZ196633:ACZ196644 AMV196633:AMV196644 AWR196633:AWR196644 BGN196633:BGN196644 BQJ196633:BQJ196644 CAF196633:CAF196644 CKB196633:CKB196644 CTX196633:CTX196644 DDT196633:DDT196644 DNP196633:DNP196644 DXL196633:DXL196644 EHH196633:EHH196644 ERD196633:ERD196644 FAZ196633:FAZ196644 FKV196633:FKV196644 FUR196633:FUR196644 GEN196633:GEN196644 GOJ196633:GOJ196644 GYF196633:GYF196644 HIB196633:HIB196644 HRX196633:HRX196644 IBT196633:IBT196644 ILP196633:ILP196644 IVL196633:IVL196644 JFH196633:JFH196644 JPD196633:JPD196644 JYZ196633:JYZ196644 KIV196633:KIV196644 KSR196633:KSR196644 LCN196633:LCN196644 LMJ196633:LMJ196644 LWF196633:LWF196644 MGB196633:MGB196644 MPX196633:MPX196644 MZT196633:MZT196644 NJP196633:NJP196644 NTL196633:NTL196644 ODH196633:ODH196644 OND196633:OND196644 OWZ196633:OWZ196644 PGV196633:PGV196644 PQR196633:PQR196644 QAN196633:QAN196644 QKJ196633:QKJ196644 QUF196633:QUF196644 REB196633:REB196644 RNX196633:RNX196644 RXT196633:RXT196644 SHP196633:SHP196644 SRL196633:SRL196644 TBH196633:TBH196644 TLD196633:TLD196644 TUZ196633:TUZ196644 UEV196633:UEV196644 UOR196633:UOR196644 UYN196633:UYN196644 VIJ196633:VIJ196644 VSF196633:VSF196644 WCB196633:WCB196644 WLX196633:WLX196644 WVT196633:WVT196644 L262169:L262180 JH262169:JH262180 TD262169:TD262180 ACZ262169:ACZ262180 AMV262169:AMV262180 AWR262169:AWR262180 BGN262169:BGN262180 BQJ262169:BQJ262180 CAF262169:CAF262180 CKB262169:CKB262180 CTX262169:CTX262180 DDT262169:DDT262180 DNP262169:DNP262180 DXL262169:DXL262180 EHH262169:EHH262180 ERD262169:ERD262180 FAZ262169:FAZ262180 FKV262169:FKV262180 FUR262169:FUR262180 GEN262169:GEN262180 GOJ262169:GOJ262180 GYF262169:GYF262180 HIB262169:HIB262180 HRX262169:HRX262180 IBT262169:IBT262180 ILP262169:ILP262180 IVL262169:IVL262180 JFH262169:JFH262180 JPD262169:JPD262180 JYZ262169:JYZ262180 KIV262169:KIV262180 KSR262169:KSR262180 LCN262169:LCN262180 LMJ262169:LMJ262180 LWF262169:LWF262180 MGB262169:MGB262180 MPX262169:MPX262180 MZT262169:MZT262180 NJP262169:NJP262180 NTL262169:NTL262180 ODH262169:ODH262180 OND262169:OND262180 OWZ262169:OWZ262180 PGV262169:PGV262180 PQR262169:PQR262180 QAN262169:QAN262180 QKJ262169:QKJ262180 QUF262169:QUF262180 REB262169:REB262180 RNX262169:RNX262180 RXT262169:RXT262180 SHP262169:SHP262180 SRL262169:SRL262180 TBH262169:TBH262180 TLD262169:TLD262180 TUZ262169:TUZ262180 UEV262169:UEV262180 UOR262169:UOR262180 UYN262169:UYN262180 VIJ262169:VIJ262180 VSF262169:VSF262180 WCB262169:WCB262180 WLX262169:WLX262180 WVT262169:WVT262180 L327705:L327716 JH327705:JH327716 TD327705:TD327716 ACZ327705:ACZ327716 AMV327705:AMV327716 AWR327705:AWR327716 BGN327705:BGN327716 BQJ327705:BQJ327716 CAF327705:CAF327716 CKB327705:CKB327716 CTX327705:CTX327716 DDT327705:DDT327716 DNP327705:DNP327716 DXL327705:DXL327716 EHH327705:EHH327716 ERD327705:ERD327716 FAZ327705:FAZ327716 FKV327705:FKV327716 FUR327705:FUR327716 GEN327705:GEN327716 GOJ327705:GOJ327716 GYF327705:GYF327716 HIB327705:HIB327716 HRX327705:HRX327716 IBT327705:IBT327716 ILP327705:ILP327716 IVL327705:IVL327716 JFH327705:JFH327716 JPD327705:JPD327716 JYZ327705:JYZ327716 KIV327705:KIV327716 KSR327705:KSR327716 LCN327705:LCN327716 LMJ327705:LMJ327716 LWF327705:LWF327716 MGB327705:MGB327716 MPX327705:MPX327716 MZT327705:MZT327716 NJP327705:NJP327716 NTL327705:NTL327716 ODH327705:ODH327716 OND327705:OND327716 OWZ327705:OWZ327716 PGV327705:PGV327716 PQR327705:PQR327716 QAN327705:QAN327716 QKJ327705:QKJ327716 QUF327705:QUF327716 REB327705:REB327716 RNX327705:RNX327716 RXT327705:RXT327716 SHP327705:SHP327716 SRL327705:SRL327716 TBH327705:TBH327716 TLD327705:TLD327716 TUZ327705:TUZ327716 UEV327705:UEV327716 UOR327705:UOR327716 UYN327705:UYN327716 VIJ327705:VIJ327716 VSF327705:VSF327716 WCB327705:WCB327716 WLX327705:WLX327716 WVT327705:WVT327716 L393241:L393252 JH393241:JH393252 TD393241:TD393252 ACZ393241:ACZ393252 AMV393241:AMV393252 AWR393241:AWR393252 BGN393241:BGN393252 BQJ393241:BQJ393252 CAF393241:CAF393252 CKB393241:CKB393252 CTX393241:CTX393252 DDT393241:DDT393252 DNP393241:DNP393252 DXL393241:DXL393252 EHH393241:EHH393252 ERD393241:ERD393252 FAZ393241:FAZ393252 FKV393241:FKV393252 FUR393241:FUR393252 GEN393241:GEN393252 GOJ393241:GOJ393252 GYF393241:GYF393252 HIB393241:HIB393252 HRX393241:HRX393252 IBT393241:IBT393252 ILP393241:ILP393252 IVL393241:IVL393252 JFH393241:JFH393252 JPD393241:JPD393252 JYZ393241:JYZ393252 KIV393241:KIV393252 KSR393241:KSR393252 LCN393241:LCN393252 LMJ393241:LMJ393252 LWF393241:LWF393252 MGB393241:MGB393252 MPX393241:MPX393252 MZT393241:MZT393252 NJP393241:NJP393252 NTL393241:NTL393252 ODH393241:ODH393252 OND393241:OND393252 OWZ393241:OWZ393252 PGV393241:PGV393252 PQR393241:PQR393252 QAN393241:QAN393252 QKJ393241:QKJ393252 QUF393241:QUF393252 REB393241:REB393252 RNX393241:RNX393252 RXT393241:RXT393252 SHP393241:SHP393252 SRL393241:SRL393252 TBH393241:TBH393252 TLD393241:TLD393252 TUZ393241:TUZ393252 UEV393241:UEV393252 UOR393241:UOR393252 UYN393241:UYN393252 VIJ393241:VIJ393252 VSF393241:VSF393252 WCB393241:WCB393252 WLX393241:WLX393252 WVT393241:WVT393252 L458777:L458788 JH458777:JH458788 TD458777:TD458788 ACZ458777:ACZ458788 AMV458777:AMV458788 AWR458777:AWR458788 BGN458777:BGN458788 BQJ458777:BQJ458788 CAF458777:CAF458788 CKB458777:CKB458788 CTX458777:CTX458788 DDT458777:DDT458788 DNP458777:DNP458788 DXL458777:DXL458788 EHH458777:EHH458788 ERD458777:ERD458788 FAZ458777:FAZ458788 FKV458777:FKV458788 FUR458777:FUR458788 GEN458777:GEN458788 GOJ458777:GOJ458788 GYF458777:GYF458788 HIB458777:HIB458788 HRX458777:HRX458788 IBT458777:IBT458788 ILP458777:ILP458788 IVL458777:IVL458788 JFH458777:JFH458788 JPD458777:JPD458788 JYZ458777:JYZ458788 KIV458777:KIV458788 KSR458777:KSR458788 LCN458777:LCN458788 LMJ458777:LMJ458788 LWF458777:LWF458788 MGB458777:MGB458788 MPX458777:MPX458788 MZT458777:MZT458788 NJP458777:NJP458788 NTL458777:NTL458788 ODH458777:ODH458788 OND458777:OND458788 OWZ458777:OWZ458788 PGV458777:PGV458788 PQR458777:PQR458788 QAN458777:QAN458788 QKJ458777:QKJ458788 QUF458777:QUF458788 REB458777:REB458788 RNX458777:RNX458788 RXT458777:RXT458788 SHP458777:SHP458788 SRL458777:SRL458788 TBH458777:TBH458788 TLD458777:TLD458788 TUZ458777:TUZ458788 UEV458777:UEV458788 UOR458777:UOR458788 UYN458777:UYN458788 VIJ458777:VIJ458788 VSF458777:VSF458788 WCB458777:WCB458788 WLX458777:WLX458788 WVT458777:WVT458788 L524313:L524324 JH524313:JH524324 TD524313:TD524324 ACZ524313:ACZ524324 AMV524313:AMV524324 AWR524313:AWR524324 BGN524313:BGN524324 BQJ524313:BQJ524324 CAF524313:CAF524324 CKB524313:CKB524324 CTX524313:CTX524324 DDT524313:DDT524324 DNP524313:DNP524324 DXL524313:DXL524324 EHH524313:EHH524324 ERD524313:ERD524324 FAZ524313:FAZ524324 FKV524313:FKV524324 FUR524313:FUR524324 GEN524313:GEN524324 GOJ524313:GOJ524324 GYF524313:GYF524324 HIB524313:HIB524324 HRX524313:HRX524324 IBT524313:IBT524324 ILP524313:ILP524324 IVL524313:IVL524324 JFH524313:JFH524324 JPD524313:JPD524324 JYZ524313:JYZ524324 KIV524313:KIV524324 KSR524313:KSR524324 LCN524313:LCN524324 LMJ524313:LMJ524324 LWF524313:LWF524324 MGB524313:MGB524324 MPX524313:MPX524324 MZT524313:MZT524324 NJP524313:NJP524324 NTL524313:NTL524324 ODH524313:ODH524324 OND524313:OND524324 OWZ524313:OWZ524324 PGV524313:PGV524324 PQR524313:PQR524324 QAN524313:QAN524324 QKJ524313:QKJ524324 QUF524313:QUF524324 REB524313:REB524324 RNX524313:RNX524324 RXT524313:RXT524324 SHP524313:SHP524324 SRL524313:SRL524324 TBH524313:TBH524324 TLD524313:TLD524324 TUZ524313:TUZ524324 UEV524313:UEV524324 UOR524313:UOR524324 UYN524313:UYN524324 VIJ524313:VIJ524324 VSF524313:VSF524324 WCB524313:WCB524324 WLX524313:WLX524324 WVT524313:WVT524324 L589849:L589860 JH589849:JH589860 TD589849:TD589860 ACZ589849:ACZ589860 AMV589849:AMV589860 AWR589849:AWR589860 BGN589849:BGN589860 BQJ589849:BQJ589860 CAF589849:CAF589860 CKB589849:CKB589860 CTX589849:CTX589860 DDT589849:DDT589860 DNP589849:DNP589860 DXL589849:DXL589860 EHH589849:EHH589860 ERD589849:ERD589860 FAZ589849:FAZ589860 FKV589849:FKV589860 FUR589849:FUR589860 GEN589849:GEN589860 GOJ589849:GOJ589860 GYF589849:GYF589860 HIB589849:HIB589860 HRX589849:HRX589860 IBT589849:IBT589860 ILP589849:ILP589860 IVL589849:IVL589860 JFH589849:JFH589860 JPD589849:JPD589860 JYZ589849:JYZ589860 KIV589849:KIV589860 KSR589849:KSR589860 LCN589849:LCN589860 LMJ589849:LMJ589860 LWF589849:LWF589860 MGB589849:MGB589860 MPX589849:MPX589860 MZT589849:MZT589860 NJP589849:NJP589860 NTL589849:NTL589860 ODH589849:ODH589860 OND589849:OND589860 OWZ589849:OWZ589860 PGV589849:PGV589860 PQR589849:PQR589860 QAN589849:QAN589860 QKJ589849:QKJ589860 QUF589849:QUF589860 REB589849:REB589860 RNX589849:RNX589860 RXT589849:RXT589860 SHP589849:SHP589860 SRL589849:SRL589860 TBH589849:TBH589860 TLD589849:TLD589860 TUZ589849:TUZ589860 UEV589849:UEV589860 UOR589849:UOR589860 UYN589849:UYN589860 VIJ589849:VIJ589860 VSF589849:VSF589860 WCB589849:WCB589860 WLX589849:WLX589860 WVT589849:WVT589860 L655385:L655396 JH655385:JH655396 TD655385:TD655396 ACZ655385:ACZ655396 AMV655385:AMV655396 AWR655385:AWR655396 BGN655385:BGN655396 BQJ655385:BQJ655396 CAF655385:CAF655396 CKB655385:CKB655396 CTX655385:CTX655396 DDT655385:DDT655396 DNP655385:DNP655396 DXL655385:DXL655396 EHH655385:EHH655396 ERD655385:ERD655396 FAZ655385:FAZ655396 FKV655385:FKV655396 FUR655385:FUR655396 GEN655385:GEN655396 GOJ655385:GOJ655396 GYF655385:GYF655396 HIB655385:HIB655396 HRX655385:HRX655396 IBT655385:IBT655396 ILP655385:ILP655396 IVL655385:IVL655396 JFH655385:JFH655396 JPD655385:JPD655396 JYZ655385:JYZ655396 KIV655385:KIV655396 KSR655385:KSR655396 LCN655385:LCN655396 LMJ655385:LMJ655396 LWF655385:LWF655396 MGB655385:MGB655396 MPX655385:MPX655396 MZT655385:MZT655396 NJP655385:NJP655396 NTL655385:NTL655396 ODH655385:ODH655396 OND655385:OND655396 OWZ655385:OWZ655396 PGV655385:PGV655396 PQR655385:PQR655396 QAN655385:QAN655396 QKJ655385:QKJ655396 QUF655385:QUF655396 REB655385:REB655396 RNX655385:RNX655396 RXT655385:RXT655396 SHP655385:SHP655396 SRL655385:SRL655396 TBH655385:TBH655396 TLD655385:TLD655396 TUZ655385:TUZ655396 UEV655385:UEV655396 UOR655385:UOR655396 UYN655385:UYN655396 VIJ655385:VIJ655396 VSF655385:VSF655396 WCB655385:WCB655396 WLX655385:WLX655396 WVT655385:WVT655396 L720921:L720932 JH720921:JH720932 TD720921:TD720932 ACZ720921:ACZ720932 AMV720921:AMV720932 AWR720921:AWR720932 BGN720921:BGN720932 BQJ720921:BQJ720932 CAF720921:CAF720932 CKB720921:CKB720932 CTX720921:CTX720932 DDT720921:DDT720932 DNP720921:DNP720932 DXL720921:DXL720932 EHH720921:EHH720932 ERD720921:ERD720932 FAZ720921:FAZ720932 FKV720921:FKV720932 FUR720921:FUR720932 GEN720921:GEN720932 GOJ720921:GOJ720932 GYF720921:GYF720932 HIB720921:HIB720932 HRX720921:HRX720932 IBT720921:IBT720932 ILP720921:ILP720932 IVL720921:IVL720932 JFH720921:JFH720932 JPD720921:JPD720932 JYZ720921:JYZ720932 KIV720921:KIV720932 KSR720921:KSR720932 LCN720921:LCN720932 LMJ720921:LMJ720932 LWF720921:LWF720932 MGB720921:MGB720932 MPX720921:MPX720932 MZT720921:MZT720932 NJP720921:NJP720932 NTL720921:NTL720932 ODH720921:ODH720932 OND720921:OND720932 OWZ720921:OWZ720932 PGV720921:PGV720932 PQR720921:PQR720932 QAN720921:QAN720932 QKJ720921:QKJ720932 QUF720921:QUF720932 REB720921:REB720932 RNX720921:RNX720932 RXT720921:RXT720932 SHP720921:SHP720932 SRL720921:SRL720932 TBH720921:TBH720932 TLD720921:TLD720932 TUZ720921:TUZ720932 UEV720921:UEV720932 UOR720921:UOR720932 UYN720921:UYN720932 VIJ720921:VIJ720932 VSF720921:VSF720932 WCB720921:WCB720932 WLX720921:WLX720932 WVT720921:WVT720932 L786457:L786468 JH786457:JH786468 TD786457:TD786468 ACZ786457:ACZ786468 AMV786457:AMV786468 AWR786457:AWR786468 BGN786457:BGN786468 BQJ786457:BQJ786468 CAF786457:CAF786468 CKB786457:CKB786468 CTX786457:CTX786468 DDT786457:DDT786468 DNP786457:DNP786468 DXL786457:DXL786468 EHH786457:EHH786468 ERD786457:ERD786468 FAZ786457:FAZ786468 FKV786457:FKV786468 FUR786457:FUR786468 GEN786457:GEN786468 GOJ786457:GOJ786468 GYF786457:GYF786468 HIB786457:HIB786468 HRX786457:HRX786468 IBT786457:IBT786468 ILP786457:ILP786468 IVL786457:IVL786468 JFH786457:JFH786468 JPD786457:JPD786468 JYZ786457:JYZ786468 KIV786457:KIV786468 KSR786457:KSR786468 LCN786457:LCN786468 LMJ786457:LMJ786468 LWF786457:LWF786468 MGB786457:MGB786468 MPX786457:MPX786468 MZT786457:MZT786468 NJP786457:NJP786468 NTL786457:NTL786468 ODH786457:ODH786468 OND786457:OND786468 OWZ786457:OWZ786468 PGV786457:PGV786468 PQR786457:PQR786468 QAN786457:QAN786468 QKJ786457:QKJ786468 QUF786457:QUF786468 REB786457:REB786468 RNX786457:RNX786468 RXT786457:RXT786468 SHP786457:SHP786468 SRL786457:SRL786468 TBH786457:TBH786468 TLD786457:TLD786468 TUZ786457:TUZ786468 UEV786457:UEV786468 UOR786457:UOR786468 UYN786457:UYN786468 VIJ786457:VIJ786468 VSF786457:VSF786468 WCB786457:WCB786468 WLX786457:WLX786468 WVT786457:WVT786468 L851993:L852004 JH851993:JH852004 TD851993:TD852004 ACZ851993:ACZ852004 AMV851993:AMV852004 AWR851993:AWR852004 BGN851993:BGN852004 BQJ851993:BQJ852004 CAF851993:CAF852004 CKB851993:CKB852004 CTX851993:CTX852004 DDT851993:DDT852004 DNP851993:DNP852004 DXL851993:DXL852004 EHH851993:EHH852004 ERD851993:ERD852004 FAZ851993:FAZ852004 FKV851993:FKV852004 FUR851993:FUR852004 GEN851993:GEN852004 GOJ851993:GOJ852004 GYF851993:GYF852004 HIB851993:HIB852004 HRX851993:HRX852004 IBT851993:IBT852004 ILP851993:ILP852004 IVL851993:IVL852004 JFH851993:JFH852004 JPD851993:JPD852004 JYZ851993:JYZ852004 KIV851993:KIV852004 KSR851993:KSR852004 LCN851993:LCN852004 LMJ851993:LMJ852004 LWF851993:LWF852004 MGB851993:MGB852004 MPX851993:MPX852004 MZT851993:MZT852004 NJP851993:NJP852004 NTL851993:NTL852004 ODH851993:ODH852004 OND851993:OND852004 OWZ851993:OWZ852004 PGV851993:PGV852004 PQR851993:PQR852004 QAN851993:QAN852004 QKJ851993:QKJ852004 QUF851993:QUF852004 REB851993:REB852004 RNX851993:RNX852004 RXT851993:RXT852004 SHP851993:SHP852004 SRL851993:SRL852004 TBH851993:TBH852004 TLD851993:TLD852004 TUZ851993:TUZ852004 UEV851993:UEV852004 UOR851993:UOR852004 UYN851993:UYN852004 VIJ851993:VIJ852004 VSF851993:VSF852004 WCB851993:WCB852004 WLX851993:WLX852004 WVT851993:WVT852004 L917529:L917540 JH917529:JH917540 TD917529:TD917540 ACZ917529:ACZ917540 AMV917529:AMV917540 AWR917529:AWR917540 BGN917529:BGN917540 BQJ917529:BQJ917540 CAF917529:CAF917540 CKB917529:CKB917540 CTX917529:CTX917540 DDT917529:DDT917540 DNP917529:DNP917540 DXL917529:DXL917540 EHH917529:EHH917540 ERD917529:ERD917540 FAZ917529:FAZ917540 FKV917529:FKV917540 FUR917529:FUR917540 GEN917529:GEN917540 GOJ917529:GOJ917540 GYF917529:GYF917540 HIB917529:HIB917540 HRX917529:HRX917540 IBT917529:IBT917540 ILP917529:ILP917540 IVL917529:IVL917540 JFH917529:JFH917540 JPD917529:JPD917540 JYZ917529:JYZ917540 KIV917529:KIV917540 KSR917529:KSR917540 LCN917529:LCN917540 LMJ917529:LMJ917540 LWF917529:LWF917540 MGB917529:MGB917540 MPX917529:MPX917540 MZT917529:MZT917540 NJP917529:NJP917540 NTL917529:NTL917540 ODH917529:ODH917540 OND917529:OND917540 OWZ917529:OWZ917540 PGV917529:PGV917540 PQR917529:PQR917540 QAN917529:QAN917540 QKJ917529:QKJ917540 QUF917529:QUF917540 REB917529:REB917540 RNX917529:RNX917540 RXT917529:RXT917540 SHP917529:SHP917540 SRL917529:SRL917540 TBH917529:TBH917540 TLD917529:TLD917540 TUZ917529:TUZ917540 UEV917529:UEV917540 UOR917529:UOR917540 UYN917529:UYN917540 VIJ917529:VIJ917540 VSF917529:VSF917540 WCB917529:WCB917540 WLX917529:WLX917540 WVT917529:WVT917540 L983065:L983076 JH983065:JH983076 TD983065:TD983076 ACZ983065:ACZ983076 AMV983065:AMV983076 AWR983065:AWR983076 BGN983065:BGN983076 BQJ983065:BQJ983076 CAF983065:CAF983076 CKB983065:CKB983076 CTX983065:CTX983076 DDT983065:DDT983076 DNP983065:DNP983076 DXL983065:DXL983076 EHH983065:EHH983076 ERD983065:ERD983076 FAZ983065:FAZ983076 FKV983065:FKV983076 FUR983065:FUR983076 GEN983065:GEN983076 GOJ983065:GOJ983076 GYF983065:GYF983076 HIB983065:HIB983076 HRX983065:HRX983076 IBT983065:IBT983076 ILP983065:ILP983076 IVL983065:IVL983076 JFH983065:JFH983076 JPD983065:JPD983076 JYZ983065:JYZ983076 KIV983065:KIV983076 KSR983065:KSR983076 LCN983065:LCN983076 LMJ983065:LMJ983076 LWF983065:LWF983076 MGB983065:MGB983076 MPX983065:MPX983076 MZT983065:MZT983076 NJP983065:NJP983076 NTL983065:NTL983076 ODH983065:ODH983076 OND983065:OND983076 OWZ983065:OWZ983076 PGV983065:PGV983076 PQR983065:PQR983076 QAN983065:QAN983076 QKJ983065:QKJ983076 QUF983065:QUF983076 REB983065:REB983076 RNX983065:RNX983076 RXT983065:RXT983076 SHP983065:SHP983076 SRL983065:SRL983076 TBH983065:TBH983076 TLD983065:TLD983076 TUZ983065:TUZ983076 UEV983065:UEV983076 UOR983065:UOR983076 UYN983065:UYN983076 VIJ983065:VIJ983076 VSF983065:VSF983076 WCB983065:WCB983076 WLX983065:WLX983076 WVT983065:WVT983076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U65581 JQ65581 TM65581 ADI65581 ANE65581 AXA65581 BGW65581 BQS65581 CAO65581 CKK65581 CUG65581 DEC65581 DNY65581 DXU65581 EHQ65581 ERM65581 FBI65581 FLE65581 FVA65581 GEW65581 GOS65581 GYO65581 HIK65581 HSG65581 ICC65581 ILY65581 IVU65581 JFQ65581 JPM65581 JZI65581 KJE65581 KTA65581 LCW65581 LMS65581 LWO65581 MGK65581 MQG65581 NAC65581 NJY65581 NTU65581 ODQ65581 ONM65581 OXI65581 PHE65581 PRA65581 QAW65581 QKS65581 QUO65581 REK65581 ROG65581 RYC65581 SHY65581 SRU65581 TBQ65581 TLM65581 TVI65581 UFE65581 UPA65581 UYW65581 VIS65581 VSO65581 WCK65581 WMG65581 WWC65581 U131117 JQ131117 TM131117 ADI131117 ANE131117 AXA131117 BGW131117 BQS131117 CAO131117 CKK131117 CUG131117 DEC131117 DNY131117 DXU131117 EHQ131117 ERM131117 FBI131117 FLE131117 FVA131117 GEW131117 GOS131117 GYO131117 HIK131117 HSG131117 ICC131117 ILY131117 IVU131117 JFQ131117 JPM131117 JZI131117 KJE131117 KTA131117 LCW131117 LMS131117 LWO131117 MGK131117 MQG131117 NAC131117 NJY131117 NTU131117 ODQ131117 ONM131117 OXI131117 PHE131117 PRA131117 QAW131117 QKS131117 QUO131117 REK131117 ROG131117 RYC131117 SHY131117 SRU131117 TBQ131117 TLM131117 TVI131117 UFE131117 UPA131117 UYW131117 VIS131117 VSO131117 WCK131117 WMG131117 WWC131117 U196653 JQ196653 TM196653 ADI196653 ANE196653 AXA196653 BGW196653 BQS196653 CAO196653 CKK196653 CUG196653 DEC196653 DNY196653 DXU196653 EHQ196653 ERM196653 FBI196653 FLE196653 FVA196653 GEW196653 GOS196653 GYO196653 HIK196653 HSG196653 ICC196653 ILY196653 IVU196653 JFQ196653 JPM196653 JZI196653 KJE196653 KTA196653 LCW196653 LMS196653 LWO196653 MGK196653 MQG196653 NAC196653 NJY196653 NTU196653 ODQ196653 ONM196653 OXI196653 PHE196653 PRA196653 QAW196653 QKS196653 QUO196653 REK196653 ROG196653 RYC196653 SHY196653 SRU196653 TBQ196653 TLM196653 TVI196653 UFE196653 UPA196653 UYW196653 VIS196653 VSO196653 WCK196653 WMG196653 WWC196653 U262189 JQ262189 TM262189 ADI262189 ANE262189 AXA262189 BGW262189 BQS262189 CAO262189 CKK262189 CUG262189 DEC262189 DNY262189 DXU262189 EHQ262189 ERM262189 FBI262189 FLE262189 FVA262189 GEW262189 GOS262189 GYO262189 HIK262189 HSG262189 ICC262189 ILY262189 IVU262189 JFQ262189 JPM262189 JZI262189 KJE262189 KTA262189 LCW262189 LMS262189 LWO262189 MGK262189 MQG262189 NAC262189 NJY262189 NTU262189 ODQ262189 ONM262189 OXI262189 PHE262189 PRA262189 QAW262189 QKS262189 QUO262189 REK262189 ROG262189 RYC262189 SHY262189 SRU262189 TBQ262189 TLM262189 TVI262189 UFE262189 UPA262189 UYW262189 VIS262189 VSO262189 WCK262189 WMG262189 WWC262189 U327725 JQ327725 TM327725 ADI327725 ANE327725 AXA327725 BGW327725 BQS327725 CAO327725 CKK327725 CUG327725 DEC327725 DNY327725 DXU327725 EHQ327725 ERM327725 FBI327725 FLE327725 FVA327725 GEW327725 GOS327725 GYO327725 HIK327725 HSG327725 ICC327725 ILY327725 IVU327725 JFQ327725 JPM327725 JZI327725 KJE327725 KTA327725 LCW327725 LMS327725 LWO327725 MGK327725 MQG327725 NAC327725 NJY327725 NTU327725 ODQ327725 ONM327725 OXI327725 PHE327725 PRA327725 QAW327725 QKS327725 QUO327725 REK327725 ROG327725 RYC327725 SHY327725 SRU327725 TBQ327725 TLM327725 TVI327725 UFE327725 UPA327725 UYW327725 VIS327725 VSO327725 WCK327725 WMG327725 WWC327725 U393261 JQ393261 TM393261 ADI393261 ANE393261 AXA393261 BGW393261 BQS393261 CAO393261 CKK393261 CUG393261 DEC393261 DNY393261 DXU393261 EHQ393261 ERM393261 FBI393261 FLE393261 FVA393261 GEW393261 GOS393261 GYO393261 HIK393261 HSG393261 ICC393261 ILY393261 IVU393261 JFQ393261 JPM393261 JZI393261 KJE393261 KTA393261 LCW393261 LMS393261 LWO393261 MGK393261 MQG393261 NAC393261 NJY393261 NTU393261 ODQ393261 ONM393261 OXI393261 PHE393261 PRA393261 QAW393261 QKS393261 QUO393261 REK393261 ROG393261 RYC393261 SHY393261 SRU393261 TBQ393261 TLM393261 TVI393261 UFE393261 UPA393261 UYW393261 VIS393261 VSO393261 WCK393261 WMG393261 WWC393261 U458797 JQ458797 TM458797 ADI458797 ANE458797 AXA458797 BGW458797 BQS458797 CAO458797 CKK458797 CUG458797 DEC458797 DNY458797 DXU458797 EHQ458797 ERM458797 FBI458797 FLE458797 FVA458797 GEW458797 GOS458797 GYO458797 HIK458797 HSG458797 ICC458797 ILY458797 IVU458797 JFQ458797 JPM458797 JZI458797 KJE458797 KTA458797 LCW458797 LMS458797 LWO458797 MGK458797 MQG458797 NAC458797 NJY458797 NTU458797 ODQ458797 ONM458797 OXI458797 PHE458797 PRA458797 QAW458797 QKS458797 QUO458797 REK458797 ROG458797 RYC458797 SHY458797 SRU458797 TBQ458797 TLM458797 TVI458797 UFE458797 UPA458797 UYW458797 VIS458797 VSO458797 WCK458797 WMG458797 WWC458797 U524333 JQ524333 TM524333 ADI524333 ANE524333 AXA524333 BGW524333 BQS524333 CAO524333 CKK524333 CUG524333 DEC524333 DNY524333 DXU524333 EHQ524333 ERM524333 FBI524333 FLE524333 FVA524333 GEW524333 GOS524333 GYO524333 HIK524333 HSG524333 ICC524333 ILY524333 IVU524333 JFQ524333 JPM524333 JZI524333 KJE524333 KTA524333 LCW524333 LMS524333 LWO524333 MGK524333 MQG524333 NAC524333 NJY524333 NTU524333 ODQ524333 ONM524333 OXI524333 PHE524333 PRA524333 QAW524333 QKS524333 QUO524333 REK524333 ROG524333 RYC524333 SHY524333 SRU524333 TBQ524333 TLM524333 TVI524333 UFE524333 UPA524333 UYW524333 VIS524333 VSO524333 WCK524333 WMG524333 WWC524333 U589869 JQ589869 TM589869 ADI589869 ANE589869 AXA589869 BGW589869 BQS589869 CAO589869 CKK589869 CUG589869 DEC589869 DNY589869 DXU589869 EHQ589869 ERM589869 FBI589869 FLE589869 FVA589869 GEW589869 GOS589869 GYO589869 HIK589869 HSG589869 ICC589869 ILY589869 IVU589869 JFQ589869 JPM589869 JZI589869 KJE589869 KTA589869 LCW589869 LMS589869 LWO589869 MGK589869 MQG589869 NAC589869 NJY589869 NTU589869 ODQ589869 ONM589869 OXI589869 PHE589869 PRA589869 QAW589869 QKS589869 QUO589869 REK589869 ROG589869 RYC589869 SHY589869 SRU589869 TBQ589869 TLM589869 TVI589869 UFE589869 UPA589869 UYW589869 VIS589869 VSO589869 WCK589869 WMG589869 WWC589869 U655405 JQ655405 TM655405 ADI655405 ANE655405 AXA655405 BGW655405 BQS655405 CAO655405 CKK655405 CUG655405 DEC655405 DNY655405 DXU655405 EHQ655405 ERM655405 FBI655405 FLE655405 FVA655405 GEW655405 GOS655405 GYO655405 HIK655405 HSG655405 ICC655405 ILY655405 IVU655405 JFQ655405 JPM655405 JZI655405 KJE655405 KTA655405 LCW655405 LMS655405 LWO655405 MGK655405 MQG655405 NAC655405 NJY655405 NTU655405 ODQ655405 ONM655405 OXI655405 PHE655405 PRA655405 QAW655405 QKS655405 QUO655405 REK655405 ROG655405 RYC655405 SHY655405 SRU655405 TBQ655405 TLM655405 TVI655405 UFE655405 UPA655405 UYW655405 VIS655405 VSO655405 WCK655405 WMG655405 WWC655405 U720941 JQ720941 TM720941 ADI720941 ANE720941 AXA720941 BGW720941 BQS720941 CAO720941 CKK720941 CUG720941 DEC720941 DNY720941 DXU720941 EHQ720941 ERM720941 FBI720941 FLE720941 FVA720941 GEW720941 GOS720941 GYO720941 HIK720941 HSG720941 ICC720941 ILY720941 IVU720941 JFQ720941 JPM720941 JZI720941 KJE720941 KTA720941 LCW720941 LMS720941 LWO720941 MGK720941 MQG720941 NAC720941 NJY720941 NTU720941 ODQ720941 ONM720941 OXI720941 PHE720941 PRA720941 QAW720941 QKS720941 QUO720941 REK720941 ROG720941 RYC720941 SHY720941 SRU720941 TBQ720941 TLM720941 TVI720941 UFE720941 UPA720941 UYW720941 VIS720941 VSO720941 WCK720941 WMG720941 WWC720941 U786477 JQ786477 TM786477 ADI786477 ANE786477 AXA786477 BGW786477 BQS786477 CAO786477 CKK786477 CUG786477 DEC786477 DNY786477 DXU786477 EHQ786477 ERM786477 FBI786477 FLE786477 FVA786477 GEW786477 GOS786477 GYO786477 HIK786477 HSG786477 ICC786477 ILY786477 IVU786477 JFQ786477 JPM786477 JZI786477 KJE786477 KTA786477 LCW786477 LMS786477 LWO786477 MGK786477 MQG786477 NAC786477 NJY786477 NTU786477 ODQ786477 ONM786477 OXI786477 PHE786477 PRA786477 QAW786477 QKS786477 QUO786477 REK786477 ROG786477 RYC786477 SHY786477 SRU786477 TBQ786477 TLM786477 TVI786477 UFE786477 UPA786477 UYW786477 VIS786477 VSO786477 WCK786477 WMG786477 WWC786477 U852013 JQ852013 TM852013 ADI852013 ANE852013 AXA852013 BGW852013 BQS852013 CAO852013 CKK852013 CUG852013 DEC852013 DNY852013 DXU852013 EHQ852013 ERM852013 FBI852013 FLE852013 FVA852013 GEW852013 GOS852013 GYO852013 HIK852013 HSG852013 ICC852013 ILY852013 IVU852013 JFQ852013 JPM852013 JZI852013 KJE852013 KTA852013 LCW852013 LMS852013 LWO852013 MGK852013 MQG852013 NAC852013 NJY852013 NTU852013 ODQ852013 ONM852013 OXI852013 PHE852013 PRA852013 QAW852013 QKS852013 QUO852013 REK852013 ROG852013 RYC852013 SHY852013 SRU852013 TBQ852013 TLM852013 TVI852013 UFE852013 UPA852013 UYW852013 VIS852013 VSO852013 WCK852013 WMG852013 WWC852013 U917549 JQ917549 TM917549 ADI917549 ANE917549 AXA917549 BGW917549 BQS917549 CAO917549 CKK917549 CUG917549 DEC917549 DNY917549 DXU917549 EHQ917549 ERM917549 FBI917549 FLE917549 FVA917549 GEW917549 GOS917549 GYO917549 HIK917549 HSG917549 ICC917549 ILY917549 IVU917549 JFQ917549 JPM917549 JZI917549 KJE917549 KTA917549 LCW917549 LMS917549 LWO917549 MGK917549 MQG917549 NAC917549 NJY917549 NTU917549 ODQ917549 ONM917549 OXI917549 PHE917549 PRA917549 QAW917549 QKS917549 QUO917549 REK917549 ROG917549 RYC917549 SHY917549 SRU917549 TBQ917549 TLM917549 TVI917549 UFE917549 UPA917549 UYW917549 VIS917549 VSO917549 WCK917549 WMG917549 WWC917549 U983085 JQ983085 TM983085 ADI983085 ANE983085 AXA983085 BGW983085 BQS983085 CAO983085 CKK983085 CUG983085 DEC983085 DNY983085 DXU983085 EHQ983085 ERM983085 FBI983085 FLE983085 FVA983085 GEW983085 GOS983085 GYO983085 HIK983085 HSG983085 ICC983085 ILY983085 IVU983085 JFQ983085 JPM983085 JZI983085 KJE983085 KTA983085 LCW983085 LMS983085 LWO983085 MGK983085 MQG983085 NAC983085 NJY983085 NTU983085 ODQ983085 ONM983085 OXI983085 PHE983085 PRA983085 QAW983085 QKS983085 QUO983085 REK983085 ROG983085 RYC983085 SHY983085 SRU983085 TBQ983085 TLM983085 TVI983085 UFE983085 UPA983085 UYW983085 VIS983085 VSO983085 WCK983085 WMG983085 WWC983085 AE37:AE40 KA37:KA40 TW37:TW40 ADS37:ADS40 ANO37:ANO40 AXK37:AXK40 BHG37:BHG40 BRC37:BRC40 CAY37:CAY40 CKU37:CKU40 CUQ37:CUQ40 DEM37:DEM40 DOI37:DOI40 DYE37:DYE40 EIA37:EIA40 ERW37:ERW40 FBS37:FBS40 FLO37:FLO40 FVK37:FVK40 GFG37:GFG40 GPC37:GPC40 GYY37:GYY40 HIU37:HIU40 HSQ37:HSQ40 ICM37:ICM40 IMI37:IMI40 IWE37:IWE40 JGA37:JGA40 JPW37:JPW40 JZS37:JZS40 KJO37:KJO40 KTK37:KTK40 LDG37:LDG40 LNC37:LNC40 LWY37:LWY40 MGU37:MGU40 MQQ37:MQQ40 NAM37:NAM40 NKI37:NKI40 NUE37:NUE40 OEA37:OEA40 ONW37:ONW40 OXS37:OXS40 PHO37:PHO40 PRK37:PRK40 QBG37:QBG40 QLC37:QLC40 QUY37:QUY40 REU37:REU40 ROQ37:ROQ40 RYM37:RYM40 SII37:SII40 SSE37:SSE40 TCA37:TCA40 TLW37:TLW40 TVS37:TVS40 UFO37:UFO40 UPK37:UPK40 UZG37:UZG40 VJC37:VJC40 VSY37:VSY40 WCU37:WCU40 WMQ37:WMQ40 WWM37:WWM40 AE65573:AE65576 KA65573:KA65576 TW65573:TW65576 ADS65573:ADS65576 ANO65573:ANO65576 AXK65573:AXK65576 BHG65573:BHG65576 BRC65573:BRC65576 CAY65573:CAY65576 CKU65573:CKU65576 CUQ65573:CUQ65576 DEM65573:DEM65576 DOI65573:DOI65576 DYE65573:DYE65576 EIA65573:EIA65576 ERW65573:ERW65576 FBS65573:FBS65576 FLO65573:FLO65576 FVK65573:FVK65576 GFG65573:GFG65576 GPC65573:GPC65576 GYY65573:GYY65576 HIU65573:HIU65576 HSQ65573:HSQ65576 ICM65573:ICM65576 IMI65573:IMI65576 IWE65573:IWE65576 JGA65573:JGA65576 JPW65573:JPW65576 JZS65573:JZS65576 KJO65573:KJO65576 KTK65573:KTK65576 LDG65573:LDG65576 LNC65573:LNC65576 LWY65573:LWY65576 MGU65573:MGU65576 MQQ65573:MQQ65576 NAM65573:NAM65576 NKI65573:NKI65576 NUE65573:NUE65576 OEA65573:OEA65576 ONW65573:ONW65576 OXS65573:OXS65576 PHO65573:PHO65576 PRK65573:PRK65576 QBG65573:QBG65576 QLC65573:QLC65576 QUY65573:QUY65576 REU65573:REU65576 ROQ65573:ROQ65576 RYM65573:RYM65576 SII65573:SII65576 SSE65573:SSE65576 TCA65573:TCA65576 TLW65573:TLW65576 TVS65573:TVS65576 UFO65573:UFO65576 UPK65573:UPK65576 UZG65573:UZG65576 VJC65573:VJC65576 VSY65573:VSY65576 WCU65573:WCU65576 WMQ65573:WMQ65576 WWM65573:WWM65576 AE131109:AE131112 KA131109:KA131112 TW131109:TW131112 ADS131109:ADS131112 ANO131109:ANO131112 AXK131109:AXK131112 BHG131109:BHG131112 BRC131109:BRC131112 CAY131109:CAY131112 CKU131109:CKU131112 CUQ131109:CUQ131112 DEM131109:DEM131112 DOI131109:DOI131112 DYE131109:DYE131112 EIA131109:EIA131112 ERW131109:ERW131112 FBS131109:FBS131112 FLO131109:FLO131112 FVK131109:FVK131112 GFG131109:GFG131112 GPC131109:GPC131112 GYY131109:GYY131112 HIU131109:HIU131112 HSQ131109:HSQ131112 ICM131109:ICM131112 IMI131109:IMI131112 IWE131109:IWE131112 JGA131109:JGA131112 JPW131109:JPW131112 JZS131109:JZS131112 KJO131109:KJO131112 KTK131109:KTK131112 LDG131109:LDG131112 LNC131109:LNC131112 LWY131109:LWY131112 MGU131109:MGU131112 MQQ131109:MQQ131112 NAM131109:NAM131112 NKI131109:NKI131112 NUE131109:NUE131112 OEA131109:OEA131112 ONW131109:ONW131112 OXS131109:OXS131112 PHO131109:PHO131112 PRK131109:PRK131112 QBG131109:QBG131112 QLC131109:QLC131112 QUY131109:QUY131112 REU131109:REU131112 ROQ131109:ROQ131112 RYM131109:RYM131112 SII131109:SII131112 SSE131109:SSE131112 TCA131109:TCA131112 TLW131109:TLW131112 TVS131109:TVS131112 UFO131109:UFO131112 UPK131109:UPK131112 UZG131109:UZG131112 VJC131109:VJC131112 VSY131109:VSY131112 WCU131109:WCU131112 WMQ131109:WMQ131112 WWM131109:WWM131112 AE196645:AE196648 KA196645:KA196648 TW196645:TW196648 ADS196645:ADS196648 ANO196645:ANO196648 AXK196645:AXK196648 BHG196645:BHG196648 BRC196645:BRC196648 CAY196645:CAY196648 CKU196645:CKU196648 CUQ196645:CUQ196648 DEM196645:DEM196648 DOI196645:DOI196648 DYE196645:DYE196648 EIA196645:EIA196648 ERW196645:ERW196648 FBS196645:FBS196648 FLO196645:FLO196648 FVK196645:FVK196648 GFG196645:GFG196648 GPC196645:GPC196648 GYY196645:GYY196648 HIU196645:HIU196648 HSQ196645:HSQ196648 ICM196645:ICM196648 IMI196645:IMI196648 IWE196645:IWE196648 JGA196645:JGA196648 JPW196645:JPW196648 JZS196645:JZS196648 KJO196645:KJO196648 KTK196645:KTK196648 LDG196645:LDG196648 LNC196645:LNC196648 LWY196645:LWY196648 MGU196645:MGU196648 MQQ196645:MQQ196648 NAM196645:NAM196648 NKI196645:NKI196648 NUE196645:NUE196648 OEA196645:OEA196648 ONW196645:ONW196648 OXS196645:OXS196648 PHO196645:PHO196648 PRK196645:PRK196648 QBG196645:QBG196648 QLC196645:QLC196648 QUY196645:QUY196648 REU196645:REU196648 ROQ196645:ROQ196648 RYM196645:RYM196648 SII196645:SII196648 SSE196645:SSE196648 TCA196645:TCA196648 TLW196645:TLW196648 TVS196645:TVS196648 UFO196645:UFO196648 UPK196645:UPK196648 UZG196645:UZG196648 VJC196645:VJC196648 VSY196645:VSY196648 WCU196645:WCU196648 WMQ196645:WMQ196648 WWM196645:WWM196648 AE262181:AE262184 KA262181:KA262184 TW262181:TW262184 ADS262181:ADS262184 ANO262181:ANO262184 AXK262181:AXK262184 BHG262181:BHG262184 BRC262181:BRC262184 CAY262181:CAY262184 CKU262181:CKU262184 CUQ262181:CUQ262184 DEM262181:DEM262184 DOI262181:DOI262184 DYE262181:DYE262184 EIA262181:EIA262184 ERW262181:ERW262184 FBS262181:FBS262184 FLO262181:FLO262184 FVK262181:FVK262184 GFG262181:GFG262184 GPC262181:GPC262184 GYY262181:GYY262184 HIU262181:HIU262184 HSQ262181:HSQ262184 ICM262181:ICM262184 IMI262181:IMI262184 IWE262181:IWE262184 JGA262181:JGA262184 JPW262181:JPW262184 JZS262181:JZS262184 KJO262181:KJO262184 KTK262181:KTK262184 LDG262181:LDG262184 LNC262181:LNC262184 LWY262181:LWY262184 MGU262181:MGU262184 MQQ262181:MQQ262184 NAM262181:NAM262184 NKI262181:NKI262184 NUE262181:NUE262184 OEA262181:OEA262184 ONW262181:ONW262184 OXS262181:OXS262184 PHO262181:PHO262184 PRK262181:PRK262184 QBG262181:QBG262184 QLC262181:QLC262184 QUY262181:QUY262184 REU262181:REU262184 ROQ262181:ROQ262184 RYM262181:RYM262184 SII262181:SII262184 SSE262181:SSE262184 TCA262181:TCA262184 TLW262181:TLW262184 TVS262181:TVS262184 UFO262181:UFO262184 UPK262181:UPK262184 UZG262181:UZG262184 VJC262181:VJC262184 VSY262181:VSY262184 WCU262181:WCU262184 WMQ262181:WMQ262184 WWM262181:WWM262184 AE327717:AE327720 KA327717:KA327720 TW327717:TW327720 ADS327717:ADS327720 ANO327717:ANO327720 AXK327717:AXK327720 BHG327717:BHG327720 BRC327717:BRC327720 CAY327717:CAY327720 CKU327717:CKU327720 CUQ327717:CUQ327720 DEM327717:DEM327720 DOI327717:DOI327720 DYE327717:DYE327720 EIA327717:EIA327720 ERW327717:ERW327720 FBS327717:FBS327720 FLO327717:FLO327720 FVK327717:FVK327720 GFG327717:GFG327720 GPC327717:GPC327720 GYY327717:GYY327720 HIU327717:HIU327720 HSQ327717:HSQ327720 ICM327717:ICM327720 IMI327717:IMI327720 IWE327717:IWE327720 JGA327717:JGA327720 JPW327717:JPW327720 JZS327717:JZS327720 KJO327717:KJO327720 KTK327717:KTK327720 LDG327717:LDG327720 LNC327717:LNC327720 LWY327717:LWY327720 MGU327717:MGU327720 MQQ327717:MQQ327720 NAM327717:NAM327720 NKI327717:NKI327720 NUE327717:NUE327720 OEA327717:OEA327720 ONW327717:ONW327720 OXS327717:OXS327720 PHO327717:PHO327720 PRK327717:PRK327720 QBG327717:QBG327720 QLC327717:QLC327720 QUY327717:QUY327720 REU327717:REU327720 ROQ327717:ROQ327720 RYM327717:RYM327720 SII327717:SII327720 SSE327717:SSE327720 TCA327717:TCA327720 TLW327717:TLW327720 TVS327717:TVS327720 UFO327717:UFO327720 UPK327717:UPK327720 UZG327717:UZG327720 VJC327717:VJC327720 VSY327717:VSY327720 WCU327717:WCU327720 WMQ327717:WMQ327720 WWM327717:WWM327720 AE393253:AE393256 KA393253:KA393256 TW393253:TW393256 ADS393253:ADS393256 ANO393253:ANO393256 AXK393253:AXK393256 BHG393253:BHG393256 BRC393253:BRC393256 CAY393253:CAY393256 CKU393253:CKU393256 CUQ393253:CUQ393256 DEM393253:DEM393256 DOI393253:DOI393256 DYE393253:DYE393256 EIA393253:EIA393256 ERW393253:ERW393256 FBS393253:FBS393256 FLO393253:FLO393256 FVK393253:FVK393256 GFG393253:GFG393256 GPC393253:GPC393256 GYY393253:GYY393256 HIU393253:HIU393256 HSQ393253:HSQ393256 ICM393253:ICM393256 IMI393253:IMI393256 IWE393253:IWE393256 JGA393253:JGA393256 JPW393253:JPW393256 JZS393253:JZS393256 KJO393253:KJO393256 KTK393253:KTK393256 LDG393253:LDG393256 LNC393253:LNC393256 LWY393253:LWY393256 MGU393253:MGU393256 MQQ393253:MQQ393256 NAM393253:NAM393256 NKI393253:NKI393256 NUE393253:NUE393256 OEA393253:OEA393256 ONW393253:ONW393256 OXS393253:OXS393256 PHO393253:PHO393256 PRK393253:PRK393256 QBG393253:QBG393256 QLC393253:QLC393256 QUY393253:QUY393256 REU393253:REU393256 ROQ393253:ROQ393256 RYM393253:RYM393256 SII393253:SII393256 SSE393253:SSE393256 TCA393253:TCA393256 TLW393253:TLW393256 TVS393253:TVS393256 UFO393253:UFO393256 UPK393253:UPK393256 UZG393253:UZG393256 VJC393253:VJC393256 VSY393253:VSY393256 WCU393253:WCU393256 WMQ393253:WMQ393256 WWM393253:WWM393256 AE458789:AE458792 KA458789:KA458792 TW458789:TW458792 ADS458789:ADS458792 ANO458789:ANO458792 AXK458789:AXK458792 BHG458789:BHG458792 BRC458789:BRC458792 CAY458789:CAY458792 CKU458789:CKU458792 CUQ458789:CUQ458792 DEM458789:DEM458792 DOI458789:DOI458792 DYE458789:DYE458792 EIA458789:EIA458792 ERW458789:ERW458792 FBS458789:FBS458792 FLO458789:FLO458792 FVK458789:FVK458792 GFG458789:GFG458792 GPC458789:GPC458792 GYY458789:GYY458792 HIU458789:HIU458792 HSQ458789:HSQ458792 ICM458789:ICM458792 IMI458789:IMI458792 IWE458789:IWE458792 JGA458789:JGA458792 JPW458789:JPW458792 JZS458789:JZS458792 KJO458789:KJO458792 KTK458789:KTK458792 LDG458789:LDG458792 LNC458789:LNC458792 LWY458789:LWY458792 MGU458789:MGU458792 MQQ458789:MQQ458792 NAM458789:NAM458792 NKI458789:NKI458792 NUE458789:NUE458792 OEA458789:OEA458792 ONW458789:ONW458792 OXS458789:OXS458792 PHO458789:PHO458792 PRK458789:PRK458792 QBG458789:QBG458792 QLC458789:QLC458792 QUY458789:QUY458792 REU458789:REU458792 ROQ458789:ROQ458792 RYM458789:RYM458792 SII458789:SII458792 SSE458789:SSE458792 TCA458789:TCA458792 TLW458789:TLW458792 TVS458789:TVS458792 UFO458789:UFO458792 UPK458789:UPK458792 UZG458789:UZG458792 VJC458789:VJC458792 VSY458789:VSY458792 WCU458789:WCU458792 WMQ458789:WMQ458792 WWM458789:WWM458792 AE524325:AE524328 KA524325:KA524328 TW524325:TW524328 ADS524325:ADS524328 ANO524325:ANO524328 AXK524325:AXK524328 BHG524325:BHG524328 BRC524325:BRC524328 CAY524325:CAY524328 CKU524325:CKU524328 CUQ524325:CUQ524328 DEM524325:DEM524328 DOI524325:DOI524328 DYE524325:DYE524328 EIA524325:EIA524328 ERW524325:ERW524328 FBS524325:FBS524328 FLO524325:FLO524328 FVK524325:FVK524328 GFG524325:GFG524328 GPC524325:GPC524328 GYY524325:GYY524328 HIU524325:HIU524328 HSQ524325:HSQ524328 ICM524325:ICM524328 IMI524325:IMI524328 IWE524325:IWE524328 JGA524325:JGA524328 JPW524325:JPW524328 JZS524325:JZS524328 KJO524325:KJO524328 KTK524325:KTK524328 LDG524325:LDG524328 LNC524325:LNC524328 LWY524325:LWY524328 MGU524325:MGU524328 MQQ524325:MQQ524328 NAM524325:NAM524328 NKI524325:NKI524328 NUE524325:NUE524328 OEA524325:OEA524328 ONW524325:ONW524328 OXS524325:OXS524328 PHO524325:PHO524328 PRK524325:PRK524328 QBG524325:QBG524328 QLC524325:QLC524328 QUY524325:QUY524328 REU524325:REU524328 ROQ524325:ROQ524328 RYM524325:RYM524328 SII524325:SII524328 SSE524325:SSE524328 TCA524325:TCA524328 TLW524325:TLW524328 TVS524325:TVS524328 UFO524325:UFO524328 UPK524325:UPK524328 UZG524325:UZG524328 VJC524325:VJC524328 VSY524325:VSY524328 WCU524325:WCU524328 WMQ524325:WMQ524328 WWM524325:WWM524328 AE589861:AE589864 KA589861:KA589864 TW589861:TW589864 ADS589861:ADS589864 ANO589861:ANO589864 AXK589861:AXK589864 BHG589861:BHG589864 BRC589861:BRC589864 CAY589861:CAY589864 CKU589861:CKU589864 CUQ589861:CUQ589864 DEM589861:DEM589864 DOI589861:DOI589864 DYE589861:DYE589864 EIA589861:EIA589864 ERW589861:ERW589864 FBS589861:FBS589864 FLO589861:FLO589864 FVK589861:FVK589864 GFG589861:GFG589864 GPC589861:GPC589864 GYY589861:GYY589864 HIU589861:HIU589864 HSQ589861:HSQ589864 ICM589861:ICM589864 IMI589861:IMI589864 IWE589861:IWE589864 JGA589861:JGA589864 JPW589861:JPW589864 JZS589861:JZS589864 KJO589861:KJO589864 KTK589861:KTK589864 LDG589861:LDG589864 LNC589861:LNC589864 LWY589861:LWY589864 MGU589861:MGU589864 MQQ589861:MQQ589864 NAM589861:NAM589864 NKI589861:NKI589864 NUE589861:NUE589864 OEA589861:OEA589864 ONW589861:ONW589864 OXS589861:OXS589864 PHO589861:PHO589864 PRK589861:PRK589864 QBG589861:QBG589864 QLC589861:QLC589864 QUY589861:QUY589864 REU589861:REU589864 ROQ589861:ROQ589864 RYM589861:RYM589864 SII589861:SII589864 SSE589861:SSE589864 TCA589861:TCA589864 TLW589861:TLW589864 TVS589861:TVS589864 UFO589861:UFO589864 UPK589861:UPK589864 UZG589861:UZG589864 VJC589861:VJC589864 VSY589861:VSY589864 WCU589861:WCU589864 WMQ589861:WMQ589864 WWM589861:WWM589864 AE655397:AE655400 KA655397:KA655400 TW655397:TW655400 ADS655397:ADS655400 ANO655397:ANO655400 AXK655397:AXK655400 BHG655397:BHG655400 BRC655397:BRC655400 CAY655397:CAY655400 CKU655397:CKU655400 CUQ655397:CUQ655400 DEM655397:DEM655400 DOI655397:DOI655400 DYE655397:DYE655400 EIA655397:EIA655400 ERW655397:ERW655400 FBS655397:FBS655400 FLO655397:FLO655400 FVK655397:FVK655400 GFG655397:GFG655400 GPC655397:GPC655400 GYY655397:GYY655400 HIU655397:HIU655400 HSQ655397:HSQ655400 ICM655397:ICM655400 IMI655397:IMI655400 IWE655397:IWE655400 JGA655397:JGA655400 JPW655397:JPW655400 JZS655397:JZS655400 KJO655397:KJO655400 KTK655397:KTK655400 LDG655397:LDG655400 LNC655397:LNC655400 LWY655397:LWY655400 MGU655397:MGU655400 MQQ655397:MQQ655400 NAM655397:NAM655400 NKI655397:NKI655400 NUE655397:NUE655400 OEA655397:OEA655400 ONW655397:ONW655400 OXS655397:OXS655400 PHO655397:PHO655400 PRK655397:PRK655400 QBG655397:QBG655400 QLC655397:QLC655400 QUY655397:QUY655400 REU655397:REU655400 ROQ655397:ROQ655400 RYM655397:RYM655400 SII655397:SII655400 SSE655397:SSE655400 TCA655397:TCA655400 TLW655397:TLW655400 TVS655397:TVS655400 UFO655397:UFO655400 UPK655397:UPK655400 UZG655397:UZG655400 VJC655397:VJC655400 VSY655397:VSY655400 WCU655397:WCU655400 WMQ655397:WMQ655400 WWM655397:WWM655400 AE720933:AE720936 KA720933:KA720936 TW720933:TW720936 ADS720933:ADS720936 ANO720933:ANO720936 AXK720933:AXK720936 BHG720933:BHG720936 BRC720933:BRC720936 CAY720933:CAY720936 CKU720933:CKU720936 CUQ720933:CUQ720936 DEM720933:DEM720936 DOI720933:DOI720936 DYE720933:DYE720936 EIA720933:EIA720936 ERW720933:ERW720936 FBS720933:FBS720936 FLO720933:FLO720936 FVK720933:FVK720936 GFG720933:GFG720936 GPC720933:GPC720936 GYY720933:GYY720936 HIU720933:HIU720936 HSQ720933:HSQ720936 ICM720933:ICM720936 IMI720933:IMI720936 IWE720933:IWE720936 JGA720933:JGA720936 JPW720933:JPW720936 JZS720933:JZS720936 KJO720933:KJO720936 KTK720933:KTK720936 LDG720933:LDG720936 LNC720933:LNC720936 LWY720933:LWY720936 MGU720933:MGU720936 MQQ720933:MQQ720936 NAM720933:NAM720936 NKI720933:NKI720936 NUE720933:NUE720936 OEA720933:OEA720936 ONW720933:ONW720936 OXS720933:OXS720936 PHO720933:PHO720936 PRK720933:PRK720936 QBG720933:QBG720936 QLC720933:QLC720936 QUY720933:QUY720936 REU720933:REU720936 ROQ720933:ROQ720936 RYM720933:RYM720936 SII720933:SII720936 SSE720933:SSE720936 TCA720933:TCA720936 TLW720933:TLW720936 TVS720933:TVS720936 UFO720933:UFO720936 UPK720933:UPK720936 UZG720933:UZG720936 VJC720933:VJC720936 VSY720933:VSY720936 WCU720933:WCU720936 WMQ720933:WMQ720936 WWM720933:WWM720936 AE786469:AE786472 KA786469:KA786472 TW786469:TW786472 ADS786469:ADS786472 ANO786469:ANO786472 AXK786469:AXK786472 BHG786469:BHG786472 BRC786469:BRC786472 CAY786469:CAY786472 CKU786469:CKU786472 CUQ786469:CUQ786472 DEM786469:DEM786472 DOI786469:DOI786472 DYE786469:DYE786472 EIA786469:EIA786472 ERW786469:ERW786472 FBS786469:FBS786472 FLO786469:FLO786472 FVK786469:FVK786472 GFG786469:GFG786472 GPC786469:GPC786472 GYY786469:GYY786472 HIU786469:HIU786472 HSQ786469:HSQ786472 ICM786469:ICM786472 IMI786469:IMI786472 IWE786469:IWE786472 JGA786469:JGA786472 JPW786469:JPW786472 JZS786469:JZS786472 KJO786469:KJO786472 KTK786469:KTK786472 LDG786469:LDG786472 LNC786469:LNC786472 LWY786469:LWY786472 MGU786469:MGU786472 MQQ786469:MQQ786472 NAM786469:NAM786472 NKI786469:NKI786472 NUE786469:NUE786472 OEA786469:OEA786472 ONW786469:ONW786472 OXS786469:OXS786472 PHO786469:PHO786472 PRK786469:PRK786472 QBG786469:QBG786472 QLC786469:QLC786472 QUY786469:QUY786472 REU786469:REU786472 ROQ786469:ROQ786472 RYM786469:RYM786472 SII786469:SII786472 SSE786469:SSE786472 TCA786469:TCA786472 TLW786469:TLW786472 TVS786469:TVS786472 UFO786469:UFO786472 UPK786469:UPK786472 UZG786469:UZG786472 VJC786469:VJC786472 VSY786469:VSY786472 WCU786469:WCU786472 WMQ786469:WMQ786472 WWM786469:WWM786472 AE852005:AE852008 KA852005:KA852008 TW852005:TW852008 ADS852005:ADS852008 ANO852005:ANO852008 AXK852005:AXK852008 BHG852005:BHG852008 BRC852005:BRC852008 CAY852005:CAY852008 CKU852005:CKU852008 CUQ852005:CUQ852008 DEM852005:DEM852008 DOI852005:DOI852008 DYE852005:DYE852008 EIA852005:EIA852008 ERW852005:ERW852008 FBS852005:FBS852008 FLO852005:FLO852008 FVK852005:FVK852008 GFG852005:GFG852008 GPC852005:GPC852008 GYY852005:GYY852008 HIU852005:HIU852008 HSQ852005:HSQ852008 ICM852005:ICM852008 IMI852005:IMI852008 IWE852005:IWE852008 JGA852005:JGA852008 JPW852005:JPW852008 JZS852005:JZS852008 KJO852005:KJO852008 KTK852005:KTK852008 LDG852005:LDG852008 LNC852005:LNC852008 LWY852005:LWY852008 MGU852005:MGU852008 MQQ852005:MQQ852008 NAM852005:NAM852008 NKI852005:NKI852008 NUE852005:NUE852008 OEA852005:OEA852008 ONW852005:ONW852008 OXS852005:OXS852008 PHO852005:PHO852008 PRK852005:PRK852008 QBG852005:QBG852008 QLC852005:QLC852008 QUY852005:QUY852008 REU852005:REU852008 ROQ852005:ROQ852008 RYM852005:RYM852008 SII852005:SII852008 SSE852005:SSE852008 TCA852005:TCA852008 TLW852005:TLW852008 TVS852005:TVS852008 UFO852005:UFO852008 UPK852005:UPK852008 UZG852005:UZG852008 VJC852005:VJC852008 VSY852005:VSY852008 WCU852005:WCU852008 WMQ852005:WMQ852008 WWM852005:WWM852008 AE917541:AE917544 KA917541:KA917544 TW917541:TW917544 ADS917541:ADS917544 ANO917541:ANO917544 AXK917541:AXK917544 BHG917541:BHG917544 BRC917541:BRC917544 CAY917541:CAY917544 CKU917541:CKU917544 CUQ917541:CUQ917544 DEM917541:DEM917544 DOI917541:DOI917544 DYE917541:DYE917544 EIA917541:EIA917544 ERW917541:ERW917544 FBS917541:FBS917544 FLO917541:FLO917544 FVK917541:FVK917544 GFG917541:GFG917544 GPC917541:GPC917544 GYY917541:GYY917544 HIU917541:HIU917544 HSQ917541:HSQ917544 ICM917541:ICM917544 IMI917541:IMI917544 IWE917541:IWE917544 JGA917541:JGA917544 JPW917541:JPW917544 JZS917541:JZS917544 KJO917541:KJO917544 KTK917541:KTK917544 LDG917541:LDG917544 LNC917541:LNC917544 LWY917541:LWY917544 MGU917541:MGU917544 MQQ917541:MQQ917544 NAM917541:NAM917544 NKI917541:NKI917544 NUE917541:NUE917544 OEA917541:OEA917544 ONW917541:ONW917544 OXS917541:OXS917544 PHO917541:PHO917544 PRK917541:PRK917544 QBG917541:QBG917544 QLC917541:QLC917544 QUY917541:QUY917544 REU917541:REU917544 ROQ917541:ROQ917544 RYM917541:RYM917544 SII917541:SII917544 SSE917541:SSE917544 TCA917541:TCA917544 TLW917541:TLW917544 TVS917541:TVS917544 UFO917541:UFO917544 UPK917541:UPK917544 UZG917541:UZG917544 VJC917541:VJC917544 VSY917541:VSY917544 WCU917541:WCU917544 WMQ917541:WMQ917544 WWM917541:WWM917544 AE983077:AE983080 KA983077:KA983080 TW983077:TW983080 ADS983077:ADS983080 ANO983077:ANO983080 AXK983077:AXK983080 BHG983077:BHG983080 BRC983077:BRC983080 CAY983077:CAY983080 CKU983077:CKU983080 CUQ983077:CUQ983080 DEM983077:DEM983080 DOI983077:DOI983080 DYE983077:DYE983080 EIA983077:EIA983080 ERW983077:ERW983080 FBS983077:FBS983080 FLO983077:FLO983080 FVK983077:FVK983080 GFG983077:GFG983080 GPC983077:GPC983080 GYY983077:GYY983080 HIU983077:HIU983080 HSQ983077:HSQ983080 ICM983077:ICM983080 IMI983077:IMI983080 IWE983077:IWE983080 JGA983077:JGA983080 JPW983077:JPW983080 JZS983077:JZS983080 KJO983077:KJO983080 KTK983077:KTK983080 LDG983077:LDG983080 LNC983077:LNC983080 LWY983077:LWY983080 MGU983077:MGU983080 MQQ983077:MQQ983080 NAM983077:NAM983080 NKI983077:NKI983080 NUE983077:NUE983080 OEA983077:OEA983080 ONW983077:ONW983080 OXS983077:OXS983080 PHO983077:PHO983080 PRK983077:PRK983080 QBG983077:QBG983080 QLC983077:QLC983080 QUY983077:QUY983080 REU983077:REU983080 ROQ983077:ROQ983080 RYM983077:RYM983080 SII983077:SII983080 SSE983077:SSE983080 TCA983077:TCA983080 TLW983077:TLW983080 TVS983077:TVS983080 UFO983077:UFO983080 UPK983077:UPK983080 UZG983077:UZG983080 VJC983077:VJC983080 VSY983077:VSY983080 WCU983077:WCU983080 WMQ983077:WMQ983080 WWM983077:WWM983080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AA10:AA13 JW10:JW13 TS10:TS13 ADO10:ADO13 ANK10:ANK13 AXG10:AXG13 BHC10:BHC13 BQY10:BQY13 CAU10:CAU13 CKQ10:CKQ13 CUM10:CUM13 DEI10:DEI13 DOE10:DOE13 DYA10:DYA13 EHW10:EHW13 ERS10:ERS13 FBO10:FBO13 FLK10:FLK13 FVG10:FVG13 GFC10:GFC13 GOY10:GOY13 GYU10:GYU13 HIQ10:HIQ13 HSM10:HSM13 ICI10:ICI13 IME10:IME13 IWA10:IWA13 JFW10:JFW13 JPS10:JPS13 JZO10:JZO13 KJK10:KJK13 KTG10:KTG13 LDC10:LDC13 LMY10:LMY13 LWU10:LWU13 MGQ10:MGQ13 MQM10:MQM13 NAI10:NAI13 NKE10:NKE13 NUA10:NUA13 ODW10:ODW13 ONS10:ONS13 OXO10:OXO13 PHK10:PHK13 PRG10:PRG13 QBC10:QBC13 QKY10:QKY13 QUU10:QUU13 REQ10:REQ13 ROM10:ROM13 RYI10:RYI13 SIE10:SIE13 SSA10:SSA13 TBW10:TBW13 TLS10:TLS13 TVO10:TVO13 UFK10:UFK13 UPG10:UPG13 UZC10:UZC13 VIY10:VIY13 VSU10:VSU13 WCQ10:WCQ13 WMM10:WMM13 WWI10:WWI13 AA65546:AA65549 JW65546:JW65549 TS65546:TS65549 ADO65546:ADO65549 ANK65546:ANK65549 AXG65546:AXG65549 BHC65546:BHC65549 BQY65546:BQY65549 CAU65546:CAU65549 CKQ65546:CKQ65549 CUM65546:CUM65549 DEI65546:DEI65549 DOE65546:DOE65549 DYA65546:DYA65549 EHW65546:EHW65549 ERS65546:ERS65549 FBO65546:FBO65549 FLK65546:FLK65549 FVG65546:FVG65549 GFC65546:GFC65549 GOY65546:GOY65549 GYU65546:GYU65549 HIQ65546:HIQ65549 HSM65546:HSM65549 ICI65546:ICI65549 IME65546:IME65549 IWA65546:IWA65549 JFW65546:JFW65549 JPS65546:JPS65549 JZO65546:JZO65549 KJK65546:KJK65549 KTG65546:KTG65549 LDC65546:LDC65549 LMY65546:LMY65549 LWU65546:LWU65549 MGQ65546:MGQ65549 MQM65546:MQM65549 NAI65546:NAI65549 NKE65546:NKE65549 NUA65546:NUA65549 ODW65546:ODW65549 ONS65546:ONS65549 OXO65546:OXO65549 PHK65546:PHK65549 PRG65546:PRG65549 QBC65546:QBC65549 QKY65546:QKY65549 QUU65546:QUU65549 REQ65546:REQ65549 ROM65546:ROM65549 RYI65546:RYI65549 SIE65546:SIE65549 SSA65546:SSA65549 TBW65546:TBW65549 TLS65546:TLS65549 TVO65546:TVO65549 UFK65546:UFK65549 UPG65546:UPG65549 UZC65546:UZC65549 VIY65546:VIY65549 VSU65546:VSU65549 WCQ65546:WCQ65549 WMM65546:WMM65549 WWI65546:WWI65549 AA131082:AA131085 JW131082:JW131085 TS131082:TS131085 ADO131082:ADO131085 ANK131082:ANK131085 AXG131082:AXG131085 BHC131082:BHC131085 BQY131082:BQY131085 CAU131082:CAU131085 CKQ131082:CKQ131085 CUM131082:CUM131085 DEI131082:DEI131085 DOE131082:DOE131085 DYA131082:DYA131085 EHW131082:EHW131085 ERS131082:ERS131085 FBO131082:FBO131085 FLK131082:FLK131085 FVG131082:FVG131085 GFC131082:GFC131085 GOY131082:GOY131085 GYU131082:GYU131085 HIQ131082:HIQ131085 HSM131082:HSM131085 ICI131082:ICI131085 IME131082:IME131085 IWA131082:IWA131085 JFW131082:JFW131085 JPS131082:JPS131085 JZO131082:JZO131085 KJK131082:KJK131085 KTG131082:KTG131085 LDC131082:LDC131085 LMY131082:LMY131085 LWU131082:LWU131085 MGQ131082:MGQ131085 MQM131082:MQM131085 NAI131082:NAI131085 NKE131082:NKE131085 NUA131082:NUA131085 ODW131082:ODW131085 ONS131082:ONS131085 OXO131082:OXO131085 PHK131082:PHK131085 PRG131082:PRG131085 QBC131082:QBC131085 QKY131082:QKY131085 QUU131082:QUU131085 REQ131082:REQ131085 ROM131082:ROM131085 RYI131082:RYI131085 SIE131082:SIE131085 SSA131082:SSA131085 TBW131082:TBW131085 TLS131082:TLS131085 TVO131082:TVO131085 UFK131082:UFK131085 UPG131082:UPG131085 UZC131082:UZC131085 VIY131082:VIY131085 VSU131082:VSU131085 WCQ131082:WCQ131085 WMM131082:WMM131085 WWI131082:WWI131085 AA196618:AA196621 JW196618:JW196621 TS196618:TS196621 ADO196618:ADO196621 ANK196618:ANK196621 AXG196618:AXG196621 BHC196618:BHC196621 BQY196618:BQY196621 CAU196618:CAU196621 CKQ196618:CKQ196621 CUM196618:CUM196621 DEI196618:DEI196621 DOE196618:DOE196621 DYA196618:DYA196621 EHW196618:EHW196621 ERS196618:ERS196621 FBO196618:FBO196621 FLK196618:FLK196621 FVG196618:FVG196621 GFC196618:GFC196621 GOY196618:GOY196621 GYU196618:GYU196621 HIQ196618:HIQ196621 HSM196618:HSM196621 ICI196618:ICI196621 IME196618:IME196621 IWA196618:IWA196621 JFW196618:JFW196621 JPS196618:JPS196621 JZO196618:JZO196621 KJK196618:KJK196621 KTG196618:KTG196621 LDC196618:LDC196621 LMY196618:LMY196621 LWU196618:LWU196621 MGQ196618:MGQ196621 MQM196618:MQM196621 NAI196618:NAI196621 NKE196618:NKE196621 NUA196618:NUA196621 ODW196618:ODW196621 ONS196618:ONS196621 OXO196618:OXO196621 PHK196618:PHK196621 PRG196618:PRG196621 QBC196618:QBC196621 QKY196618:QKY196621 QUU196618:QUU196621 REQ196618:REQ196621 ROM196618:ROM196621 RYI196618:RYI196621 SIE196618:SIE196621 SSA196618:SSA196621 TBW196618:TBW196621 TLS196618:TLS196621 TVO196618:TVO196621 UFK196618:UFK196621 UPG196618:UPG196621 UZC196618:UZC196621 VIY196618:VIY196621 VSU196618:VSU196621 WCQ196618:WCQ196621 WMM196618:WMM196621 WWI196618:WWI196621 AA262154:AA262157 JW262154:JW262157 TS262154:TS262157 ADO262154:ADO262157 ANK262154:ANK262157 AXG262154:AXG262157 BHC262154:BHC262157 BQY262154:BQY262157 CAU262154:CAU262157 CKQ262154:CKQ262157 CUM262154:CUM262157 DEI262154:DEI262157 DOE262154:DOE262157 DYA262154:DYA262157 EHW262154:EHW262157 ERS262154:ERS262157 FBO262154:FBO262157 FLK262154:FLK262157 FVG262154:FVG262157 GFC262154:GFC262157 GOY262154:GOY262157 GYU262154:GYU262157 HIQ262154:HIQ262157 HSM262154:HSM262157 ICI262154:ICI262157 IME262154:IME262157 IWA262154:IWA262157 JFW262154:JFW262157 JPS262154:JPS262157 JZO262154:JZO262157 KJK262154:KJK262157 KTG262154:KTG262157 LDC262154:LDC262157 LMY262154:LMY262157 LWU262154:LWU262157 MGQ262154:MGQ262157 MQM262154:MQM262157 NAI262154:NAI262157 NKE262154:NKE262157 NUA262154:NUA262157 ODW262154:ODW262157 ONS262154:ONS262157 OXO262154:OXO262157 PHK262154:PHK262157 PRG262154:PRG262157 QBC262154:QBC262157 QKY262154:QKY262157 QUU262154:QUU262157 REQ262154:REQ262157 ROM262154:ROM262157 RYI262154:RYI262157 SIE262154:SIE262157 SSA262154:SSA262157 TBW262154:TBW262157 TLS262154:TLS262157 TVO262154:TVO262157 UFK262154:UFK262157 UPG262154:UPG262157 UZC262154:UZC262157 VIY262154:VIY262157 VSU262154:VSU262157 WCQ262154:WCQ262157 WMM262154:WMM262157 WWI262154:WWI262157 AA327690:AA327693 JW327690:JW327693 TS327690:TS327693 ADO327690:ADO327693 ANK327690:ANK327693 AXG327690:AXG327693 BHC327690:BHC327693 BQY327690:BQY327693 CAU327690:CAU327693 CKQ327690:CKQ327693 CUM327690:CUM327693 DEI327690:DEI327693 DOE327690:DOE327693 DYA327690:DYA327693 EHW327690:EHW327693 ERS327690:ERS327693 FBO327690:FBO327693 FLK327690:FLK327693 FVG327690:FVG327693 GFC327690:GFC327693 GOY327690:GOY327693 GYU327690:GYU327693 HIQ327690:HIQ327693 HSM327690:HSM327693 ICI327690:ICI327693 IME327690:IME327693 IWA327690:IWA327693 JFW327690:JFW327693 JPS327690:JPS327693 JZO327690:JZO327693 KJK327690:KJK327693 KTG327690:KTG327693 LDC327690:LDC327693 LMY327690:LMY327693 LWU327690:LWU327693 MGQ327690:MGQ327693 MQM327690:MQM327693 NAI327690:NAI327693 NKE327690:NKE327693 NUA327690:NUA327693 ODW327690:ODW327693 ONS327690:ONS327693 OXO327690:OXO327693 PHK327690:PHK327693 PRG327690:PRG327693 QBC327690:QBC327693 QKY327690:QKY327693 QUU327690:QUU327693 REQ327690:REQ327693 ROM327690:ROM327693 RYI327690:RYI327693 SIE327690:SIE327693 SSA327690:SSA327693 TBW327690:TBW327693 TLS327690:TLS327693 TVO327690:TVO327693 UFK327690:UFK327693 UPG327690:UPG327693 UZC327690:UZC327693 VIY327690:VIY327693 VSU327690:VSU327693 WCQ327690:WCQ327693 WMM327690:WMM327693 WWI327690:WWI327693 AA393226:AA393229 JW393226:JW393229 TS393226:TS393229 ADO393226:ADO393229 ANK393226:ANK393229 AXG393226:AXG393229 BHC393226:BHC393229 BQY393226:BQY393229 CAU393226:CAU393229 CKQ393226:CKQ393229 CUM393226:CUM393229 DEI393226:DEI393229 DOE393226:DOE393229 DYA393226:DYA393229 EHW393226:EHW393229 ERS393226:ERS393229 FBO393226:FBO393229 FLK393226:FLK393229 FVG393226:FVG393229 GFC393226:GFC393229 GOY393226:GOY393229 GYU393226:GYU393229 HIQ393226:HIQ393229 HSM393226:HSM393229 ICI393226:ICI393229 IME393226:IME393229 IWA393226:IWA393229 JFW393226:JFW393229 JPS393226:JPS393229 JZO393226:JZO393229 KJK393226:KJK393229 KTG393226:KTG393229 LDC393226:LDC393229 LMY393226:LMY393229 LWU393226:LWU393229 MGQ393226:MGQ393229 MQM393226:MQM393229 NAI393226:NAI393229 NKE393226:NKE393229 NUA393226:NUA393229 ODW393226:ODW393229 ONS393226:ONS393229 OXO393226:OXO393229 PHK393226:PHK393229 PRG393226:PRG393229 QBC393226:QBC393229 QKY393226:QKY393229 QUU393226:QUU393229 REQ393226:REQ393229 ROM393226:ROM393229 RYI393226:RYI393229 SIE393226:SIE393229 SSA393226:SSA393229 TBW393226:TBW393229 TLS393226:TLS393229 TVO393226:TVO393229 UFK393226:UFK393229 UPG393226:UPG393229 UZC393226:UZC393229 VIY393226:VIY393229 VSU393226:VSU393229 WCQ393226:WCQ393229 WMM393226:WMM393229 WWI393226:WWI393229 AA458762:AA458765 JW458762:JW458765 TS458762:TS458765 ADO458762:ADO458765 ANK458762:ANK458765 AXG458762:AXG458765 BHC458762:BHC458765 BQY458762:BQY458765 CAU458762:CAU458765 CKQ458762:CKQ458765 CUM458762:CUM458765 DEI458762:DEI458765 DOE458762:DOE458765 DYA458762:DYA458765 EHW458762:EHW458765 ERS458762:ERS458765 FBO458762:FBO458765 FLK458762:FLK458765 FVG458762:FVG458765 GFC458762:GFC458765 GOY458762:GOY458765 GYU458762:GYU458765 HIQ458762:HIQ458765 HSM458762:HSM458765 ICI458762:ICI458765 IME458762:IME458765 IWA458762:IWA458765 JFW458762:JFW458765 JPS458762:JPS458765 JZO458762:JZO458765 KJK458762:KJK458765 KTG458762:KTG458765 LDC458762:LDC458765 LMY458762:LMY458765 LWU458762:LWU458765 MGQ458762:MGQ458765 MQM458762:MQM458765 NAI458762:NAI458765 NKE458762:NKE458765 NUA458762:NUA458765 ODW458762:ODW458765 ONS458762:ONS458765 OXO458762:OXO458765 PHK458762:PHK458765 PRG458762:PRG458765 QBC458762:QBC458765 QKY458762:QKY458765 QUU458762:QUU458765 REQ458762:REQ458765 ROM458762:ROM458765 RYI458762:RYI458765 SIE458762:SIE458765 SSA458762:SSA458765 TBW458762:TBW458765 TLS458762:TLS458765 TVO458762:TVO458765 UFK458762:UFK458765 UPG458762:UPG458765 UZC458762:UZC458765 VIY458762:VIY458765 VSU458762:VSU458765 WCQ458762:WCQ458765 WMM458762:WMM458765 WWI458762:WWI458765 AA524298:AA524301 JW524298:JW524301 TS524298:TS524301 ADO524298:ADO524301 ANK524298:ANK524301 AXG524298:AXG524301 BHC524298:BHC524301 BQY524298:BQY524301 CAU524298:CAU524301 CKQ524298:CKQ524301 CUM524298:CUM524301 DEI524298:DEI524301 DOE524298:DOE524301 DYA524298:DYA524301 EHW524298:EHW524301 ERS524298:ERS524301 FBO524298:FBO524301 FLK524298:FLK524301 FVG524298:FVG524301 GFC524298:GFC524301 GOY524298:GOY524301 GYU524298:GYU524301 HIQ524298:HIQ524301 HSM524298:HSM524301 ICI524298:ICI524301 IME524298:IME524301 IWA524298:IWA524301 JFW524298:JFW524301 JPS524298:JPS524301 JZO524298:JZO524301 KJK524298:KJK524301 KTG524298:KTG524301 LDC524298:LDC524301 LMY524298:LMY524301 LWU524298:LWU524301 MGQ524298:MGQ524301 MQM524298:MQM524301 NAI524298:NAI524301 NKE524298:NKE524301 NUA524298:NUA524301 ODW524298:ODW524301 ONS524298:ONS524301 OXO524298:OXO524301 PHK524298:PHK524301 PRG524298:PRG524301 QBC524298:QBC524301 QKY524298:QKY524301 QUU524298:QUU524301 REQ524298:REQ524301 ROM524298:ROM524301 RYI524298:RYI524301 SIE524298:SIE524301 SSA524298:SSA524301 TBW524298:TBW524301 TLS524298:TLS524301 TVO524298:TVO524301 UFK524298:UFK524301 UPG524298:UPG524301 UZC524298:UZC524301 VIY524298:VIY524301 VSU524298:VSU524301 WCQ524298:WCQ524301 WMM524298:WMM524301 WWI524298:WWI524301 AA589834:AA589837 JW589834:JW589837 TS589834:TS589837 ADO589834:ADO589837 ANK589834:ANK589837 AXG589834:AXG589837 BHC589834:BHC589837 BQY589834:BQY589837 CAU589834:CAU589837 CKQ589834:CKQ589837 CUM589834:CUM589837 DEI589834:DEI589837 DOE589834:DOE589837 DYA589834:DYA589837 EHW589834:EHW589837 ERS589834:ERS589837 FBO589834:FBO589837 FLK589834:FLK589837 FVG589834:FVG589837 GFC589834:GFC589837 GOY589834:GOY589837 GYU589834:GYU589837 HIQ589834:HIQ589837 HSM589834:HSM589837 ICI589834:ICI589837 IME589834:IME589837 IWA589834:IWA589837 JFW589834:JFW589837 JPS589834:JPS589837 JZO589834:JZO589837 KJK589834:KJK589837 KTG589834:KTG589837 LDC589834:LDC589837 LMY589834:LMY589837 LWU589834:LWU589837 MGQ589834:MGQ589837 MQM589834:MQM589837 NAI589834:NAI589837 NKE589834:NKE589837 NUA589834:NUA589837 ODW589834:ODW589837 ONS589834:ONS589837 OXO589834:OXO589837 PHK589834:PHK589837 PRG589834:PRG589837 QBC589834:QBC589837 QKY589834:QKY589837 QUU589834:QUU589837 REQ589834:REQ589837 ROM589834:ROM589837 RYI589834:RYI589837 SIE589834:SIE589837 SSA589834:SSA589837 TBW589834:TBW589837 TLS589834:TLS589837 TVO589834:TVO589837 UFK589834:UFK589837 UPG589834:UPG589837 UZC589834:UZC589837 VIY589834:VIY589837 VSU589834:VSU589837 WCQ589834:WCQ589837 WMM589834:WMM589837 WWI589834:WWI589837 AA655370:AA655373 JW655370:JW655373 TS655370:TS655373 ADO655370:ADO655373 ANK655370:ANK655373 AXG655370:AXG655373 BHC655370:BHC655373 BQY655370:BQY655373 CAU655370:CAU655373 CKQ655370:CKQ655373 CUM655370:CUM655373 DEI655370:DEI655373 DOE655370:DOE655373 DYA655370:DYA655373 EHW655370:EHW655373 ERS655370:ERS655373 FBO655370:FBO655373 FLK655370:FLK655373 FVG655370:FVG655373 GFC655370:GFC655373 GOY655370:GOY655373 GYU655370:GYU655373 HIQ655370:HIQ655373 HSM655370:HSM655373 ICI655370:ICI655373 IME655370:IME655373 IWA655370:IWA655373 JFW655370:JFW655373 JPS655370:JPS655373 JZO655370:JZO655373 KJK655370:KJK655373 KTG655370:KTG655373 LDC655370:LDC655373 LMY655370:LMY655373 LWU655370:LWU655373 MGQ655370:MGQ655373 MQM655370:MQM655373 NAI655370:NAI655373 NKE655370:NKE655373 NUA655370:NUA655373 ODW655370:ODW655373 ONS655370:ONS655373 OXO655370:OXO655373 PHK655370:PHK655373 PRG655370:PRG655373 QBC655370:QBC655373 QKY655370:QKY655373 QUU655370:QUU655373 REQ655370:REQ655373 ROM655370:ROM655373 RYI655370:RYI655373 SIE655370:SIE655373 SSA655370:SSA655373 TBW655370:TBW655373 TLS655370:TLS655373 TVO655370:TVO655373 UFK655370:UFK655373 UPG655370:UPG655373 UZC655370:UZC655373 VIY655370:VIY655373 VSU655370:VSU655373 WCQ655370:WCQ655373 WMM655370:WMM655373 WWI655370:WWI655373 AA720906:AA720909 JW720906:JW720909 TS720906:TS720909 ADO720906:ADO720909 ANK720906:ANK720909 AXG720906:AXG720909 BHC720906:BHC720909 BQY720906:BQY720909 CAU720906:CAU720909 CKQ720906:CKQ720909 CUM720906:CUM720909 DEI720906:DEI720909 DOE720906:DOE720909 DYA720906:DYA720909 EHW720906:EHW720909 ERS720906:ERS720909 FBO720906:FBO720909 FLK720906:FLK720909 FVG720906:FVG720909 GFC720906:GFC720909 GOY720906:GOY720909 GYU720906:GYU720909 HIQ720906:HIQ720909 HSM720906:HSM720909 ICI720906:ICI720909 IME720906:IME720909 IWA720906:IWA720909 JFW720906:JFW720909 JPS720906:JPS720909 JZO720906:JZO720909 KJK720906:KJK720909 KTG720906:KTG720909 LDC720906:LDC720909 LMY720906:LMY720909 LWU720906:LWU720909 MGQ720906:MGQ720909 MQM720906:MQM720909 NAI720906:NAI720909 NKE720906:NKE720909 NUA720906:NUA720909 ODW720906:ODW720909 ONS720906:ONS720909 OXO720906:OXO720909 PHK720906:PHK720909 PRG720906:PRG720909 QBC720906:QBC720909 QKY720906:QKY720909 QUU720906:QUU720909 REQ720906:REQ720909 ROM720906:ROM720909 RYI720906:RYI720909 SIE720906:SIE720909 SSA720906:SSA720909 TBW720906:TBW720909 TLS720906:TLS720909 TVO720906:TVO720909 UFK720906:UFK720909 UPG720906:UPG720909 UZC720906:UZC720909 VIY720906:VIY720909 VSU720906:VSU720909 WCQ720906:WCQ720909 WMM720906:WMM720909 WWI720906:WWI720909 AA786442:AA786445 JW786442:JW786445 TS786442:TS786445 ADO786442:ADO786445 ANK786442:ANK786445 AXG786442:AXG786445 BHC786442:BHC786445 BQY786442:BQY786445 CAU786442:CAU786445 CKQ786442:CKQ786445 CUM786442:CUM786445 DEI786442:DEI786445 DOE786442:DOE786445 DYA786442:DYA786445 EHW786442:EHW786445 ERS786442:ERS786445 FBO786442:FBO786445 FLK786442:FLK786445 FVG786442:FVG786445 GFC786442:GFC786445 GOY786442:GOY786445 GYU786442:GYU786445 HIQ786442:HIQ786445 HSM786442:HSM786445 ICI786442:ICI786445 IME786442:IME786445 IWA786442:IWA786445 JFW786442:JFW786445 JPS786442:JPS786445 JZO786442:JZO786445 KJK786442:KJK786445 KTG786442:KTG786445 LDC786442:LDC786445 LMY786442:LMY786445 LWU786442:LWU786445 MGQ786442:MGQ786445 MQM786442:MQM786445 NAI786442:NAI786445 NKE786442:NKE786445 NUA786442:NUA786445 ODW786442:ODW786445 ONS786442:ONS786445 OXO786442:OXO786445 PHK786442:PHK786445 PRG786442:PRG786445 QBC786442:QBC786445 QKY786442:QKY786445 QUU786442:QUU786445 REQ786442:REQ786445 ROM786442:ROM786445 RYI786442:RYI786445 SIE786442:SIE786445 SSA786442:SSA786445 TBW786442:TBW786445 TLS786442:TLS786445 TVO786442:TVO786445 UFK786442:UFK786445 UPG786442:UPG786445 UZC786442:UZC786445 VIY786442:VIY786445 VSU786442:VSU786445 WCQ786442:WCQ786445 WMM786442:WMM786445 WWI786442:WWI786445 AA851978:AA851981 JW851978:JW851981 TS851978:TS851981 ADO851978:ADO851981 ANK851978:ANK851981 AXG851978:AXG851981 BHC851978:BHC851981 BQY851978:BQY851981 CAU851978:CAU851981 CKQ851978:CKQ851981 CUM851978:CUM851981 DEI851978:DEI851981 DOE851978:DOE851981 DYA851978:DYA851981 EHW851978:EHW851981 ERS851978:ERS851981 FBO851978:FBO851981 FLK851978:FLK851981 FVG851978:FVG851981 GFC851978:GFC851981 GOY851978:GOY851981 GYU851978:GYU851981 HIQ851978:HIQ851981 HSM851978:HSM851981 ICI851978:ICI851981 IME851978:IME851981 IWA851978:IWA851981 JFW851978:JFW851981 JPS851978:JPS851981 JZO851978:JZO851981 KJK851978:KJK851981 KTG851978:KTG851981 LDC851978:LDC851981 LMY851978:LMY851981 LWU851978:LWU851981 MGQ851978:MGQ851981 MQM851978:MQM851981 NAI851978:NAI851981 NKE851978:NKE851981 NUA851978:NUA851981 ODW851978:ODW851981 ONS851978:ONS851981 OXO851978:OXO851981 PHK851978:PHK851981 PRG851978:PRG851981 QBC851978:QBC851981 QKY851978:QKY851981 QUU851978:QUU851981 REQ851978:REQ851981 ROM851978:ROM851981 RYI851978:RYI851981 SIE851978:SIE851981 SSA851978:SSA851981 TBW851978:TBW851981 TLS851978:TLS851981 TVO851978:TVO851981 UFK851978:UFK851981 UPG851978:UPG851981 UZC851978:UZC851981 VIY851978:VIY851981 VSU851978:VSU851981 WCQ851978:WCQ851981 WMM851978:WMM851981 WWI851978:WWI851981 AA917514:AA917517 JW917514:JW917517 TS917514:TS917517 ADO917514:ADO917517 ANK917514:ANK917517 AXG917514:AXG917517 BHC917514:BHC917517 BQY917514:BQY917517 CAU917514:CAU917517 CKQ917514:CKQ917517 CUM917514:CUM917517 DEI917514:DEI917517 DOE917514:DOE917517 DYA917514:DYA917517 EHW917514:EHW917517 ERS917514:ERS917517 FBO917514:FBO917517 FLK917514:FLK917517 FVG917514:FVG917517 GFC917514:GFC917517 GOY917514:GOY917517 GYU917514:GYU917517 HIQ917514:HIQ917517 HSM917514:HSM917517 ICI917514:ICI917517 IME917514:IME917517 IWA917514:IWA917517 JFW917514:JFW917517 JPS917514:JPS917517 JZO917514:JZO917517 KJK917514:KJK917517 KTG917514:KTG917517 LDC917514:LDC917517 LMY917514:LMY917517 LWU917514:LWU917517 MGQ917514:MGQ917517 MQM917514:MQM917517 NAI917514:NAI917517 NKE917514:NKE917517 NUA917514:NUA917517 ODW917514:ODW917517 ONS917514:ONS917517 OXO917514:OXO917517 PHK917514:PHK917517 PRG917514:PRG917517 QBC917514:QBC917517 QKY917514:QKY917517 QUU917514:QUU917517 REQ917514:REQ917517 ROM917514:ROM917517 RYI917514:RYI917517 SIE917514:SIE917517 SSA917514:SSA917517 TBW917514:TBW917517 TLS917514:TLS917517 TVO917514:TVO917517 UFK917514:UFK917517 UPG917514:UPG917517 UZC917514:UZC917517 VIY917514:VIY917517 VSU917514:VSU917517 WCQ917514:WCQ917517 WMM917514:WMM917517 WWI917514:WWI917517 AA983050:AA983053 JW983050:JW983053 TS983050:TS983053 ADO983050:ADO983053 ANK983050:ANK983053 AXG983050:AXG983053 BHC983050:BHC983053 BQY983050:BQY983053 CAU983050:CAU983053 CKQ983050:CKQ983053 CUM983050:CUM983053 DEI983050:DEI983053 DOE983050:DOE983053 DYA983050:DYA983053 EHW983050:EHW983053 ERS983050:ERS983053 FBO983050:FBO983053 FLK983050:FLK983053 FVG983050:FVG983053 GFC983050:GFC983053 GOY983050:GOY983053 GYU983050:GYU983053 HIQ983050:HIQ983053 HSM983050:HSM983053 ICI983050:ICI983053 IME983050:IME983053 IWA983050:IWA983053 JFW983050:JFW983053 JPS983050:JPS983053 JZO983050:JZO983053 KJK983050:KJK983053 KTG983050:KTG983053 LDC983050:LDC983053 LMY983050:LMY983053 LWU983050:LWU983053 MGQ983050:MGQ983053 MQM983050:MQM983053 NAI983050:NAI983053 NKE983050:NKE983053 NUA983050:NUA983053 ODW983050:ODW983053 ONS983050:ONS983053 OXO983050:OXO983053 PHK983050:PHK983053 PRG983050:PRG983053 QBC983050:QBC983053 QKY983050:QKY983053 QUU983050:QUU983053 REQ983050:REQ983053 ROM983050:ROM983053 RYI983050:RYI983053 SIE983050:SIE983053 SSA983050:SSA983053 TBW983050:TBW983053 TLS983050:TLS983053 TVO983050:TVO983053 UFK983050:UFK983053 UPG983050:UPG983053 UZC983050:UZC983053 VIY983050:VIY983053 VSU983050:VSU983053 WCQ983050:WCQ983053 WMM983050:WMM983053 WWI983050:WWI983053 AE10:AE13 KA10:KA13 TW10:TW13 ADS10:ADS13 ANO10:ANO13 AXK10:AXK13 BHG10:BHG13 BRC10:BRC13 CAY10:CAY13 CKU10:CKU13 CUQ10:CUQ13 DEM10:DEM13 DOI10:DOI13 DYE10:DYE13 EIA10:EIA13 ERW10:ERW13 FBS10:FBS13 FLO10:FLO13 FVK10:FVK13 GFG10:GFG13 GPC10:GPC13 GYY10:GYY13 HIU10:HIU13 HSQ10:HSQ13 ICM10:ICM13 IMI10:IMI13 IWE10:IWE13 JGA10:JGA13 JPW10:JPW13 JZS10:JZS13 KJO10:KJO13 KTK10:KTK13 LDG10:LDG13 LNC10:LNC13 LWY10:LWY13 MGU10:MGU13 MQQ10:MQQ13 NAM10:NAM13 NKI10:NKI13 NUE10:NUE13 OEA10:OEA13 ONW10:ONW13 OXS10:OXS13 PHO10:PHO13 PRK10:PRK13 QBG10:QBG13 QLC10:QLC13 QUY10:QUY13 REU10:REU13 ROQ10:ROQ13 RYM10:RYM13 SII10:SII13 SSE10:SSE13 TCA10:TCA13 TLW10:TLW13 TVS10:TVS13 UFO10:UFO13 UPK10:UPK13 UZG10:UZG13 VJC10:VJC13 VSY10:VSY13 WCU10:WCU13 WMQ10:WMQ13 WWM10:WWM13 AE65546:AE65549 KA65546:KA65549 TW65546:TW65549 ADS65546:ADS65549 ANO65546:ANO65549 AXK65546:AXK65549 BHG65546:BHG65549 BRC65546:BRC65549 CAY65546:CAY65549 CKU65546:CKU65549 CUQ65546:CUQ65549 DEM65546:DEM65549 DOI65546:DOI65549 DYE65546:DYE65549 EIA65546:EIA65549 ERW65546:ERW65549 FBS65546:FBS65549 FLO65546:FLO65549 FVK65546:FVK65549 GFG65546:GFG65549 GPC65546:GPC65549 GYY65546:GYY65549 HIU65546:HIU65549 HSQ65546:HSQ65549 ICM65546:ICM65549 IMI65546:IMI65549 IWE65546:IWE65549 JGA65546:JGA65549 JPW65546:JPW65549 JZS65546:JZS65549 KJO65546:KJO65549 KTK65546:KTK65549 LDG65546:LDG65549 LNC65546:LNC65549 LWY65546:LWY65549 MGU65546:MGU65549 MQQ65546:MQQ65549 NAM65546:NAM65549 NKI65546:NKI65549 NUE65546:NUE65549 OEA65546:OEA65549 ONW65546:ONW65549 OXS65546:OXS65549 PHO65546:PHO65549 PRK65546:PRK65549 QBG65546:QBG65549 QLC65546:QLC65549 QUY65546:QUY65549 REU65546:REU65549 ROQ65546:ROQ65549 RYM65546:RYM65549 SII65546:SII65549 SSE65546:SSE65549 TCA65546:TCA65549 TLW65546:TLW65549 TVS65546:TVS65549 UFO65546:UFO65549 UPK65546:UPK65549 UZG65546:UZG65549 VJC65546:VJC65549 VSY65546:VSY65549 WCU65546:WCU65549 WMQ65546:WMQ65549 WWM65546:WWM65549 AE131082:AE131085 KA131082:KA131085 TW131082:TW131085 ADS131082:ADS131085 ANO131082:ANO131085 AXK131082:AXK131085 BHG131082:BHG131085 BRC131082:BRC131085 CAY131082:CAY131085 CKU131082:CKU131085 CUQ131082:CUQ131085 DEM131082:DEM131085 DOI131082:DOI131085 DYE131082:DYE131085 EIA131082:EIA131085 ERW131082:ERW131085 FBS131082:FBS131085 FLO131082:FLO131085 FVK131082:FVK131085 GFG131082:GFG131085 GPC131082:GPC131085 GYY131082:GYY131085 HIU131082:HIU131085 HSQ131082:HSQ131085 ICM131082:ICM131085 IMI131082:IMI131085 IWE131082:IWE131085 JGA131082:JGA131085 JPW131082:JPW131085 JZS131082:JZS131085 KJO131082:KJO131085 KTK131082:KTK131085 LDG131082:LDG131085 LNC131082:LNC131085 LWY131082:LWY131085 MGU131082:MGU131085 MQQ131082:MQQ131085 NAM131082:NAM131085 NKI131082:NKI131085 NUE131082:NUE131085 OEA131082:OEA131085 ONW131082:ONW131085 OXS131082:OXS131085 PHO131082:PHO131085 PRK131082:PRK131085 QBG131082:QBG131085 QLC131082:QLC131085 QUY131082:QUY131085 REU131082:REU131085 ROQ131082:ROQ131085 RYM131082:RYM131085 SII131082:SII131085 SSE131082:SSE131085 TCA131082:TCA131085 TLW131082:TLW131085 TVS131082:TVS131085 UFO131082:UFO131085 UPK131082:UPK131085 UZG131082:UZG131085 VJC131082:VJC131085 VSY131082:VSY131085 WCU131082:WCU131085 WMQ131082:WMQ131085 WWM131082:WWM131085 AE196618:AE196621 KA196618:KA196621 TW196618:TW196621 ADS196618:ADS196621 ANO196618:ANO196621 AXK196618:AXK196621 BHG196618:BHG196621 BRC196618:BRC196621 CAY196618:CAY196621 CKU196618:CKU196621 CUQ196618:CUQ196621 DEM196618:DEM196621 DOI196618:DOI196621 DYE196618:DYE196621 EIA196618:EIA196621 ERW196618:ERW196621 FBS196618:FBS196621 FLO196618:FLO196621 FVK196618:FVK196621 GFG196618:GFG196621 GPC196618:GPC196621 GYY196618:GYY196621 HIU196618:HIU196621 HSQ196618:HSQ196621 ICM196618:ICM196621 IMI196618:IMI196621 IWE196618:IWE196621 JGA196618:JGA196621 JPW196618:JPW196621 JZS196618:JZS196621 KJO196618:KJO196621 KTK196618:KTK196621 LDG196618:LDG196621 LNC196618:LNC196621 LWY196618:LWY196621 MGU196618:MGU196621 MQQ196618:MQQ196621 NAM196618:NAM196621 NKI196618:NKI196621 NUE196618:NUE196621 OEA196618:OEA196621 ONW196618:ONW196621 OXS196618:OXS196621 PHO196618:PHO196621 PRK196618:PRK196621 QBG196618:QBG196621 QLC196618:QLC196621 QUY196618:QUY196621 REU196618:REU196621 ROQ196618:ROQ196621 RYM196618:RYM196621 SII196618:SII196621 SSE196618:SSE196621 TCA196618:TCA196621 TLW196618:TLW196621 TVS196618:TVS196621 UFO196618:UFO196621 UPK196618:UPK196621 UZG196618:UZG196621 VJC196618:VJC196621 VSY196618:VSY196621 WCU196618:WCU196621 WMQ196618:WMQ196621 WWM196618:WWM196621 AE262154:AE262157 KA262154:KA262157 TW262154:TW262157 ADS262154:ADS262157 ANO262154:ANO262157 AXK262154:AXK262157 BHG262154:BHG262157 BRC262154:BRC262157 CAY262154:CAY262157 CKU262154:CKU262157 CUQ262154:CUQ262157 DEM262154:DEM262157 DOI262154:DOI262157 DYE262154:DYE262157 EIA262154:EIA262157 ERW262154:ERW262157 FBS262154:FBS262157 FLO262154:FLO262157 FVK262154:FVK262157 GFG262154:GFG262157 GPC262154:GPC262157 GYY262154:GYY262157 HIU262154:HIU262157 HSQ262154:HSQ262157 ICM262154:ICM262157 IMI262154:IMI262157 IWE262154:IWE262157 JGA262154:JGA262157 JPW262154:JPW262157 JZS262154:JZS262157 KJO262154:KJO262157 KTK262154:KTK262157 LDG262154:LDG262157 LNC262154:LNC262157 LWY262154:LWY262157 MGU262154:MGU262157 MQQ262154:MQQ262157 NAM262154:NAM262157 NKI262154:NKI262157 NUE262154:NUE262157 OEA262154:OEA262157 ONW262154:ONW262157 OXS262154:OXS262157 PHO262154:PHO262157 PRK262154:PRK262157 QBG262154:QBG262157 QLC262154:QLC262157 QUY262154:QUY262157 REU262154:REU262157 ROQ262154:ROQ262157 RYM262154:RYM262157 SII262154:SII262157 SSE262154:SSE262157 TCA262154:TCA262157 TLW262154:TLW262157 TVS262154:TVS262157 UFO262154:UFO262157 UPK262154:UPK262157 UZG262154:UZG262157 VJC262154:VJC262157 VSY262154:VSY262157 WCU262154:WCU262157 WMQ262154:WMQ262157 WWM262154:WWM262157 AE327690:AE327693 KA327690:KA327693 TW327690:TW327693 ADS327690:ADS327693 ANO327690:ANO327693 AXK327690:AXK327693 BHG327690:BHG327693 BRC327690:BRC327693 CAY327690:CAY327693 CKU327690:CKU327693 CUQ327690:CUQ327693 DEM327690:DEM327693 DOI327690:DOI327693 DYE327690:DYE327693 EIA327690:EIA327693 ERW327690:ERW327693 FBS327690:FBS327693 FLO327690:FLO327693 FVK327690:FVK327693 GFG327690:GFG327693 GPC327690:GPC327693 GYY327690:GYY327693 HIU327690:HIU327693 HSQ327690:HSQ327693 ICM327690:ICM327693 IMI327690:IMI327693 IWE327690:IWE327693 JGA327690:JGA327693 JPW327690:JPW327693 JZS327690:JZS327693 KJO327690:KJO327693 KTK327690:KTK327693 LDG327690:LDG327693 LNC327690:LNC327693 LWY327690:LWY327693 MGU327690:MGU327693 MQQ327690:MQQ327693 NAM327690:NAM327693 NKI327690:NKI327693 NUE327690:NUE327693 OEA327690:OEA327693 ONW327690:ONW327693 OXS327690:OXS327693 PHO327690:PHO327693 PRK327690:PRK327693 QBG327690:QBG327693 QLC327690:QLC327693 QUY327690:QUY327693 REU327690:REU327693 ROQ327690:ROQ327693 RYM327690:RYM327693 SII327690:SII327693 SSE327690:SSE327693 TCA327690:TCA327693 TLW327690:TLW327693 TVS327690:TVS327693 UFO327690:UFO327693 UPK327690:UPK327693 UZG327690:UZG327693 VJC327690:VJC327693 VSY327690:VSY327693 WCU327690:WCU327693 WMQ327690:WMQ327693 WWM327690:WWM327693 AE393226:AE393229 KA393226:KA393229 TW393226:TW393229 ADS393226:ADS393229 ANO393226:ANO393229 AXK393226:AXK393229 BHG393226:BHG393229 BRC393226:BRC393229 CAY393226:CAY393229 CKU393226:CKU393229 CUQ393226:CUQ393229 DEM393226:DEM393229 DOI393226:DOI393229 DYE393226:DYE393229 EIA393226:EIA393229 ERW393226:ERW393229 FBS393226:FBS393229 FLO393226:FLO393229 FVK393226:FVK393229 GFG393226:GFG393229 GPC393226:GPC393229 GYY393226:GYY393229 HIU393226:HIU393229 HSQ393226:HSQ393229 ICM393226:ICM393229 IMI393226:IMI393229 IWE393226:IWE393229 JGA393226:JGA393229 JPW393226:JPW393229 JZS393226:JZS393229 KJO393226:KJO393229 KTK393226:KTK393229 LDG393226:LDG393229 LNC393226:LNC393229 LWY393226:LWY393229 MGU393226:MGU393229 MQQ393226:MQQ393229 NAM393226:NAM393229 NKI393226:NKI393229 NUE393226:NUE393229 OEA393226:OEA393229 ONW393226:ONW393229 OXS393226:OXS393229 PHO393226:PHO393229 PRK393226:PRK393229 QBG393226:QBG393229 QLC393226:QLC393229 QUY393226:QUY393229 REU393226:REU393229 ROQ393226:ROQ393229 RYM393226:RYM393229 SII393226:SII393229 SSE393226:SSE393229 TCA393226:TCA393229 TLW393226:TLW393229 TVS393226:TVS393229 UFO393226:UFO393229 UPK393226:UPK393229 UZG393226:UZG393229 VJC393226:VJC393229 VSY393226:VSY393229 WCU393226:WCU393229 WMQ393226:WMQ393229 WWM393226:WWM393229 AE458762:AE458765 KA458762:KA458765 TW458762:TW458765 ADS458762:ADS458765 ANO458762:ANO458765 AXK458762:AXK458765 BHG458762:BHG458765 BRC458762:BRC458765 CAY458762:CAY458765 CKU458762:CKU458765 CUQ458762:CUQ458765 DEM458762:DEM458765 DOI458762:DOI458765 DYE458762:DYE458765 EIA458762:EIA458765 ERW458762:ERW458765 FBS458762:FBS458765 FLO458762:FLO458765 FVK458762:FVK458765 GFG458762:GFG458765 GPC458762:GPC458765 GYY458762:GYY458765 HIU458762:HIU458765 HSQ458762:HSQ458765 ICM458762:ICM458765 IMI458762:IMI458765 IWE458762:IWE458765 JGA458762:JGA458765 JPW458762:JPW458765 JZS458762:JZS458765 KJO458762:KJO458765 KTK458762:KTK458765 LDG458762:LDG458765 LNC458762:LNC458765 LWY458762:LWY458765 MGU458762:MGU458765 MQQ458762:MQQ458765 NAM458762:NAM458765 NKI458762:NKI458765 NUE458762:NUE458765 OEA458762:OEA458765 ONW458762:ONW458765 OXS458762:OXS458765 PHO458762:PHO458765 PRK458762:PRK458765 QBG458762:QBG458765 QLC458762:QLC458765 QUY458762:QUY458765 REU458762:REU458765 ROQ458762:ROQ458765 RYM458762:RYM458765 SII458762:SII458765 SSE458762:SSE458765 TCA458762:TCA458765 TLW458762:TLW458765 TVS458762:TVS458765 UFO458762:UFO458765 UPK458762:UPK458765 UZG458762:UZG458765 VJC458762:VJC458765 VSY458762:VSY458765 WCU458762:WCU458765 WMQ458762:WMQ458765 WWM458762:WWM458765 AE524298:AE524301 KA524298:KA524301 TW524298:TW524301 ADS524298:ADS524301 ANO524298:ANO524301 AXK524298:AXK524301 BHG524298:BHG524301 BRC524298:BRC524301 CAY524298:CAY524301 CKU524298:CKU524301 CUQ524298:CUQ524301 DEM524298:DEM524301 DOI524298:DOI524301 DYE524298:DYE524301 EIA524298:EIA524301 ERW524298:ERW524301 FBS524298:FBS524301 FLO524298:FLO524301 FVK524298:FVK524301 GFG524298:GFG524301 GPC524298:GPC524301 GYY524298:GYY524301 HIU524298:HIU524301 HSQ524298:HSQ524301 ICM524298:ICM524301 IMI524298:IMI524301 IWE524298:IWE524301 JGA524298:JGA524301 JPW524298:JPW524301 JZS524298:JZS524301 KJO524298:KJO524301 KTK524298:KTK524301 LDG524298:LDG524301 LNC524298:LNC524301 LWY524298:LWY524301 MGU524298:MGU524301 MQQ524298:MQQ524301 NAM524298:NAM524301 NKI524298:NKI524301 NUE524298:NUE524301 OEA524298:OEA524301 ONW524298:ONW524301 OXS524298:OXS524301 PHO524298:PHO524301 PRK524298:PRK524301 QBG524298:QBG524301 QLC524298:QLC524301 QUY524298:QUY524301 REU524298:REU524301 ROQ524298:ROQ524301 RYM524298:RYM524301 SII524298:SII524301 SSE524298:SSE524301 TCA524298:TCA524301 TLW524298:TLW524301 TVS524298:TVS524301 UFO524298:UFO524301 UPK524298:UPK524301 UZG524298:UZG524301 VJC524298:VJC524301 VSY524298:VSY524301 WCU524298:WCU524301 WMQ524298:WMQ524301 WWM524298:WWM524301 AE589834:AE589837 KA589834:KA589837 TW589834:TW589837 ADS589834:ADS589837 ANO589834:ANO589837 AXK589834:AXK589837 BHG589834:BHG589837 BRC589834:BRC589837 CAY589834:CAY589837 CKU589834:CKU589837 CUQ589834:CUQ589837 DEM589834:DEM589837 DOI589834:DOI589837 DYE589834:DYE589837 EIA589834:EIA589837 ERW589834:ERW589837 FBS589834:FBS589837 FLO589834:FLO589837 FVK589834:FVK589837 GFG589834:GFG589837 GPC589834:GPC589837 GYY589834:GYY589837 HIU589834:HIU589837 HSQ589834:HSQ589837 ICM589834:ICM589837 IMI589834:IMI589837 IWE589834:IWE589837 JGA589834:JGA589837 JPW589834:JPW589837 JZS589834:JZS589837 KJO589834:KJO589837 KTK589834:KTK589837 LDG589834:LDG589837 LNC589834:LNC589837 LWY589834:LWY589837 MGU589834:MGU589837 MQQ589834:MQQ589837 NAM589834:NAM589837 NKI589834:NKI589837 NUE589834:NUE589837 OEA589834:OEA589837 ONW589834:ONW589837 OXS589834:OXS589837 PHO589834:PHO589837 PRK589834:PRK589837 QBG589834:QBG589837 QLC589834:QLC589837 QUY589834:QUY589837 REU589834:REU589837 ROQ589834:ROQ589837 RYM589834:RYM589837 SII589834:SII589837 SSE589834:SSE589837 TCA589834:TCA589837 TLW589834:TLW589837 TVS589834:TVS589837 UFO589834:UFO589837 UPK589834:UPK589837 UZG589834:UZG589837 VJC589834:VJC589837 VSY589834:VSY589837 WCU589834:WCU589837 WMQ589834:WMQ589837 WWM589834:WWM589837 AE655370:AE655373 KA655370:KA655373 TW655370:TW655373 ADS655370:ADS655373 ANO655370:ANO655373 AXK655370:AXK655373 BHG655370:BHG655373 BRC655370:BRC655373 CAY655370:CAY655373 CKU655370:CKU655373 CUQ655370:CUQ655373 DEM655370:DEM655373 DOI655370:DOI655373 DYE655370:DYE655373 EIA655370:EIA655373 ERW655370:ERW655373 FBS655370:FBS655373 FLO655370:FLO655373 FVK655370:FVK655373 GFG655370:GFG655373 GPC655370:GPC655373 GYY655370:GYY655373 HIU655370:HIU655373 HSQ655370:HSQ655373 ICM655370:ICM655373 IMI655370:IMI655373 IWE655370:IWE655373 JGA655370:JGA655373 JPW655370:JPW655373 JZS655370:JZS655373 KJO655370:KJO655373 KTK655370:KTK655373 LDG655370:LDG655373 LNC655370:LNC655373 LWY655370:LWY655373 MGU655370:MGU655373 MQQ655370:MQQ655373 NAM655370:NAM655373 NKI655370:NKI655373 NUE655370:NUE655373 OEA655370:OEA655373 ONW655370:ONW655373 OXS655370:OXS655373 PHO655370:PHO655373 PRK655370:PRK655373 QBG655370:QBG655373 QLC655370:QLC655373 QUY655370:QUY655373 REU655370:REU655373 ROQ655370:ROQ655373 RYM655370:RYM655373 SII655370:SII655373 SSE655370:SSE655373 TCA655370:TCA655373 TLW655370:TLW655373 TVS655370:TVS655373 UFO655370:UFO655373 UPK655370:UPK655373 UZG655370:UZG655373 VJC655370:VJC655373 VSY655370:VSY655373 WCU655370:WCU655373 WMQ655370:WMQ655373 WWM655370:WWM655373 AE720906:AE720909 KA720906:KA720909 TW720906:TW720909 ADS720906:ADS720909 ANO720906:ANO720909 AXK720906:AXK720909 BHG720906:BHG720909 BRC720906:BRC720909 CAY720906:CAY720909 CKU720906:CKU720909 CUQ720906:CUQ720909 DEM720906:DEM720909 DOI720906:DOI720909 DYE720906:DYE720909 EIA720906:EIA720909 ERW720906:ERW720909 FBS720906:FBS720909 FLO720906:FLO720909 FVK720906:FVK720909 GFG720906:GFG720909 GPC720906:GPC720909 GYY720906:GYY720909 HIU720906:HIU720909 HSQ720906:HSQ720909 ICM720906:ICM720909 IMI720906:IMI720909 IWE720906:IWE720909 JGA720906:JGA720909 JPW720906:JPW720909 JZS720906:JZS720909 KJO720906:KJO720909 KTK720906:KTK720909 LDG720906:LDG720909 LNC720906:LNC720909 LWY720906:LWY720909 MGU720906:MGU720909 MQQ720906:MQQ720909 NAM720906:NAM720909 NKI720906:NKI720909 NUE720906:NUE720909 OEA720906:OEA720909 ONW720906:ONW720909 OXS720906:OXS720909 PHO720906:PHO720909 PRK720906:PRK720909 QBG720906:QBG720909 QLC720906:QLC720909 QUY720906:QUY720909 REU720906:REU720909 ROQ720906:ROQ720909 RYM720906:RYM720909 SII720906:SII720909 SSE720906:SSE720909 TCA720906:TCA720909 TLW720906:TLW720909 TVS720906:TVS720909 UFO720906:UFO720909 UPK720906:UPK720909 UZG720906:UZG720909 VJC720906:VJC720909 VSY720906:VSY720909 WCU720906:WCU720909 WMQ720906:WMQ720909 WWM720906:WWM720909 AE786442:AE786445 KA786442:KA786445 TW786442:TW786445 ADS786442:ADS786445 ANO786442:ANO786445 AXK786442:AXK786445 BHG786442:BHG786445 BRC786442:BRC786445 CAY786442:CAY786445 CKU786442:CKU786445 CUQ786442:CUQ786445 DEM786442:DEM786445 DOI786442:DOI786445 DYE786442:DYE786445 EIA786442:EIA786445 ERW786442:ERW786445 FBS786442:FBS786445 FLO786442:FLO786445 FVK786442:FVK786445 GFG786442:GFG786445 GPC786442:GPC786445 GYY786442:GYY786445 HIU786442:HIU786445 HSQ786442:HSQ786445 ICM786442:ICM786445 IMI786442:IMI786445 IWE786442:IWE786445 JGA786442:JGA786445 JPW786442:JPW786445 JZS786442:JZS786445 KJO786442:KJO786445 KTK786442:KTK786445 LDG786442:LDG786445 LNC786442:LNC786445 LWY786442:LWY786445 MGU786442:MGU786445 MQQ786442:MQQ786445 NAM786442:NAM786445 NKI786442:NKI786445 NUE786442:NUE786445 OEA786442:OEA786445 ONW786442:ONW786445 OXS786442:OXS786445 PHO786442:PHO786445 PRK786442:PRK786445 QBG786442:QBG786445 QLC786442:QLC786445 QUY786442:QUY786445 REU786442:REU786445 ROQ786442:ROQ786445 RYM786442:RYM786445 SII786442:SII786445 SSE786442:SSE786445 TCA786442:TCA786445 TLW786442:TLW786445 TVS786442:TVS786445 UFO786442:UFO786445 UPK786442:UPK786445 UZG786442:UZG786445 VJC786442:VJC786445 VSY786442:VSY786445 WCU786442:WCU786445 WMQ786442:WMQ786445 WWM786442:WWM786445 AE851978:AE851981 KA851978:KA851981 TW851978:TW851981 ADS851978:ADS851981 ANO851978:ANO851981 AXK851978:AXK851981 BHG851978:BHG851981 BRC851978:BRC851981 CAY851978:CAY851981 CKU851978:CKU851981 CUQ851978:CUQ851981 DEM851978:DEM851981 DOI851978:DOI851981 DYE851978:DYE851981 EIA851978:EIA851981 ERW851978:ERW851981 FBS851978:FBS851981 FLO851978:FLO851981 FVK851978:FVK851981 GFG851978:GFG851981 GPC851978:GPC851981 GYY851978:GYY851981 HIU851978:HIU851981 HSQ851978:HSQ851981 ICM851978:ICM851981 IMI851978:IMI851981 IWE851978:IWE851981 JGA851978:JGA851981 JPW851978:JPW851981 JZS851978:JZS851981 KJO851978:KJO851981 KTK851978:KTK851981 LDG851978:LDG851981 LNC851978:LNC851981 LWY851978:LWY851981 MGU851978:MGU851981 MQQ851978:MQQ851981 NAM851978:NAM851981 NKI851978:NKI851981 NUE851978:NUE851981 OEA851978:OEA851981 ONW851978:ONW851981 OXS851978:OXS851981 PHO851978:PHO851981 PRK851978:PRK851981 QBG851978:QBG851981 QLC851978:QLC851981 QUY851978:QUY851981 REU851978:REU851981 ROQ851978:ROQ851981 RYM851978:RYM851981 SII851978:SII851981 SSE851978:SSE851981 TCA851978:TCA851981 TLW851978:TLW851981 TVS851978:TVS851981 UFO851978:UFO851981 UPK851978:UPK851981 UZG851978:UZG851981 VJC851978:VJC851981 VSY851978:VSY851981 WCU851978:WCU851981 WMQ851978:WMQ851981 WWM851978:WWM851981 AE917514:AE917517 KA917514:KA917517 TW917514:TW917517 ADS917514:ADS917517 ANO917514:ANO917517 AXK917514:AXK917517 BHG917514:BHG917517 BRC917514:BRC917517 CAY917514:CAY917517 CKU917514:CKU917517 CUQ917514:CUQ917517 DEM917514:DEM917517 DOI917514:DOI917517 DYE917514:DYE917517 EIA917514:EIA917517 ERW917514:ERW917517 FBS917514:FBS917517 FLO917514:FLO917517 FVK917514:FVK917517 GFG917514:GFG917517 GPC917514:GPC917517 GYY917514:GYY917517 HIU917514:HIU917517 HSQ917514:HSQ917517 ICM917514:ICM917517 IMI917514:IMI917517 IWE917514:IWE917517 JGA917514:JGA917517 JPW917514:JPW917517 JZS917514:JZS917517 KJO917514:KJO917517 KTK917514:KTK917517 LDG917514:LDG917517 LNC917514:LNC917517 LWY917514:LWY917517 MGU917514:MGU917517 MQQ917514:MQQ917517 NAM917514:NAM917517 NKI917514:NKI917517 NUE917514:NUE917517 OEA917514:OEA917517 ONW917514:ONW917517 OXS917514:OXS917517 PHO917514:PHO917517 PRK917514:PRK917517 QBG917514:QBG917517 QLC917514:QLC917517 QUY917514:QUY917517 REU917514:REU917517 ROQ917514:ROQ917517 RYM917514:RYM917517 SII917514:SII917517 SSE917514:SSE917517 TCA917514:TCA917517 TLW917514:TLW917517 TVS917514:TVS917517 UFO917514:UFO917517 UPK917514:UPK917517 UZG917514:UZG917517 VJC917514:VJC917517 VSY917514:VSY917517 WCU917514:WCU917517 WMQ917514:WMQ917517 WWM917514:WWM917517 AE983050:AE983053 KA983050:KA983053 TW983050:TW983053 ADS983050:ADS983053 ANO983050:ANO983053 AXK983050:AXK983053 BHG983050:BHG983053 BRC983050:BRC983053 CAY983050:CAY983053 CKU983050:CKU983053 CUQ983050:CUQ983053 DEM983050:DEM983053 DOI983050:DOI983053 DYE983050:DYE983053 EIA983050:EIA983053 ERW983050:ERW983053 FBS983050:FBS983053 FLO983050:FLO983053 FVK983050:FVK983053 GFG983050:GFG983053 GPC983050:GPC983053 GYY983050:GYY983053 HIU983050:HIU983053 HSQ983050:HSQ983053 ICM983050:ICM983053 IMI983050:IMI983053 IWE983050:IWE983053 JGA983050:JGA983053 JPW983050:JPW983053 JZS983050:JZS983053 KJO983050:KJO983053 KTK983050:KTK983053 LDG983050:LDG983053 LNC983050:LNC983053 LWY983050:LWY983053 MGU983050:MGU983053 MQQ983050:MQQ983053 NAM983050:NAM983053 NKI983050:NKI983053 NUE983050:NUE983053 OEA983050:OEA983053 ONW983050:ONW983053 OXS983050:OXS983053 PHO983050:PHO983053 PRK983050:PRK983053 QBG983050:QBG983053 QLC983050:QLC983053 QUY983050:QUY983053 REU983050:REU983053 ROQ983050:ROQ983053 RYM983050:RYM983053 SII983050:SII983053 SSE983050:SSE983053 TCA983050:TCA983053 TLW983050:TLW983053 TVS983050:TVS983053 UFO983050:UFO983053 UPK983050:UPK983053 UZG983050:UZG983053 VJC983050:VJC983053 VSY983050:VSY983053 WCU983050:WCU983053 WMQ983050:WMQ983053 WWM983050:WWM983053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AA37:AA40 JW37:JW40 TS37:TS40 ADO37:ADO40 ANK37:ANK40 AXG37:AXG40 BHC37:BHC40 BQY37:BQY40 CAU37:CAU40 CKQ37:CKQ40 CUM37:CUM40 DEI37:DEI40 DOE37:DOE40 DYA37:DYA40 EHW37:EHW40 ERS37:ERS40 FBO37:FBO40 FLK37:FLK40 FVG37:FVG40 GFC37:GFC40 GOY37:GOY40 GYU37:GYU40 HIQ37:HIQ40 HSM37:HSM40 ICI37:ICI40 IME37:IME40 IWA37:IWA40 JFW37:JFW40 JPS37:JPS40 JZO37:JZO40 KJK37:KJK40 KTG37:KTG40 LDC37:LDC40 LMY37:LMY40 LWU37:LWU40 MGQ37:MGQ40 MQM37:MQM40 NAI37:NAI40 NKE37:NKE40 NUA37:NUA40 ODW37:ODW40 ONS37:ONS40 OXO37:OXO40 PHK37:PHK40 PRG37:PRG40 QBC37:QBC40 QKY37:QKY40 QUU37:QUU40 REQ37:REQ40 ROM37:ROM40 RYI37:RYI40 SIE37:SIE40 SSA37:SSA40 TBW37:TBW40 TLS37:TLS40 TVO37:TVO40 UFK37:UFK40 UPG37:UPG40 UZC37:UZC40 VIY37:VIY40 VSU37:VSU40 WCQ37:WCQ40 WMM37:WMM40 WWI37:WWI40 AA65573:AA65576 JW65573:JW65576 TS65573:TS65576 ADO65573:ADO65576 ANK65573:ANK65576 AXG65573:AXG65576 BHC65573:BHC65576 BQY65573:BQY65576 CAU65573:CAU65576 CKQ65573:CKQ65576 CUM65573:CUM65576 DEI65573:DEI65576 DOE65573:DOE65576 DYA65573:DYA65576 EHW65573:EHW65576 ERS65573:ERS65576 FBO65573:FBO65576 FLK65573:FLK65576 FVG65573:FVG65576 GFC65573:GFC65576 GOY65573:GOY65576 GYU65573:GYU65576 HIQ65573:HIQ65576 HSM65573:HSM65576 ICI65573:ICI65576 IME65573:IME65576 IWA65573:IWA65576 JFW65573:JFW65576 JPS65573:JPS65576 JZO65573:JZO65576 KJK65573:KJK65576 KTG65573:KTG65576 LDC65573:LDC65576 LMY65573:LMY65576 LWU65573:LWU65576 MGQ65573:MGQ65576 MQM65573:MQM65576 NAI65573:NAI65576 NKE65573:NKE65576 NUA65573:NUA65576 ODW65573:ODW65576 ONS65573:ONS65576 OXO65573:OXO65576 PHK65573:PHK65576 PRG65573:PRG65576 QBC65573:QBC65576 QKY65573:QKY65576 QUU65573:QUU65576 REQ65573:REQ65576 ROM65573:ROM65576 RYI65573:RYI65576 SIE65573:SIE65576 SSA65573:SSA65576 TBW65573:TBW65576 TLS65573:TLS65576 TVO65573:TVO65576 UFK65573:UFK65576 UPG65573:UPG65576 UZC65573:UZC65576 VIY65573:VIY65576 VSU65573:VSU65576 WCQ65573:WCQ65576 WMM65573:WMM65576 WWI65573:WWI65576 AA131109:AA131112 JW131109:JW131112 TS131109:TS131112 ADO131109:ADO131112 ANK131109:ANK131112 AXG131109:AXG131112 BHC131109:BHC131112 BQY131109:BQY131112 CAU131109:CAU131112 CKQ131109:CKQ131112 CUM131109:CUM131112 DEI131109:DEI131112 DOE131109:DOE131112 DYA131109:DYA131112 EHW131109:EHW131112 ERS131109:ERS131112 FBO131109:FBO131112 FLK131109:FLK131112 FVG131109:FVG131112 GFC131109:GFC131112 GOY131109:GOY131112 GYU131109:GYU131112 HIQ131109:HIQ131112 HSM131109:HSM131112 ICI131109:ICI131112 IME131109:IME131112 IWA131109:IWA131112 JFW131109:JFW131112 JPS131109:JPS131112 JZO131109:JZO131112 KJK131109:KJK131112 KTG131109:KTG131112 LDC131109:LDC131112 LMY131109:LMY131112 LWU131109:LWU131112 MGQ131109:MGQ131112 MQM131109:MQM131112 NAI131109:NAI131112 NKE131109:NKE131112 NUA131109:NUA131112 ODW131109:ODW131112 ONS131109:ONS131112 OXO131109:OXO131112 PHK131109:PHK131112 PRG131109:PRG131112 QBC131109:QBC131112 QKY131109:QKY131112 QUU131109:QUU131112 REQ131109:REQ131112 ROM131109:ROM131112 RYI131109:RYI131112 SIE131109:SIE131112 SSA131109:SSA131112 TBW131109:TBW131112 TLS131109:TLS131112 TVO131109:TVO131112 UFK131109:UFK131112 UPG131109:UPG131112 UZC131109:UZC131112 VIY131109:VIY131112 VSU131109:VSU131112 WCQ131109:WCQ131112 WMM131109:WMM131112 WWI131109:WWI131112 AA196645:AA196648 JW196645:JW196648 TS196645:TS196648 ADO196645:ADO196648 ANK196645:ANK196648 AXG196645:AXG196648 BHC196645:BHC196648 BQY196645:BQY196648 CAU196645:CAU196648 CKQ196645:CKQ196648 CUM196645:CUM196648 DEI196645:DEI196648 DOE196645:DOE196648 DYA196645:DYA196648 EHW196645:EHW196648 ERS196645:ERS196648 FBO196645:FBO196648 FLK196645:FLK196648 FVG196645:FVG196648 GFC196645:GFC196648 GOY196645:GOY196648 GYU196645:GYU196648 HIQ196645:HIQ196648 HSM196645:HSM196648 ICI196645:ICI196648 IME196645:IME196648 IWA196645:IWA196648 JFW196645:JFW196648 JPS196645:JPS196648 JZO196645:JZO196648 KJK196645:KJK196648 KTG196645:KTG196648 LDC196645:LDC196648 LMY196645:LMY196648 LWU196645:LWU196648 MGQ196645:MGQ196648 MQM196645:MQM196648 NAI196645:NAI196648 NKE196645:NKE196648 NUA196645:NUA196648 ODW196645:ODW196648 ONS196645:ONS196648 OXO196645:OXO196648 PHK196645:PHK196648 PRG196645:PRG196648 QBC196645:QBC196648 QKY196645:QKY196648 QUU196645:QUU196648 REQ196645:REQ196648 ROM196645:ROM196648 RYI196645:RYI196648 SIE196645:SIE196648 SSA196645:SSA196648 TBW196645:TBW196648 TLS196645:TLS196648 TVO196645:TVO196648 UFK196645:UFK196648 UPG196645:UPG196648 UZC196645:UZC196648 VIY196645:VIY196648 VSU196645:VSU196648 WCQ196645:WCQ196648 WMM196645:WMM196648 WWI196645:WWI196648 AA262181:AA262184 JW262181:JW262184 TS262181:TS262184 ADO262181:ADO262184 ANK262181:ANK262184 AXG262181:AXG262184 BHC262181:BHC262184 BQY262181:BQY262184 CAU262181:CAU262184 CKQ262181:CKQ262184 CUM262181:CUM262184 DEI262181:DEI262184 DOE262181:DOE262184 DYA262181:DYA262184 EHW262181:EHW262184 ERS262181:ERS262184 FBO262181:FBO262184 FLK262181:FLK262184 FVG262181:FVG262184 GFC262181:GFC262184 GOY262181:GOY262184 GYU262181:GYU262184 HIQ262181:HIQ262184 HSM262181:HSM262184 ICI262181:ICI262184 IME262181:IME262184 IWA262181:IWA262184 JFW262181:JFW262184 JPS262181:JPS262184 JZO262181:JZO262184 KJK262181:KJK262184 KTG262181:KTG262184 LDC262181:LDC262184 LMY262181:LMY262184 LWU262181:LWU262184 MGQ262181:MGQ262184 MQM262181:MQM262184 NAI262181:NAI262184 NKE262181:NKE262184 NUA262181:NUA262184 ODW262181:ODW262184 ONS262181:ONS262184 OXO262181:OXO262184 PHK262181:PHK262184 PRG262181:PRG262184 QBC262181:QBC262184 QKY262181:QKY262184 QUU262181:QUU262184 REQ262181:REQ262184 ROM262181:ROM262184 RYI262181:RYI262184 SIE262181:SIE262184 SSA262181:SSA262184 TBW262181:TBW262184 TLS262181:TLS262184 TVO262181:TVO262184 UFK262181:UFK262184 UPG262181:UPG262184 UZC262181:UZC262184 VIY262181:VIY262184 VSU262181:VSU262184 WCQ262181:WCQ262184 WMM262181:WMM262184 WWI262181:WWI262184 AA327717:AA327720 JW327717:JW327720 TS327717:TS327720 ADO327717:ADO327720 ANK327717:ANK327720 AXG327717:AXG327720 BHC327717:BHC327720 BQY327717:BQY327720 CAU327717:CAU327720 CKQ327717:CKQ327720 CUM327717:CUM327720 DEI327717:DEI327720 DOE327717:DOE327720 DYA327717:DYA327720 EHW327717:EHW327720 ERS327717:ERS327720 FBO327717:FBO327720 FLK327717:FLK327720 FVG327717:FVG327720 GFC327717:GFC327720 GOY327717:GOY327720 GYU327717:GYU327720 HIQ327717:HIQ327720 HSM327717:HSM327720 ICI327717:ICI327720 IME327717:IME327720 IWA327717:IWA327720 JFW327717:JFW327720 JPS327717:JPS327720 JZO327717:JZO327720 KJK327717:KJK327720 KTG327717:KTG327720 LDC327717:LDC327720 LMY327717:LMY327720 LWU327717:LWU327720 MGQ327717:MGQ327720 MQM327717:MQM327720 NAI327717:NAI327720 NKE327717:NKE327720 NUA327717:NUA327720 ODW327717:ODW327720 ONS327717:ONS327720 OXO327717:OXO327720 PHK327717:PHK327720 PRG327717:PRG327720 QBC327717:QBC327720 QKY327717:QKY327720 QUU327717:QUU327720 REQ327717:REQ327720 ROM327717:ROM327720 RYI327717:RYI327720 SIE327717:SIE327720 SSA327717:SSA327720 TBW327717:TBW327720 TLS327717:TLS327720 TVO327717:TVO327720 UFK327717:UFK327720 UPG327717:UPG327720 UZC327717:UZC327720 VIY327717:VIY327720 VSU327717:VSU327720 WCQ327717:WCQ327720 WMM327717:WMM327720 WWI327717:WWI327720 AA393253:AA393256 JW393253:JW393256 TS393253:TS393256 ADO393253:ADO393256 ANK393253:ANK393256 AXG393253:AXG393256 BHC393253:BHC393256 BQY393253:BQY393256 CAU393253:CAU393256 CKQ393253:CKQ393256 CUM393253:CUM393256 DEI393253:DEI393256 DOE393253:DOE393256 DYA393253:DYA393256 EHW393253:EHW393256 ERS393253:ERS393256 FBO393253:FBO393256 FLK393253:FLK393256 FVG393253:FVG393256 GFC393253:GFC393256 GOY393253:GOY393256 GYU393253:GYU393256 HIQ393253:HIQ393256 HSM393253:HSM393256 ICI393253:ICI393256 IME393253:IME393256 IWA393253:IWA393256 JFW393253:JFW393256 JPS393253:JPS393256 JZO393253:JZO393256 KJK393253:KJK393256 KTG393253:KTG393256 LDC393253:LDC393256 LMY393253:LMY393256 LWU393253:LWU393256 MGQ393253:MGQ393256 MQM393253:MQM393256 NAI393253:NAI393256 NKE393253:NKE393256 NUA393253:NUA393256 ODW393253:ODW393256 ONS393253:ONS393256 OXO393253:OXO393256 PHK393253:PHK393256 PRG393253:PRG393256 QBC393253:QBC393256 QKY393253:QKY393256 QUU393253:QUU393256 REQ393253:REQ393256 ROM393253:ROM393256 RYI393253:RYI393256 SIE393253:SIE393256 SSA393253:SSA393256 TBW393253:TBW393256 TLS393253:TLS393256 TVO393253:TVO393256 UFK393253:UFK393256 UPG393253:UPG393256 UZC393253:UZC393256 VIY393253:VIY393256 VSU393253:VSU393256 WCQ393253:WCQ393256 WMM393253:WMM393256 WWI393253:WWI393256 AA458789:AA458792 JW458789:JW458792 TS458789:TS458792 ADO458789:ADO458792 ANK458789:ANK458792 AXG458789:AXG458792 BHC458789:BHC458792 BQY458789:BQY458792 CAU458789:CAU458792 CKQ458789:CKQ458792 CUM458789:CUM458792 DEI458789:DEI458792 DOE458789:DOE458792 DYA458789:DYA458792 EHW458789:EHW458792 ERS458789:ERS458792 FBO458789:FBO458792 FLK458789:FLK458792 FVG458789:FVG458792 GFC458789:GFC458792 GOY458789:GOY458792 GYU458789:GYU458792 HIQ458789:HIQ458792 HSM458789:HSM458792 ICI458789:ICI458792 IME458789:IME458792 IWA458789:IWA458792 JFW458789:JFW458792 JPS458789:JPS458792 JZO458789:JZO458792 KJK458789:KJK458792 KTG458789:KTG458792 LDC458789:LDC458792 LMY458789:LMY458792 LWU458789:LWU458792 MGQ458789:MGQ458792 MQM458789:MQM458792 NAI458789:NAI458792 NKE458789:NKE458792 NUA458789:NUA458792 ODW458789:ODW458792 ONS458789:ONS458792 OXO458789:OXO458792 PHK458789:PHK458792 PRG458789:PRG458792 QBC458789:QBC458792 QKY458789:QKY458792 QUU458789:QUU458792 REQ458789:REQ458792 ROM458789:ROM458792 RYI458789:RYI458792 SIE458789:SIE458792 SSA458789:SSA458792 TBW458789:TBW458792 TLS458789:TLS458792 TVO458789:TVO458792 UFK458789:UFK458792 UPG458789:UPG458792 UZC458789:UZC458792 VIY458789:VIY458792 VSU458789:VSU458792 WCQ458789:WCQ458792 WMM458789:WMM458792 WWI458789:WWI458792 AA524325:AA524328 JW524325:JW524328 TS524325:TS524328 ADO524325:ADO524328 ANK524325:ANK524328 AXG524325:AXG524328 BHC524325:BHC524328 BQY524325:BQY524328 CAU524325:CAU524328 CKQ524325:CKQ524328 CUM524325:CUM524328 DEI524325:DEI524328 DOE524325:DOE524328 DYA524325:DYA524328 EHW524325:EHW524328 ERS524325:ERS524328 FBO524325:FBO524328 FLK524325:FLK524328 FVG524325:FVG524328 GFC524325:GFC524328 GOY524325:GOY524328 GYU524325:GYU524328 HIQ524325:HIQ524328 HSM524325:HSM524328 ICI524325:ICI524328 IME524325:IME524328 IWA524325:IWA524328 JFW524325:JFW524328 JPS524325:JPS524328 JZO524325:JZO524328 KJK524325:KJK524328 KTG524325:KTG524328 LDC524325:LDC524328 LMY524325:LMY524328 LWU524325:LWU524328 MGQ524325:MGQ524328 MQM524325:MQM524328 NAI524325:NAI524328 NKE524325:NKE524328 NUA524325:NUA524328 ODW524325:ODW524328 ONS524325:ONS524328 OXO524325:OXO524328 PHK524325:PHK524328 PRG524325:PRG524328 QBC524325:QBC524328 QKY524325:QKY524328 QUU524325:QUU524328 REQ524325:REQ524328 ROM524325:ROM524328 RYI524325:RYI524328 SIE524325:SIE524328 SSA524325:SSA524328 TBW524325:TBW524328 TLS524325:TLS524328 TVO524325:TVO524328 UFK524325:UFK524328 UPG524325:UPG524328 UZC524325:UZC524328 VIY524325:VIY524328 VSU524325:VSU524328 WCQ524325:WCQ524328 WMM524325:WMM524328 WWI524325:WWI524328 AA589861:AA589864 JW589861:JW589864 TS589861:TS589864 ADO589861:ADO589864 ANK589861:ANK589864 AXG589861:AXG589864 BHC589861:BHC589864 BQY589861:BQY589864 CAU589861:CAU589864 CKQ589861:CKQ589864 CUM589861:CUM589864 DEI589861:DEI589864 DOE589861:DOE589864 DYA589861:DYA589864 EHW589861:EHW589864 ERS589861:ERS589864 FBO589861:FBO589864 FLK589861:FLK589864 FVG589861:FVG589864 GFC589861:GFC589864 GOY589861:GOY589864 GYU589861:GYU589864 HIQ589861:HIQ589864 HSM589861:HSM589864 ICI589861:ICI589864 IME589861:IME589864 IWA589861:IWA589864 JFW589861:JFW589864 JPS589861:JPS589864 JZO589861:JZO589864 KJK589861:KJK589864 KTG589861:KTG589864 LDC589861:LDC589864 LMY589861:LMY589864 LWU589861:LWU589864 MGQ589861:MGQ589864 MQM589861:MQM589864 NAI589861:NAI589864 NKE589861:NKE589864 NUA589861:NUA589864 ODW589861:ODW589864 ONS589861:ONS589864 OXO589861:OXO589864 PHK589861:PHK589864 PRG589861:PRG589864 QBC589861:QBC589864 QKY589861:QKY589864 QUU589861:QUU589864 REQ589861:REQ589864 ROM589861:ROM589864 RYI589861:RYI589864 SIE589861:SIE589864 SSA589861:SSA589864 TBW589861:TBW589864 TLS589861:TLS589864 TVO589861:TVO589864 UFK589861:UFK589864 UPG589861:UPG589864 UZC589861:UZC589864 VIY589861:VIY589864 VSU589861:VSU589864 WCQ589861:WCQ589864 WMM589861:WMM589864 WWI589861:WWI589864 AA655397:AA655400 JW655397:JW655400 TS655397:TS655400 ADO655397:ADO655400 ANK655397:ANK655400 AXG655397:AXG655400 BHC655397:BHC655400 BQY655397:BQY655400 CAU655397:CAU655400 CKQ655397:CKQ655400 CUM655397:CUM655400 DEI655397:DEI655400 DOE655397:DOE655400 DYA655397:DYA655400 EHW655397:EHW655400 ERS655397:ERS655400 FBO655397:FBO655400 FLK655397:FLK655400 FVG655397:FVG655400 GFC655397:GFC655400 GOY655397:GOY655400 GYU655397:GYU655400 HIQ655397:HIQ655400 HSM655397:HSM655400 ICI655397:ICI655400 IME655397:IME655400 IWA655397:IWA655400 JFW655397:JFW655400 JPS655397:JPS655400 JZO655397:JZO655400 KJK655397:KJK655400 KTG655397:KTG655400 LDC655397:LDC655400 LMY655397:LMY655400 LWU655397:LWU655400 MGQ655397:MGQ655400 MQM655397:MQM655400 NAI655397:NAI655400 NKE655397:NKE655400 NUA655397:NUA655400 ODW655397:ODW655400 ONS655397:ONS655400 OXO655397:OXO655400 PHK655397:PHK655400 PRG655397:PRG655400 QBC655397:QBC655400 QKY655397:QKY655400 QUU655397:QUU655400 REQ655397:REQ655400 ROM655397:ROM655400 RYI655397:RYI655400 SIE655397:SIE655400 SSA655397:SSA655400 TBW655397:TBW655400 TLS655397:TLS655400 TVO655397:TVO655400 UFK655397:UFK655400 UPG655397:UPG655400 UZC655397:UZC655400 VIY655397:VIY655400 VSU655397:VSU655400 WCQ655397:WCQ655400 WMM655397:WMM655400 WWI655397:WWI655400 AA720933:AA720936 JW720933:JW720936 TS720933:TS720936 ADO720933:ADO720936 ANK720933:ANK720936 AXG720933:AXG720936 BHC720933:BHC720936 BQY720933:BQY720936 CAU720933:CAU720936 CKQ720933:CKQ720936 CUM720933:CUM720936 DEI720933:DEI720936 DOE720933:DOE720936 DYA720933:DYA720936 EHW720933:EHW720936 ERS720933:ERS720936 FBO720933:FBO720936 FLK720933:FLK720936 FVG720933:FVG720936 GFC720933:GFC720936 GOY720933:GOY720936 GYU720933:GYU720936 HIQ720933:HIQ720936 HSM720933:HSM720936 ICI720933:ICI720936 IME720933:IME720936 IWA720933:IWA720936 JFW720933:JFW720936 JPS720933:JPS720936 JZO720933:JZO720936 KJK720933:KJK720936 KTG720933:KTG720936 LDC720933:LDC720936 LMY720933:LMY720936 LWU720933:LWU720936 MGQ720933:MGQ720936 MQM720933:MQM720936 NAI720933:NAI720936 NKE720933:NKE720936 NUA720933:NUA720936 ODW720933:ODW720936 ONS720933:ONS720936 OXO720933:OXO720936 PHK720933:PHK720936 PRG720933:PRG720936 QBC720933:QBC720936 QKY720933:QKY720936 QUU720933:QUU720936 REQ720933:REQ720936 ROM720933:ROM720936 RYI720933:RYI720936 SIE720933:SIE720936 SSA720933:SSA720936 TBW720933:TBW720936 TLS720933:TLS720936 TVO720933:TVO720936 UFK720933:UFK720936 UPG720933:UPG720936 UZC720933:UZC720936 VIY720933:VIY720936 VSU720933:VSU720936 WCQ720933:WCQ720936 WMM720933:WMM720936 WWI720933:WWI720936 AA786469:AA786472 JW786469:JW786472 TS786469:TS786472 ADO786469:ADO786472 ANK786469:ANK786472 AXG786469:AXG786472 BHC786469:BHC786472 BQY786469:BQY786472 CAU786469:CAU786472 CKQ786469:CKQ786472 CUM786469:CUM786472 DEI786469:DEI786472 DOE786469:DOE786472 DYA786469:DYA786472 EHW786469:EHW786472 ERS786469:ERS786472 FBO786469:FBO786472 FLK786469:FLK786472 FVG786469:FVG786472 GFC786469:GFC786472 GOY786469:GOY786472 GYU786469:GYU786472 HIQ786469:HIQ786472 HSM786469:HSM786472 ICI786469:ICI786472 IME786469:IME786472 IWA786469:IWA786472 JFW786469:JFW786472 JPS786469:JPS786472 JZO786469:JZO786472 KJK786469:KJK786472 KTG786469:KTG786472 LDC786469:LDC786472 LMY786469:LMY786472 LWU786469:LWU786472 MGQ786469:MGQ786472 MQM786469:MQM786472 NAI786469:NAI786472 NKE786469:NKE786472 NUA786469:NUA786472 ODW786469:ODW786472 ONS786469:ONS786472 OXO786469:OXO786472 PHK786469:PHK786472 PRG786469:PRG786472 QBC786469:QBC786472 QKY786469:QKY786472 QUU786469:QUU786472 REQ786469:REQ786472 ROM786469:ROM786472 RYI786469:RYI786472 SIE786469:SIE786472 SSA786469:SSA786472 TBW786469:TBW786472 TLS786469:TLS786472 TVO786469:TVO786472 UFK786469:UFK786472 UPG786469:UPG786472 UZC786469:UZC786472 VIY786469:VIY786472 VSU786469:VSU786472 WCQ786469:WCQ786472 WMM786469:WMM786472 WWI786469:WWI786472 AA852005:AA852008 JW852005:JW852008 TS852005:TS852008 ADO852005:ADO852008 ANK852005:ANK852008 AXG852005:AXG852008 BHC852005:BHC852008 BQY852005:BQY852008 CAU852005:CAU852008 CKQ852005:CKQ852008 CUM852005:CUM852008 DEI852005:DEI852008 DOE852005:DOE852008 DYA852005:DYA852008 EHW852005:EHW852008 ERS852005:ERS852008 FBO852005:FBO852008 FLK852005:FLK852008 FVG852005:FVG852008 GFC852005:GFC852008 GOY852005:GOY852008 GYU852005:GYU852008 HIQ852005:HIQ852008 HSM852005:HSM852008 ICI852005:ICI852008 IME852005:IME852008 IWA852005:IWA852008 JFW852005:JFW852008 JPS852005:JPS852008 JZO852005:JZO852008 KJK852005:KJK852008 KTG852005:KTG852008 LDC852005:LDC852008 LMY852005:LMY852008 LWU852005:LWU852008 MGQ852005:MGQ852008 MQM852005:MQM852008 NAI852005:NAI852008 NKE852005:NKE852008 NUA852005:NUA852008 ODW852005:ODW852008 ONS852005:ONS852008 OXO852005:OXO852008 PHK852005:PHK852008 PRG852005:PRG852008 QBC852005:QBC852008 QKY852005:QKY852008 QUU852005:QUU852008 REQ852005:REQ852008 ROM852005:ROM852008 RYI852005:RYI852008 SIE852005:SIE852008 SSA852005:SSA852008 TBW852005:TBW852008 TLS852005:TLS852008 TVO852005:TVO852008 UFK852005:UFK852008 UPG852005:UPG852008 UZC852005:UZC852008 VIY852005:VIY852008 VSU852005:VSU852008 WCQ852005:WCQ852008 WMM852005:WMM852008 WWI852005:WWI852008 AA917541:AA917544 JW917541:JW917544 TS917541:TS917544 ADO917541:ADO917544 ANK917541:ANK917544 AXG917541:AXG917544 BHC917541:BHC917544 BQY917541:BQY917544 CAU917541:CAU917544 CKQ917541:CKQ917544 CUM917541:CUM917544 DEI917541:DEI917544 DOE917541:DOE917544 DYA917541:DYA917544 EHW917541:EHW917544 ERS917541:ERS917544 FBO917541:FBO917544 FLK917541:FLK917544 FVG917541:FVG917544 GFC917541:GFC917544 GOY917541:GOY917544 GYU917541:GYU917544 HIQ917541:HIQ917544 HSM917541:HSM917544 ICI917541:ICI917544 IME917541:IME917544 IWA917541:IWA917544 JFW917541:JFW917544 JPS917541:JPS917544 JZO917541:JZO917544 KJK917541:KJK917544 KTG917541:KTG917544 LDC917541:LDC917544 LMY917541:LMY917544 LWU917541:LWU917544 MGQ917541:MGQ917544 MQM917541:MQM917544 NAI917541:NAI917544 NKE917541:NKE917544 NUA917541:NUA917544 ODW917541:ODW917544 ONS917541:ONS917544 OXO917541:OXO917544 PHK917541:PHK917544 PRG917541:PRG917544 QBC917541:QBC917544 QKY917541:QKY917544 QUU917541:QUU917544 REQ917541:REQ917544 ROM917541:ROM917544 RYI917541:RYI917544 SIE917541:SIE917544 SSA917541:SSA917544 TBW917541:TBW917544 TLS917541:TLS917544 TVO917541:TVO917544 UFK917541:UFK917544 UPG917541:UPG917544 UZC917541:UZC917544 VIY917541:VIY917544 VSU917541:VSU917544 WCQ917541:WCQ917544 WMM917541:WMM917544 WWI917541:WWI917544 AA983077:AA983080 JW983077:JW983080 TS983077:TS983080 ADO983077:ADO983080 ANK983077:ANK983080 AXG983077:AXG983080 BHC983077:BHC983080 BQY983077:BQY983080 CAU983077:CAU983080 CKQ983077:CKQ983080 CUM983077:CUM983080 DEI983077:DEI983080 DOE983077:DOE983080 DYA983077:DYA983080 EHW983077:EHW983080 ERS983077:ERS983080 FBO983077:FBO983080 FLK983077:FLK983080 FVG983077:FVG983080 GFC983077:GFC983080 GOY983077:GOY983080 GYU983077:GYU983080 HIQ983077:HIQ983080 HSM983077:HSM983080 ICI983077:ICI983080 IME983077:IME983080 IWA983077:IWA983080 JFW983077:JFW983080 JPS983077:JPS983080 JZO983077:JZO983080 KJK983077:KJK983080 KTG983077:KTG983080 LDC983077:LDC983080 LMY983077:LMY983080 LWU983077:LWU983080 MGQ983077:MGQ983080 MQM983077:MQM983080 NAI983077:NAI983080 NKE983077:NKE983080 NUA983077:NUA983080 ODW983077:ODW983080 ONS983077:ONS983080 OXO983077:OXO983080 PHK983077:PHK983080 PRG983077:PRG983080 QBC983077:QBC983080 QKY983077:QKY983080 QUU983077:QUU983080 REQ983077:REQ983080 ROM983077:ROM983080 RYI983077:RYI983080 SIE983077:SIE983080 SSA983077:SSA983080 TBW983077:TBW983080 TLS983077:TLS983080 TVO983077:TVO983080 UFK983077:UFK983080 UPG983077:UPG983080 UZC983077:UZC983080 VIY983077:VIY983080 VSU983077:VSU983080 WCQ983077:WCQ983080 WMM983077:WMM983080 WWI983077:WWI983080 Q52:Q54 JM52:JM54 TI52:TI54 ADE52:ADE54 ANA52:ANA54 AWW52:AWW54 BGS52:BGS54 BQO52:BQO54 CAK52:CAK54 CKG52:CKG54 CUC52:CUC54 DDY52:DDY54 DNU52:DNU54 DXQ52:DXQ54 EHM52:EHM54 ERI52:ERI54 FBE52:FBE54 FLA52:FLA54 FUW52:FUW54 GES52:GES54 GOO52:GOO54 GYK52:GYK54 HIG52:HIG54 HSC52:HSC54 IBY52:IBY54 ILU52:ILU54 IVQ52:IVQ54 JFM52:JFM54 JPI52:JPI54 JZE52:JZE54 KJA52:KJA54 KSW52:KSW54 LCS52:LCS54 LMO52:LMO54 LWK52:LWK54 MGG52:MGG54 MQC52:MQC54 MZY52:MZY54 NJU52:NJU54 NTQ52:NTQ54 ODM52:ODM54 ONI52:ONI54 OXE52:OXE54 PHA52:PHA54 PQW52:PQW54 QAS52:QAS54 QKO52:QKO54 QUK52:QUK54 REG52:REG54 ROC52:ROC54 RXY52:RXY54 SHU52:SHU54 SRQ52:SRQ54 TBM52:TBM54 TLI52:TLI54 TVE52:TVE54 UFA52:UFA54 UOW52:UOW54 UYS52:UYS54 VIO52:VIO54 VSK52:VSK54 WCG52:WCG54 WMC52:WMC54 WVY52:WVY54 Q65588:Q65590 JM65588:JM65590 TI65588:TI65590 ADE65588:ADE65590 ANA65588:ANA65590 AWW65588:AWW65590 BGS65588:BGS65590 BQO65588:BQO65590 CAK65588:CAK65590 CKG65588:CKG65590 CUC65588:CUC65590 DDY65588:DDY65590 DNU65588:DNU65590 DXQ65588:DXQ65590 EHM65588:EHM65590 ERI65588:ERI65590 FBE65588:FBE65590 FLA65588:FLA65590 FUW65588:FUW65590 GES65588:GES65590 GOO65588:GOO65590 GYK65588:GYK65590 HIG65588:HIG65590 HSC65588:HSC65590 IBY65588:IBY65590 ILU65588:ILU65590 IVQ65588:IVQ65590 JFM65588:JFM65590 JPI65588:JPI65590 JZE65588:JZE65590 KJA65588:KJA65590 KSW65588:KSW65590 LCS65588:LCS65590 LMO65588:LMO65590 LWK65588:LWK65590 MGG65588:MGG65590 MQC65588:MQC65590 MZY65588:MZY65590 NJU65588:NJU65590 NTQ65588:NTQ65590 ODM65588:ODM65590 ONI65588:ONI65590 OXE65588:OXE65590 PHA65588:PHA65590 PQW65588:PQW65590 QAS65588:QAS65590 QKO65588:QKO65590 QUK65588:QUK65590 REG65588:REG65590 ROC65588:ROC65590 RXY65588:RXY65590 SHU65588:SHU65590 SRQ65588:SRQ65590 TBM65588:TBM65590 TLI65588:TLI65590 TVE65588:TVE65590 UFA65588:UFA65590 UOW65588:UOW65590 UYS65588:UYS65590 VIO65588:VIO65590 VSK65588:VSK65590 WCG65588:WCG65590 WMC65588:WMC65590 WVY65588:WVY65590 Q131124:Q131126 JM131124:JM131126 TI131124:TI131126 ADE131124:ADE131126 ANA131124:ANA131126 AWW131124:AWW131126 BGS131124:BGS131126 BQO131124:BQO131126 CAK131124:CAK131126 CKG131124:CKG131126 CUC131124:CUC131126 DDY131124:DDY131126 DNU131124:DNU131126 DXQ131124:DXQ131126 EHM131124:EHM131126 ERI131124:ERI131126 FBE131124:FBE131126 FLA131124:FLA131126 FUW131124:FUW131126 GES131124:GES131126 GOO131124:GOO131126 GYK131124:GYK131126 HIG131124:HIG131126 HSC131124:HSC131126 IBY131124:IBY131126 ILU131124:ILU131126 IVQ131124:IVQ131126 JFM131124:JFM131126 JPI131124:JPI131126 JZE131124:JZE131126 KJA131124:KJA131126 KSW131124:KSW131126 LCS131124:LCS131126 LMO131124:LMO131126 LWK131124:LWK131126 MGG131124:MGG131126 MQC131124:MQC131126 MZY131124:MZY131126 NJU131124:NJU131126 NTQ131124:NTQ131126 ODM131124:ODM131126 ONI131124:ONI131126 OXE131124:OXE131126 PHA131124:PHA131126 PQW131124:PQW131126 QAS131124:QAS131126 QKO131124:QKO131126 QUK131124:QUK131126 REG131124:REG131126 ROC131124:ROC131126 RXY131124:RXY131126 SHU131124:SHU131126 SRQ131124:SRQ131126 TBM131124:TBM131126 TLI131124:TLI131126 TVE131124:TVE131126 UFA131124:UFA131126 UOW131124:UOW131126 UYS131124:UYS131126 VIO131124:VIO131126 VSK131124:VSK131126 WCG131124:WCG131126 WMC131124:WMC131126 WVY131124:WVY131126 Q196660:Q196662 JM196660:JM196662 TI196660:TI196662 ADE196660:ADE196662 ANA196660:ANA196662 AWW196660:AWW196662 BGS196660:BGS196662 BQO196660:BQO196662 CAK196660:CAK196662 CKG196660:CKG196662 CUC196660:CUC196662 DDY196660:DDY196662 DNU196660:DNU196662 DXQ196660:DXQ196662 EHM196660:EHM196662 ERI196660:ERI196662 FBE196660:FBE196662 FLA196660:FLA196662 FUW196660:FUW196662 GES196660:GES196662 GOO196660:GOO196662 GYK196660:GYK196662 HIG196660:HIG196662 HSC196660:HSC196662 IBY196660:IBY196662 ILU196660:ILU196662 IVQ196660:IVQ196662 JFM196660:JFM196662 JPI196660:JPI196662 JZE196660:JZE196662 KJA196660:KJA196662 KSW196660:KSW196662 LCS196660:LCS196662 LMO196660:LMO196662 LWK196660:LWK196662 MGG196660:MGG196662 MQC196660:MQC196662 MZY196660:MZY196662 NJU196660:NJU196662 NTQ196660:NTQ196662 ODM196660:ODM196662 ONI196660:ONI196662 OXE196660:OXE196662 PHA196660:PHA196662 PQW196660:PQW196662 QAS196660:QAS196662 QKO196660:QKO196662 QUK196660:QUK196662 REG196660:REG196662 ROC196660:ROC196662 RXY196660:RXY196662 SHU196660:SHU196662 SRQ196660:SRQ196662 TBM196660:TBM196662 TLI196660:TLI196662 TVE196660:TVE196662 UFA196660:UFA196662 UOW196660:UOW196662 UYS196660:UYS196662 VIO196660:VIO196662 VSK196660:VSK196662 WCG196660:WCG196662 WMC196660:WMC196662 WVY196660:WVY196662 Q262196:Q262198 JM262196:JM262198 TI262196:TI262198 ADE262196:ADE262198 ANA262196:ANA262198 AWW262196:AWW262198 BGS262196:BGS262198 BQO262196:BQO262198 CAK262196:CAK262198 CKG262196:CKG262198 CUC262196:CUC262198 DDY262196:DDY262198 DNU262196:DNU262198 DXQ262196:DXQ262198 EHM262196:EHM262198 ERI262196:ERI262198 FBE262196:FBE262198 FLA262196:FLA262198 FUW262196:FUW262198 GES262196:GES262198 GOO262196:GOO262198 GYK262196:GYK262198 HIG262196:HIG262198 HSC262196:HSC262198 IBY262196:IBY262198 ILU262196:ILU262198 IVQ262196:IVQ262198 JFM262196:JFM262198 JPI262196:JPI262198 JZE262196:JZE262198 KJA262196:KJA262198 KSW262196:KSW262198 LCS262196:LCS262198 LMO262196:LMO262198 LWK262196:LWK262198 MGG262196:MGG262198 MQC262196:MQC262198 MZY262196:MZY262198 NJU262196:NJU262198 NTQ262196:NTQ262198 ODM262196:ODM262198 ONI262196:ONI262198 OXE262196:OXE262198 PHA262196:PHA262198 PQW262196:PQW262198 QAS262196:QAS262198 QKO262196:QKO262198 QUK262196:QUK262198 REG262196:REG262198 ROC262196:ROC262198 RXY262196:RXY262198 SHU262196:SHU262198 SRQ262196:SRQ262198 TBM262196:TBM262198 TLI262196:TLI262198 TVE262196:TVE262198 UFA262196:UFA262198 UOW262196:UOW262198 UYS262196:UYS262198 VIO262196:VIO262198 VSK262196:VSK262198 WCG262196:WCG262198 WMC262196:WMC262198 WVY262196:WVY262198 Q327732:Q327734 JM327732:JM327734 TI327732:TI327734 ADE327732:ADE327734 ANA327732:ANA327734 AWW327732:AWW327734 BGS327732:BGS327734 BQO327732:BQO327734 CAK327732:CAK327734 CKG327732:CKG327734 CUC327732:CUC327734 DDY327732:DDY327734 DNU327732:DNU327734 DXQ327732:DXQ327734 EHM327732:EHM327734 ERI327732:ERI327734 FBE327732:FBE327734 FLA327732:FLA327734 FUW327732:FUW327734 GES327732:GES327734 GOO327732:GOO327734 GYK327732:GYK327734 HIG327732:HIG327734 HSC327732:HSC327734 IBY327732:IBY327734 ILU327732:ILU327734 IVQ327732:IVQ327734 JFM327732:JFM327734 JPI327732:JPI327734 JZE327732:JZE327734 KJA327732:KJA327734 KSW327732:KSW327734 LCS327732:LCS327734 LMO327732:LMO327734 LWK327732:LWK327734 MGG327732:MGG327734 MQC327732:MQC327734 MZY327732:MZY327734 NJU327732:NJU327734 NTQ327732:NTQ327734 ODM327732:ODM327734 ONI327732:ONI327734 OXE327732:OXE327734 PHA327732:PHA327734 PQW327732:PQW327734 QAS327732:QAS327734 QKO327732:QKO327734 QUK327732:QUK327734 REG327732:REG327734 ROC327732:ROC327734 RXY327732:RXY327734 SHU327732:SHU327734 SRQ327732:SRQ327734 TBM327732:TBM327734 TLI327732:TLI327734 TVE327732:TVE327734 UFA327732:UFA327734 UOW327732:UOW327734 UYS327732:UYS327734 VIO327732:VIO327734 VSK327732:VSK327734 WCG327732:WCG327734 WMC327732:WMC327734 WVY327732:WVY327734 Q393268:Q393270 JM393268:JM393270 TI393268:TI393270 ADE393268:ADE393270 ANA393268:ANA393270 AWW393268:AWW393270 BGS393268:BGS393270 BQO393268:BQO393270 CAK393268:CAK393270 CKG393268:CKG393270 CUC393268:CUC393270 DDY393268:DDY393270 DNU393268:DNU393270 DXQ393268:DXQ393270 EHM393268:EHM393270 ERI393268:ERI393270 FBE393268:FBE393270 FLA393268:FLA393270 FUW393268:FUW393270 GES393268:GES393270 GOO393268:GOO393270 GYK393268:GYK393270 HIG393268:HIG393270 HSC393268:HSC393270 IBY393268:IBY393270 ILU393268:ILU393270 IVQ393268:IVQ393270 JFM393268:JFM393270 JPI393268:JPI393270 JZE393268:JZE393270 KJA393268:KJA393270 KSW393268:KSW393270 LCS393268:LCS393270 LMO393268:LMO393270 LWK393268:LWK393270 MGG393268:MGG393270 MQC393268:MQC393270 MZY393268:MZY393270 NJU393268:NJU393270 NTQ393268:NTQ393270 ODM393268:ODM393270 ONI393268:ONI393270 OXE393268:OXE393270 PHA393268:PHA393270 PQW393268:PQW393270 QAS393268:QAS393270 QKO393268:QKO393270 QUK393268:QUK393270 REG393268:REG393270 ROC393268:ROC393270 RXY393268:RXY393270 SHU393268:SHU393270 SRQ393268:SRQ393270 TBM393268:TBM393270 TLI393268:TLI393270 TVE393268:TVE393270 UFA393268:UFA393270 UOW393268:UOW393270 UYS393268:UYS393270 VIO393268:VIO393270 VSK393268:VSK393270 WCG393268:WCG393270 WMC393268:WMC393270 WVY393268:WVY393270 Q458804:Q458806 JM458804:JM458806 TI458804:TI458806 ADE458804:ADE458806 ANA458804:ANA458806 AWW458804:AWW458806 BGS458804:BGS458806 BQO458804:BQO458806 CAK458804:CAK458806 CKG458804:CKG458806 CUC458804:CUC458806 DDY458804:DDY458806 DNU458804:DNU458806 DXQ458804:DXQ458806 EHM458804:EHM458806 ERI458804:ERI458806 FBE458804:FBE458806 FLA458804:FLA458806 FUW458804:FUW458806 GES458804:GES458806 GOO458804:GOO458806 GYK458804:GYK458806 HIG458804:HIG458806 HSC458804:HSC458806 IBY458804:IBY458806 ILU458804:ILU458806 IVQ458804:IVQ458806 JFM458804:JFM458806 JPI458804:JPI458806 JZE458804:JZE458806 KJA458804:KJA458806 KSW458804:KSW458806 LCS458804:LCS458806 LMO458804:LMO458806 LWK458804:LWK458806 MGG458804:MGG458806 MQC458804:MQC458806 MZY458804:MZY458806 NJU458804:NJU458806 NTQ458804:NTQ458806 ODM458804:ODM458806 ONI458804:ONI458806 OXE458804:OXE458806 PHA458804:PHA458806 PQW458804:PQW458806 QAS458804:QAS458806 QKO458804:QKO458806 QUK458804:QUK458806 REG458804:REG458806 ROC458804:ROC458806 RXY458804:RXY458806 SHU458804:SHU458806 SRQ458804:SRQ458806 TBM458804:TBM458806 TLI458804:TLI458806 TVE458804:TVE458806 UFA458804:UFA458806 UOW458804:UOW458806 UYS458804:UYS458806 VIO458804:VIO458806 VSK458804:VSK458806 WCG458804:WCG458806 WMC458804:WMC458806 WVY458804:WVY458806 Q524340:Q524342 JM524340:JM524342 TI524340:TI524342 ADE524340:ADE524342 ANA524340:ANA524342 AWW524340:AWW524342 BGS524340:BGS524342 BQO524340:BQO524342 CAK524340:CAK524342 CKG524340:CKG524342 CUC524340:CUC524342 DDY524340:DDY524342 DNU524340:DNU524342 DXQ524340:DXQ524342 EHM524340:EHM524342 ERI524340:ERI524342 FBE524340:FBE524342 FLA524340:FLA524342 FUW524340:FUW524342 GES524340:GES524342 GOO524340:GOO524342 GYK524340:GYK524342 HIG524340:HIG524342 HSC524340:HSC524342 IBY524340:IBY524342 ILU524340:ILU524342 IVQ524340:IVQ524342 JFM524340:JFM524342 JPI524340:JPI524342 JZE524340:JZE524342 KJA524340:KJA524342 KSW524340:KSW524342 LCS524340:LCS524342 LMO524340:LMO524342 LWK524340:LWK524342 MGG524340:MGG524342 MQC524340:MQC524342 MZY524340:MZY524342 NJU524340:NJU524342 NTQ524340:NTQ524342 ODM524340:ODM524342 ONI524340:ONI524342 OXE524340:OXE524342 PHA524340:PHA524342 PQW524340:PQW524342 QAS524340:QAS524342 QKO524340:QKO524342 QUK524340:QUK524342 REG524340:REG524342 ROC524340:ROC524342 RXY524340:RXY524342 SHU524340:SHU524342 SRQ524340:SRQ524342 TBM524340:TBM524342 TLI524340:TLI524342 TVE524340:TVE524342 UFA524340:UFA524342 UOW524340:UOW524342 UYS524340:UYS524342 VIO524340:VIO524342 VSK524340:VSK524342 WCG524340:WCG524342 WMC524340:WMC524342 WVY524340:WVY524342 Q589876:Q589878 JM589876:JM589878 TI589876:TI589878 ADE589876:ADE589878 ANA589876:ANA589878 AWW589876:AWW589878 BGS589876:BGS589878 BQO589876:BQO589878 CAK589876:CAK589878 CKG589876:CKG589878 CUC589876:CUC589878 DDY589876:DDY589878 DNU589876:DNU589878 DXQ589876:DXQ589878 EHM589876:EHM589878 ERI589876:ERI589878 FBE589876:FBE589878 FLA589876:FLA589878 FUW589876:FUW589878 GES589876:GES589878 GOO589876:GOO589878 GYK589876:GYK589878 HIG589876:HIG589878 HSC589876:HSC589878 IBY589876:IBY589878 ILU589876:ILU589878 IVQ589876:IVQ589878 JFM589876:JFM589878 JPI589876:JPI589878 JZE589876:JZE589878 KJA589876:KJA589878 KSW589876:KSW589878 LCS589876:LCS589878 LMO589876:LMO589878 LWK589876:LWK589878 MGG589876:MGG589878 MQC589876:MQC589878 MZY589876:MZY589878 NJU589876:NJU589878 NTQ589876:NTQ589878 ODM589876:ODM589878 ONI589876:ONI589878 OXE589876:OXE589878 PHA589876:PHA589878 PQW589876:PQW589878 QAS589876:QAS589878 QKO589876:QKO589878 QUK589876:QUK589878 REG589876:REG589878 ROC589876:ROC589878 RXY589876:RXY589878 SHU589876:SHU589878 SRQ589876:SRQ589878 TBM589876:TBM589878 TLI589876:TLI589878 TVE589876:TVE589878 UFA589876:UFA589878 UOW589876:UOW589878 UYS589876:UYS589878 VIO589876:VIO589878 VSK589876:VSK589878 WCG589876:WCG589878 WMC589876:WMC589878 WVY589876:WVY589878 Q655412:Q655414 JM655412:JM655414 TI655412:TI655414 ADE655412:ADE655414 ANA655412:ANA655414 AWW655412:AWW655414 BGS655412:BGS655414 BQO655412:BQO655414 CAK655412:CAK655414 CKG655412:CKG655414 CUC655412:CUC655414 DDY655412:DDY655414 DNU655412:DNU655414 DXQ655412:DXQ655414 EHM655412:EHM655414 ERI655412:ERI655414 FBE655412:FBE655414 FLA655412:FLA655414 FUW655412:FUW655414 GES655412:GES655414 GOO655412:GOO655414 GYK655412:GYK655414 HIG655412:HIG655414 HSC655412:HSC655414 IBY655412:IBY655414 ILU655412:ILU655414 IVQ655412:IVQ655414 JFM655412:JFM655414 JPI655412:JPI655414 JZE655412:JZE655414 KJA655412:KJA655414 KSW655412:KSW655414 LCS655412:LCS655414 LMO655412:LMO655414 LWK655412:LWK655414 MGG655412:MGG655414 MQC655412:MQC655414 MZY655412:MZY655414 NJU655412:NJU655414 NTQ655412:NTQ655414 ODM655412:ODM655414 ONI655412:ONI655414 OXE655412:OXE655414 PHA655412:PHA655414 PQW655412:PQW655414 QAS655412:QAS655414 QKO655412:QKO655414 QUK655412:QUK655414 REG655412:REG655414 ROC655412:ROC655414 RXY655412:RXY655414 SHU655412:SHU655414 SRQ655412:SRQ655414 TBM655412:TBM655414 TLI655412:TLI655414 TVE655412:TVE655414 UFA655412:UFA655414 UOW655412:UOW655414 UYS655412:UYS655414 VIO655412:VIO655414 VSK655412:VSK655414 WCG655412:WCG655414 WMC655412:WMC655414 WVY655412:WVY655414 Q720948:Q720950 JM720948:JM720950 TI720948:TI720950 ADE720948:ADE720950 ANA720948:ANA720950 AWW720948:AWW720950 BGS720948:BGS720950 BQO720948:BQO720950 CAK720948:CAK720950 CKG720948:CKG720950 CUC720948:CUC720950 DDY720948:DDY720950 DNU720948:DNU720950 DXQ720948:DXQ720950 EHM720948:EHM720950 ERI720948:ERI720950 FBE720948:FBE720950 FLA720948:FLA720950 FUW720948:FUW720950 GES720948:GES720950 GOO720948:GOO720950 GYK720948:GYK720950 HIG720948:HIG720950 HSC720948:HSC720950 IBY720948:IBY720950 ILU720948:ILU720950 IVQ720948:IVQ720950 JFM720948:JFM720950 JPI720948:JPI720950 JZE720948:JZE720950 KJA720948:KJA720950 KSW720948:KSW720950 LCS720948:LCS720950 LMO720948:LMO720950 LWK720948:LWK720950 MGG720948:MGG720950 MQC720948:MQC720950 MZY720948:MZY720950 NJU720948:NJU720950 NTQ720948:NTQ720950 ODM720948:ODM720950 ONI720948:ONI720950 OXE720948:OXE720950 PHA720948:PHA720950 PQW720948:PQW720950 QAS720948:QAS720950 QKO720948:QKO720950 QUK720948:QUK720950 REG720948:REG720950 ROC720948:ROC720950 RXY720948:RXY720950 SHU720948:SHU720950 SRQ720948:SRQ720950 TBM720948:TBM720950 TLI720948:TLI720950 TVE720948:TVE720950 UFA720948:UFA720950 UOW720948:UOW720950 UYS720948:UYS720950 VIO720948:VIO720950 VSK720948:VSK720950 WCG720948:WCG720950 WMC720948:WMC720950 WVY720948:WVY720950 Q786484:Q786486 JM786484:JM786486 TI786484:TI786486 ADE786484:ADE786486 ANA786484:ANA786486 AWW786484:AWW786486 BGS786484:BGS786486 BQO786484:BQO786486 CAK786484:CAK786486 CKG786484:CKG786486 CUC786484:CUC786486 DDY786484:DDY786486 DNU786484:DNU786486 DXQ786484:DXQ786486 EHM786484:EHM786486 ERI786484:ERI786486 FBE786484:FBE786486 FLA786484:FLA786486 FUW786484:FUW786486 GES786484:GES786486 GOO786484:GOO786486 GYK786484:GYK786486 HIG786484:HIG786486 HSC786484:HSC786486 IBY786484:IBY786486 ILU786484:ILU786486 IVQ786484:IVQ786486 JFM786484:JFM786486 JPI786484:JPI786486 JZE786484:JZE786486 KJA786484:KJA786486 KSW786484:KSW786486 LCS786484:LCS786486 LMO786484:LMO786486 LWK786484:LWK786486 MGG786484:MGG786486 MQC786484:MQC786486 MZY786484:MZY786486 NJU786484:NJU786486 NTQ786484:NTQ786486 ODM786484:ODM786486 ONI786484:ONI786486 OXE786484:OXE786486 PHA786484:PHA786486 PQW786484:PQW786486 QAS786484:QAS786486 QKO786484:QKO786486 QUK786484:QUK786486 REG786484:REG786486 ROC786484:ROC786486 RXY786484:RXY786486 SHU786484:SHU786486 SRQ786484:SRQ786486 TBM786484:TBM786486 TLI786484:TLI786486 TVE786484:TVE786486 UFA786484:UFA786486 UOW786484:UOW786486 UYS786484:UYS786486 VIO786484:VIO786486 VSK786484:VSK786486 WCG786484:WCG786486 WMC786484:WMC786486 WVY786484:WVY786486 Q852020:Q852022 JM852020:JM852022 TI852020:TI852022 ADE852020:ADE852022 ANA852020:ANA852022 AWW852020:AWW852022 BGS852020:BGS852022 BQO852020:BQO852022 CAK852020:CAK852022 CKG852020:CKG852022 CUC852020:CUC852022 DDY852020:DDY852022 DNU852020:DNU852022 DXQ852020:DXQ852022 EHM852020:EHM852022 ERI852020:ERI852022 FBE852020:FBE852022 FLA852020:FLA852022 FUW852020:FUW852022 GES852020:GES852022 GOO852020:GOO852022 GYK852020:GYK852022 HIG852020:HIG852022 HSC852020:HSC852022 IBY852020:IBY852022 ILU852020:ILU852022 IVQ852020:IVQ852022 JFM852020:JFM852022 JPI852020:JPI852022 JZE852020:JZE852022 KJA852020:KJA852022 KSW852020:KSW852022 LCS852020:LCS852022 LMO852020:LMO852022 LWK852020:LWK852022 MGG852020:MGG852022 MQC852020:MQC852022 MZY852020:MZY852022 NJU852020:NJU852022 NTQ852020:NTQ852022 ODM852020:ODM852022 ONI852020:ONI852022 OXE852020:OXE852022 PHA852020:PHA852022 PQW852020:PQW852022 QAS852020:QAS852022 QKO852020:QKO852022 QUK852020:QUK852022 REG852020:REG852022 ROC852020:ROC852022 RXY852020:RXY852022 SHU852020:SHU852022 SRQ852020:SRQ852022 TBM852020:TBM852022 TLI852020:TLI852022 TVE852020:TVE852022 UFA852020:UFA852022 UOW852020:UOW852022 UYS852020:UYS852022 VIO852020:VIO852022 VSK852020:VSK852022 WCG852020:WCG852022 WMC852020:WMC852022 WVY852020:WVY852022 Q917556:Q917558 JM917556:JM917558 TI917556:TI917558 ADE917556:ADE917558 ANA917556:ANA917558 AWW917556:AWW917558 BGS917556:BGS917558 BQO917556:BQO917558 CAK917556:CAK917558 CKG917556:CKG917558 CUC917556:CUC917558 DDY917556:DDY917558 DNU917556:DNU917558 DXQ917556:DXQ917558 EHM917556:EHM917558 ERI917556:ERI917558 FBE917556:FBE917558 FLA917556:FLA917558 FUW917556:FUW917558 GES917556:GES917558 GOO917556:GOO917558 GYK917556:GYK917558 HIG917556:HIG917558 HSC917556:HSC917558 IBY917556:IBY917558 ILU917556:ILU917558 IVQ917556:IVQ917558 JFM917556:JFM917558 JPI917556:JPI917558 JZE917556:JZE917558 KJA917556:KJA917558 KSW917556:KSW917558 LCS917556:LCS917558 LMO917556:LMO917558 LWK917556:LWK917558 MGG917556:MGG917558 MQC917556:MQC917558 MZY917556:MZY917558 NJU917556:NJU917558 NTQ917556:NTQ917558 ODM917556:ODM917558 ONI917556:ONI917558 OXE917556:OXE917558 PHA917556:PHA917558 PQW917556:PQW917558 QAS917556:QAS917558 QKO917556:QKO917558 QUK917556:QUK917558 REG917556:REG917558 ROC917556:ROC917558 RXY917556:RXY917558 SHU917556:SHU917558 SRQ917556:SRQ917558 TBM917556:TBM917558 TLI917556:TLI917558 TVE917556:TVE917558 UFA917556:UFA917558 UOW917556:UOW917558 UYS917556:UYS917558 VIO917556:VIO917558 VSK917556:VSK917558 WCG917556:WCG917558 WMC917556:WMC917558 WVY917556:WVY917558 Q983092:Q983094 JM983092:JM983094 TI983092:TI983094 ADE983092:ADE983094 ANA983092:ANA983094 AWW983092:AWW983094 BGS983092:BGS983094 BQO983092:BQO983094 CAK983092:CAK983094 CKG983092:CKG983094 CUC983092:CUC983094 DDY983092:DDY983094 DNU983092:DNU983094 DXQ983092:DXQ983094 EHM983092:EHM983094 ERI983092:ERI983094 FBE983092:FBE983094 FLA983092:FLA983094 FUW983092:FUW983094 GES983092:GES983094 GOO983092:GOO983094 GYK983092:GYK983094 HIG983092:HIG983094 HSC983092:HSC983094 IBY983092:IBY983094 ILU983092:ILU983094 IVQ983092:IVQ983094 JFM983092:JFM983094 JPI983092:JPI983094 JZE983092:JZE983094 KJA983092:KJA983094 KSW983092:KSW983094 LCS983092:LCS983094 LMO983092:LMO983094 LWK983092:LWK983094 MGG983092:MGG983094 MQC983092:MQC983094 MZY983092:MZY983094 NJU983092:NJU983094 NTQ983092:NTQ983094 ODM983092:ODM983094 ONI983092:ONI983094 OXE983092:OXE983094 PHA983092:PHA983094 PQW983092:PQW983094 QAS983092:QAS983094 QKO983092:QKO983094 QUK983092:QUK983094 REG983092:REG983094 ROC983092:ROC983094 RXY983092:RXY983094 SHU983092:SHU983094 SRQ983092:SRQ983094 TBM983092:TBM983094 TLI983092:TLI983094 TVE983092:TVE983094 UFA983092:UFA983094 UOW983092:UOW983094 UYS983092:UYS983094 VIO983092:VIO983094 VSK983092:VSK983094 WCG983092:WCG983094 WMC983092:WMC983094 WVY983092:WVY983094 D78:D79 IZ78:IZ79 SV78:SV79 ACR78:ACR79 AMN78:AMN79 AWJ78:AWJ79 BGF78:BGF79 BQB78:BQB79 BZX78:BZX79 CJT78:CJT79 CTP78:CTP79 DDL78:DDL79 DNH78:DNH79 DXD78:DXD79 EGZ78:EGZ79 EQV78:EQV79 FAR78:FAR79 FKN78:FKN79 FUJ78:FUJ79 GEF78:GEF79 GOB78:GOB79 GXX78:GXX79 HHT78:HHT79 HRP78:HRP79 IBL78:IBL79 ILH78:ILH79 IVD78:IVD79 JEZ78:JEZ79 JOV78:JOV79 JYR78:JYR79 KIN78:KIN79 KSJ78:KSJ79 LCF78:LCF79 LMB78:LMB79 LVX78:LVX79 MFT78:MFT79 MPP78:MPP79 MZL78:MZL79 NJH78:NJH79 NTD78:NTD79 OCZ78:OCZ79 OMV78:OMV79 OWR78:OWR79 PGN78:PGN79 PQJ78:PQJ79 QAF78:QAF79 QKB78:QKB79 QTX78:QTX79 RDT78:RDT79 RNP78:RNP79 RXL78:RXL79 SHH78:SHH79 SRD78:SRD79 TAZ78:TAZ79 TKV78:TKV79 TUR78:TUR79 UEN78:UEN79 UOJ78:UOJ79 UYF78:UYF79 VIB78:VIB79 VRX78:VRX79 WBT78:WBT79 WLP78:WLP79 WVL78:WVL79 D65614:D65615 IZ65614:IZ65615 SV65614:SV65615 ACR65614:ACR65615 AMN65614:AMN65615 AWJ65614:AWJ65615 BGF65614:BGF65615 BQB65614:BQB65615 BZX65614:BZX65615 CJT65614:CJT65615 CTP65614:CTP65615 DDL65614:DDL65615 DNH65614:DNH65615 DXD65614:DXD65615 EGZ65614:EGZ65615 EQV65614:EQV65615 FAR65614:FAR65615 FKN65614:FKN65615 FUJ65614:FUJ65615 GEF65614:GEF65615 GOB65614:GOB65615 GXX65614:GXX65615 HHT65614:HHT65615 HRP65614:HRP65615 IBL65614:IBL65615 ILH65614:ILH65615 IVD65614:IVD65615 JEZ65614:JEZ65615 JOV65614:JOV65615 JYR65614:JYR65615 KIN65614:KIN65615 KSJ65614:KSJ65615 LCF65614:LCF65615 LMB65614:LMB65615 LVX65614:LVX65615 MFT65614:MFT65615 MPP65614:MPP65615 MZL65614:MZL65615 NJH65614:NJH65615 NTD65614:NTD65615 OCZ65614:OCZ65615 OMV65614:OMV65615 OWR65614:OWR65615 PGN65614:PGN65615 PQJ65614:PQJ65615 QAF65614:QAF65615 QKB65614:QKB65615 QTX65614:QTX65615 RDT65614:RDT65615 RNP65614:RNP65615 RXL65614:RXL65615 SHH65614:SHH65615 SRD65614:SRD65615 TAZ65614:TAZ65615 TKV65614:TKV65615 TUR65614:TUR65615 UEN65614:UEN65615 UOJ65614:UOJ65615 UYF65614:UYF65615 VIB65614:VIB65615 VRX65614:VRX65615 WBT65614:WBT65615 WLP65614:WLP65615 WVL65614:WVL65615 D131150:D131151 IZ131150:IZ131151 SV131150:SV131151 ACR131150:ACR131151 AMN131150:AMN131151 AWJ131150:AWJ131151 BGF131150:BGF131151 BQB131150:BQB131151 BZX131150:BZX131151 CJT131150:CJT131151 CTP131150:CTP131151 DDL131150:DDL131151 DNH131150:DNH131151 DXD131150:DXD131151 EGZ131150:EGZ131151 EQV131150:EQV131151 FAR131150:FAR131151 FKN131150:FKN131151 FUJ131150:FUJ131151 GEF131150:GEF131151 GOB131150:GOB131151 GXX131150:GXX131151 HHT131150:HHT131151 HRP131150:HRP131151 IBL131150:IBL131151 ILH131150:ILH131151 IVD131150:IVD131151 JEZ131150:JEZ131151 JOV131150:JOV131151 JYR131150:JYR131151 KIN131150:KIN131151 KSJ131150:KSJ131151 LCF131150:LCF131151 LMB131150:LMB131151 LVX131150:LVX131151 MFT131150:MFT131151 MPP131150:MPP131151 MZL131150:MZL131151 NJH131150:NJH131151 NTD131150:NTD131151 OCZ131150:OCZ131151 OMV131150:OMV131151 OWR131150:OWR131151 PGN131150:PGN131151 PQJ131150:PQJ131151 QAF131150:QAF131151 QKB131150:QKB131151 QTX131150:QTX131151 RDT131150:RDT131151 RNP131150:RNP131151 RXL131150:RXL131151 SHH131150:SHH131151 SRD131150:SRD131151 TAZ131150:TAZ131151 TKV131150:TKV131151 TUR131150:TUR131151 UEN131150:UEN131151 UOJ131150:UOJ131151 UYF131150:UYF131151 VIB131150:VIB131151 VRX131150:VRX131151 WBT131150:WBT131151 WLP131150:WLP131151 WVL131150:WVL131151 D196686:D196687 IZ196686:IZ196687 SV196686:SV196687 ACR196686:ACR196687 AMN196686:AMN196687 AWJ196686:AWJ196687 BGF196686:BGF196687 BQB196686:BQB196687 BZX196686:BZX196687 CJT196686:CJT196687 CTP196686:CTP196687 DDL196686:DDL196687 DNH196686:DNH196687 DXD196686:DXD196687 EGZ196686:EGZ196687 EQV196686:EQV196687 FAR196686:FAR196687 FKN196686:FKN196687 FUJ196686:FUJ196687 GEF196686:GEF196687 GOB196686:GOB196687 GXX196686:GXX196687 HHT196686:HHT196687 HRP196686:HRP196687 IBL196686:IBL196687 ILH196686:ILH196687 IVD196686:IVD196687 JEZ196686:JEZ196687 JOV196686:JOV196687 JYR196686:JYR196687 KIN196686:KIN196687 KSJ196686:KSJ196687 LCF196686:LCF196687 LMB196686:LMB196687 LVX196686:LVX196687 MFT196686:MFT196687 MPP196686:MPP196687 MZL196686:MZL196687 NJH196686:NJH196687 NTD196686:NTD196687 OCZ196686:OCZ196687 OMV196686:OMV196687 OWR196686:OWR196687 PGN196686:PGN196687 PQJ196686:PQJ196687 QAF196686:QAF196687 QKB196686:QKB196687 QTX196686:QTX196687 RDT196686:RDT196687 RNP196686:RNP196687 RXL196686:RXL196687 SHH196686:SHH196687 SRD196686:SRD196687 TAZ196686:TAZ196687 TKV196686:TKV196687 TUR196686:TUR196687 UEN196686:UEN196687 UOJ196686:UOJ196687 UYF196686:UYF196687 VIB196686:VIB196687 VRX196686:VRX196687 WBT196686:WBT196687 WLP196686:WLP196687 WVL196686:WVL196687 D262222:D262223 IZ262222:IZ262223 SV262222:SV262223 ACR262222:ACR262223 AMN262222:AMN262223 AWJ262222:AWJ262223 BGF262222:BGF262223 BQB262222:BQB262223 BZX262222:BZX262223 CJT262222:CJT262223 CTP262222:CTP262223 DDL262222:DDL262223 DNH262222:DNH262223 DXD262222:DXD262223 EGZ262222:EGZ262223 EQV262222:EQV262223 FAR262222:FAR262223 FKN262222:FKN262223 FUJ262222:FUJ262223 GEF262222:GEF262223 GOB262222:GOB262223 GXX262222:GXX262223 HHT262222:HHT262223 HRP262222:HRP262223 IBL262222:IBL262223 ILH262222:ILH262223 IVD262222:IVD262223 JEZ262222:JEZ262223 JOV262222:JOV262223 JYR262222:JYR262223 KIN262222:KIN262223 KSJ262222:KSJ262223 LCF262222:LCF262223 LMB262222:LMB262223 LVX262222:LVX262223 MFT262222:MFT262223 MPP262222:MPP262223 MZL262222:MZL262223 NJH262222:NJH262223 NTD262222:NTD262223 OCZ262222:OCZ262223 OMV262222:OMV262223 OWR262222:OWR262223 PGN262222:PGN262223 PQJ262222:PQJ262223 QAF262222:QAF262223 QKB262222:QKB262223 QTX262222:QTX262223 RDT262222:RDT262223 RNP262222:RNP262223 RXL262222:RXL262223 SHH262222:SHH262223 SRD262222:SRD262223 TAZ262222:TAZ262223 TKV262222:TKV262223 TUR262222:TUR262223 UEN262222:UEN262223 UOJ262222:UOJ262223 UYF262222:UYF262223 VIB262222:VIB262223 VRX262222:VRX262223 WBT262222:WBT262223 WLP262222:WLP262223 WVL262222:WVL262223 D327758:D327759 IZ327758:IZ327759 SV327758:SV327759 ACR327758:ACR327759 AMN327758:AMN327759 AWJ327758:AWJ327759 BGF327758:BGF327759 BQB327758:BQB327759 BZX327758:BZX327759 CJT327758:CJT327759 CTP327758:CTP327759 DDL327758:DDL327759 DNH327758:DNH327759 DXD327758:DXD327759 EGZ327758:EGZ327759 EQV327758:EQV327759 FAR327758:FAR327759 FKN327758:FKN327759 FUJ327758:FUJ327759 GEF327758:GEF327759 GOB327758:GOB327759 GXX327758:GXX327759 HHT327758:HHT327759 HRP327758:HRP327759 IBL327758:IBL327759 ILH327758:ILH327759 IVD327758:IVD327759 JEZ327758:JEZ327759 JOV327758:JOV327759 JYR327758:JYR327759 KIN327758:KIN327759 KSJ327758:KSJ327759 LCF327758:LCF327759 LMB327758:LMB327759 LVX327758:LVX327759 MFT327758:MFT327759 MPP327758:MPP327759 MZL327758:MZL327759 NJH327758:NJH327759 NTD327758:NTD327759 OCZ327758:OCZ327759 OMV327758:OMV327759 OWR327758:OWR327759 PGN327758:PGN327759 PQJ327758:PQJ327759 QAF327758:QAF327759 QKB327758:QKB327759 QTX327758:QTX327759 RDT327758:RDT327759 RNP327758:RNP327759 RXL327758:RXL327759 SHH327758:SHH327759 SRD327758:SRD327759 TAZ327758:TAZ327759 TKV327758:TKV327759 TUR327758:TUR327759 UEN327758:UEN327759 UOJ327758:UOJ327759 UYF327758:UYF327759 VIB327758:VIB327759 VRX327758:VRX327759 WBT327758:WBT327759 WLP327758:WLP327759 WVL327758:WVL327759 D393294:D393295 IZ393294:IZ393295 SV393294:SV393295 ACR393294:ACR393295 AMN393294:AMN393295 AWJ393294:AWJ393295 BGF393294:BGF393295 BQB393294:BQB393295 BZX393294:BZX393295 CJT393294:CJT393295 CTP393294:CTP393295 DDL393294:DDL393295 DNH393294:DNH393295 DXD393294:DXD393295 EGZ393294:EGZ393295 EQV393294:EQV393295 FAR393294:FAR393295 FKN393294:FKN393295 FUJ393294:FUJ393295 GEF393294:GEF393295 GOB393294:GOB393295 GXX393294:GXX393295 HHT393294:HHT393295 HRP393294:HRP393295 IBL393294:IBL393295 ILH393294:ILH393295 IVD393294:IVD393295 JEZ393294:JEZ393295 JOV393294:JOV393295 JYR393294:JYR393295 KIN393294:KIN393295 KSJ393294:KSJ393295 LCF393294:LCF393295 LMB393294:LMB393295 LVX393294:LVX393295 MFT393294:MFT393295 MPP393294:MPP393295 MZL393294:MZL393295 NJH393294:NJH393295 NTD393294:NTD393295 OCZ393294:OCZ393295 OMV393294:OMV393295 OWR393294:OWR393295 PGN393294:PGN393295 PQJ393294:PQJ393295 QAF393294:QAF393295 QKB393294:QKB393295 QTX393294:QTX393295 RDT393294:RDT393295 RNP393294:RNP393295 RXL393294:RXL393295 SHH393294:SHH393295 SRD393294:SRD393295 TAZ393294:TAZ393295 TKV393294:TKV393295 TUR393294:TUR393295 UEN393294:UEN393295 UOJ393294:UOJ393295 UYF393294:UYF393295 VIB393294:VIB393295 VRX393294:VRX393295 WBT393294:WBT393295 WLP393294:WLP393295 WVL393294:WVL393295 D458830:D458831 IZ458830:IZ458831 SV458830:SV458831 ACR458830:ACR458831 AMN458830:AMN458831 AWJ458830:AWJ458831 BGF458830:BGF458831 BQB458830:BQB458831 BZX458830:BZX458831 CJT458830:CJT458831 CTP458830:CTP458831 DDL458830:DDL458831 DNH458830:DNH458831 DXD458830:DXD458831 EGZ458830:EGZ458831 EQV458830:EQV458831 FAR458830:FAR458831 FKN458830:FKN458831 FUJ458830:FUJ458831 GEF458830:GEF458831 GOB458830:GOB458831 GXX458830:GXX458831 HHT458830:HHT458831 HRP458830:HRP458831 IBL458830:IBL458831 ILH458830:ILH458831 IVD458830:IVD458831 JEZ458830:JEZ458831 JOV458830:JOV458831 JYR458830:JYR458831 KIN458830:KIN458831 KSJ458830:KSJ458831 LCF458830:LCF458831 LMB458830:LMB458831 LVX458830:LVX458831 MFT458830:MFT458831 MPP458830:MPP458831 MZL458830:MZL458831 NJH458830:NJH458831 NTD458830:NTD458831 OCZ458830:OCZ458831 OMV458830:OMV458831 OWR458830:OWR458831 PGN458830:PGN458831 PQJ458830:PQJ458831 QAF458830:QAF458831 QKB458830:QKB458831 QTX458830:QTX458831 RDT458830:RDT458831 RNP458830:RNP458831 RXL458830:RXL458831 SHH458830:SHH458831 SRD458830:SRD458831 TAZ458830:TAZ458831 TKV458830:TKV458831 TUR458830:TUR458831 UEN458830:UEN458831 UOJ458830:UOJ458831 UYF458830:UYF458831 VIB458830:VIB458831 VRX458830:VRX458831 WBT458830:WBT458831 WLP458830:WLP458831 WVL458830:WVL458831 D524366:D524367 IZ524366:IZ524367 SV524366:SV524367 ACR524366:ACR524367 AMN524366:AMN524367 AWJ524366:AWJ524367 BGF524366:BGF524367 BQB524366:BQB524367 BZX524366:BZX524367 CJT524366:CJT524367 CTP524366:CTP524367 DDL524366:DDL524367 DNH524366:DNH524367 DXD524366:DXD524367 EGZ524366:EGZ524367 EQV524366:EQV524367 FAR524366:FAR524367 FKN524366:FKN524367 FUJ524366:FUJ524367 GEF524366:GEF524367 GOB524366:GOB524367 GXX524366:GXX524367 HHT524366:HHT524367 HRP524366:HRP524367 IBL524366:IBL524367 ILH524366:ILH524367 IVD524366:IVD524367 JEZ524366:JEZ524367 JOV524366:JOV524367 JYR524366:JYR524367 KIN524366:KIN524367 KSJ524366:KSJ524367 LCF524366:LCF524367 LMB524366:LMB524367 LVX524366:LVX524367 MFT524366:MFT524367 MPP524366:MPP524367 MZL524366:MZL524367 NJH524366:NJH524367 NTD524366:NTD524367 OCZ524366:OCZ524367 OMV524366:OMV524367 OWR524366:OWR524367 PGN524366:PGN524367 PQJ524366:PQJ524367 QAF524366:QAF524367 QKB524366:QKB524367 QTX524366:QTX524367 RDT524366:RDT524367 RNP524366:RNP524367 RXL524366:RXL524367 SHH524366:SHH524367 SRD524366:SRD524367 TAZ524366:TAZ524367 TKV524366:TKV524367 TUR524366:TUR524367 UEN524366:UEN524367 UOJ524366:UOJ524367 UYF524366:UYF524367 VIB524366:VIB524367 VRX524366:VRX524367 WBT524366:WBT524367 WLP524366:WLP524367 WVL524366:WVL524367 D589902:D589903 IZ589902:IZ589903 SV589902:SV589903 ACR589902:ACR589903 AMN589902:AMN589903 AWJ589902:AWJ589903 BGF589902:BGF589903 BQB589902:BQB589903 BZX589902:BZX589903 CJT589902:CJT589903 CTP589902:CTP589903 DDL589902:DDL589903 DNH589902:DNH589903 DXD589902:DXD589903 EGZ589902:EGZ589903 EQV589902:EQV589903 FAR589902:FAR589903 FKN589902:FKN589903 FUJ589902:FUJ589903 GEF589902:GEF589903 GOB589902:GOB589903 GXX589902:GXX589903 HHT589902:HHT589903 HRP589902:HRP589903 IBL589902:IBL589903 ILH589902:ILH589903 IVD589902:IVD589903 JEZ589902:JEZ589903 JOV589902:JOV589903 JYR589902:JYR589903 KIN589902:KIN589903 KSJ589902:KSJ589903 LCF589902:LCF589903 LMB589902:LMB589903 LVX589902:LVX589903 MFT589902:MFT589903 MPP589902:MPP589903 MZL589902:MZL589903 NJH589902:NJH589903 NTD589902:NTD589903 OCZ589902:OCZ589903 OMV589902:OMV589903 OWR589902:OWR589903 PGN589902:PGN589903 PQJ589902:PQJ589903 QAF589902:QAF589903 QKB589902:QKB589903 QTX589902:QTX589903 RDT589902:RDT589903 RNP589902:RNP589903 RXL589902:RXL589903 SHH589902:SHH589903 SRD589902:SRD589903 TAZ589902:TAZ589903 TKV589902:TKV589903 TUR589902:TUR589903 UEN589902:UEN589903 UOJ589902:UOJ589903 UYF589902:UYF589903 VIB589902:VIB589903 VRX589902:VRX589903 WBT589902:WBT589903 WLP589902:WLP589903 WVL589902:WVL589903 D655438:D655439 IZ655438:IZ655439 SV655438:SV655439 ACR655438:ACR655439 AMN655438:AMN655439 AWJ655438:AWJ655439 BGF655438:BGF655439 BQB655438:BQB655439 BZX655438:BZX655439 CJT655438:CJT655439 CTP655438:CTP655439 DDL655438:DDL655439 DNH655438:DNH655439 DXD655438:DXD655439 EGZ655438:EGZ655439 EQV655438:EQV655439 FAR655438:FAR655439 FKN655438:FKN655439 FUJ655438:FUJ655439 GEF655438:GEF655439 GOB655438:GOB655439 GXX655438:GXX655439 HHT655438:HHT655439 HRP655438:HRP655439 IBL655438:IBL655439 ILH655438:ILH655439 IVD655438:IVD655439 JEZ655438:JEZ655439 JOV655438:JOV655439 JYR655438:JYR655439 KIN655438:KIN655439 KSJ655438:KSJ655439 LCF655438:LCF655439 LMB655438:LMB655439 LVX655438:LVX655439 MFT655438:MFT655439 MPP655438:MPP655439 MZL655438:MZL655439 NJH655438:NJH655439 NTD655438:NTD655439 OCZ655438:OCZ655439 OMV655438:OMV655439 OWR655438:OWR655439 PGN655438:PGN655439 PQJ655438:PQJ655439 QAF655438:QAF655439 QKB655438:QKB655439 QTX655438:QTX655439 RDT655438:RDT655439 RNP655438:RNP655439 RXL655438:RXL655439 SHH655438:SHH655439 SRD655438:SRD655439 TAZ655438:TAZ655439 TKV655438:TKV655439 TUR655438:TUR655439 UEN655438:UEN655439 UOJ655438:UOJ655439 UYF655438:UYF655439 VIB655438:VIB655439 VRX655438:VRX655439 WBT655438:WBT655439 WLP655438:WLP655439 WVL655438:WVL655439 D720974:D720975 IZ720974:IZ720975 SV720974:SV720975 ACR720974:ACR720975 AMN720974:AMN720975 AWJ720974:AWJ720975 BGF720974:BGF720975 BQB720974:BQB720975 BZX720974:BZX720975 CJT720974:CJT720975 CTP720974:CTP720975 DDL720974:DDL720975 DNH720974:DNH720975 DXD720974:DXD720975 EGZ720974:EGZ720975 EQV720974:EQV720975 FAR720974:FAR720975 FKN720974:FKN720975 FUJ720974:FUJ720975 GEF720974:GEF720975 GOB720974:GOB720975 GXX720974:GXX720975 HHT720974:HHT720975 HRP720974:HRP720975 IBL720974:IBL720975 ILH720974:ILH720975 IVD720974:IVD720975 JEZ720974:JEZ720975 JOV720974:JOV720975 JYR720974:JYR720975 KIN720974:KIN720975 KSJ720974:KSJ720975 LCF720974:LCF720975 LMB720974:LMB720975 LVX720974:LVX720975 MFT720974:MFT720975 MPP720974:MPP720975 MZL720974:MZL720975 NJH720974:NJH720975 NTD720974:NTD720975 OCZ720974:OCZ720975 OMV720974:OMV720975 OWR720974:OWR720975 PGN720974:PGN720975 PQJ720974:PQJ720975 QAF720974:QAF720975 QKB720974:QKB720975 QTX720974:QTX720975 RDT720974:RDT720975 RNP720974:RNP720975 RXL720974:RXL720975 SHH720974:SHH720975 SRD720974:SRD720975 TAZ720974:TAZ720975 TKV720974:TKV720975 TUR720974:TUR720975 UEN720974:UEN720975 UOJ720974:UOJ720975 UYF720974:UYF720975 VIB720974:VIB720975 VRX720974:VRX720975 WBT720974:WBT720975 WLP720974:WLP720975 WVL720974:WVL720975 D786510:D786511 IZ786510:IZ786511 SV786510:SV786511 ACR786510:ACR786511 AMN786510:AMN786511 AWJ786510:AWJ786511 BGF786510:BGF786511 BQB786510:BQB786511 BZX786510:BZX786511 CJT786510:CJT786511 CTP786510:CTP786511 DDL786510:DDL786511 DNH786510:DNH786511 DXD786510:DXD786511 EGZ786510:EGZ786511 EQV786510:EQV786511 FAR786510:FAR786511 FKN786510:FKN786511 FUJ786510:FUJ786511 GEF786510:GEF786511 GOB786510:GOB786511 GXX786510:GXX786511 HHT786510:HHT786511 HRP786510:HRP786511 IBL786510:IBL786511 ILH786510:ILH786511 IVD786510:IVD786511 JEZ786510:JEZ786511 JOV786510:JOV786511 JYR786510:JYR786511 KIN786510:KIN786511 KSJ786510:KSJ786511 LCF786510:LCF786511 LMB786510:LMB786511 LVX786510:LVX786511 MFT786510:MFT786511 MPP786510:MPP786511 MZL786510:MZL786511 NJH786510:NJH786511 NTD786510:NTD786511 OCZ786510:OCZ786511 OMV786510:OMV786511 OWR786510:OWR786511 PGN786510:PGN786511 PQJ786510:PQJ786511 QAF786510:QAF786511 QKB786510:QKB786511 QTX786510:QTX786511 RDT786510:RDT786511 RNP786510:RNP786511 RXL786510:RXL786511 SHH786510:SHH786511 SRD786510:SRD786511 TAZ786510:TAZ786511 TKV786510:TKV786511 TUR786510:TUR786511 UEN786510:UEN786511 UOJ786510:UOJ786511 UYF786510:UYF786511 VIB786510:VIB786511 VRX786510:VRX786511 WBT786510:WBT786511 WLP786510:WLP786511 WVL786510:WVL786511 D852046:D852047 IZ852046:IZ852047 SV852046:SV852047 ACR852046:ACR852047 AMN852046:AMN852047 AWJ852046:AWJ852047 BGF852046:BGF852047 BQB852046:BQB852047 BZX852046:BZX852047 CJT852046:CJT852047 CTP852046:CTP852047 DDL852046:DDL852047 DNH852046:DNH852047 DXD852046:DXD852047 EGZ852046:EGZ852047 EQV852046:EQV852047 FAR852046:FAR852047 FKN852046:FKN852047 FUJ852046:FUJ852047 GEF852046:GEF852047 GOB852046:GOB852047 GXX852046:GXX852047 HHT852046:HHT852047 HRP852046:HRP852047 IBL852046:IBL852047 ILH852046:ILH852047 IVD852046:IVD852047 JEZ852046:JEZ852047 JOV852046:JOV852047 JYR852046:JYR852047 KIN852046:KIN852047 KSJ852046:KSJ852047 LCF852046:LCF852047 LMB852046:LMB852047 LVX852046:LVX852047 MFT852046:MFT852047 MPP852046:MPP852047 MZL852046:MZL852047 NJH852046:NJH852047 NTD852046:NTD852047 OCZ852046:OCZ852047 OMV852046:OMV852047 OWR852046:OWR852047 PGN852046:PGN852047 PQJ852046:PQJ852047 QAF852046:QAF852047 QKB852046:QKB852047 QTX852046:QTX852047 RDT852046:RDT852047 RNP852046:RNP852047 RXL852046:RXL852047 SHH852046:SHH852047 SRD852046:SRD852047 TAZ852046:TAZ852047 TKV852046:TKV852047 TUR852046:TUR852047 UEN852046:UEN852047 UOJ852046:UOJ852047 UYF852046:UYF852047 VIB852046:VIB852047 VRX852046:VRX852047 WBT852046:WBT852047 WLP852046:WLP852047 WVL852046:WVL852047 D917582:D917583 IZ917582:IZ917583 SV917582:SV917583 ACR917582:ACR917583 AMN917582:AMN917583 AWJ917582:AWJ917583 BGF917582:BGF917583 BQB917582:BQB917583 BZX917582:BZX917583 CJT917582:CJT917583 CTP917582:CTP917583 DDL917582:DDL917583 DNH917582:DNH917583 DXD917582:DXD917583 EGZ917582:EGZ917583 EQV917582:EQV917583 FAR917582:FAR917583 FKN917582:FKN917583 FUJ917582:FUJ917583 GEF917582:GEF917583 GOB917582:GOB917583 GXX917582:GXX917583 HHT917582:HHT917583 HRP917582:HRP917583 IBL917582:IBL917583 ILH917582:ILH917583 IVD917582:IVD917583 JEZ917582:JEZ917583 JOV917582:JOV917583 JYR917582:JYR917583 KIN917582:KIN917583 KSJ917582:KSJ917583 LCF917582:LCF917583 LMB917582:LMB917583 LVX917582:LVX917583 MFT917582:MFT917583 MPP917582:MPP917583 MZL917582:MZL917583 NJH917582:NJH917583 NTD917582:NTD917583 OCZ917582:OCZ917583 OMV917582:OMV917583 OWR917582:OWR917583 PGN917582:PGN917583 PQJ917582:PQJ917583 QAF917582:QAF917583 QKB917582:QKB917583 QTX917582:QTX917583 RDT917582:RDT917583 RNP917582:RNP917583 RXL917582:RXL917583 SHH917582:SHH917583 SRD917582:SRD917583 TAZ917582:TAZ917583 TKV917582:TKV917583 TUR917582:TUR917583 UEN917582:UEN917583 UOJ917582:UOJ917583 UYF917582:UYF917583 VIB917582:VIB917583 VRX917582:VRX917583 WBT917582:WBT917583 WLP917582:WLP917583 WVL917582:WVL917583 D983118:D983119 IZ983118:IZ983119 SV983118:SV983119 ACR983118:ACR983119 AMN983118:AMN983119 AWJ983118:AWJ983119 BGF983118:BGF983119 BQB983118:BQB983119 BZX983118:BZX983119 CJT983118:CJT983119 CTP983118:CTP983119 DDL983118:DDL983119 DNH983118:DNH983119 DXD983118:DXD983119 EGZ983118:EGZ983119 EQV983118:EQV983119 FAR983118:FAR983119 FKN983118:FKN983119 FUJ983118:FUJ983119 GEF983118:GEF983119 GOB983118:GOB983119 GXX983118:GXX983119 HHT983118:HHT983119 HRP983118:HRP983119 IBL983118:IBL983119 ILH983118:ILH983119 IVD983118:IVD983119 JEZ983118:JEZ983119 JOV983118:JOV983119 JYR983118:JYR983119 KIN983118:KIN983119 KSJ983118:KSJ983119 LCF983118:LCF983119 LMB983118:LMB983119 LVX983118:LVX983119 MFT983118:MFT983119 MPP983118:MPP983119 MZL983118:MZL983119 NJH983118:NJH983119 NTD983118:NTD983119 OCZ983118:OCZ983119 OMV983118:OMV983119 OWR983118:OWR983119 PGN983118:PGN983119 PQJ983118:PQJ983119 QAF983118:QAF983119 QKB983118:QKB983119 QTX983118:QTX983119 RDT983118:RDT983119 RNP983118:RNP983119 RXL983118:RXL983119 SHH983118:SHH983119 SRD983118:SRD983119 TAZ983118:TAZ983119 TKV983118:TKV983119 TUR983118:TUR983119 UEN983118:UEN983119 UOJ983118:UOJ983119 UYF983118:UYF983119 VIB983118:VIB983119 VRX983118:VRX983119 WBT983118:WBT983119 WLP983118:WLP983119 WVL983118:WVL983119 A78 IW78 SS78 ACO78 AMK78 AWG78 BGC78 BPY78 BZU78 CJQ78 CTM78 DDI78 DNE78 DXA78 EGW78 EQS78 FAO78 FKK78 FUG78 GEC78 GNY78 GXU78 HHQ78 HRM78 IBI78 ILE78 IVA78 JEW78 JOS78 JYO78 KIK78 KSG78 LCC78 LLY78 LVU78 MFQ78 MPM78 MZI78 NJE78 NTA78 OCW78 OMS78 OWO78 PGK78 PQG78 QAC78 QJY78 QTU78 RDQ78 RNM78 RXI78 SHE78 SRA78 TAW78 TKS78 TUO78 UEK78 UOG78 UYC78 VHY78 VRU78 WBQ78 WLM78 WVI78 A65614 IW65614 SS65614 ACO65614 AMK65614 AWG65614 BGC65614 BPY65614 BZU65614 CJQ65614 CTM65614 DDI65614 DNE65614 DXA65614 EGW65614 EQS65614 FAO65614 FKK65614 FUG65614 GEC65614 GNY65614 GXU65614 HHQ65614 HRM65614 IBI65614 ILE65614 IVA65614 JEW65614 JOS65614 JYO65614 KIK65614 KSG65614 LCC65614 LLY65614 LVU65614 MFQ65614 MPM65614 MZI65614 NJE65614 NTA65614 OCW65614 OMS65614 OWO65614 PGK65614 PQG65614 QAC65614 QJY65614 QTU65614 RDQ65614 RNM65614 RXI65614 SHE65614 SRA65614 TAW65614 TKS65614 TUO65614 UEK65614 UOG65614 UYC65614 VHY65614 VRU65614 WBQ65614 WLM65614 WVI65614 A131150 IW131150 SS131150 ACO131150 AMK131150 AWG131150 BGC131150 BPY131150 BZU131150 CJQ131150 CTM131150 DDI131150 DNE131150 DXA131150 EGW131150 EQS131150 FAO131150 FKK131150 FUG131150 GEC131150 GNY131150 GXU131150 HHQ131150 HRM131150 IBI131150 ILE131150 IVA131150 JEW131150 JOS131150 JYO131150 KIK131150 KSG131150 LCC131150 LLY131150 LVU131150 MFQ131150 MPM131150 MZI131150 NJE131150 NTA131150 OCW131150 OMS131150 OWO131150 PGK131150 PQG131150 QAC131150 QJY131150 QTU131150 RDQ131150 RNM131150 RXI131150 SHE131150 SRA131150 TAW131150 TKS131150 TUO131150 UEK131150 UOG131150 UYC131150 VHY131150 VRU131150 WBQ131150 WLM131150 WVI131150 A196686 IW196686 SS196686 ACO196686 AMK196686 AWG196686 BGC196686 BPY196686 BZU196686 CJQ196686 CTM196686 DDI196686 DNE196686 DXA196686 EGW196686 EQS196686 FAO196686 FKK196686 FUG196686 GEC196686 GNY196686 GXU196686 HHQ196686 HRM196686 IBI196686 ILE196686 IVA196686 JEW196686 JOS196686 JYO196686 KIK196686 KSG196686 LCC196686 LLY196686 LVU196686 MFQ196686 MPM196686 MZI196686 NJE196686 NTA196686 OCW196686 OMS196686 OWO196686 PGK196686 PQG196686 QAC196686 QJY196686 QTU196686 RDQ196686 RNM196686 RXI196686 SHE196686 SRA196686 TAW196686 TKS196686 TUO196686 UEK196686 UOG196686 UYC196686 VHY196686 VRU196686 WBQ196686 WLM196686 WVI196686 A262222 IW262222 SS262222 ACO262222 AMK262222 AWG262222 BGC262222 BPY262222 BZU262222 CJQ262222 CTM262222 DDI262222 DNE262222 DXA262222 EGW262222 EQS262222 FAO262222 FKK262222 FUG262222 GEC262222 GNY262222 GXU262222 HHQ262222 HRM262222 IBI262222 ILE262222 IVA262222 JEW262222 JOS262222 JYO262222 KIK262222 KSG262222 LCC262222 LLY262222 LVU262222 MFQ262222 MPM262222 MZI262222 NJE262222 NTA262222 OCW262222 OMS262222 OWO262222 PGK262222 PQG262222 QAC262222 QJY262222 QTU262222 RDQ262222 RNM262222 RXI262222 SHE262222 SRA262222 TAW262222 TKS262222 TUO262222 UEK262222 UOG262222 UYC262222 VHY262222 VRU262222 WBQ262222 WLM262222 WVI262222 A327758 IW327758 SS327758 ACO327758 AMK327758 AWG327758 BGC327758 BPY327758 BZU327758 CJQ327758 CTM327758 DDI327758 DNE327758 DXA327758 EGW327758 EQS327758 FAO327758 FKK327758 FUG327758 GEC327758 GNY327758 GXU327758 HHQ327758 HRM327758 IBI327758 ILE327758 IVA327758 JEW327758 JOS327758 JYO327758 KIK327758 KSG327758 LCC327758 LLY327758 LVU327758 MFQ327758 MPM327758 MZI327758 NJE327758 NTA327758 OCW327758 OMS327758 OWO327758 PGK327758 PQG327758 QAC327758 QJY327758 QTU327758 RDQ327758 RNM327758 RXI327758 SHE327758 SRA327758 TAW327758 TKS327758 TUO327758 UEK327758 UOG327758 UYC327758 VHY327758 VRU327758 WBQ327758 WLM327758 WVI327758 A393294 IW393294 SS393294 ACO393294 AMK393294 AWG393294 BGC393294 BPY393294 BZU393294 CJQ393294 CTM393294 DDI393294 DNE393294 DXA393294 EGW393294 EQS393294 FAO393294 FKK393294 FUG393294 GEC393294 GNY393294 GXU393294 HHQ393294 HRM393294 IBI393294 ILE393294 IVA393294 JEW393294 JOS393294 JYO393294 KIK393294 KSG393294 LCC393294 LLY393294 LVU393294 MFQ393294 MPM393294 MZI393294 NJE393294 NTA393294 OCW393294 OMS393294 OWO393294 PGK393294 PQG393294 QAC393294 QJY393294 QTU393294 RDQ393294 RNM393294 RXI393294 SHE393294 SRA393294 TAW393294 TKS393294 TUO393294 UEK393294 UOG393294 UYC393294 VHY393294 VRU393294 WBQ393294 WLM393294 WVI393294 A458830 IW458830 SS458830 ACO458830 AMK458830 AWG458830 BGC458830 BPY458830 BZU458830 CJQ458830 CTM458830 DDI458830 DNE458830 DXA458830 EGW458830 EQS458830 FAO458830 FKK458830 FUG458830 GEC458830 GNY458830 GXU458830 HHQ458830 HRM458830 IBI458830 ILE458830 IVA458830 JEW458830 JOS458830 JYO458830 KIK458830 KSG458830 LCC458830 LLY458830 LVU458830 MFQ458830 MPM458830 MZI458830 NJE458830 NTA458830 OCW458830 OMS458830 OWO458830 PGK458830 PQG458830 QAC458830 QJY458830 QTU458830 RDQ458830 RNM458830 RXI458830 SHE458830 SRA458830 TAW458830 TKS458830 TUO458830 UEK458830 UOG458830 UYC458830 VHY458830 VRU458830 WBQ458830 WLM458830 WVI458830 A524366 IW524366 SS524366 ACO524366 AMK524366 AWG524366 BGC524366 BPY524366 BZU524366 CJQ524366 CTM524366 DDI524366 DNE524366 DXA524366 EGW524366 EQS524366 FAO524366 FKK524366 FUG524366 GEC524366 GNY524366 GXU524366 HHQ524366 HRM524366 IBI524366 ILE524366 IVA524366 JEW524366 JOS524366 JYO524366 KIK524366 KSG524366 LCC524366 LLY524366 LVU524366 MFQ524366 MPM524366 MZI524366 NJE524366 NTA524366 OCW524366 OMS524366 OWO524366 PGK524366 PQG524366 QAC524366 QJY524366 QTU524366 RDQ524366 RNM524366 RXI524366 SHE524366 SRA524366 TAW524366 TKS524366 TUO524366 UEK524366 UOG524366 UYC524366 VHY524366 VRU524366 WBQ524366 WLM524366 WVI524366 A589902 IW589902 SS589902 ACO589902 AMK589902 AWG589902 BGC589902 BPY589902 BZU589902 CJQ589902 CTM589902 DDI589902 DNE589902 DXA589902 EGW589902 EQS589902 FAO589902 FKK589902 FUG589902 GEC589902 GNY589902 GXU589902 HHQ589902 HRM589902 IBI589902 ILE589902 IVA589902 JEW589902 JOS589902 JYO589902 KIK589902 KSG589902 LCC589902 LLY589902 LVU589902 MFQ589902 MPM589902 MZI589902 NJE589902 NTA589902 OCW589902 OMS589902 OWO589902 PGK589902 PQG589902 QAC589902 QJY589902 QTU589902 RDQ589902 RNM589902 RXI589902 SHE589902 SRA589902 TAW589902 TKS589902 TUO589902 UEK589902 UOG589902 UYC589902 VHY589902 VRU589902 WBQ589902 WLM589902 WVI589902 A655438 IW655438 SS655438 ACO655438 AMK655438 AWG655438 BGC655438 BPY655438 BZU655438 CJQ655438 CTM655438 DDI655438 DNE655438 DXA655438 EGW655438 EQS655438 FAO655438 FKK655438 FUG655438 GEC655438 GNY655438 GXU655438 HHQ655438 HRM655438 IBI655438 ILE655438 IVA655438 JEW655438 JOS655438 JYO655438 KIK655438 KSG655438 LCC655438 LLY655438 LVU655438 MFQ655438 MPM655438 MZI655438 NJE655438 NTA655438 OCW655438 OMS655438 OWO655438 PGK655438 PQG655438 QAC655438 QJY655438 QTU655438 RDQ655438 RNM655438 RXI655438 SHE655438 SRA655438 TAW655438 TKS655438 TUO655438 UEK655438 UOG655438 UYC655438 VHY655438 VRU655438 WBQ655438 WLM655438 WVI655438 A720974 IW720974 SS720974 ACO720974 AMK720974 AWG720974 BGC720974 BPY720974 BZU720974 CJQ720974 CTM720974 DDI720974 DNE720974 DXA720974 EGW720974 EQS720974 FAO720974 FKK720974 FUG720974 GEC720974 GNY720974 GXU720974 HHQ720974 HRM720974 IBI720974 ILE720974 IVA720974 JEW720974 JOS720974 JYO720974 KIK720974 KSG720974 LCC720974 LLY720974 LVU720974 MFQ720974 MPM720974 MZI720974 NJE720974 NTA720974 OCW720974 OMS720974 OWO720974 PGK720974 PQG720974 QAC720974 QJY720974 QTU720974 RDQ720974 RNM720974 RXI720974 SHE720974 SRA720974 TAW720974 TKS720974 TUO720974 UEK720974 UOG720974 UYC720974 VHY720974 VRU720974 WBQ720974 WLM720974 WVI720974 A786510 IW786510 SS786510 ACO786510 AMK786510 AWG786510 BGC786510 BPY786510 BZU786510 CJQ786510 CTM786510 DDI786510 DNE786510 DXA786510 EGW786510 EQS786510 FAO786510 FKK786510 FUG786510 GEC786510 GNY786510 GXU786510 HHQ786510 HRM786510 IBI786510 ILE786510 IVA786510 JEW786510 JOS786510 JYO786510 KIK786510 KSG786510 LCC786510 LLY786510 LVU786510 MFQ786510 MPM786510 MZI786510 NJE786510 NTA786510 OCW786510 OMS786510 OWO786510 PGK786510 PQG786510 QAC786510 QJY786510 QTU786510 RDQ786510 RNM786510 RXI786510 SHE786510 SRA786510 TAW786510 TKS786510 TUO786510 UEK786510 UOG786510 UYC786510 VHY786510 VRU786510 WBQ786510 WLM786510 WVI786510 A852046 IW852046 SS852046 ACO852046 AMK852046 AWG852046 BGC852046 BPY852046 BZU852046 CJQ852046 CTM852046 DDI852046 DNE852046 DXA852046 EGW852046 EQS852046 FAO852046 FKK852046 FUG852046 GEC852046 GNY852046 GXU852046 HHQ852046 HRM852046 IBI852046 ILE852046 IVA852046 JEW852046 JOS852046 JYO852046 KIK852046 KSG852046 LCC852046 LLY852046 LVU852046 MFQ852046 MPM852046 MZI852046 NJE852046 NTA852046 OCW852046 OMS852046 OWO852046 PGK852046 PQG852046 QAC852046 QJY852046 QTU852046 RDQ852046 RNM852046 RXI852046 SHE852046 SRA852046 TAW852046 TKS852046 TUO852046 UEK852046 UOG852046 UYC852046 VHY852046 VRU852046 WBQ852046 WLM852046 WVI852046 A917582 IW917582 SS917582 ACO917582 AMK917582 AWG917582 BGC917582 BPY917582 BZU917582 CJQ917582 CTM917582 DDI917582 DNE917582 DXA917582 EGW917582 EQS917582 FAO917582 FKK917582 FUG917582 GEC917582 GNY917582 GXU917582 HHQ917582 HRM917582 IBI917582 ILE917582 IVA917582 JEW917582 JOS917582 JYO917582 KIK917582 KSG917582 LCC917582 LLY917582 LVU917582 MFQ917582 MPM917582 MZI917582 NJE917582 NTA917582 OCW917582 OMS917582 OWO917582 PGK917582 PQG917582 QAC917582 QJY917582 QTU917582 RDQ917582 RNM917582 RXI917582 SHE917582 SRA917582 TAW917582 TKS917582 TUO917582 UEK917582 UOG917582 UYC917582 VHY917582 VRU917582 WBQ917582 WLM917582 WVI917582 A983118 IW983118 SS983118 ACO983118 AMK983118 AWG983118 BGC983118 BPY983118 BZU983118 CJQ983118 CTM983118 DDI983118 DNE983118 DXA983118 EGW983118 EQS983118 FAO983118 FKK983118 FUG983118 GEC983118 GNY983118 GXU983118 HHQ983118 HRM983118 IBI983118 ILE983118 IVA983118 JEW983118 JOS983118 JYO983118 KIK983118 KSG983118 LCC983118 LLY983118 LVU983118 MFQ983118 MPM983118 MZI983118 NJE983118 NTA983118 OCW983118 OMS983118 OWO983118 PGK983118 PQG983118 QAC983118 QJY983118 QTU983118 RDQ983118 RNM983118 RXI983118 SHE983118 SRA983118 TAW983118 TKS983118 TUO983118 UEK983118 UOG983118 UYC983118 VHY983118 VRU983118 WBQ983118 WLM983118 WVI983118 D42:D43 IZ42:IZ43 SV42:SV43 ACR42:ACR43 AMN42:AMN43 AWJ42:AWJ43 BGF42:BGF43 BQB42:BQB43 BZX42:BZX43 CJT42:CJT43 CTP42:CTP43 DDL42:DDL43 DNH42:DNH43 DXD42:DXD43 EGZ42:EGZ43 EQV42:EQV43 FAR42:FAR43 FKN42:FKN43 FUJ42:FUJ43 GEF42:GEF43 GOB42:GOB43 GXX42:GXX43 HHT42:HHT43 HRP42:HRP43 IBL42:IBL43 ILH42:ILH43 IVD42:IVD43 JEZ42:JEZ43 JOV42:JOV43 JYR42:JYR43 KIN42:KIN43 KSJ42:KSJ43 LCF42:LCF43 LMB42:LMB43 LVX42:LVX43 MFT42:MFT43 MPP42:MPP43 MZL42:MZL43 NJH42:NJH43 NTD42:NTD43 OCZ42:OCZ43 OMV42:OMV43 OWR42:OWR43 PGN42:PGN43 PQJ42:PQJ43 QAF42:QAF43 QKB42:QKB43 QTX42:QTX43 RDT42:RDT43 RNP42:RNP43 RXL42:RXL43 SHH42:SHH43 SRD42:SRD43 TAZ42:TAZ43 TKV42:TKV43 TUR42:TUR43 UEN42:UEN43 UOJ42:UOJ43 UYF42:UYF43 VIB42:VIB43 VRX42:VRX43 WBT42:WBT43 WLP42:WLP43 WVL42:WVL43 D65578:D65579 IZ65578:IZ65579 SV65578:SV65579 ACR65578:ACR65579 AMN65578:AMN65579 AWJ65578:AWJ65579 BGF65578:BGF65579 BQB65578:BQB65579 BZX65578:BZX65579 CJT65578:CJT65579 CTP65578:CTP65579 DDL65578:DDL65579 DNH65578:DNH65579 DXD65578:DXD65579 EGZ65578:EGZ65579 EQV65578:EQV65579 FAR65578:FAR65579 FKN65578:FKN65579 FUJ65578:FUJ65579 GEF65578:GEF65579 GOB65578:GOB65579 GXX65578:GXX65579 HHT65578:HHT65579 HRP65578:HRP65579 IBL65578:IBL65579 ILH65578:ILH65579 IVD65578:IVD65579 JEZ65578:JEZ65579 JOV65578:JOV65579 JYR65578:JYR65579 KIN65578:KIN65579 KSJ65578:KSJ65579 LCF65578:LCF65579 LMB65578:LMB65579 LVX65578:LVX65579 MFT65578:MFT65579 MPP65578:MPP65579 MZL65578:MZL65579 NJH65578:NJH65579 NTD65578:NTD65579 OCZ65578:OCZ65579 OMV65578:OMV65579 OWR65578:OWR65579 PGN65578:PGN65579 PQJ65578:PQJ65579 QAF65578:QAF65579 QKB65578:QKB65579 QTX65578:QTX65579 RDT65578:RDT65579 RNP65578:RNP65579 RXL65578:RXL65579 SHH65578:SHH65579 SRD65578:SRD65579 TAZ65578:TAZ65579 TKV65578:TKV65579 TUR65578:TUR65579 UEN65578:UEN65579 UOJ65578:UOJ65579 UYF65578:UYF65579 VIB65578:VIB65579 VRX65578:VRX65579 WBT65578:WBT65579 WLP65578:WLP65579 WVL65578:WVL65579 D131114:D131115 IZ131114:IZ131115 SV131114:SV131115 ACR131114:ACR131115 AMN131114:AMN131115 AWJ131114:AWJ131115 BGF131114:BGF131115 BQB131114:BQB131115 BZX131114:BZX131115 CJT131114:CJT131115 CTP131114:CTP131115 DDL131114:DDL131115 DNH131114:DNH131115 DXD131114:DXD131115 EGZ131114:EGZ131115 EQV131114:EQV131115 FAR131114:FAR131115 FKN131114:FKN131115 FUJ131114:FUJ131115 GEF131114:GEF131115 GOB131114:GOB131115 GXX131114:GXX131115 HHT131114:HHT131115 HRP131114:HRP131115 IBL131114:IBL131115 ILH131114:ILH131115 IVD131114:IVD131115 JEZ131114:JEZ131115 JOV131114:JOV131115 JYR131114:JYR131115 KIN131114:KIN131115 KSJ131114:KSJ131115 LCF131114:LCF131115 LMB131114:LMB131115 LVX131114:LVX131115 MFT131114:MFT131115 MPP131114:MPP131115 MZL131114:MZL131115 NJH131114:NJH131115 NTD131114:NTD131115 OCZ131114:OCZ131115 OMV131114:OMV131115 OWR131114:OWR131115 PGN131114:PGN131115 PQJ131114:PQJ131115 QAF131114:QAF131115 QKB131114:QKB131115 QTX131114:QTX131115 RDT131114:RDT131115 RNP131114:RNP131115 RXL131114:RXL131115 SHH131114:SHH131115 SRD131114:SRD131115 TAZ131114:TAZ131115 TKV131114:TKV131115 TUR131114:TUR131115 UEN131114:UEN131115 UOJ131114:UOJ131115 UYF131114:UYF131115 VIB131114:VIB131115 VRX131114:VRX131115 WBT131114:WBT131115 WLP131114:WLP131115 WVL131114:WVL131115 D196650:D196651 IZ196650:IZ196651 SV196650:SV196651 ACR196650:ACR196651 AMN196650:AMN196651 AWJ196650:AWJ196651 BGF196650:BGF196651 BQB196650:BQB196651 BZX196650:BZX196651 CJT196650:CJT196651 CTP196650:CTP196651 DDL196650:DDL196651 DNH196650:DNH196651 DXD196650:DXD196651 EGZ196650:EGZ196651 EQV196650:EQV196651 FAR196650:FAR196651 FKN196650:FKN196651 FUJ196650:FUJ196651 GEF196650:GEF196651 GOB196650:GOB196651 GXX196650:GXX196651 HHT196650:HHT196651 HRP196650:HRP196651 IBL196650:IBL196651 ILH196650:ILH196651 IVD196650:IVD196651 JEZ196650:JEZ196651 JOV196650:JOV196651 JYR196650:JYR196651 KIN196650:KIN196651 KSJ196650:KSJ196651 LCF196650:LCF196651 LMB196650:LMB196651 LVX196650:LVX196651 MFT196650:MFT196651 MPP196650:MPP196651 MZL196650:MZL196651 NJH196650:NJH196651 NTD196650:NTD196651 OCZ196650:OCZ196651 OMV196650:OMV196651 OWR196650:OWR196651 PGN196650:PGN196651 PQJ196650:PQJ196651 QAF196650:QAF196651 QKB196650:QKB196651 QTX196650:QTX196651 RDT196650:RDT196651 RNP196650:RNP196651 RXL196650:RXL196651 SHH196650:SHH196651 SRD196650:SRD196651 TAZ196650:TAZ196651 TKV196650:TKV196651 TUR196650:TUR196651 UEN196650:UEN196651 UOJ196650:UOJ196651 UYF196650:UYF196651 VIB196650:VIB196651 VRX196650:VRX196651 WBT196650:WBT196651 WLP196650:WLP196651 WVL196650:WVL196651 D262186:D262187 IZ262186:IZ262187 SV262186:SV262187 ACR262186:ACR262187 AMN262186:AMN262187 AWJ262186:AWJ262187 BGF262186:BGF262187 BQB262186:BQB262187 BZX262186:BZX262187 CJT262186:CJT262187 CTP262186:CTP262187 DDL262186:DDL262187 DNH262186:DNH262187 DXD262186:DXD262187 EGZ262186:EGZ262187 EQV262186:EQV262187 FAR262186:FAR262187 FKN262186:FKN262187 FUJ262186:FUJ262187 GEF262186:GEF262187 GOB262186:GOB262187 GXX262186:GXX262187 HHT262186:HHT262187 HRP262186:HRP262187 IBL262186:IBL262187 ILH262186:ILH262187 IVD262186:IVD262187 JEZ262186:JEZ262187 JOV262186:JOV262187 JYR262186:JYR262187 KIN262186:KIN262187 KSJ262186:KSJ262187 LCF262186:LCF262187 LMB262186:LMB262187 LVX262186:LVX262187 MFT262186:MFT262187 MPP262186:MPP262187 MZL262186:MZL262187 NJH262186:NJH262187 NTD262186:NTD262187 OCZ262186:OCZ262187 OMV262186:OMV262187 OWR262186:OWR262187 PGN262186:PGN262187 PQJ262186:PQJ262187 QAF262186:QAF262187 QKB262186:QKB262187 QTX262186:QTX262187 RDT262186:RDT262187 RNP262186:RNP262187 RXL262186:RXL262187 SHH262186:SHH262187 SRD262186:SRD262187 TAZ262186:TAZ262187 TKV262186:TKV262187 TUR262186:TUR262187 UEN262186:UEN262187 UOJ262186:UOJ262187 UYF262186:UYF262187 VIB262186:VIB262187 VRX262186:VRX262187 WBT262186:WBT262187 WLP262186:WLP262187 WVL262186:WVL262187 D327722:D327723 IZ327722:IZ327723 SV327722:SV327723 ACR327722:ACR327723 AMN327722:AMN327723 AWJ327722:AWJ327723 BGF327722:BGF327723 BQB327722:BQB327723 BZX327722:BZX327723 CJT327722:CJT327723 CTP327722:CTP327723 DDL327722:DDL327723 DNH327722:DNH327723 DXD327722:DXD327723 EGZ327722:EGZ327723 EQV327722:EQV327723 FAR327722:FAR327723 FKN327722:FKN327723 FUJ327722:FUJ327723 GEF327722:GEF327723 GOB327722:GOB327723 GXX327722:GXX327723 HHT327722:HHT327723 HRP327722:HRP327723 IBL327722:IBL327723 ILH327722:ILH327723 IVD327722:IVD327723 JEZ327722:JEZ327723 JOV327722:JOV327723 JYR327722:JYR327723 KIN327722:KIN327723 KSJ327722:KSJ327723 LCF327722:LCF327723 LMB327722:LMB327723 LVX327722:LVX327723 MFT327722:MFT327723 MPP327722:MPP327723 MZL327722:MZL327723 NJH327722:NJH327723 NTD327722:NTD327723 OCZ327722:OCZ327723 OMV327722:OMV327723 OWR327722:OWR327723 PGN327722:PGN327723 PQJ327722:PQJ327723 QAF327722:QAF327723 QKB327722:QKB327723 QTX327722:QTX327723 RDT327722:RDT327723 RNP327722:RNP327723 RXL327722:RXL327723 SHH327722:SHH327723 SRD327722:SRD327723 TAZ327722:TAZ327723 TKV327722:TKV327723 TUR327722:TUR327723 UEN327722:UEN327723 UOJ327722:UOJ327723 UYF327722:UYF327723 VIB327722:VIB327723 VRX327722:VRX327723 WBT327722:WBT327723 WLP327722:WLP327723 WVL327722:WVL327723 D393258:D393259 IZ393258:IZ393259 SV393258:SV393259 ACR393258:ACR393259 AMN393258:AMN393259 AWJ393258:AWJ393259 BGF393258:BGF393259 BQB393258:BQB393259 BZX393258:BZX393259 CJT393258:CJT393259 CTP393258:CTP393259 DDL393258:DDL393259 DNH393258:DNH393259 DXD393258:DXD393259 EGZ393258:EGZ393259 EQV393258:EQV393259 FAR393258:FAR393259 FKN393258:FKN393259 FUJ393258:FUJ393259 GEF393258:GEF393259 GOB393258:GOB393259 GXX393258:GXX393259 HHT393258:HHT393259 HRP393258:HRP393259 IBL393258:IBL393259 ILH393258:ILH393259 IVD393258:IVD393259 JEZ393258:JEZ393259 JOV393258:JOV393259 JYR393258:JYR393259 KIN393258:KIN393259 KSJ393258:KSJ393259 LCF393258:LCF393259 LMB393258:LMB393259 LVX393258:LVX393259 MFT393258:MFT393259 MPP393258:MPP393259 MZL393258:MZL393259 NJH393258:NJH393259 NTD393258:NTD393259 OCZ393258:OCZ393259 OMV393258:OMV393259 OWR393258:OWR393259 PGN393258:PGN393259 PQJ393258:PQJ393259 QAF393258:QAF393259 QKB393258:QKB393259 QTX393258:QTX393259 RDT393258:RDT393259 RNP393258:RNP393259 RXL393258:RXL393259 SHH393258:SHH393259 SRD393258:SRD393259 TAZ393258:TAZ393259 TKV393258:TKV393259 TUR393258:TUR393259 UEN393258:UEN393259 UOJ393258:UOJ393259 UYF393258:UYF393259 VIB393258:VIB393259 VRX393258:VRX393259 WBT393258:WBT393259 WLP393258:WLP393259 WVL393258:WVL393259 D458794:D458795 IZ458794:IZ458795 SV458794:SV458795 ACR458794:ACR458795 AMN458794:AMN458795 AWJ458794:AWJ458795 BGF458794:BGF458795 BQB458794:BQB458795 BZX458794:BZX458795 CJT458794:CJT458795 CTP458794:CTP458795 DDL458794:DDL458795 DNH458794:DNH458795 DXD458794:DXD458795 EGZ458794:EGZ458795 EQV458794:EQV458795 FAR458794:FAR458795 FKN458794:FKN458795 FUJ458794:FUJ458795 GEF458794:GEF458795 GOB458794:GOB458795 GXX458794:GXX458795 HHT458794:HHT458795 HRP458794:HRP458795 IBL458794:IBL458795 ILH458794:ILH458795 IVD458794:IVD458795 JEZ458794:JEZ458795 JOV458794:JOV458795 JYR458794:JYR458795 KIN458794:KIN458795 KSJ458794:KSJ458795 LCF458794:LCF458795 LMB458794:LMB458795 LVX458794:LVX458795 MFT458794:MFT458795 MPP458794:MPP458795 MZL458794:MZL458795 NJH458794:NJH458795 NTD458794:NTD458795 OCZ458794:OCZ458795 OMV458794:OMV458795 OWR458794:OWR458795 PGN458794:PGN458795 PQJ458794:PQJ458795 QAF458794:QAF458795 QKB458794:QKB458795 QTX458794:QTX458795 RDT458794:RDT458795 RNP458794:RNP458795 RXL458794:RXL458795 SHH458794:SHH458795 SRD458794:SRD458795 TAZ458794:TAZ458795 TKV458794:TKV458795 TUR458794:TUR458795 UEN458794:UEN458795 UOJ458794:UOJ458795 UYF458794:UYF458795 VIB458794:VIB458795 VRX458794:VRX458795 WBT458794:WBT458795 WLP458794:WLP458795 WVL458794:WVL458795 D524330:D524331 IZ524330:IZ524331 SV524330:SV524331 ACR524330:ACR524331 AMN524330:AMN524331 AWJ524330:AWJ524331 BGF524330:BGF524331 BQB524330:BQB524331 BZX524330:BZX524331 CJT524330:CJT524331 CTP524330:CTP524331 DDL524330:DDL524331 DNH524330:DNH524331 DXD524330:DXD524331 EGZ524330:EGZ524331 EQV524330:EQV524331 FAR524330:FAR524331 FKN524330:FKN524331 FUJ524330:FUJ524331 GEF524330:GEF524331 GOB524330:GOB524331 GXX524330:GXX524331 HHT524330:HHT524331 HRP524330:HRP524331 IBL524330:IBL524331 ILH524330:ILH524331 IVD524330:IVD524331 JEZ524330:JEZ524331 JOV524330:JOV524331 JYR524330:JYR524331 KIN524330:KIN524331 KSJ524330:KSJ524331 LCF524330:LCF524331 LMB524330:LMB524331 LVX524330:LVX524331 MFT524330:MFT524331 MPP524330:MPP524331 MZL524330:MZL524331 NJH524330:NJH524331 NTD524330:NTD524331 OCZ524330:OCZ524331 OMV524330:OMV524331 OWR524330:OWR524331 PGN524330:PGN524331 PQJ524330:PQJ524331 QAF524330:QAF524331 QKB524330:QKB524331 QTX524330:QTX524331 RDT524330:RDT524331 RNP524330:RNP524331 RXL524330:RXL524331 SHH524330:SHH524331 SRD524330:SRD524331 TAZ524330:TAZ524331 TKV524330:TKV524331 TUR524330:TUR524331 UEN524330:UEN524331 UOJ524330:UOJ524331 UYF524330:UYF524331 VIB524330:VIB524331 VRX524330:VRX524331 WBT524330:WBT524331 WLP524330:WLP524331 WVL524330:WVL524331 D589866:D589867 IZ589866:IZ589867 SV589866:SV589867 ACR589866:ACR589867 AMN589866:AMN589867 AWJ589866:AWJ589867 BGF589866:BGF589867 BQB589866:BQB589867 BZX589866:BZX589867 CJT589866:CJT589867 CTP589866:CTP589867 DDL589866:DDL589867 DNH589866:DNH589867 DXD589866:DXD589867 EGZ589866:EGZ589867 EQV589866:EQV589867 FAR589866:FAR589867 FKN589866:FKN589867 FUJ589866:FUJ589867 GEF589866:GEF589867 GOB589866:GOB589867 GXX589866:GXX589867 HHT589866:HHT589867 HRP589866:HRP589867 IBL589866:IBL589867 ILH589866:ILH589867 IVD589866:IVD589867 JEZ589866:JEZ589867 JOV589866:JOV589867 JYR589866:JYR589867 KIN589866:KIN589867 KSJ589866:KSJ589867 LCF589866:LCF589867 LMB589866:LMB589867 LVX589866:LVX589867 MFT589866:MFT589867 MPP589866:MPP589867 MZL589866:MZL589867 NJH589866:NJH589867 NTD589866:NTD589867 OCZ589866:OCZ589867 OMV589866:OMV589867 OWR589866:OWR589867 PGN589866:PGN589867 PQJ589866:PQJ589867 QAF589866:QAF589867 QKB589866:QKB589867 QTX589866:QTX589867 RDT589866:RDT589867 RNP589866:RNP589867 RXL589866:RXL589867 SHH589866:SHH589867 SRD589866:SRD589867 TAZ589866:TAZ589867 TKV589866:TKV589867 TUR589866:TUR589867 UEN589866:UEN589867 UOJ589866:UOJ589867 UYF589866:UYF589867 VIB589866:VIB589867 VRX589866:VRX589867 WBT589866:WBT589867 WLP589866:WLP589867 WVL589866:WVL589867 D655402:D655403 IZ655402:IZ655403 SV655402:SV655403 ACR655402:ACR655403 AMN655402:AMN655403 AWJ655402:AWJ655403 BGF655402:BGF655403 BQB655402:BQB655403 BZX655402:BZX655403 CJT655402:CJT655403 CTP655402:CTP655403 DDL655402:DDL655403 DNH655402:DNH655403 DXD655402:DXD655403 EGZ655402:EGZ655403 EQV655402:EQV655403 FAR655402:FAR655403 FKN655402:FKN655403 FUJ655402:FUJ655403 GEF655402:GEF655403 GOB655402:GOB655403 GXX655402:GXX655403 HHT655402:HHT655403 HRP655402:HRP655403 IBL655402:IBL655403 ILH655402:ILH655403 IVD655402:IVD655403 JEZ655402:JEZ655403 JOV655402:JOV655403 JYR655402:JYR655403 KIN655402:KIN655403 KSJ655402:KSJ655403 LCF655402:LCF655403 LMB655402:LMB655403 LVX655402:LVX655403 MFT655402:MFT655403 MPP655402:MPP655403 MZL655402:MZL655403 NJH655402:NJH655403 NTD655402:NTD655403 OCZ655402:OCZ655403 OMV655402:OMV655403 OWR655402:OWR655403 PGN655402:PGN655403 PQJ655402:PQJ655403 QAF655402:QAF655403 QKB655402:QKB655403 QTX655402:QTX655403 RDT655402:RDT655403 RNP655402:RNP655403 RXL655402:RXL655403 SHH655402:SHH655403 SRD655402:SRD655403 TAZ655402:TAZ655403 TKV655402:TKV655403 TUR655402:TUR655403 UEN655402:UEN655403 UOJ655402:UOJ655403 UYF655402:UYF655403 VIB655402:VIB655403 VRX655402:VRX655403 WBT655402:WBT655403 WLP655402:WLP655403 WVL655402:WVL655403 D720938:D720939 IZ720938:IZ720939 SV720938:SV720939 ACR720938:ACR720939 AMN720938:AMN720939 AWJ720938:AWJ720939 BGF720938:BGF720939 BQB720938:BQB720939 BZX720938:BZX720939 CJT720938:CJT720939 CTP720938:CTP720939 DDL720938:DDL720939 DNH720938:DNH720939 DXD720938:DXD720939 EGZ720938:EGZ720939 EQV720938:EQV720939 FAR720938:FAR720939 FKN720938:FKN720939 FUJ720938:FUJ720939 GEF720938:GEF720939 GOB720938:GOB720939 GXX720938:GXX720939 HHT720938:HHT720939 HRP720938:HRP720939 IBL720938:IBL720939 ILH720938:ILH720939 IVD720938:IVD720939 JEZ720938:JEZ720939 JOV720938:JOV720939 JYR720938:JYR720939 KIN720938:KIN720939 KSJ720938:KSJ720939 LCF720938:LCF720939 LMB720938:LMB720939 LVX720938:LVX720939 MFT720938:MFT720939 MPP720938:MPP720939 MZL720938:MZL720939 NJH720938:NJH720939 NTD720938:NTD720939 OCZ720938:OCZ720939 OMV720938:OMV720939 OWR720938:OWR720939 PGN720938:PGN720939 PQJ720938:PQJ720939 QAF720938:QAF720939 QKB720938:QKB720939 QTX720938:QTX720939 RDT720938:RDT720939 RNP720938:RNP720939 RXL720938:RXL720939 SHH720938:SHH720939 SRD720938:SRD720939 TAZ720938:TAZ720939 TKV720938:TKV720939 TUR720938:TUR720939 UEN720938:UEN720939 UOJ720938:UOJ720939 UYF720938:UYF720939 VIB720938:VIB720939 VRX720938:VRX720939 WBT720938:WBT720939 WLP720938:WLP720939 WVL720938:WVL720939 D786474:D786475 IZ786474:IZ786475 SV786474:SV786475 ACR786474:ACR786475 AMN786474:AMN786475 AWJ786474:AWJ786475 BGF786474:BGF786475 BQB786474:BQB786475 BZX786474:BZX786475 CJT786474:CJT786475 CTP786474:CTP786475 DDL786474:DDL786475 DNH786474:DNH786475 DXD786474:DXD786475 EGZ786474:EGZ786475 EQV786474:EQV786475 FAR786474:FAR786475 FKN786474:FKN786475 FUJ786474:FUJ786475 GEF786474:GEF786475 GOB786474:GOB786475 GXX786474:GXX786475 HHT786474:HHT786475 HRP786474:HRP786475 IBL786474:IBL786475 ILH786474:ILH786475 IVD786474:IVD786475 JEZ786474:JEZ786475 JOV786474:JOV786475 JYR786474:JYR786475 KIN786474:KIN786475 KSJ786474:KSJ786475 LCF786474:LCF786475 LMB786474:LMB786475 LVX786474:LVX786475 MFT786474:MFT786475 MPP786474:MPP786475 MZL786474:MZL786475 NJH786474:NJH786475 NTD786474:NTD786475 OCZ786474:OCZ786475 OMV786474:OMV786475 OWR786474:OWR786475 PGN786474:PGN786475 PQJ786474:PQJ786475 QAF786474:QAF786475 QKB786474:QKB786475 QTX786474:QTX786475 RDT786474:RDT786475 RNP786474:RNP786475 RXL786474:RXL786475 SHH786474:SHH786475 SRD786474:SRD786475 TAZ786474:TAZ786475 TKV786474:TKV786475 TUR786474:TUR786475 UEN786474:UEN786475 UOJ786474:UOJ786475 UYF786474:UYF786475 VIB786474:VIB786475 VRX786474:VRX786475 WBT786474:WBT786475 WLP786474:WLP786475 WVL786474:WVL786475 D852010:D852011 IZ852010:IZ852011 SV852010:SV852011 ACR852010:ACR852011 AMN852010:AMN852011 AWJ852010:AWJ852011 BGF852010:BGF852011 BQB852010:BQB852011 BZX852010:BZX852011 CJT852010:CJT852011 CTP852010:CTP852011 DDL852010:DDL852011 DNH852010:DNH852011 DXD852010:DXD852011 EGZ852010:EGZ852011 EQV852010:EQV852011 FAR852010:FAR852011 FKN852010:FKN852011 FUJ852010:FUJ852011 GEF852010:GEF852011 GOB852010:GOB852011 GXX852010:GXX852011 HHT852010:HHT852011 HRP852010:HRP852011 IBL852010:IBL852011 ILH852010:ILH852011 IVD852010:IVD852011 JEZ852010:JEZ852011 JOV852010:JOV852011 JYR852010:JYR852011 KIN852010:KIN852011 KSJ852010:KSJ852011 LCF852010:LCF852011 LMB852010:LMB852011 LVX852010:LVX852011 MFT852010:MFT852011 MPP852010:MPP852011 MZL852010:MZL852011 NJH852010:NJH852011 NTD852010:NTD852011 OCZ852010:OCZ852011 OMV852010:OMV852011 OWR852010:OWR852011 PGN852010:PGN852011 PQJ852010:PQJ852011 QAF852010:QAF852011 QKB852010:QKB852011 QTX852010:QTX852011 RDT852010:RDT852011 RNP852010:RNP852011 RXL852010:RXL852011 SHH852010:SHH852011 SRD852010:SRD852011 TAZ852010:TAZ852011 TKV852010:TKV852011 TUR852010:TUR852011 UEN852010:UEN852011 UOJ852010:UOJ852011 UYF852010:UYF852011 VIB852010:VIB852011 VRX852010:VRX852011 WBT852010:WBT852011 WLP852010:WLP852011 WVL852010:WVL852011 D917546:D917547 IZ917546:IZ917547 SV917546:SV917547 ACR917546:ACR917547 AMN917546:AMN917547 AWJ917546:AWJ917547 BGF917546:BGF917547 BQB917546:BQB917547 BZX917546:BZX917547 CJT917546:CJT917547 CTP917546:CTP917547 DDL917546:DDL917547 DNH917546:DNH917547 DXD917546:DXD917547 EGZ917546:EGZ917547 EQV917546:EQV917547 FAR917546:FAR917547 FKN917546:FKN917547 FUJ917546:FUJ917547 GEF917546:GEF917547 GOB917546:GOB917547 GXX917546:GXX917547 HHT917546:HHT917547 HRP917546:HRP917547 IBL917546:IBL917547 ILH917546:ILH917547 IVD917546:IVD917547 JEZ917546:JEZ917547 JOV917546:JOV917547 JYR917546:JYR917547 KIN917546:KIN917547 KSJ917546:KSJ917547 LCF917546:LCF917547 LMB917546:LMB917547 LVX917546:LVX917547 MFT917546:MFT917547 MPP917546:MPP917547 MZL917546:MZL917547 NJH917546:NJH917547 NTD917546:NTD917547 OCZ917546:OCZ917547 OMV917546:OMV917547 OWR917546:OWR917547 PGN917546:PGN917547 PQJ917546:PQJ917547 QAF917546:QAF917547 QKB917546:QKB917547 QTX917546:QTX917547 RDT917546:RDT917547 RNP917546:RNP917547 RXL917546:RXL917547 SHH917546:SHH917547 SRD917546:SRD917547 TAZ917546:TAZ917547 TKV917546:TKV917547 TUR917546:TUR917547 UEN917546:UEN917547 UOJ917546:UOJ917547 UYF917546:UYF917547 VIB917546:VIB917547 VRX917546:VRX917547 WBT917546:WBT917547 WLP917546:WLP917547 WVL917546:WVL917547 D983082:D983083 IZ983082:IZ983083 SV983082:SV983083 ACR983082:ACR983083 AMN983082:AMN983083 AWJ983082:AWJ983083 BGF983082:BGF983083 BQB983082:BQB983083 BZX983082:BZX983083 CJT983082:CJT983083 CTP983082:CTP983083 DDL983082:DDL983083 DNH983082:DNH983083 DXD983082:DXD983083 EGZ983082:EGZ983083 EQV983082:EQV983083 FAR983082:FAR983083 FKN983082:FKN983083 FUJ983082:FUJ983083 GEF983082:GEF983083 GOB983082:GOB983083 GXX983082:GXX983083 HHT983082:HHT983083 HRP983082:HRP983083 IBL983082:IBL983083 ILH983082:ILH983083 IVD983082:IVD983083 JEZ983082:JEZ983083 JOV983082:JOV983083 JYR983082:JYR983083 KIN983082:KIN983083 KSJ983082:KSJ983083 LCF983082:LCF983083 LMB983082:LMB983083 LVX983082:LVX983083 MFT983082:MFT983083 MPP983082:MPP983083 MZL983082:MZL983083 NJH983082:NJH983083 NTD983082:NTD983083 OCZ983082:OCZ983083 OMV983082:OMV983083 OWR983082:OWR983083 PGN983082:PGN983083 PQJ983082:PQJ983083 QAF983082:QAF983083 QKB983082:QKB983083 QTX983082:QTX983083 RDT983082:RDT983083 RNP983082:RNP983083 RXL983082:RXL983083 SHH983082:SHH983083 SRD983082:SRD983083 TAZ983082:TAZ983083 TKV983082:TKV983083 TUR983082:TUR983083 UEN983082:UEN983083 UOJ983082:UOJ983083 UYF983082:UYF983083 VIB983082:VIB983083 VRX983082:VRX983083 WBT983082:WBT983083 WLP983082:WLP983083 WVL983082:WVL983083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I52:I82 JE52:JE82 TA52:TA82 ACW52:ACW82 AMS52:AMS82 AWO52:AWO82 BGK52:BGK82 BQG52:BQG82 CAC52:CAC82 CJY52:CJY82 CTU52:CTU82 DDQ52:DDQ82 DNM52:DNM82 DXI52:DXI82 EHE52:EHE82 ERA52:ERA82 FAW52:FAW82 FKS52:FKS82 FUO52:FUO82 GEK52:GEK82 GOG52:GOG82 GYC52:GYC82 HHY52:HHY82 HRU52:HRU82 IBQ52:IBQ82 ILM52:ILM82 IVI52:IVI82 JFE52:JFE82 JPA52:JPA82 JYW52:JYW82 KIS52:KIS82 KSO52:KSO82 LCK52:LCK82 LMG52:LMG82 LWC52:LWC82 MFY52:MFY82 MPU52:MPU82 MZQ52:MZQ82 NJM52:NJM82 NTI52:NTI82 ODE52:ODE82 ONA52:ONA82 OWW52:OWW82 PGS52:PGS82 PQO52:PQO82 QAK52:QAK82 QKG52:QKG82 QUC52:QUC82 RDY52:RDY82 RNU52:RNU82 RXQ52:RXQ82 SHM52:SHM82 SRI52:SRI82 TBE52:TBE82 TLA52:TLA82 TUW52:TUW82 UES52:UES82 UOO52:UOO82 UYK52:UYK82 VIG52:VIG82 VSC52:VSC82 WBY52:WBY82 WLU52:WLU82 WVQ52:WVQ82 I65588:I65618 JE65588:JE65618 TA65588:TA65618 ACW65588:ACW65618 AMS65588:AMS65618 AWO65588:AWO65618 BGK65588:BGK65618 BQG65588:BQG65618 CAC65588:CAC65618 CJY65588:CJY65618 CTU65588:CTU65618 DDQ65588:DDQ65618 DNM65588:DNM65618 DXI65588:DXI65618 EHE65588:EHE65618 ERA65588:ERA65618 FAW65588:FAW65618 FKS65588:FKS65618 FUO65588:FUO65618 GEK65588:GEK65618 GOG65588:GOG65618 GYC65588:GYC65618 HHY65588:HHY65618 HRU65588:HRU65618 IBQ65588:IBQ65618 ILM65588:ILM65618 IVI65588:IVI65618 JFE65588:JFE65618 JPA65588:JPA65618 JYW65588:JYW65618 KIS65588:KIS65618 KSO65588:KSO65618 LCK65588:LCK65618 LMG65588:LMG65618 LWC65588:LWC65618 MFY65588:MFY65618 MPU65588:MPU65618 MZQ65588:MZQ65618 NJM65588:NJM65618 NTI65588:NTI65618 ODE65588:ODE65618 ONA65588:ONA65618 OWW65588:OWW65618 PGS65588:PGS65618 PQO65588:PQO65618 QAK65588:QAK65618 QKG65588:QKG65618 QUC65588:QUC65618 RDY65588:RDY65618 RNU65588:RNU65618 RXQ65588:RXQ65618 SHM65588:SHM65618 SRI65588:SRI65618 TBE65588:TBE65618 TLA65588:TLA65618 TUW65588:TUW65618 UES65588:UES65618 UOO65588:UOO65618 UYK65588:UYK65618 VIG65588:VIG65618 VSC65588:VSC65618 WBY65588:WBY65618 WLU65588:WLU65618 WVQ65588:WVQ65618 I131124:I131154 JE131124:JE131154 TA131124:TA131154 ACW131124:ACW131154 AMS131124:AMS131154 AWO131124:AWO131154 BGK131124:BGK131154 BQG131124:BQG131154 CAC131124:CAC131154 CJY131124:CJY131154 CTU131124:CTU131154 DDQ131124:DDQ131154 DNM131124:DNM131154 DXI131124:DXI131154 EHE131124:EHE131154 ERA131124:ERA131154 FAW131124:FAW131154 FKS131124:FKS131154 FUO131124:FUO131154 GEK131124:GEK131154 GOG131124:GOG131154 GYC131124:GYC131154 HHY131124:HHY131154 HRU131124:HRU131154 IBQ131124:IBQ131154 ILM131124:ILM131154 IVI131124:IVI131154 JFE131124:JFE131154 JPA131124:JPA131154 JYW131124:JYW131154 KIS131124:KIS131154 KSO131124:KSO131154 LCK131124:LCK131154 LMG131124:LMG131154 LWC131124:LWC131154 MFY131124:MFY131154 MPU131124:MPU131154 MZQ131124:MZQ131154 NJM131124:NJM131154 NTI131124:NTI131154 ODE131124:ODE131154 ONA131124:ONA131154 OWW131124:OWW131154 PGS131124:PGS131154 PQO131124:PQO131154 QAK131124:QAK131154 QKG131124:QKG131154 QUC131124:QUC131154 RDY131124:RDY131154 RNU131124:RNU131154 RXQ131124:RXQ131154 SHM131124:SHM131154 SRI131124:SRI131154 TBE131124:TBE131154 TLA131124:TLA131154 TUW131124:TUW131154 UES131124:UES131154 UOO131124:UOO131154 UYK131124:UYK131154 VIG131124:VIG131154 VSC131124:VSC131154 WBY131124:WBY131154 WLU131124:WLU131154 WVQ131124:WVQ131154 I196660:I196690 JE196660:JE196690 TA196660:TA196690 ACW196660:ACW196690 AMS196660:AMS196690 AWO196660:AWO196690 BGK196660:BGK196690 BQG196660:BQG196690 CAC196660:CAC196690 CJY196660:CJY196690 CTU196660:CTU196690 DDQ196660:DDQ196690 DNM196660:DNM196690 DXI196660:DXI196690 EHE196660:EHE196690 ERA196660:ERA196690 FAW196660:FAW196690 FKS196660:FKS196690 FUO196660:FUO196690 GEK196660:GEK196690 GOG196660:GOG196690 GYC196660:GYC196690 HHY196660:HHY196690 HRU196660:HRU196690 IBQ196660:IBQ196690 ILM196660:ILM196690 IVI196660:IVI196690 JFE196660:JFE196690 JPA196660:JPA196690 JYW196660:JYW196690 KIS196660:KIS196690 KSO196660:KSO196690 LCK196660:LCK196690 LMG196660:LMG196690 LWC196660:LWC196690 MFY196660:MFY196690 MPU196660:MPU196690 MZQ196660:MZQ196690 NJM196660:NJM196690 NTI196660:NTI196690 ODE196660:ODE196690 ONA196660:ONA196690 OWW196660:OWW196690 PGS196660:PGS196690 PQO196660:PQO196690 QAK196660:QAK196690 QKG196660:QKG196690 QUC196660:QUC196690 RDY196660:RDY196690 RNU196660:RNU196690 RXQ196660:RXQ196690 SHM196660:SHM196690 SRI196660:SRI196690 TBE196660:TBE196690 TLA196660:TLA196690 TUW196660:TUW196690 UES196660:UES196690 UOO196660:UOO196690 UYK196660:UYK196690 VIG196660:VIG196690 VSC196660:VSC196690 WBY196660:WBY196690 WLU196660:WLU196690 WVQ196660:WVQ196690 I262196:I262226 JE262196:JE262226 TA262196:TA262226 ACW262196:ACW262226 AMS262196:AMS262226 AWO262196:AWO262226 BGK262196:BGK262226 BQG262196:BQG262226 CAC262196:CAC262226 CJY262196:CJY262226 CTU262196:CTU262226 DDQ262196:DDQ262226 DNM262196:DNM262226 DXI262196:DXI262226 EHE262196:EHE262226 ERA262196:ERA262226 FAW262196:FAW262226 FKS262196:FKS262226 FUO262196:FUO262226 GEK262196:GEK262226 GOG262196:GOG262226 GYC262196:GYC262226 HHY262196:HHY262226 HRU262196:HRU262226 IBQ262196:IBQ262226 ILM262196:ILM262226 IVI262196:IVI262226 JFE262196:JFE262226 JPA262196:JPA262226 JYW262196:JYW262226 KIS262196:KIS262226 KSO262196:KSO262226 LCK262196:LCK262226 LMG262196:LMG262226 LWC262196:LWC262226 MFY262196:MFY262226 MPU262196:MPU262226 MZQ262196:MZQ262226 NJM262196:NJM262226 NTI262196:NTI262226 ODE262196:ODE262226 ONA262196:ONA262226 OWW262196:OWW262226 PGS262196:PGS262226 PQO262196:PQO262226 QAK262196:QAK262226 QKG262196:QKG262226 QUC262196:QUC262226 RDY262196:RDY262226 RNU262196:RNU262226 RXQ262196:RXQ262226 SHM262196:SHM262226 SRI262196:SRI262226 TBE262196:TBE262226 TLA262196:TLA262226 TUW262196:TUW262226 UES262196:UES262226 UOO262196:UOO262226 UYK262196:UYK262226 VIG262196:VIG262226 VSC262196:VSC262226 WBY262196:WBY262226 WLU262196:WLU262226 WVQ262196:WVQ262226 I327732:I327762 JE327732:JE327762 TA327732:TA327762 ACW327732:ACW327762 AMS327732:AMS327762 AWO327732:AWO327762 BGK327732:BGK327762 BQG327732:BQG327762 CAC327732:CAC327762 CJY327732:CJY327762 CTU327732:CTU327762 DDQ327732:DDQ327762 DNM327732:DNM327762 DXI327732:DXI327762 EHE327732:EHE327762 ERA327732:ERA327762 FAW327732:FAW327762 FKS327732:FKS327762 FUO327732:FUO327762 GEK327732:GEK327762 GOG327732:GOG327762 GYC327732:GYC327762 HHY327732:HHY327762 HRU327732:HRU327762 IBQ327732:IBQ327762 ILM327732:ILM327762 IVI327732:IVI327762 JFE327732:JFE327762 JPA327732:JPA327762 JYW327732:JYW327762 KIS327732:KIS327762 KSO327732:KSO327762 LCK327732:LCK327762 LMG327732:LMG327762 LWC327732:LWC327762 MFY327732:MFY327762 MPU327732:MPU327762 MZQ327732:MZQ327762 NJM327732:NJM327762 NTI327732:NTI327762 ODE327732:ODE327762 ONA327732:ONA327762 OWW327732:OWW327762 PGS327732:PGS327762 PQO327732:PQO327762 QAK327732:QAK327762 QKG327732:QKG327762 QUC327732:QUC327762 RDY327732:RDY327762 RNU327732:RNU327762 RXQ327732:RXQ327762 SHM327732:SHM327762 SRI327732:SRI327762 TBE327732:TBE327762 TLA327732:TLA327762 TUW327732:TUW327762 UES327732:UES327762 UOO327732:UOO327762 UYK327732:UYK327762 VIG327732:VIG327762 VSC327732:VSC327762 WBY327732:WBY327762 WLU327732:WLU327762 WVQ327732:WVQ327762 I393268:I393298 JE393268:JE393298 TA393268:TA393298 ACW393268:ACW393298 AMS393268:AMS393298 AWO393268:AWO393298 BGK393268:BGK393298 BQG393268:BQG393298 CAC393268:CAC393298 CJY393268:CJY393298 CTU393268:CTU393298 DDQ393268:DDQ393298 DNM393268:DNM393298 DXI393268:DXI393298 EHE393268:EHE393298 ERA393268:ERA393298 FAW393268:FAW393298 FKS393268:FKS393298 FUO393268:FUO393298 GEK393268:GEK393298 GOG393268:GOG393298 GYC393268:GYC393298 HHY393268:HHY393298 HRU393268:HRU393298 IBQ393268:IBQ393298 ILM393268:ILM393298 IVI393268:IVI393298 JFE393268:JFE393298 JPA393268:JPA393298 JYW393268:JYW393298 KIS393268:KIS393298 KSO393268:KSO393298 LCK393268:LCK393298 LMG393268:LMG393298 LWC393268:LWC393298 MFY393268:MFY393298 MPU393268:MPU393298 MZQ393268:MZQ393298 NJM393268:NJM393298 NTI393268:NTI393298 ODE393268:ODE393298 ONA393268:ONA393298 OWW393268:OWW393298 PGS393268:PGS393298 PQO393268:PQO393298 QAK393268:QAK393298 QKG393268:QKG393298 QUC393268:QUC393298 RDY393268:RDY393298 RNU393268:RNU393298 RXQ393268:RXQ393298 SHM393268:SHM393298 SRI393268:SRI393298 TBE393268:TBE393298 TLA393268:TLA393298 TUW393268:TUW393298 UES393268:UES393298 UOO393268:UOO393298 UYK393268:UYK393298 VIG393268:VIG393298 VSC393268:VSC393298 WBY393268:WBY393298 WLU393268:WLU393298 WVQ393268:WVQ393298 I458804:I458834 JE458804:JE458834 TA458804:TA458834 ACW458804:ACW458834 AMS458804:AMS458834 AWO458804:AWO458834 BGK458804:BGK458834 BQG458804:BQG458834 CAC458804:CAC458834 CJY458804:CJY458834 CTU458804:CTU458834 DDQ458804:DDQ458834 DNM458804:DNM458834 DXI458804:DXI458834 EHE458804:EHE458834 ERA458804:ERA458834 FAW458804:FAW458834 FKS458804:FKS458834 FUO458804:FUO458834 GEK458804:GEK458834 GOG458804:GOG458834 GYC458804:GYC458834 HHY458804:HHY458834 HRU458804:HRU458834 IBQ458804:IBQ458834 ILM458804:ILM458834 IVI458804:IVI458834 JFE458804:JFE458834 JPA458804:JPA458834 JYW458804:JYW458834 KIS458804:KIS458834 KSO458804:KSO458834 LCK458804:LCK458834 LMG458804:LMG458834 LWC458804:LWC458834 MFY458804:MFY458834 MPU458804:MPU458834 MZQ458804:MZQ458834 NJM458804:NJM458834 NTI458804:NTI458834 ODE458804:ODE458834 ONA458804:ONA458834 OWW458804:OWW458834 PGS458804:PGS458834 PQO458804:PQO458834 QAK458804:QAK458834 QKG458804:QKG458834 QUC458804:QUC458834 RDY458804:RDY458834 RNU458804:RNU458834 RXQ458804:RXQ458834 SHM458804:SHM458834 SRI458804:SRI458834 TBE458804:TBE458834 TLA458804:TLA458834 TUW458804:TUW458834 UES458804:UES458834 UOO458804:UOO458834 UYK458804:UYK458834 VIG458804:VIG458834 VSC458804:VSC458834 WBY458804:WBY458834 WLU458804:WLU458834 WVQ458804:WVQ458834 I524340:I524370 JE524340:JE524370 TA524340:TA524370 ACW524340:ACW524370 AMS524340:AMS524370 AWO524340:AWO524370 BGK524340:BGK524370 BQG524340:BQG524370 CAC524340:CAC524370 CJY524340:CJY524370 CTU524340:CTU524370 DDQ524340:DDQ524370 DNM524340:DNM524370 DXI524340:DXI524370 EHE524340:EHE524370 ERA524340:ERA524370 FAW524340:FAW524370 FKS524340:FKS524370 FUO524340:FUO524370 GEK524340:GEK524370 GOG524340:GOG524370 GYC524340:GYC524370 HHY524340:HHY524370 HRU524340:HRU524370 IBQ524340:IBQ524370 ILM524340:ILM524370 IVI524340:IVI524370 JFE524340:JFE524370 JPA524340:JPA524370 JYW524340:JYW524370 KIS524340:KIS524370 KSO524340:KSO524370 LCK524340:LCK524370 LMG524340:LMG524370 LWC524340:LWC524370 MFY524340:MFY524370 MPU524340:MPU524370 MZQ524340:MZQ524370 NJM524340:NJM524370 NTI524340:NTI524370 ODE524340:ODE524370 ONA524340:ONA524370 OWW524340:OWW524370 PGS524340:PGS524370 PQO524340:PQO524370 QAK524340:QAK524370 QKG524340:QKG524370 QUC524340:QUC524370 RDY524340:RDY524370 RNU524340:RNU524370 RXQ524340:RXQ524370 SHM524340:SHM524370 SRI524340:SRI524370 TBE524340:TBE524370 TLA524340:TLA524370 TUW524340:TUW524370 UES524340:UES524370 UOO524340:UOO524370 UYK524340:UYK524370 VIG524340:VIG524370 VSC524340:VSC524370 WBY524340:WBY524370 WLU524340:WLU524370 WVQ524340:WVQ524370 I589876:I589906 JE589876:JE589906 TA589876:TA589906 ACW589876:ACW589906 AMS589876:AMS589906 AWO589876:AWO589906 BGK589876:BGK589906 BQG589876:BQG589906 CAC589876:CAC589906 CJY589876:CJY589906 CTU589876:CTU589906 DDQ589876:DDQ589906 DNM589876:DNM589906 DXI589876:DXI589906 EHE589876:EHE589906 ERA589876:ERA589906 FAW589876:FAW589906 FKS589876:FKS589906 FUO589876:FUO589906 GEK589876:GEK589906 GOG589876:GOG589906 GYC589876:GYC589906 HHY589876:HHY589906 HRU589876:HRU589906 IBQ589876:IBQ589906 ILM589876:ILM589906 IVI589876:IVI589906 JFE589876:JFE589906 JPA589876:JPA589906 JYW589876:JYW589906 KIS589876:KIS589906 KSO589876:KSO589906 LCK589876:LCK589906 LMG589876:LMG589906 LWC589876:LWC589906 MFY589876:MFY589906 MPU589876:MPU589906 MZQ589876:MZQ589906 NJM589876:NJM589906 NTI589876:NTI589906 ODE589876:ODE589906 ONA589876:ONA589906 OWW589876:OWW589906 PGS589876:PGS589906 PQO589876:PQO589906 QAK589876:QAK589906 QKG589876:QKG589906 QUC589876:QUC589906 RDY589876:RDY589906 RNU589876:RNU589906 RXQ589876:RXQ589906 SHM589876:SHM589906 SRI589876:SRI589906 TBE589876:TBE589906 TLA589876:TLA589906 TUW589876:TUW589906 UES589876:UES589906 UOO589876:UOO589906 UYK589876:UYK589906 VIG589876:VIG589906 VSC589876:VSC589906 WBY589876:WBY589906 WLU589876:WLU589906 WVQ589876:WVQ589906 I655412:I655442 JE655412:JE655442 TA655412:TA655442 ACW655412:ACW655442 AMS655412:AMS655442 AWO655412:AWO655442 BGK655412:BGK655442 BQG655412:BQG655442 CAC655412:CAC655442 CJY655412:CJY655442 CTU655412:CTU655442 DDQ655412:DDQ655442 DNM655412:DNM655442 DXI655412:DXI655442 EHE655412:EHE655442 ERA655412:ERA655442 FAW655412:FAW655442 FKS655412:FKS655442 FUO655412:FUO655442 GEK655412:GEK655442 GOG655412:GOG655442 GYC655412:GYC655442 HHY655412:HHY655442 HRU655412:HRU655442 IBQ655412:IBQ655442 ILM655412:ILM655442 IVI655412:IVI655442 JFE655412:JFE655442 JPA655412:JPA655442 JYW655412:JYW655442 KIS655412:KIS655442 KSO655412:KSO655442 LCK655412:LCK655442 LMG655412:LMG655442 LWC655412:LWC655442 MFY655412:MFY655442 MPU655412:MPU655442 MZQ655412:MZQ655442 NJM655412:NJM655442 NTI655412:NTI655442 ODE655412:ODE655442 ONA655412:ONA655442 OWW655412:OWW655442 PGS655412:PGS655442 PQO655412:PQO655442 QAK655412:QAK655442 QKG655412:QKG655442 QUC655412:QUC655442 RDY655412:RDY655442 RNU655412:RNU655442 RXQ655412:RXQ655442 SHM655412:SHM655442 SRI655412:SRI655442 TBE655412:TBE655442 TLA655412:TLA655442 TUW655412:TUW655442 UES655412:UES655442 UOO655412:UOO655442 UYK655412:UYK655442 VIG655412:VIG655442 VSC655412:VSC655442 WBY655412:WBY655442 WLU655412:WLU655442 WVQ655412:WVQ655442 I720948:I720978 JE720948:JE720978 TA720948:TA720978 ACW720948:ACW720978 AMS720948:AMS720978 AWO720948:AWO720978 BGK720948:BGK720978 BQG720948:BQG720978 CAC720948:CAC720978 CJY720948:CJY720978 CTU720948:CTU720978 DDQ720948:DDQ720978 DNM720948:DNM720978 DXI720948:DXI720978 EHE720948:EHE720978 ERA720948:ERA720978 FAW720948:FAW720978 FKS720948:FKS720978 FUO720948:FUO720978 GEK720948:GEK720978 GOG720948:GOG720978 GYC720948:GYC720978 HHY720948:HHY720978 HRU720948:HRU720978 IBQ720948:IBQ720978 ILM720948:ILM720978 IVI720948:IVI720978 JFE720948:JFE720978 JPA720948:JPA720978 JYW720948:JYW720978 KIS720948:KIS720978 KSO720948:KSO720978 LCK720948:LCK720978 LMG720948:LMG720978 LWC720948:LWC720978 MFY720948:MFY720978 MPU720948:MPU720978 MZQ720948:MZQ720978 NJM720948:NJM720978 NTI720948:NTI720978 ODE720948:ODE720978 ONA720948:ONA720978 OWW720948:OWW720978 PGS720948:PGS720978 PQO720948:PQO720978 QAK720948:QAK720978 QKG720948:QKG720978 QUC720948:QUC720978 RDY720948:RDY720978 RNU720948:RNU720978 RXQ720948:RXQ720978 SHM720948:SHM720978 SRI720948:SRI720978 TBE720948:TBE720978 TLA720948:TLA720978 TUW720948:TUW720978 UES720948:UES720978 UOO720948:UOO720978 UYK720948:UYK720978 VIG720948:VIG720978 VSC720948:VSC720978 WBY720948:WBY720978 WLU720948:WLU720978 WVQ720948:WVQ720978 I786484:I786514 JE786484:JE786514 TA786484:TA786514 ACW786484:ACW786514 AMS786484:AMS786514 AWO786484:AWO786514 BGK786484:BGK786514 BQG786484:BQG786514 CAC786484:CAC786514 CJY786484:CJY786514 CTU786484:CTU786514 DDQ786484:DDQ786514 DNM786484:DNM786514 DXI786484:DXI786514 EHE786484:EHE786514 ERA786484:ERA786514 FAW786484:FAW786514 FKS786484:FKS786514 FUO786484:FUO786514 GEK786484:GEK786514 GOG786484:GOG786514 GYC786484:GYC786514 HHY786484:HHY786514 HRU786484:HRU786514 IBQ786484:IBQ786514 ILM786484:ILM786514 IVI786484:IVI786514 JFE786484:JFE786514 JPA786484:JPA786514 JYW786484:JYW786514 KIS786484:KIS786514 KSO786484:KSO786514 LCK786484:LCK786514 LMG786484:LMG786514 LWC786484:LWC786514 MFY786484:MFY786514 MPU786484:MPU786514 MZQ786484:MZQ786514 NJM786484:NJM786514 NTI786484:NTI786514 ODE786484:ODE786514 ONA786484:ONA786514 OWW786484:OWW786514 PGS786484:PGS786514 PQO786484:PQO786514 QAK786484:QAK786514 QKG786484:QKG786514 QUC786484:QUC786514 RDY786484:RDY786514 RNU786484:RNU786514 RXQ786484:RXQ786514 SHM786484:SHM786514 SRI786484:SRI786514 TBE786484:TBE786514 TLA786484:TLA786514 TUW786484:TUW786514 UES786484:UES786514 UOO786484:UOO786514 UYK786484:UYK786514 VIG786484:VIG786514 VSC786484:VSC786514 WBY786484:WBY786514 WLU786484:WLU786514 WVQ786484:WVQ786514 I852020:I852050 JE852020:JE852050 TA852020:TA852050 ACW852020:ACW852050 AMS852020:AMS852050 AWO852020:AWO852050 BGK852020:BGK852050 BQG852020:BQG852050 CAC852020:CAC852050 CJY852020:CJY852050 CTU852020:CTU852050 DDQ852020:DDQ852050 DNM852020:DNM852050 DXI852020:DXI852050 EHE852020:EHE852050 ERA852020:ERA852050 FAW852020:FAW852050 FKS852020:FKS852050 FUO852020:FUO852050 GEK852020:GEK852050 GOG852020:GOG852050 GYC852020:GYC852050 HHY852020:HHY852050 HRU852020:HRU852050 IBQ852020:IBQ852050 ILM852020:ILM852050 IVI852020:IVI852050 JFE852020:JFE852050 JPA852020:JPA852050 JYW852020:JYW852050 KIS852020:KIS852050 KSO852020:KSO852050 LCK852020:LCK852050 LMG852020:LMG852050 LWC852020:LWC852050 MFY852020:MFY852050 MPU852020:MPU852050 MZQ852020:MZQ852050 NJM852020:NJM852050 NTI852020:NTI852050 ODE852020:ODE852050 ONA852020:ONA852050 OWW852020:OWW852050 PGS852020:PGS852050 PQO852020:PQO852050 QAK852020:QAK852050 QKG852020:QKG852050 QUC852020:QUC852050 RDY852020:RDY852050 RNU852020:RNU852050 RXQ852020:RXQ852050 SHM852020:SHM852050 SRI852020:SRI852050 TBE852020:TBE852050 TLA852020:TLA852050 TUW852020:TUW852050 UES852020:UES852050 UOO852020:UOO852050 UYK852020:UYK852050 VIG852020:VIG852050 VSC852020:VSC852050 WBY852020:WBY852050 WLU852020:WLU852050 WVQ852020:WVQ852050 I917556:I917586 JE917556:JE917586 TA917556:TA917586 ACW917556:ACW917586 AMS917556:AMS917586 AWO917556:AWO917586 BGK917556:BGK917586 BQG917556:BQG917586 CAC917556:CAC917586 CJY917556:CJY917586 CTU917556:CTU917586 DDQ917556:DDQ917586 DNM917556:DNM917586 DXI917556:DXI917586 EHE917556:EHE917586 ERA917556:ERA917586 FAW917556:FAW917586 FKS917556:FKS917586 FUO917556:FUO917586 GEK917556:GEK917586 GOG917556:GOG917586 GYC917556:GYC917586 HHY917556:HHY917586 HRU917556:HRU917586 IBQ917556:IBQ917586 ILM917556:ILM917586 IVI917556:IVI917586 JFE917556:JFE917586 JPA917556:JPA917586 JYW917556:JYW917586 KIS917556:KIS917586 KSO917556:KSO917586 LCK917556:LCK917586 LMG917556:LMG917586 LWC917556:LWC917586 MFY917556:MFY917586 MPU917556:MPU917586 MZQ917556:MZQ917586 NJM917556:NJM917586 NTI917556:NTI917586 ODE917556:ODE917586 ONA917556:ONA917586 OWW917556:OWW917586 PGS917556:PGS917586 PQO917556:PQO917586 QAK917556:QAK917586 QKG917556:QKG917586 QUC917556:QUC917586 RDY917556:RDY917586 RNU917556:RNU917586 RXQ917556:RXQ917586 SHM917556:SHM917586 SRI917556:SRI917586 TBE917556:TBE917586 TLA917556:TLA917586 TUW917556:TUW917586 UES917556:UES917586 UOO917556:UOO917586 UYK917556:UYK917586 VIG917556:VIG917586 VSC917556:VSC917586 WBY917556:WBY917586 WLU917556:WLU917586 WVQ917556:WVQ917586 I983092:I983122 JE983092:JE983122 TA983092:TA983122 ACW983092:ACW983122 AMS983092:AMS983122 AWO983092:AWO983122 BGK983092:BGK983122 BQG983092:BQG983122 CAC983092:CAC983122 CJY983092:CJY983122 CTU983092:CTU983122 DDQ983092:DDQ983122 DNM983092:DNM983122 DXI983092:DXI983122 EHE983092:EHE983122 ERA983092:ERA983122 FAW983092:FAW983122 FKS983092:FKS983122 FUO983092:FUO983122 GEK983092:GEK983122 GOG983092:GOG983122 GYC983092:GYC983122 HHY983092:HHY983122 HRU983092:HRU983122 IBQ983092:IBQ983122 ILM983092:ILM983122 IVI983092:IVI983122 JFE983092:JFE983122 JPA983092:JPA983122 JYW983092:JYW983122 KIS983092:KIS983122 KSO983092:KSO983122 LCK983092:LCK983122 LMG983092:LMG983122 LWC983092:LWC983122 MFY983092:MFY983122 MPU983092:MPU983122 MZQ983092:MZQ983122 NJM983092:NJM983122 NTI983092:NTI983122 ODE983092:ODE983122 ONA983092:ONA983122 OWW983092:OWW983122 PGS983092:PGS983122 PQO983092:PQO983122 QAK983092:QAK983122 QKG983092:QKG983122 QUC983092:QUC983122 RDY983092:RDY983122 RNU983092:RNU983122 RXQ983092:RXQ983122 SHM983092:SHM983122 SRI983092:SRI983122 TBE983092:TBE983122 TLA983092:TLA983122 TUW983092:TUW983122 UES983092:UES983122 UOO983092:UOO983122 UYK983092:UYK983122 VIG983092:VIG983122 VSC983092:VSC983122 WBY983092:WBY983122 WLU983092:WLU983122 WVQ983092:WVQ983122 M52:M57 JI52:JI57 TE52:TE57 ADA52:ADA57 AMW52:AMW57 AWS52:AWS57 BGO52:BGO57 BQK52:BQK57 CAG52:CAG57 CKC52:CKC57 CTY52:CTY57 DDU52:DDU57 DNQ52:DNQ57 DXM52:DXM57 EHI52:EHI57 ERE52:ERE57 FBA52:FBA57 FKW52:FKW57 FUS52:FUS57 GEO52:GEO57 GOK52:GOK57 GYG52:GYG57 HIC52:HIC57 HRY52:HRY57 IBU52:IBU57 ILQ52:ILQ57 IVM52:IVM57 JFI52:JFI57 JPE52:JPE57 JZA52:JZA57 KIW52:KIW57 KSS52:KSS57 LCO52:LCO57 LMK52:LMK57 LWG52:LWG57 MGC52:MGC57 MPY52:MPY57 MZU52:MZU57 NJQ52:NJQ57 NTM52:NTM57 ODI52:ODI57 ONE52:ONE57 OXA52:OXA57 PGW52:PGW57 PQS52:PQS57 QAO52:QAO57 QKK52:QKK57 QUG52:QUG57 REC52:REC57 RNY52:RNY57 RXU52:RXU57 SHQ52:SHQ57 SRM52:SRM57 TBI52:TBI57 TLE52:TLE57 TVA52:TVA57 UEW52:UEW57 UOS52:UOS57 UYO52:UYO57 VIK52:VIK57 VSG52:VSG57 WCC52:WCC57 WLY52:WLY57 WVU52:WVU57 M65588:M65593 JI65588:JI65593 TE65588:TE65593 ADA65588:ADA65593 AMW65588:AMW65593 AWS65588:AWS65593 BGO65588:BGO65593 BQK65588:BQK65593 CAG65588:CAG65593 CKC65588:CKC65593 CTY65588:CTY65593 DDU65588:DDU65593 DNQ65588:DNQ65593 DXM65588:DXM65593 EHI65588:EHI65593 ERE65588:ERE65593 FBA65588:FBA65593 FKW65588:FKW65593 FUS65588:FUS65593 GEO65588:GEO65593 GOK65588:GOK65593 GYG65588:GYG65593 HIC65588:HIC65593 HRY65588:HRY65593 IBU65588:IBU65593 ILQ65588:ILQ65593 IVM65588:IVM65593 JFI65588:JFI65593 JPE65588:JPE65593 JZA65588:JZA65593 KIW65588:KIW65593 KSS65588:KSS65593 LCO65588:LCO65593 LMK65588:LMK65593 LWG65588:LWG65593 MGC65588:MGC65593 MPY65588:MPY65593 MZU65588:MZU65593 NJQ65588:NJQ65593 NTM65588:NTM65593 ODI65588:ODI65593 ONE65588:ONE65593 OXA65588:OXA65593 PGW65588:PGW65593 PQS65588:PQS65593 QAO65588:QAO65593 QKK65588:QKK65593 QUG65588:QUG65593 REC65588:REC65593 RNY65588:RNY65593 RXU65588:RXU65593 SHQ65588:SHQ65593 SRM65588:SRM65593 TBI65588:TBI65593 TLE65588:TLE65593 TVA65588:TVA65593 UEW65588:UEW65593 UOS65588:UOS65593 UYO65588:UYO65593 VIK65588:VIK65593 VSG65588:VSG65593 WCC65588:WCC65593 WLY65588:WLY65593 WVU65588:WVU65593 M131124:M131129 JI131124:JI131129 TE131124:TE131129 ADA131124:ADA131129 AMW131124:AMW131129 AWS131124:AWS131129 BGO131124:BGO131129 BQK131124:BQK131129 CAG131124:CAG131129 CKC131124:CKC131129 CTY131124:CTY131129 DDU131124:DDU131129 DNQ131124:DNQ131129 DXM131124:DXM131129 EHI131124:EHI131129 ERE131124:ERE131129 FBA131124:FBA131129 FKW131124:FKW131129 FUS131124:FUS131129 GEO131124:GEO131129 GOK131124:GOK131129 GYG131124:GYG131129 HIC131124:HIC131129 HRY131124:HRY131129 IBU131124:IBU131129 ILQ131124:ILQ131129 IVM131124:IVM131129 JFI131124:JFI131129 JPE131124:JPE131129 JZA131124:JZA131129 KIW131124:KIW131129 KSS131124:KSS131129 LCO131124:LCO131129 LMK131124:LMK131129 LWG131124:LWG131129 MGC131124:MGC131129 MPY131124:MPY131129 MZU131124:MZU131129 NJQ131124:NJQ131129 NTM131124:NTM131129 ODI131124:ODI131129 ONE131124:ONE131129 OXA131124:OXA131129 PGW131124:PGW131129 PQS131124:PQS131129 QAO131124:QAO131129 QKK131124:QKK131129 QUG131124:QUG131129 REC131124:REC131129 RNY131124:RNY131129 RXU131124:RXU131129 SHQ131124:SHQ131129 SRM131124:SRM131129 TBI131124:TBI131129 TLE131124:TLE131129 TVA131124:TVA131129 UEW131124:UEW131129 UOS131124:UOS131129 UYO131124:UYO131129 VIK131124:VIK131129 VSG131124:VSG131129 WCC131124:WCC131129 WLY131124:WLY131129 WVU131124:WVU131129 M196660:M196665 JI196660:JI196665 TE196660:TE196665 ADA196660:ADA196665 AMW196660:AMW196665 AWS196660:AWS196665 BGO196660:BGO196665 BQK196660:BQK196665 CAG196660:CAG196665 CKC196660:CKC196665 CTY196660:CTY196665 DDU196660:DDU196665 DNQ196660:DNQ196665 DXM196660:DXM196665 EHI196660:EHI196665 ERE196660:ERE196665 FBA196660:FBA196665 FKW196660:FKW196665 FUS196660:FUS196665 GEO196660:GEO196665 GOK196660:GOK196665 GYG196660:GYG196665 HIC196660:HIC196665 HRY196660:HRY196665 IBU196660:IBU196665 ILQ196660:ILQ196665 IVM196660:IVM196665 JFI196660:JFI196665 JPE196660:JPE196665 JZA196660:JZA196665 KIW196660:KIW196665 KSS196660:KSS196665 LCO196660:LCO196665 LMK196660:LMK196665 LWG196660:LWG196665 MGC196660:MGC196665 MPY196660:MPY196665 MZU196660:MZU196665 NJQ196660:NJQ196665 NTM196660:NTM196665 ODI196660:ODI196665 ONE196660:ONE196665 OXA196660:OXA196665 PGW196660:PGW196665 PQS196660:PQS196665 QAO196660:QAO196665 QKK196660:QKK196665 QUG196660:QUG196665 REC196660:REC196665 RNY196660:RNY196665 RXU196660:RXU196665 SHQ196660:SHQ196665 SRM196660:SRM196665 TBI196660:TBI196665 TLE196660:TLE196665 TVA196660:TVA196665 UEW196660:UEW196665 UOS196660:UOS196665 UYO196660:UYO196665 VIK196660:VIK196665 VSG196660:VSG196665 WCC196660:WCC196665 WLY196660:WLY196665 WVU196660:WVU196665 M262196:M262201 JI262196:JI262201 TE262196:TE262201 ADA262196:ADA262201 AMW262196:AMW262201 AWS262196:AWS262201 BGO262196:BGO262201 BQK262196:BQK262201 CAG262196:CAG262201 CKC262196:CKC262201 CTY262196:CTY262201 DDU262196:DDU262201 DNQ262196:DNQ262201 DXM262196:DXM262201 EHI262196:EHI262201 ERE262196:ERE262201 FBA262196:FBA262201 FKW262196:FKW262201 FUS262196:FUS262201 GEO262196:GEO262201 GOK262196:GOK262201 GYG262196:GYG262201 HIC262196:HIC262201 HRY262196:HRY262201 IBU262196:IBU262201 ILQ262196:ILQ262201 IVM262196:IVM262201 JFI262196:JFI262201 JPE262196:JPE262201 JZA262196:JZA262201 KIW262196:KIW262201 KSS262196:KSS262201 LCO262196:LCO262201 LMK262196:LMK262201 LWG262196:LWG262201 MGC262196:MGC262201 MPY262196:MPY262201 MZU262196:MZU262201 NJQ262196:NJQ262201 NTM262196:NTM262201 ODI262196:ODI262201 ONE262196:ONE262201 OXA262196:OXA262201 PGW262196:PGW262201 PQS262196:PQS262201 QAO262196:QAO262201 QKK262196:QKK262201 QUG262196:QUG262201 REC262196:REC262201 RNY262196:RNY262201 RXU262196:RXU262201 SHQ262196:SHQ262201 SRM262196:SRM262201 TBI262196:TBI262201 TLE262196:TLE262201 TVA262196:TVA262201 UEW262196:UEW262201 UOS262196:UOS262201 UYO262196:UYO262201 VIK262196:VIK262201 VSG262196:VSG262201 WCC262196:WCC262201 WLY262196:WLY262201 WVU262196:WVU262201 M327732:M327737 JI327732:JI327737 TE327732:TE327737 ADA327732:ADA327737 AMW327732:AMW327737 AWS327732:AWS327737 BGO327732:BGO327737 BQK327732:BQK327737 CAG327732:CAG327737 CKC327732:CKC327737 CTY327732:CTY327737 DDU327732:DDU327737 DNQ327732:DNQ327737 DXM327732:DXM327737 EHI327732:EHI327737 ERE327732:ERE327737 FBA327732:FBA327737 FKW327732:FKW327737 FUS327732:FUS327737 GEO327732:GEO327737 GOK327732:GOK327737 GYG327732:GYG327737 HIC327732:HIC327737 HRY327732:HRY327737 IBU327732:IBU327737 ILQ327732:ILQ327737 IVM327732:IVM327737 JFI327732:JFI327737 JPE327732:JPE327737 JZA327732:JZA327737 KIW327732:KIW327737 KSS327732:KSS327737 LCO327732:LCO327737 LMK327732:LMK327737 LWG327732:LWG327737 MGC327732:MGC327737 MPY327732:MPY327737 MZU327732:MZU327737 NJQ327732:NJQ327737 NTM327732:NTM327737 ODI327732:ODI327737 ONE327732:ONE327737 OXA327732:OXA327737 PGW327732:PGW327737 PQS327732:PQS327737 QAO327732:QAO327737 QKK327732:QKK327737 QUG327732:QUG327737 REC327732:REC327737 RNY327732:RNY327737 RXU327732:RXU327737 SHQ327732:SHQ327737 SRM327732:SRM327737 TBI327732:TBI327737 TLE327732:TLE327737 TVA327732:TVA327737 UEW327732:UEW327737 UOS327732:UOS327737 UYO327732:UYO327737 VIK327732:VIK327737 VSG327732:VSG327737 WCC327732:WCC327737 WLY327732:WLY327737 WVU327732:WVU327737 M393268:M393273 JI393268:JI393273 TE393268:TE393273 ADA393268:ADA393273 AMW393268:AMW393273 AWS393268:AWS393273 BGO393268:BGO393273 BQK393268:BQK393273 CAG393268:CAG393273 CKC393268:CKC393273 CTY393268:CTY393273 DDU393268:DDU393273 DNQ393268:DNQ393273 DXM393268:DXM393273 EHI393268:EHI393273 ERE393268:ERE393273 FBA393268:FBA393273 FKW393268:FKW393273 FUS393268:FUS393273 GEO393268:GEO393273 GOK393268:GOK393273 GYG393268:GYG393273 HIC393268:HIC393273 HRY393268:HRY393273 IBU393268:IBU393273 ILQ393268:ILQ393273 IVM393268:IVM393273 JFI393268:JFI393273 JPE393268:JPE393273 JZA393268:JZA393273 KIW393268:KIW393273 KSS393268:KSS393273 LCO393268:LCO393273 LMK393268:LMK393273 LWG393268:LWG393273 MGC393268:MGC393273 MPY393268:MPY393273 MZU393268:MZU393273 NJQ393268:NJQ393273 NTM393268:NTM393273 ODI393268:ODI393273 ONE393268:ONE393273 OXA393268:OXA393273 PGW393268:PGW393273 PQS393268:PQS393273 QAO393268:QAO393273 QKK393268:QKK393273 QUG393268:QUG393273 REC393268:REC393273 RNY393268:RNY393273 RXU393268:RXU393273 SHQ393268:SHQ393273 SRM393268:SRM393273 TBI393268:TBI393273 TLE393268:TLE393273 TVA393268:TVA393273 UEW393268:UEW393273 UOS393268:UOS393273 UYO393268:UYO393273 VIK393268:VIK393273 VSG393268:VSG393273 WCC393268:WCC393273 WLY393268:WLY393273 WVU393268:WVU393273 M458804:M458809 JI458804:JI458809 TE458804:TE458809 ADA458804:ADA458809 AMW458804:AMW458809 AWS458804:AWS458809 BGO458804:BGO458809 BQK458804:BQK458809 CAG458804:CAG458809 CKC458804:CKC458809 CTY458804:CTY458809 DDU458804:DDU458809 DNQ458804:DNQ458809 DXM458804:DXM458809 EHI458804:EHI458809 ERE458804:ERE458809 FBA458804:FBA458809 FKW458804:FKW458809 FUS458804:FUS458809 GEO458804:GEO458809 GOK458804:GOK458809 GYG458804:GYG458809 HIC458804:HIC458809 HRY458804:HRY458809 IBU458804:IBU458809 ILQ458804:ILQ458809 IVM458804:IVM458809 JFI458804:JFI458809 JPE458804:JPE458809 JZA458804:JZA458809 KIW458804:KIW458809 KSS458804:KSS458809 LCO458804:LCO458809 LMK458804:LMK458809 LWG458804:LWG458809 MGC458804:MGC458809 MPY458804:MPY458809 MZU458804:MZU458809 NJQ458804:NJQ458809 NTM458804:NTM458809 ODI458804:ODI458809 ONE458804:ONE458809 OXA458804:OXA458809 PGW458804:PGW458809 PQS458804:PQS458809 QAO458804:QAO458809 QKK458804:QKK458809 QUG458804:QUG458809 REC458804:REC458809 RNY458804:RNY458809 RXU458804:RXU458809 SHQ458804:SHQ458809 SRM458804:SRM458809 TBI458804:TBI458809 TLE458804:TLE458809 TVA458804:TVA458809 UEW458804:UEW458809 UOS458804:UOS458809 UYO458804:UYO458809 VIK458804:VIK458809 VSG458804:VSG458809 WCC458804:WCC458809 WLY458804:WLY458809 WVU458804:WVU458809 M524340:M524345 JI524340:JI524345 TE524340:TE524345 ADA524340:ADA524345 AMW524340:AMW524345 AWS524340:AWS524345 BGO524340:BGO524345 BQK524340:BQK524345 CAG524340:CAG524345 CKC524340:CKC524345 CTY524340:CTY524345 DDU524340:DDU524345 DNQ524340:DNQ524345 DXM524340:DXM524345 EHI524340:EHI524345 ERE524340:ERE524345 FBA524340:FBA524345 FKW524340:FKW524345 FUS524340:FUS524345 GEO524340:GEO524345 GOK524340:GOK524345 GYG524340:GYG524345 HIC524340:HIC524345 HRY524340:HRY524345 IBU524340:IBU524345 ILQ524340:ILQ524345 IVM524340:IVM524345 JFI524340:JFI524345 JPE524340:JPE524345 JZA524340:JZA524345 KIW524340:KIW524345 KSS524340:KSS524345 LCO524340:LCO524345 LMK524340:LMK524345 LWG524340:LWG524345 MGC524340:MGC524345 MPY524340:MPY524345 MZU524340:MZU524345 NJQ524340:NJQ524345 NTM524340:NTM524345 ODI524340:ODI524345 ONE524340:ONE524345 OXA524340:OXA524345 PGW524340:PGW524345 PQS524340:PQS524345 QAO524340:QAO524345 QKK524340:QKK524345 QUG524340:QUG524345 REC524340:REC524345 RNY524340:RNY524345 RXU524340:RXU524345 SHQ524340:SHQ524345 SRM524340:SRM524345 TBI524340:TBI524345 TLE524340:TLE524345 TVA524340:TVA524345 UEW524340:UEW524345 UOS524340:UOS524345 UYO524340:UYO524345 VIK524340:VIK524345 VSG524340:VSG524345 WCC524340:WCC524345 WLY524340:WLY524345 WVU524340:WVU524345 M589876:M589881 JI589876:JI589881 TE589876:TE589881 ADA589876:ADA589881 AMW589876:AMW589881 AWS589876:AWS589881 BGO589876:BGO589881 BQK589876:BQK589881 CAG589876:CAG589881 CKC589876:CKC589881 CTY589876:CTY589881 DDU589876:DDU589881 DNQ589876:DNQ589881 DXM589876:DXM589881 EHI589876:EHI589881 ERE589876:ERE589881 FBA589876:FBA589881 FKW589876:FKW589881 FUS589876:FUS589881 GEO589876:GEO589881 GOK589876:GOK589881 GYG589876:GYG589881 HIC589876:HIC589881 HRY589876:HRY589881 IBU589876:IBU589881 ILQ589876:ILQ589881 IVM589876:IVM589881 JFI589876:JFI589881 JPE589876:JPE589881 JZA589876:JZA589881 KIW589876:KIW589881 KSS589876:KSS589881 LCO589876:LCO589881 LMK589876:LMK589881 LWG589876:LWG589881 MGC589876:MGC589881 MPY589876:MPY589881 MZU589876:MZU589881 NJQ589876:NJQ589881 NTM589876:NTM589881 ODI589876:ODI589881 ONE589876:ONE589881 OXA589876:OXA589881 PGW589876:PGW589881 PQS589876:PQS589881 QAO589876:QAO589881 QKK589876:QKK589881 QUG589876:QUG589881 REC589876:REC589881 RNY589876:RNY589881 RXU589876:RXU589881 SHQ589876:SHQ589881 SRM589876:SRM589881 TBI589876:TBI589881 TLE589876:TLE589881 TVA589876:TVA589881 UEW589876:UEW589881 UOS589876:UOS589881 UYO589876:UYO589881 VIK589876:VIK589881 VSG589876:VSG589881 WCC589876:WCC589881 WLY589876:WLY589881 WVU589876:WVU589881 M655412:M655417 JI655412:JI655417 TE655412:TE655417 ADA655412:ADA655417 AMW655412:AMW655417 AWS655412:AWS655417 BGO655412:BGO655417 BQK655412:BQK655417 CAG655412:CAG655417 CKC655412:CKC655417 CTY655412:CTY655417 DDU655412:DDU655417 DNQ655412:DNQ655417 DXM655412:DXM655417 EHI655412:EHI655417 ERE655412:ERE655417 FBA655412:FBA655417 FKW655412:FKW655417 FUS655412:FUS655417 GEO655412:GEO655417 GOK655412:GOK655417 GYG655412:GYG655417 HIC655412:HIC655417 HRY655412:HRY655417 IBU655412:IBU655417 ILQ655412:ILQ655417 IVM655412:IVM655417 JFI655412:JFI655417 JPE655412:JPE655417 JZA655412:JZA655417 KIW655412:KIW655417 KSS655412:KSS655417 LCO655412:LCO655417 LMK655412:LMK655417 LWG655412:LWG655417 MGC655412:MGC655417 MPY655412:MPY655417 MZU655412:MZU655417 NJQ655412:NJQ655417 NTM655412:NTM655417 ODI655412:ODI655417 ONE655412:ONE655417 OXA655412:OXA655417 PGW655412:PGW655417 PQS655412:PQS655417 QAO655412:QAO655417 QKK655412:QKK655417 QUG655412:QUG655417 REC655412:REC655417 RNY655412:RNY655417 RXU655412:RXU655417 SHQ655412:SHQ655417 SRM655412:SRM655417 TBI655412:TBI655417 TLE655412:TLE655417 TVA655412:TVA655417 UEW655412:UEW655417 UOS655412:UOS655417 UYO655412:UYO655417 VIK655412:VIK655417 VSG655412:VSG655417 WCC655412:WCC655417 WLY655412:WLY655417 WVU655412:WVU655417 M720948:M720953 JI720948:JI720953 TE720948:TE720953 ADA720948:ADA720953 AMW720948:AMW720953 AWS720948:AWS720953 BGO720948:BGO720953 BQK720948:BQK720953 CAG720948:CAG720953 CKC720948:CKC720953 CTY720948:CTY720953 DDU720948:DDU720953 DNQ720948:DNQ720953 DXM720948:DXM720953 EHI720948:EHI720953 ERE720948:ERE720953 FBA720948:FBA720953 FKW720948:FKW720953 FUS720948:FUS720953 GEO720948:GEO720953 GOK720948:GOK720953 GYG720948:GYG720953 HIC720948:HIC720953 HRY720948:HRY720953 IBU720948:IBU720953 ILQ720948:ILQ720953 IVM720948:IVM720953 JFI720948:JFI720953 JPE720948:JPE720953 JZA720948:JZA720953 KIW720948:KIW720953 KSS720948:KSS720953 LCO720948:LCO720953 LMK720948:LMK720953 LWG720948:LWG720953 MGC720948:MGC720953 MPY720948:MPY720953 MZU720948:MZU720953 NJQ720948:NJQ720953 NTM720948:NTM720953 ODI720948:ODI720953 ONE720948:ONE720953 OXA720948:OXA720953 PGW720948:PGW720953 PQS720948:PQS720953 QAO720948:QAO720953 QKK720948:QKK720953 QUG720948:QUG720953 REC720948:REC720953 RNY720948:RNY720953 RXU720948:RXU720953 SHQ720948:SHQ720953 SRM720948:SRM720953 TBI720948:TBI720953 TLE720948:TLE720953 TVA720948:TVA720953 UEW720948:UEW720953 UOS720948:UOS720953 UYO720948:UYO720953 VIK720948:VIK720953 VSG720948:VSG720953 WCC720948:WCC720953 WLY720948:WLY720953 WVU720948:WVU720953 M786484:M786489 JI786484:JI786489 TE786484:TE786489 ADA786484:ADA786489 AMW786484:AMW786489 AWS786484:AWS786489 BGO786484:BGO786489 BQK786484:BQK786489 CAG786484:CAG786489 CKC786484:CKC786489 CTY786484:CTY786489 DDU786484:DDU786489 DNQ786484:DNQ786489 DXM786484:DXM786489 EHI786484:EHI786489 ERE786484:ERE786489 FBA786484:FBA786489 FKW786484:FKW786489 FUS786484:FUS786489 GEO786484:GEO786489 GOK786484:GOK786489 GYG786484:GYG786489 HIC786484:HIC786489 HRY786484:HRY786489 IBU786484:IBU786489 ILQ786484:ILQ786489 IVM786484:IVM786489 JFI786484:JFI786489 JPE786484:JPE786489 JZA786484:JZA786489 KIW786484:KIW786489 KSS786484:KSS786489 LCO786484:LCO786489 LMK786484:LMK786489 LWG786484:LWG786489 MGC786484:MGC786489 MPY786484:MPY786489 MZU786484:MZU786489 NJQ786484:NJQ786489 NTM786484:NTM786489 ODI786484:ODI786489 ONE786484:ONE786489 OXA786484:OXA786489 PGW786484:PGW786489 PQS786484:PQS786489 QAO786484:QAO786489 QKK786484:QKK786489 QUG786484:QUG786489 REC786484:REC786489 RNY786484:RNY786489 RXU786484:RXU786489 SHQ786484:SHQ786489 SRM786484:SRM786489 TBI786484:TBI786489 TLE786484:TLE786489 TVA786484:TVA786489 UEW786484:UEW786489 UOS786484:UOS786489 UYO786484:UYO786489 VIK786484:VIK786489 VSG786484:VSG786489 WCC786484:WCC786489 WLY786484:WLY786489 WVU786484:WVU786489 M852020:M852025 JI852020:JI852025 TE852020:TE852025 ADA852020:ADA852025 AMW852020:AMW852025 AWS852020:AWS852025 BGO852020:BGO852025 BQK852020:BQK852025 CAG852020:CAG852025 CKC852020:CKC852025 CTY852020:CTY852025 DDU852020:DDU852025 DNQ852020:DNQ852025 DXM852020:DXM852025 EHI852020:EHI852025 ERE852020:ERE852025 FBA852020:FBA852025 FKW852020:FKW852025 FUS852020:FUS852025 GEO852020:GEO852025 GOK852020:GOK852025 GYG852020:GYG852025 HIC852020:HIC852025 HRY852020:HRY852025 IBU852020:IBU852025 ILQ852020:ILQ852025 IVM852020:IVM852025 JFI852020:JFI852025 JPE852020:JPE852025 JZA852020:JZA852025 KIW852020:KIW852025 KSS852020:KSS852025 LCO852020:LCO852025 LMK852020:LMK852025 LWG852020:LWG852025 MGC852020:MGC852025 MPY852020:MPY852025 MZU852020:MZU852025 NJQ852020:NJQ852025 NTM852020:NTM852025 ODI852020:ODI852025 ONE852020:ONE852025 OXA852020:OXA852025 PGW852020:PGW852025 PQS852020:PQS852025 QAO852020:QAO852025 QKK852020:QKK852025 QUG852020:QUG852025 REC852020:REC852025 RNY852020:RNY852025 RXU852020:RXU852025 SHQ852020:SHQ852025 SRM852020:SRM852025 TBI852020:TBI852025 TLE852020:TLE852025 TVA852020:TVA852025 UEW852020:UEW852025 UOS852020:UOS852025 UYO852020:UYO852025 VIK852020:VIK852025 VSG852020:VSG852025 WCC852020:WCC852025 WLY852020:WLY852025 WVU852020:WVU852025 M917556:M917561 JI917556:JI917561 TE917556:TE917561 ADA917556:ADA917561 AMW917556:AMW917561 AWS917556:AWS917561 BGO917556:BGO917561 BQK917556:BQK917561 CAG917556:CAG917561 CKC917556:CKC917561 CTY917556:CTY917561 DDU917556:DDU917561 DNQ917556:DNQ917561 DXM917556:DXM917561 EHI917556:EHI917561 ERE917556:ERE917561 FBA917556:FBA917561 FKW917556:FKW917561 FUS917556:FUS917561 GEO917556:GEO917561 GOK917556:GOK917561 GYG917556:GYG917561 HIC917556:HIC917561 HRY917556:HRY917561 IBU917556:IBU917561 ILQ917556:ILQ917561 IVM917556:IVM917561 JFI917556:JFI917561 JPE917556:JPE917561 JZA917556:JZA917561 KIW917556:KIW917561 KSS917556:KSS917561 LCO917556:LCO917561 LMK917556:LMK917561 LWG917556:LWG917561 MGC917556:MGC917561 MPY917556:MPY917561 MZU917556:MZU917561 NJQ917556:NJQ917561 NTM917556:NTM917561 ODI917556:ODI917561 ONE917556:ONE917561 OXA917556:OXA917561 PGW917556:PGW917561 PQS917556:PQS917561 QAO917556:QAO917561 QKK917556:QKK917561 QUG917556:QUG917561 REC917556:REC917561 RNY917556:RNY917561 RXU917556:RXU917561 SHQ917556:SHQ917561 SRM917556:SRM917561 TBI917556:TBI917561 TLE917556:TLE917561 TVA917556:TVA917561 UEW917556:UEW917561 UOS917556:UOS917561 UYO917556:UYO917561 VIK917556:VIK917561 VSG917556:VSG917561 WCC917556:WCC917561 WLY917556:WLY917561 WVU917556:WVU917561 M983092:M983097 JI983092:JI983097 TE983092:TE983097 ADA983092:ADA983097 AMW983092:AMW983097 AWS983092:AWS983097 BGO983092:BGO983097 BQK983092:BQK983097 CAG983092:CAG983097 CKC983092:CKC983097 CTY983092:CTY983097 DDU983092:DDU983097 DNQ983092:DNQ983097 DXM983092:DXM983097 EHI983092:EHI983097 ERE983092:ERE983097 FBA983092:FBA983097 FKW983092:FKW983097 FUS983092:FUS983097 GEO983092:GEO983097 GOK983092:GOK983097 GYG983092:GYG983097 HIC983092:HIC983097 HRY983092:HRY983097 IBU983092:IBU983097 ILQ983092:ILQ983097 IVM983092:IVM983097 JFI983092:JFI983097 JPE983092:JPE983097 JZA983092:JZA983097 KIW983092:KIW983097 KSS983092:KSS983097 LCO983092:LCO983097 LMK983092:LMK983097 LWG983092:LWG983097 MGC983092:MGC983097 MPY983092:MPY983097 MZU983092:MZU983097 NJQ983092:NJQ983097 NTM983092:NTM983097 ODI983092:ODI983097 ONE983092:ONE983097 OXA983092:OXA983097 PGW983092:PGW983097 PQS983092:PQS983097 QAO983092:QAO983097 QKK983092:QKK983097 QUG983092:QUG983097 REC983092:REC983097 RNY983092:RNY983097 RXU983092:RXU983097 SHQ983092:SHQ983097 SRM983092:SRM983097 TBI983092:TBI983097 TLE983092:TLE983097 TVA983092:TVA983097 UEW983092:UEW983097 UOS983092:UOS983097 UYO983092:UYO983097 VIK983092:VIK983097 VSG983092:VSG983097 WCC983092:WCC983097 WLY983092:WLY983097 WVU983092:WVU983097 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formula1>"□,■"</formula1>
    </dataValidation>
  </dataValidations>
  <pageMargins left="0.7" right="0.7" top="0.75" bottom="0.75" header="0.3" footer="0.3"/>
  <pageSetup paperSize="9" scale="45" fitToWidth="1" fitToHeight="0" orientation="landscape" usePrinterDefaults="1" r:id="rId1"/>
  <rowBreaks count="1" manualBreakCount="1">
    <brk id="45"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sheetPr>
  <dimension ref="A2:AF103"/>
  <sheetViews>
    <sheetView view="pageBreakPreview" zoomScale="85" zoomScaleSheetLayoutView="85" workbookViewId="0"/>
  </sheetViews>
  <sheetFormatPr defaultColWidth="4" defaultRowHeight="13.5"/>
  <cols>
    <col min="1" max="1" width="1.5" style="2" customWidth="1"/>
    <col min="2" max="2" width="2.375" style="2" customWidth="1"/>
    <col min="3" max="3" width="1.125" style="2" customWidth="1"/>
    <col min="4" max="19" width="4" style="2"/>
    <col min="20" max="20" width="7.125" style="2" customWidth="1"/>
    <col min="21" max="21" width="3.875" style="2" customWidth="1"/>
    <col min="22" max="22" width="4" style="2"/>
    <col min="23" max="23" width="2.25" style="2" customWidth="1"/>
    <col min="24" max="24" width="4.625" style="2" customWidth="1"/>
    <col min="25" max="25" width="2.375" style="2" customWidth="1"/>
    <col min="26" max="26" width="1.5" style="2" customWidth="1"/>
    <col min="27" max="16384" width="4" style="2"/>
  </cols>
  <sheetData>
    <row r="2" spans="2:25">
      <c r="B2" s="2" t="s">
        <v>1092</v>
      </c>
      <c r="C2" s="860"/>
      <c r="D2" s="860"/>
      <c r="E2" s="860"/>
      <c r="F2" s="860"/>
      <c r="G2" s="860"/>
      <c r="H2" s="860"/>
      <c r="I2" s="860"/>
      <c r="J2" s="860"/>
      <c r="K2" s="860"/>
      <c r="L2" s="860"/>
      <c r="M2" s="860"/>
      <c r="N2" s="860"/>
      <c r="O2" s="860"/>
      <c r="P2" s="860"/>
      <c r="Q2" s="860"/>
      <c r="R2" s="860"/>
      <c r="S2" s="860"/>
      <c r="T2" s="860"/>
      <c r="U2" s="860"/>
      <c r="V2" s="860"/>
      <c r="W2" s="860"/>
      <c r="X2" s="860"/>
      <c r="Y2" s="860"/>
    </row>
    <row r="4" spans="2:25">
      <c r="B4" s="853" t="s">
        <v>1017</v>
      </c>
      <c r="C4" s="853"/>
      <c r="D4" s="853"/>
      <c r="E4" s="853"/>
      <c r="F4" s="853"/>
      <c r="G4" s="853"/>
      <c r="H4" s="853"/>
      <c r="I4" s="853"/>
      <c r="J4" s="853"/>
      <c r="K4" s="853"/>
      <c r="L4" s="853"/>
      <c r="M4" s="853"/>
      <c r="N4" s="853"/>
      <c r="O4" s="853"/>
      <c r="P4" s="853"/>
      <c r="Q4" s="853"/>
      <c r="R4" s="853"/>
      <c r="S4" s="853"/>
      <c r="T4" s="853"/>
      <c r="U4" s="853"/>
      <c r="V4" s="853"/>
      <c r="W4" s="853"/>
      <c r="X4" s="853"/>
      <c r="Y4" s="853"/>
    </row>
    <row r="6" spans="2:25" ht="23.25" customHeight="1">
      <c r="B6" s="828" t="s">
        <v>65</v>
      </c>
      <c r="C6" s="828"/>
      <c r="D6" s="828"/>
      <c r="E6" s="828"/>
      <c r="F6" s="828"/>
      <c r="G6" s="721"/>
      <c r="H6" s="723"/>
      <c r="I6" s="723"/>
      <c r="J6" s="723"/>
      <c r="K6" s="723"/>
      <c r="L6" s="723"/>
      <c r="M6" s="723"/>
      <c r="N6" s="723"/>
      <c r="O6" s="723"/>
      <c r="P6" s="723"/>
      <c r="Q6" s="723"/>
      <c r="R6" s="723"/>
      <c r="S6" s="723"/>
      <c r="T6" s="723"/>
      <c r="U6" s="723"/>
      <c r="V6" s="723"/>
      <c r="W6" s="723"/>
      <c r="X6" s="723"/>
      <c r="Y6" s="845"/>
    </row>
    <row r="7" spans="2:25" ht="23.25" customHeight="1">
      <c r="B7" s="828" t="s">
        <v>68</v>
      </c>
      <c r="C7" s="828"/>
      <c r="D7" s="828"/>
      <c r="E7" s="828"/>
      <c r="F7" s="828"/>
      <c r="G7" s="6" t="s">
        <v>35</v>
      </c>
      <c r="H7" s="824" t="s">
        <v>85</v>
      </c>
      <c r="I7" s="824"/>
      <c r="J7" s="824"/>
      <c r="K7" s="824"/>
      <c r="L7" s="1" t="s">
        <v>35</v>
      </c>
      <c r="M7" s="824" t="s">
        <v>89</v>
      </c>
      <c r="N7" s="824"/>
      <c r="O7" s="824"/>
      <c r="P7" s="824"/>
      <c r="Q7" s="1" t="s">
        <v>35</v>
      </c>
      <c r="R7" s="824" t="s">
        <v>73</v>
      </c>
      <c r="S7" s="824"/>
      <c r="T7" s="824"/>
      <c r="U7" s="824"/>
      <c r="V7" s="824"/>
      <c r="W7" s="723"/>
      <c r="X7" s="723"/>
      <c r="Y7" s="845"/>
    </row>
    <row r="8" spans="2:25" ht="20.100000000000001" customHeight="1">
      <c r="B8" s="7" t="s">
        <v>203</v>
      </c>
      <c r="C8" s="15"/>
      <c r="D8" s="15"/>
      <c r="E8" s="15"/>
      <c r="F8" s="17"/>
      <c r="G8" s="1" t="s">
        <v>35</v>
      </c>
      <c r="H8" s="36" t="s">
        <v>756</v>
      </c>
      <c r="I8" s="807"/>
      <c r="J8" s="807"/>
      <c r="K8" s="807"/>
      <c r="L8" s="807"/>
      <c r="M8" s="807"/>
      <c r="N8" s="807"/>
      <c r="O8" s="807"/>
      <c r="P8" s="807"/>
      <c r="Q8" s="807"/>
      <c r="R8" s="807"/>
      <c r="S8" s="807"/>
      <c r="T8" s="807"/>
      <c r="U8" s="807"/>
      <c r="V8" s="807"/>
      <c r="W8" s="807"/>
      <c r="X8" s="807"/>
      <c r="Y8" s="814"/>
    </row>
    <row r="9" spans="2:25" ht="20.100000000000001" customHeight="1">
      <c r="B9" s="850"/>
      <c r="C9" s="1"/>
      <c r="D9" s="1"/>
      <c r="E9" s="1"/>
      <c r="F9" s="18"/>
      <c r="G9" s="1" t="s">
        <v>35</v>
      </c>
      <c r="H9" s="2" t="s">
        <v>850</v>
      </c>
      <c r="I9" s="727"/>
      <c r="J9" s="727"/>
      <c r="K9" s="727"/>
      <c r="L9" s="727"/>
      <c r="M9" s="727"/>
      <c r="N9" s="727"/>
      <c r="O9" s="727"/>
      <c r="P9" s="727"/>
      <c r="Q9" s="727"/>
      <c r="R9" s="727"/>
      <c r="S9" s="727"/>
      <c r="T9" s="727"/>
      <c r="U9" s="727"/>
      <c r="V9" s="727"/>
      <c r="W9" s="727"/>
      <c r="X9" s="727"/>
      <c r="Y9" s="815"/>
    </row>
    <row r="10" spans="2:25" ht="20.100000000000001" customHeight="1">
      <c r="B10" s="850"/>
      <c r="C10" s="1"/>
      <c r="D10" s="1"/>
      <c r="E10" s="1"/>
      <c r="F10" s="18"/>
      <c r="G10" s="1" t="s">
        <v>35</v>
      </c>
      <c r="H10" s="2" t="s">
        <v>851</v>
      </c>
      <c r="I10" s="727"/>
      <c r="J10" s="727"/>
      <c r="K10" s="727"/>
      <c r="L10" s="727"/>
      <c r="M10" s="727"/>
      <c r="N10" s="727"/>
      <c r="O10" s="727"/>
      <c r="P10" s="727"/>
      <c r="Q10" s="727"/>
      <c r="R10" s="727"/>
      <c r="S10" s="727"/>
      <c r="T10" s="727"/>
      <c r="U10" s="727"/>
      <c r="V10" s="727"/>
      <c r="W10" s="727"/>
      <c r="X10" s="727"/>
      <c r="Y10" s="815"/>
    </row>
    <row r="11" spans="2:25" ht="20.100000000000001" customHeight="1">
      <c r="B11" s="8"/>
      <c r="C11" s="16"/>
      <c r="D11" s="16"/>
      <c r="E11" s="16"/>
      <c r="F11" s="20"/>
      <c r="G11" s="8" t="s">
        <v>35</v>
      </c>
      <c r="H11" s="123" t="s">
        <v>59</v>
      </c>
      <c r="I11" s="808"/>
      <c r="J11" s="808"/>
      <c r="K11" s="808"/>
      <c r="L11" s="808"/>
      <c r="M11" s="808"/>
      <c r="N11" s="808"/>
      <c r="O11" s="808"/>
      <c r="P11" s="808"/>
      <c r="Q11" s="808"/>
      <c r="R11" s="808"/>
      <c r="S11" s="808"/>
      <c r="T11" s="808"/>
      <c r="U11" s="808"/>
      <c r="V11" s="808"/>
      <c r="W11" s="808"/>
      <c r="X11" s="808"/>
      <c r="Y11" s="816"/>
    </row>
    <row r="12" spans="2:25" ht="20.100000000000001" customHeight="1">
      <c r="B12" s="7" t="s">
        <v>187</v>
      </c>
      <c r="C12" s="15"/>
      <c r="D12" s="15"/>
      <c r="E12" s="15"/>
      <c r="F12" s="17"/>
      <c r="G12" s="1" t="s">
        <v>35</v>
      </c>
      <c r="H12" s="36" t="s">
        <v>292</v>
      </c>
      <c r="I12" s="807"/>
      <c r="J12" s="807"/>
      <c r="K12" s="807"/>
      <c r="L12" s="807"/>
      <c r="M12" s="807"/>
      <c r="N12" s="807"/>
      <c r="O12" s="807"/>
      <c r="P12" s="807"/>
      <c r="Q12" s="807"/>
      <c r="R12" s="807"/>
      <c r="S12" s="807"/>
      <c r="T12" s="807"/>
      <c r="U12" s="807"/>
      <c r="V12" s="807"/>
      <c r="W12" s="807"/>
      <c r="X12" s="807"/>
      <c r="Y12" s="814"/>
    </row>
    <row r="13" spans="2:25" ht="20.100000000000001" customHeight="1">
      <c r="B13" s="850"/>
      <c r="C13" s="1"/>
      <c r="D13" s="1"/>
      <c r="E13" s="1"/>
      <c r="F13" s="18"/>
      <c r="G13" s="1" t="s">
        <v>35</v>
      </c>
      <c r="H13" s="2" t="s">
        <v>971</v>
      </c>
      <c r="I13" s="727"/>
      <c r="J13" s="727"/>
      <c r="K13" s="727"/>
      <c r="L13" s="727"/>
      <c r="M13" s="727"/>
      <c r="N13" s="727"/>
      <c r="O13" s="727"/>
      <c r="P13" s="727"/>
      <c r="Q13" s="727"/>
      <c r="R13" s="727"/>
      <c r="S13" s="727"/>
      <c r="T13" s="727"/>
      <c r="U13" s="727"/>
      <c r="V13" s="727"/>
      <c r="W13" s="727"/>
      <c r="X13" s="727"/>
      <c r="Y13" s="815"/>
    </row>
    <row r="14" spans="2:25" ht="20.100000000000001" customHeight="1">
      <c r="B14" s="850"/>
      <c r="C14" s="1"/>
      <c r="D14" s="1"/>
      <c r="E14" s="1"/>
      <c r="F14" s="18"/>
      <c r="G14" s="1" t="s">
        <v>35</v>
      </c>
      <c r="H14" s="2" t="s">
        <v>747</v>
      </c>
      <c r="I14" s="727"/>
      <c r="J14" s="727"/>
      <c r="K14" s="727"/>
      <c r="L14" s="727"/>
      <c r="M14" s="727"/>
      <c r="N14" s="727"/>
      <c r="O14" s="727"/>
      <c r="P14" s="727"/>
      <c r="Q14" s="727"/>
      <c r="R14" s="727"/>
      <c r="S14" s="727"/>
      <c r="T14" s="727"/>
      <c r="U14" s="727"/>
      <c r="V14" s="727"/>
      <c r="W14" s="727"/>
      <c r="X14" s="727"/>
      <c r="Y14" s="815"/>
    </row>
    <row r="15" spans="2:25" ht="20.100000000000001" customHeight="1">
      <c r="B15" s="8"/>
      <c r="C15" s="16"/>
      <c r="D15" s="16"/>
      <c r="E15" s="16"/>
      <c r="F15" s="20"/>
      <c r="G15" s="8" t="s">
        <v>35</v>
      </c>
      <c r="H15" s="123" t="s">
        <v>809</v>
      </c>
      <c r="I15" s="808"/>
      <c r="J15" s="808"/>
      <c r="K15" s="808"/>
      <c r="L15" s="808"/>
      <c r="M15" s="808"/>
      <c r="N15" s="808"/>
      <c r="O15" s="808"/>
      <c r="P15" s="808"/>
      <c r="Q15" s="808"/>
      <c r="R15" s="808"/>
      <c r="S15" s="808"/>
      <c r="T15" s="808"/>
      <c r="U15" s="808"/>
      <c r="V15" s="808"/>
      <c r="W15" s="808"/>
      <c r="X15" s="808"/>
      <c r="Y15" s="816"/>
    </row>
    <row r="17" spans="2:25">
      <c r="B17" s="42"/>
      <c r="C17" s="36"/>
      <c r="D17" s="36"/>
      <c r="E17" s="36"/>
      <c r="F17" s="36"/>
      <c r="G17" s="36"/>
      <c r="H17" s="36"/>
      <c r="I17" s="36"/>
      <c r="J17" s="36"/>
      <c r="K17" s="36"/>
      <c r="L17" s="36"/>
      <c r="M17" s="36"/>
      <c r="N17" s="36"/>
      <c r="O17" s="36"/>
      <c r="P17" s="36"/>
      <c r="Q17" s="36"/>
      <c r="R17" s="36"/>
      <c r="S17" s="36"/>
      <c r="T17" s="36"/>
      <c r="U17" s="36"/>
      <c r="V17" s="36"/>
      <c r="W17" s="36"/>
      <c r="X17" s="36"/>
      <c r="Y17" s="38"/>
    </row>
    <row r="18" spans="2:25">
      <c r="B18" s="12" t="s">
        <v>1048</v>
      </c>
      <c r="Y18" s="19"/>
    </row>
    <row r="19" spans="2:25">
      <c r="B19" s="12"/>
      <c r="Y19" s="19"/>
    </row>
    <row r="20" spans="2:25">
      <c r="B20" s="12"/>
      <c r="C20" s="2" t="s">
        <v>373</v>
      </c>
      <c r="K20" s="1"/>
      <c r="L20" s="1"/>
      <c r="M20" s="2" t="s">
        <v>155</v>
      </c>
      <c r="Y20" s="19"/>
    </row>
    <row r="21" spans="2:25" ht="6.75" customHeight="1">
      <c r="B21" s="12"/>
      <c r="Y21" s="19"/>
    </row>
    <row r="22" spans="2:25" ht="21" customHeight="1">
      <c r="B22" s="12"/>
      <c r="D22" s="6" t="s">
        <v>852</v>
      </c>
      <c r="E22" s="14"/>
      <c r="F22" s="14"/>
      <c r="G22" s="14"/>
      <c r="H22" s="22"/>
      <c r="I22" s="721"/>
      <c r="J22" s="723"/>
      <c r="K22" s="723"/>
      <c r="L22" s="723"/>
      <c r="M22" s="22" t="s">
        <v>7</v>
      </c>
      <c r="N22" s="721" t="s">
        <v>260</v>
      </c>
      <c r="O22" s="723"/>
      <c r="P22" s="14"/>
      <c r="Q22" s="14"/>
      <c r="R22" s="22" t="s">
        <v>7</v>
      </c>
      <c r="S22" s="721" t="s">
        <v>857</v>
      </c>
      <c r="T22" s="723"/>
      <c r="U22" s="723"/>
      <c r="V22" s="14"/>
      <c r="W22" s="14"/>
      <c r="X22" s="22" t="s">
        <v>7</v>
      </c>
      <c r="Y22" s="19"/>
    </row>
    <row r="23" spans="2:25" ht="21" customHeight="1">
      <c r="B23" s="12"/>
      <c r="D23" s="6" t="s">
        <v>858</v>
      </c>
      <c r="E23" s="14"/>
      <c r="F23" s="14"/>
      <c r="G23" s="14"/>
      <c r="H23" s="22"/>
      <c r="I23" s="6"/>
      <c r="J23" s="14"/>
      <c r="K23" s="14"/>
      <c r="L23" s="14"/>
      <c r="M23" s="22" t="s">
        <v>7</v>
      </c>
      <c r="N23" s="721" t="s">
        <v>260</v>
      </c>
      <c r="O23" s="723"/>
      <c r="P23" s="14"/>
      <c r="Q23" s="14"/>
      <c r="R23" s="22" t="s">
        <v>7</v>
      </c>
      <c r="S23" s="721" t="s">
        <v>857</v>
      </c>
      <c r="T23" s="723"/>
      <c r="U23" s="723"/>
      <c r="V23" s="14"/>
      <c r="W23" s="14"/>
      <c r="X23" s="22" t="s">
        <v>7</v>
      </c>
      <c r="Y23" s="19"/>
    </row>
    <row r="24" spans="2:25" ht="15.75" customHeight="1">
      <c r="B24" s="12"/>
      <c r="D24" s="31" t="s">
        <v>725</v>
      </c>
      <c r="E24" s="36"/>
      <c r="F24" s="36"/>
      <c r="G24" s="36"/>
      <c r="H24" s="36"/>
      <c r="I24" s="36"/>
      <c r="J24" s="36"/>
      <c r="K24" s="36"/>
      <c r="L24" s="36"/>
      <c r="M24" s="36"/>
      <c r="N24" s="36"/>
      <c r="O24" s="36"/>
      <c r="P24" s="36"/>
      <c r="Q24" s="36"/>
      <c r="R24" s="36"/>
      <c r="S24" s="36"/>
      <c r="T24" s="36"/>
      <c r="U24" s="38"/>
      <c r="V24" s="863" t="s">
        <v>91</v>
      </c>
      <c r="W24" s="851" t="s">
        <v>96</v>
      </c>
      <c r="X24" s="864" t="s">
        <v>98</v>
      </c>
      <c r="Y24" s="19"/>
    </row>
    <row r="25" spans="2:25" ht="30.75" customHeight="1">
      <c r="B25" s="12"/>
      <c r="D25" s="43"/>
      <c r="E25" s="123"/>
      <c r="F25" s="123"/>
      <c r="G25" s="123"/>
      <c r="H25" s="123"/>
      <c r="I25" s="123"/>
      <c r="J25" s="123"/>
      <c r="K25" s="123"/>
      <c r="L25" s="123"/>
      <c r="M25" s="123"/>
      <c r="N25" s="123"/>
      <c r="O25" s="123"/>
      <c r="P25" s="123"/>
      <c r="Q25" s="123"/>
      <c r="R25" s="123"/>
      <c r="S25" s="123"/>
      <c r="T25" s="123"/>
      <c r="U25" s="21"/>
      <c r="V25" s="6" t="s">
        <v>35</v>
      </c>
      <c r="W25" s="14" t="s">
        <v>96</v>
      </c>
      <c r="X25" s="22" t="s">
        <v>35</v>
      </c>
      <c r="Y25" s="19"/>
    </row>
    <row r="26" spans="2:25" ht="17.25" customHeight="1">
      <c r="B26" s="12"/>
      <c r="D26" s="652" t="s">
        <v>595</v>
      </c>
      <c r="E26" s="668"/>
      <c r="F26" s="668"/>
      <c r="G26" s="668"/>
      <c r="H26" s="668"/>
      <c r="I26" s="668"/>
      <c r="J26" s="668"/>
      <c r="K26" s="668"/>
      <c r="L26" s="668"/>
      <c r="M26" s="668"/>
      <c r="N26" s="668"/>
      <c r="O26" s="668"/>
      <c r="P26" s="668"/>
      <c r="Q26" s="668"/>
      <c r="R26" s="668"/>
      <c r="S26" s="668"/>
      <c r="T26" s="668"/>
      <c r="U26" s="668"/>
      <c r="V26" s="668"/>
      <c r="W26" s="668"/>
      <c r="X26" s="777"/>
      <c r="Y26" s="19"/>
    </row>
    <row r="27" spans="2:25" ht="21" customHeight="1">
      <c r="B27" s="12"/>
      <c r="D27" s="6" t="s">
        <v>1049</v>
      </c>
      <c r="E27" s="14"/>
      <c r="F27" s="14"/>
      <c r="G27" s="14"/>
      <c r="H27" s="22"/>
      <c r="I27" s="6"/>
      <c r="J27" s="14"/>
      <c r="K27" s="14"/>
      <c r="L27" s="14"/>
      <c r="M27" s="22" t="s">
        <v>7</v>
      </c>
      <c r="N27" s="721" t="s">
        <v>260</v>
      </c>
      <c r="O27" s="723"/>
      <c r="P27" s="14"/>
      <c r="Q27" s="14"/>
      <c r="R27" s="22" t="s">
        <v>7</v>
      </c>
      <c r="S27" s="721" t="s">
        <v>857</v>
      </c>
      <c r="T27" s="723"/>
      <c r="U27" s="723"/>
      <c r="V27" s="14"/>
      <c r="W27" s="14"/>
      <c r="X27" s="22" t="s">
        <v>7</v>
      </c>
      <c r="Y27" s="19"/>
    </row>
    <row r="28" spans="2:25" ht="21" customHeight="1">
      <c r="B28" s="12"/>
      <c r="D28" s="6" t="s">
        <v>1050</v>
      </c>
      <c r="E28" s="14"/>
      <c r="F28" s="14"/>
      <c r="G28" s="14"/>
      <c r="H28" s="22"/>
      <c r="I28" s="6"/>
      <c r="J28" s="14"/>
      <c r="K28" s="14"/>
      <c r="L28" s="14"/>
      <c r="M28" s="22" t="s">
        <v>7</v>
      </c>
      <c r="N28" s="721" t="s">
        <v>260</v>
      </c>
      <c r="O28" s="723"/>
      <c r="P28" s="14"/>
      <c r="Q28" s="14"/>
      <c r="R28" s="22" t="s">
        <v>7</v>
      </c>
      <c r="S28" s="721" t="s">
        <v>857</v>
      </c>
      <c r="T28" s="723"/>
      <c r="U28" s="723"/>
      <c r="V28" s="14"/>
      <c r="W28" s="14"/>
      <c r="X28" s="22" t="s">
        <v>7</v>
      </c>
      <c r="Y28" s="19"/>
    </row>
    <row r="29" spans="2:25" ht="21" customHeight="1">
      <c r="B29" s="12"/>
      <c r="D29" s="6" t="s">
        <v>1051</v>
      </c>
      <c r="E29" s="14"/>
      <c r="F29" s="14"/>
      <c r="G29" s="14"/>
      <c r="H29" s="22"/>
      <c r="I29" s="6"/>
      <c r="J29" s="14"/>
      <c r="K29" s="14"/>
      <c r="L29" s="14"/>
      <c r="M29" s="22" t="s">
        <v>7</v>
      </c>
      <c r="N29" s="721" t="s">
        <v>260</v>
      </c>
      <c r="O29" s="723"/>
      <c r="P29" s="14"/>
      <c r="Q29" s="14"/>
      <c r="R29" s="22" t="s">
        <v>7</v>
      </c>
      <c r="S29" s="721" t="s">
        <v>857</v>
      </c>
      <c r="T29" s="723"/>
      <c r="U29" s="723"/>
      <c r="V29" s="14"/>
      <c r="W29" s="14"/>
      <c r="X29" s="22" t="s">
        <v>7</v>
      </c>
      <c r="Y29" s="19"/>
    </row>
    <row r="30" spans="2:25" ht="21" customHeight="1">
      <c r="B30" s="12"/>
      <c r="D30" s="6" t="s">
        <v>765</v>
      </c>
      <c r="E30" s="14"/>
      <c r="F30" s="14"/>
      <c r="G30" s="14"/>
      <c r="H30" s="22"/>
      <c r="I30" s="6"/>
      <c r="J30" s="14"/>
      <c r="K30" s="14"/>
      <c r="L30" s="14"/>
      <c r="M30" s="22" t="s">
        <v>7</v>
      </c>
      <c r="N30" s="721" t="s">
        <v>260</v>
      </c>
      <c r="O30" s="723"/>
      <c r="P30" s="14"/>
      <c r="Q30" s="14"/>
      <c r="R30" s="22" t="s">
        <v>7</v>
      </c>
      <c r="S30" s="721" t="s">
        <v>857</v>
      </c>
      <c r="T30" s="723"/>
      <c r="U30" s="723"/>
      <c r="V30" s="14"/>
      <c r="W30" s="14"/>
      <c r="X30" s="22" t="s">
        <v>7</v>
      </c>
      <c r="Y30" s="19"/>
    </row>
    <row r="31" spans="2:25" ht="21" customHeight="1">
      <c r="B31" s="12"/>
      <c r="D31" s="6" t="s">
        <v>1052</v>
      </c>
      <c r="E31" s="14"/>
      <c r="F31" s="14"/>
      <c r="G31" s="14"/>
      <c r="H31" s="22"/>
      <c r="I31" s="6"/>
      <c r="J31" s="14"/>
      <c r="K31" s="14"/>
      <c r="L31" s="14"/>
      <c r="M31" s="22" t="s">
        <v>7</v>
      </c>
      <c r="N31" s="721" t="s">
        <v>260</v>
      </c>
      <c r="O31" s="723"/>
      <c r="P31" s="14"/>
      <c r="Q31" s="14"/>
      <c r="R31" s="22" t="s">
        <v>7</v>
      </c>
      <c r="S31" s="721" t="s">
        <v>857</v>
      </c>
      <c r="T31" s="723"/>
      <c r="U31" s="723"/>
      <c r="V31" s="14"/>
      <c r="W31" s="14"/>
      <c r="X31" s="22" t="s">
        <v>7</v>
      </c>
      <c r="Y31" s="19"/>
    </row>
    <row r="32" spans="2:25" ht="13.5" customHeight="1">
      <c r="B32" s="12"/>
      <c r="D32" s="1"/>
      <c r="E32" s="1"/>
      <c r="F32" s="1"/>
      <c r="G32" s="1"/>
      <c r="H32" s="1"/>
      <c r="I32" s="1"/>
      <c r="J32" s="1"/>
      <c r="K32" s="1"/>
      <c r="L32" s="1"/>
      <c r="M32" s="1"/>
      <c r="P32" s="1"/>
      <c r="Q32" s="1"/>
      <c r="R32" s="1"/>
      <c r="V32" s="1"/>
      <c r="W32" s="1"/>
      <c r="X32" s="1"/>
      <c r="Y32" s="19"/>
    </row>
    <row r="33" spans="2:32">
      <c r="B33" s="12"/>
      <c r="C33" s="2" t="s">
        <v>814</v>
      </c>
      <c r="Y33" s="19"/>
      <c r="Z33" s="860"/>
      <c r="AA33" s="860"/>
      <c r="AB33" s="860"/>
    </row>
    <row r="34" spans="2:32" ht="7.5" customHeight="1">
      <c r="B34" s="12"/>
      <c r="Y34" s="19"/>
      <c r="Z34" s="860"/>
      <c r="AA34" s="860"/>
      <c r="AB34" s="860"/>
    </row>
    <row r="35" spans="2:32" ht="35.25" customHeight="1">
      <c r="B35" s="12"/>
      <c r="D35" s="861"/>
      <c r="E35" s="862"/>
      <c r="F35" s="862"/>
      <c r="G35" s="862"/>
      <c r="H35" s="862"/>
      <c r="I35" s="862"/>
      <c r="J35" s="862"/>
      <c r="K35" s="862"/>
      <c r="L35" s="862"/>
      <c r="M35" s="862"/>
      <c r="N35" s="862"/>
      <c r="O35" s="862"/>
      <c r="P35" s="862"/>
      <c r="Q35" s="862"/>
      <c r="R35" s="862"/>
      <c r="S35" s="862"/>
      <c r="T35" s="862"/>
      <c r="U35" s="862"/>
      <c r="V35" s="862"/>
      <c r="W35" s="862"/>
      <c r="X35" s="865"/>
      <c r="Y35" s="19"/>
      <c r="Z35" s="860"/>
      <c r="AA35" s="860"/>
      <c r="AB35" s="860"/>
    </row>
    <row r="36" spans="2:32" ht="12" customHeight="1">
      <c r="B36" s="12"/>
      <c r="Y36" s="19"/>
      <c r="Z36" s="860"/>
      <c r="AA36" s="860"/>
      <c r="AB36" s="860"/>
    </row>
    <row r="37" spans="2:32">
      <c r="B37" s="12"/>
      <c r="C37" s="2" t="s">
        <v>861</v>
      </c>
      <c r="Y37" s="19"/>
      <c r="Z37" s="860"/>
      <c r="AA37" s="860"/>
      <c r="AB37" s="860"/>
    </row>
    <row r="38" spans="2:32" ht="6.75" customHeight="1">
      <c r="B38" s="12"/>
      <c r="D38" s="123"/>
      <c r="E38" s="123"/>
      <c r="F38" s="123"/>
      <c r="G38" s="123"/>
      <c r="H38" s="123"/>
      <c r="I38" s="123"/>
      <c r="J38" s="123"/>
      <c r="K38" s="123"/>
      <c r="L38" s="123"/>
      <c r="M38" s="123"/>
      <c r="N38" s="123"/>
      <c r="O38" s="123"/>
      <c r="P38" s="123"/>
      <c r="Q38" s="123"/>
      <c r="R38" s="123"/>
      <c r="S38" s="123"/>
      <c r="T38" s="123"/>
      <c r="U38" s="123"/>
      <c r="V38" s="123"/>
      <c r="W38" s="123"/>
      <c r="X38" s="123"/>
      <c r="Y38" s="19"/>
      <c r="Z38" s="860"/>
      <c r="AA38" s="867"/>
      <c r="AB38" s="867"/>
      <c r="AC38" s="123"/>
      <c r="AD38" s="123"/>
      <c r="AE38" s="123"/>
      <c r="AF38" s="123"/>
    </row>
    <row r="39" spans="2:32" ht="23.25" customHeight="1">
      <c r="B39" s="12"/>
      <c r="D39" s="829">
        <v>1</v>
      </c>
      <c r="E39" s="8"/>
      <c r="F39" s="16"/>
      <c r="G39" s="79" t="s">
        <v>863</v>
      </c>
      <c r="H39" s="16"/>
      <c r="I39" s="16"/>
      <c r="J39" s="79" t="s">
        <v>334</v>
      </c>
      <c r="K39" s="16"/>
      <c r="L39" s="16"/>
      <c r="M39" s="20"/>
      <c r="N39" s="829">
        <v>4</v>
      </c>
      <c r="O39" s="8"/>
      <c r="P39" s="16"/>
      <c r="Q39" s="79" t="s">
        <v>863</v>
      </c>
      <c r="R39" s="16"/>
      <c r="S39" s="16"/>
      <c r="T39" s="79" t="s">
        <v>334</v>
      </c>
      <c r="U39" s="79"/>
      <c r="V39" s="16"/>
      <c r="W39" s="16"/>
      <c r="X39" s="16"/>
      <c r="Y39" s="27"/>
      <c r="Z39" s="866"/>
      <c r="AA39" s="860"/>
      <c r="AB39" s="860"/>
    </row>
    <row r="40" spans="2:32" ht="23.25" customHeight="1">
      <c r="B40" s="12"/>
      <c r="D40" s="828">
        <v>2</v>
      </c>
      <c r="E40" s="6"/>
      <c r="F40" s="14"/>
      <c r="G40" s="824" t="s">
        <v>863</v>
      </c>
      <c r="H40" s="14"/>
      <c r="I40" s="14"/>
      <c r="J40" s="824" t="s">
        <v>334</v>
      </c>
      <c r="K40" s="14"/>
      <c r="L40" s="14"/>
      <c r="M40" s="22"/>
      <c r="N40" s="828">
        <v>5</v>
      </c>
      <c r="O40" s="6"/>
      <c r="P40" s="14"/>
      <c r="Q40" s="824" t="s">
        <v>863</v>
      </c>
      <c r="R40" s="14"/>
      <c r="S40" s="14"/>
      <c r="T40" s="824" t="s">
        <v>334</v>
      </c>
      <c r="U40" s="824"/>
      <c r="V40" s="14"/>
      <c r="W40" s="14"/>
      <c r="X40" s="22"/>
      <c r="Y40" s="19"/>
      <c r="Z40" s="860"/>
      <c r="AA40" s="860"/>
      <c r="AB40" s="860"/>
    </row>
    <row r="41" spans="2:32" ht="23.25" customHeight="1">
      <c r="B41" s="12"/>
      <c r="D41" s="828">
        <v>3</v>
      </c>
      <c r="E41" s="6"/>
      <c r="F41" s="14"/>
      <c r="G41" s="824" t="s">
        <v>863</v>
      </c>
      <c r="H41" s="14"/>
      <c r="I41" s="14"/>
      <c r="J41" s="824" t="s">
        <v>334</v>
      </c>
      <c r="K41" s="14"/>
      <c r="L41" s="14"/>
      <c r="M41" s="22"/>
      <c r="N41" s="828">
        <v>6</v>
      </c>
      <c r="O41" s="6"/>
      <c r="P41" s="14"/>
      <c r="Q41" s="824" t="s">
        <v>863</v>
      </c>
      <c r="R41" s="14"/>
      <c r="S41" s="14"/>
      <c r="T41" s="824" t="s">
        <v>334</v>
      </c>
      <c r="U41" s="824"/>
      <c r="V41" s="14"/>
      <c r="W41" s="14"/>
      <c r="X41" s="22"/>
      <c r="Y41" s="19"/>
      <c r="Z41" s="860"/>
      <c r="AA41" s="860"/>
      <c r="AB41" s="860"/>
    </row>
    <row r="42" spans="2:32">
      <c r="B42" s="43"/>
      <c r="C42" s="123"/>
      <c r="D42" s="123"/>
      <c r="E42" s="123"/>
      <c r="F42" s="123"/>
      <c r="G42" s="123"/>
      <c r="H42" s="123"/>
      <c r="I42" s="123"/>
      <c r="J42" s="123"/>
      <c r="K42" s="123"/>
      <c r="L42" s="123"/>
      <c r="M42" s="123"/>
      <c r="N42" s="123"/>
      <c r="O42" s="123"/>
      <c r="P42" s="123"/>
      <c r="Q42" s="123"/>
      <c r="R42" s="123"/>
      <c r="S42" s="123"/>
      <c r="T42" s="123"/>
      <c r="U42" s="123"/>
      <c r="V42" s="123"/>
      <c r="W42" s="123"/>
      <c r="X42" s="123"/>
      <c r="Y42" s="21"/>
      <c r="Z42" s="860"/>
      <c r="AA42" s="860"/>
      <c r="AB42" s="860"/>
    </row>
    <row r="44" spans="2:32">
      <c r="B44" s="42"/>
      <c r="C44" s="36"/>
      <c r="D44" s="36"/>
      <c r="E44" s="36"/>
      <c r="F44" s="36"/>
      <c r="G44" s="36"/>
      <c r="H44" s="36"/>
      <c r="I44" s="36"/>
      <c r="J44" s="36"/>
      <c r="K44" s="36"/>
      <c r="L44" s="36"/>
      <c r="M44" s="36"/>
      <c r="N44" s="36"/>
      <c r="O44" s="36"/>
      <c r="P44" s="36"/>
      <c r="Q44" s="36"/>
      <c r="R44" s="36"/>
      <c r="S44" s="36"/>
      <c r="T44" s="38"/>
      <c r="U44" s="36"/>
      <c r="V44" s="36"/>
      <c r="W44" s="36"/>
      <c r="X44" s="36"/>
      <c r="Y44" s="38"/>
      <c r="Z44" s="860"/>
      <c r="AA44" s="860"/>
      <c r="AB44" s="860"/>
    </row>
    <row r="45" spans="2:32">
      <c r="B45" s="12" t="s">
        <v>165</v>
      </c>
      <c r="T45" s="19"/>
      <c r="V45" s="852" t="s">
        <v>91</v>
      </c>
      <c r="W45" s="852" t="s">
        <v>96</v>
      </c>
      <c r="X45" s="852" t="s">
        <v>98</v>
      </c>
      <c r="Y45" s="19"/>
      <c r="Z45" s="860"/>
      <c r="AA45" s="860"/>
      <c r="AB45" s="860"/>
    </row>
    <row r="46" spans="2:32">
      <c r="B46" s="12"/>
      <c r="D46" s="2" t="s">
        <v>1053</v>
      </c>
      <c r="T46" s="19"/>
      <c r="V46" s="852"/>
      <c r="W46" s="852"/>
      <c r="X46" s="852"/>
      <c r="Y46" s="19"/>
      <c r="Z46" s="860"/>
      <c r="AA46" s="860"/>
      <c r="AB46" s="860"/>
    </row>
    <row r="47" spans="2:32" ht="14.25" customHeight="1">
      <c r="B47" s="12"/>
      <c r="T47" s="19"/>
      <c r="Y47" s="19"/>
      <c r="Z47" s="860"/>
      <c r="AA47" s="860"/>
      <c r="AB47" s="860"/>
    </row>
    <row r="48" spans="2:32" ht="17.25" customHeight="1">
      <c r="B48" s="12"/>
      <c r="C48" s="2" t="s">
        <v>952</v>
      </c>
      <c r="T48" s="19"/>
      <c r="V48" s="1" t="s">
        <v>35</v>
      </c>
      <c r="W48" s="1" t="s">
        <v>96</v>
      </c>
      <c r="X48" s="1" t="s">
        <v>35</v>
      </c>
      <c r="Y48" s="48"/>
      <c r="AB48" s="2" t="s">
        <v>1054</v>
      </c>
    </row>
    <row r="49" spans="2:25">
      <c r="B49" s="12"/>
      <c r="D49" s="2" t="s">
        <v>120</v>
      </c>
      <c r="T49" s="19"/>
      <c r="V49" s="1"/>
      <c r="W49" s="1"/>
      <c r="X49" s="1"/>
      <c r="Y49" s="18"/>
    </row>
    <row r="50" spans="2:25">
      <c r="B50" s="12"/>
      <c r="T50" s="19"/>
      <c r="V50" s="1"/>
      <c r="W50" s="1"/>
      <c r="X50" s="1"/>
      <c r="Y50" s="18"/>
    </row>
    <row r="51" spans="2:25" ht="17.25" customHeight="1">
      <c r="B51" s="12"/>
      <c r="C51" s="2" t="s">
        <v>1055</v>
      </c>
      <c r="T51" s="19"/>
      <c r="V51" s="1" t="s">
        <v>35</v>
      </c>
      <c r="W51" s="1" t="s">
        <v>96</v>
      </c>
      <c r="X51" s="1" t="s">
        <v>35</v>
      </c>
      <c r="Y51" s="48"/>
    </row>
    <row r="52" spans="2:25" ht="17.25" customHeight="1">
      <c r="B52" s="12"/>
      <c r="D52" s="2" t="s">
        <v>222</v>
      </c>
      <c r="T52" s="19"/>
      <c r="V52" s="1"/>
      <c r="W52" s="1"/>
      <c r="X52" s="1"/>
      <c r="Y52" s="48"/>
    </row>
    <row r="53" spans="2:25">
      <c r="B53" s="12"/>
      <c r="T53" s="19"/>
      <c r="V53" s="1"/>
      <c r="W53" s="1"/>
      <c r="X53" s="1"/>
      <c r="Y53" s="18"/>
    </row>
    <row r="54" spans="2:25" ht="17.25" customHeight="1">
      <c r="B54" s="12"/>
      <c r="C54" s="2" t="s">
        <v>599</v>
      </c>
      <c r="T54" s="19"/>
      <c r="V54" s="1" t="s">
        <v>35</v>
      </c>
      <c r="W54" s="1" t="s">
        <v>96</v>
      </c>
      <c r="X54" s="1" t="s">
        <v>35</v>
      </c>
      <c r="Y54" s="48"/>
    </row>
    <row r="55" spans="2:25" ht="17.25" customHeight="1">
      <c r="B55" s="12"/>
      <c r="D55" s="2" t="s">
        <v>1056</v>
      </c>
      <c r="T55" s="19"/>
      <c r="V55" s="1"/>
      <c r="W55" s="1"/>
      <c r="X55" s="1"/>
      <c r="Y55" s="48"/>
    </row>
    <row r="56" spans="2:25" ht="13.5" customHeight="1">
      <c r="B56" s="12"/>
      <c r="T56" s="19"/>
      <c r="V56" s="563"/>
      <c r="W56" s="563"/>
      <c r="X56" s="563"/>
      <c r="Y56" s="48"/>
    </row>
    <row r="57" spans="2:25" ht="17.25" customHeight="1">
      <c r="B57" s="12"/>
      <c r="C57" s="2" t="s">
        <v>689</v>
      </c>
      <c r="T57" s="19"/>
      <c r="V57" s="1" t="s">
        <v>35</v>
      </c>
      <c r="W57" s="1" t="s">
        <v>96</v>
      </c>
      <c r="X57" s="1" t="s">
        <v>35</v>
      </c>
      <c r="Y57" s="48"/>
    </row>
    <row r="58" spans="2:25" ht="17.25" customHeight="1">
      <c r="B58" s="12"/>
      <c r="D58" s="2" t="s">
        <v>1011</v>
      </c>
      <c r="T58" s="19"/>
      <c r="V58" s="1"/>
      <c r="W58" s="1"/>
      <c r="X58" s="1"/>
      <c r="Y58" s="48"/>
    </row>
    <row r="59" spans="2:25" ht="17.25" customHeight="1">
      <c r="B59" s="12"/>
      <c r="D59" s="2" t="s">
        <v>910</v>
      </c>
      <c r="T59" s="19"/>
      <c r="V59" s="1"/>
      <c r="W59" s="1"/>
      <c r="X59" s="1"/>
      <c r="Y59" s="48"/>
    </row>
    <row r="60" spans="2:25">
      <c r="B60" s="12"/>
      <c r="T60" s="19"/>
      <c r="V60" s="1"/>
      <c r="W60" s="1"/>
      <c r="X60" s="1"/>
      <c r="Y60" s="18"/>
    </row>
    <row r="61" spans="2:25" ht="17.25" customHeight="1">
      <c r="B61" s="12"/>
      <c r="C61" s="2" t="s">
        <v>1029</v>
      </c>
      <c r="T61" s="19"/>
      <c r="V61" s="1" t="s">
        <v>35</v>
      </c>
      <c r="W61" s="1" t="s">
        <v>96</v>
      </c>
      <c r="X61" s="1" t="s">
        <v>35</v>
      </c>
      <c r="Y61" s="48"/>
    </row>
    <row r="62" spans="2:25" ht="7.5" customHeight="1">
      <c r="B62" s="43"/>
      <c r="C62" s="123"/>
      <c r="D62" s="123"/>
      <c r="E62" s="123"/>
      <c r="F62" s="123"/>
      <c r="G62" s="123"/>
      <c r="H62" s="123"/>
      <c r="I62" s="123"/>
      <c r="J62" s="123"/>
      <c r="K62" s="123"/>
      <c r="L62" s="123"/>
      <c r="M62" s="123"/>
      <c r="N62" s="123"/>
      <c r="O62" s="123"/>
      <c r="P62" s="123"/>
      <c r="Q62" s="123"/>
      <c r="R62" s="123"/>
      <c r="S62" s="123"/>
      <c r="T62" s="21"/>
      <c r="U62" s="123"/>
      <c r="V62" s="123"/>
      <c r="W62" s="123"/>
      <c r="X62" s="123"/>
      <c r="Y62" s="21"/>
    </row>
    <row r="64" spans="2:25">
      <c r="B64" s="42"/>
      <c r="C64" s="36"/>
      <c r="D64" s="36"/>
      <c r="E64" s="36"/>
      <c r="F64" s="36"/>
      <c r="G64" s="36"/>
      <c r="H64" s="36"/>
      <c r="I64" s="36"/>
      <c r="J64" s="36"/>
      <c r="K64" s="36"/>
      <c r="L64" s="36"/>
      <c r="M64" s="36"/>
      <c r="N64" s="36"/>
      <c r="O64" s="36"/>
      <c r="P64" s="36"/>
      <c r="Q64" s="36"/>
      <c r="R64" s="36"/>
      <c r="S64" s="36"/>
      <c r="T64" s="36"/>
      <c r="U64" s="42"/>
      <c r="V64" s="36"/>
      <c r="W64" s="36"/>
      <c r="X64" s="36"/>
      <c r="Y64" s="38"/>
    </row>
    <row r="65" spans="1:28">
      <c r="B65" s="12" t="s">
        <v>1057</v>
      </c>
      <c r="U65" s="12"/>
      <c r="V65" s="852" t="s">
        <v>91</v>
      </c>
      <c r="W65" s="852" t="s">
        <v>96</v>
      </c>
      <c r="X65" s="852" t="s">
        <v>98</v>
      </c>
      <c r="Y65" s="19"/>
    </row>
    <row r="66" spans="1:28">
      <c r="B66" s="12"/>
      <c r="D66" s="2" t="s">
        <v>1058</v>
      </c>
      <c r="U66" s="12"/>
      <c r="Y66" s="19"/>
    </row>
    <row r="67" spans="1:28" ht="17.25" customHeight="1">
      <c r="B67" s="12"/>
      <c r="C67" s="2" t="s">
        <v>874</v>
      </c>
      <c r="U67" s="12"/>
      <c r="V67" s="1" t="s">
        <v>35</v>
      </c>
      <c r="W67" s="1" t="s">
        <v>96</v>
      </c>
      <c r="X67" s="1" t="s">
        <v>35</v>
      </c>
      <c r="Y67" s="48"/>
    </row>
    <row r="68" spans="1:28" ht="13.5" customHeight="1">
      <c r="B68" s="12"/>
      <c r="U68" s="12"/>
      <c r="V68" s="1"/>
      <c r="W68" s="1"/>
      <c r="X68" s="1"/>
      <c r="Y68" s="18"/>
    </row>
    <row r="69" spans="1:28" ht="17.25" customHeight="1">
      <c r="B69" s="12"/>
      <c r="C69" s="2" t="s">
        <v>642</v>
      </c>
      <c r="U69" s="12"/>
      <c r="V69" s="1" t="s">
        <v>35</v>
      </c>
      <c r="W69" s="1" t="s">
        <v>96</v>
      </c>
      <c r="X69" s="1" t="s">
        <v>35</v>
      </c>
      <c r="Y69" s="48"/>
    </row>
    <row r="70" spans="1:28" ht="13.5" customHeight="1">
      <c r="B70" s="12"/>
      <c r="U70" s="12"/>
      <c r="V70" s="1"/>
      <c r="W70" s="1"/>
      <c r="X70" s="1"/>
      <c r="Y70" s="18"/>
    </row>
    <row r="71" spans="1:28" ht="17.25" customHeight="1">
      <c r="A71" s="563"/>
      <c r="B71" s="12"/>
      <c r="C71" s="2" t="s">
        <v>1060</v>
      </c>
      <c r="U71" s="12"/>
      <c r="V71" s="1" t="s">
        <v>35</v>
      </c>
      <c r="W71" s="1" t="s">
        <v>96</v>
      </c>
      <c r="X71" s="1" t="s">
        <v>35</v>
      </c>
      <c r="Y71" s="48"/>
    </row>
    <row r="72" spans="1:28" ht="13.5" customHeight="1">
      <c r="B72" s="12"/>
      <c r="U72" s="12"/>
      <c r="V72" s="563"/>
      <c r="W72" s="563"/>
      <c r="X72" s="563"/>
      <c r="Y72" s="48"/>
    </row>
    <row r="73" spans="1:28">
      <c r="B73" s="12"/>
      <c r="C73" s="2" t="s">
        <v>687</v>
      </c>
      <c r="U73" s="12"/>
      <c r="V73" s="1" t="s">
        <v>35</v>
      </c>
      <c r="W73" s="1" t="s">
        <v>96</v>
      </c>
      <c r="X73" s="1" t="s">
        <v>35</v>
      </c>
      <c r="Y73" s="48"/>
      <c r="Z73" s="860"/>
      <c r="AA73" s="860"/>
      <c r="AB73" s="860"/>
    </row>
    <row r="74" spans="1:28" ht="13.5" customHeight="1">
      <c r="B74" s="12"/>
      <c r="U74" s="12"/>
      <c r="Y74" s="19"/>
      <c r="Z74" s="860"/>
      <c r="AA74" s="860"/>
      <c r="AB74" s="860"/>
    </row>
    <row r="75" spans="1:28">
      <c r="B75" s="12"/>
      <c r="C75" s="2" t="s">
        <v>1062</v>
      </c>
      <c r="U75" s="12"/>
      <c r="V75" s="1" t="s">
        <v>35</v>
      </c>
      <c r="W75" s="1" t="s">
        <v>96</v>
      </c>
      <c r="X75" s="1" t="s">
        <v>35</v>
      </c>
      <c r="Y75" s="48"/>
      <c r="Z75" s="860"/>
      <c r="AA75" s="860"/>
      <c r="AB75" s="860"/>
    </row>
    <row r="76" spans="1:28">
      <c r="B76" s="12"/>
      <c r="U76" s="12"/>
      <c r="Y76" s="19"/>
      <c r="Z76" s="860"/>
      <c r="AA76" s="860"/>
      <c r="AB76" s="860"/>
    </row>
    <row r="77" spans="1:28" ht="16.5" customHeight="1">
      <c r="B77" s="12"/>
      <c r="C77" s="2" t="s">
        <v>1063</v>
      </c>
      <c r="U77" s="12"/>
      <c r="V77" s="1" t="s">
        <v>35</v>
      </c>
      <c r="W77" s="1" t="s">
        <v>96</v>
      </c>
      <c r="X77" s="1" t="s">
        <v>35</v>
      </c>
      <c r="Y77" s="48"/>
      <c r="Z77" s="860"/>
      <c r="AA77" s="860"/>
      <c r="AB77" s="860"/>
    </row>
    <row r="78" spans="1:28" ht="5.25" customHeight="1">
      <c r="B78" s="43"/>
      <c r="C78" s="123"/>
      <c r="D78" s="123"/>
      <c r="E78" s="123"/>
      <c r="F78" s="123"/>
      <c r="G78" s="123"/>
      <c r="H78" s="123"/>
      <c r="I78" s="123"/>
      <c r="J78" s="123"/>
      <c r="K78" s="123"/>
      <c r="L78" s="123"/>
      <c r="M78" s="123"/>
      <c r="N78" s="123"/>
      <c r="O78" s="123"/>
      <c r="P78" s="123"/>
      <c r="Q78" s="123"/>
      <c r="R78" s="123"/>
      <c r="S78" s="123"/>
      <c r="T78" s="123"/>
      <c r="U78" s="43"/>
      <c r="V78" s="123"/>
      <c r="W78" s="123"/>
      <c r="X78" s="123"/>
      <c r="Y78" s="21"/>
      <c r="Z78" s="860"/>
      <c r="AA78" s="860"/>
      <c r="AB78" s="860"/>
    </row>
    <row r="80" spans="1:28">
      <c r="B80" s="42"/>
      <c r="C80" s="36"/>
      <c r="D80" s="36"/>
      <c r="E80" s="36"/>
      <c r="F80" s="36"/>
      <c r="G80" s="36"/>
      <c r="H80" s="36"/>
      <c r="I80" s="36"/>
      <c r="J80" s="36"/>
      <c r="K80" s="36"/>
      <c r="L80" s="36"/>
      <c r="M80" s="36"/>
      <c r="N80" s="36"/>
      <c r="O80" s="36"/>
      <c r="P80" s="36"/>
      <c r="Q80" s="36"/>
      <c r="R80" s="36"/>
      <c r="S80" s="36"/>
      <c r="T80" s="38"/>
      <c r="U80" s="36"/>
      <c r="V80" s="36"/>
      <c r="W80" s="36"/>
      <c r="X80" s="36"/>
      <c r="Y80" s="38"/>
      <c r="Z80" s="860"/>
      <c r="AA80" s="860"/>
      <c r="AB80" s="860"/>
    </row>
    <row r="81" spans="2:28">
      <c r="B81" s="12" t="s">
        <v>1078</v>
      </c>
      <c r="T81" s="19"/>
      <c r="V81" s="852" t="s">
        <v>91</v>
      </c>
      <c r="W81" s="852" t="s">
        <v>96</v>
      </c>
      <c r="X81" s="852" t="s">
        <v>98</v>
      </c>
      <c r="Y81" s="19"/>
      <c r="Z81" s="860"/>
      <c r="AA81" s="860"/>
      <c r="AB81" s="860"/>
    </row>
    <row r="82" spans="2:28">
      <c r="B82" s="12"/>
      <c r="T82" s="19"/>
      <c r="Y82" s="19"/>
      <c r="Z82" s="860"/>
      <c r="AA82" s="860"/>
      <c r="AB82" s="860"/>
    </row>
    <row r="83" spans="2:28" ht="17.25" customHeight="1">
      <c r="B83" s="12"/>
      <c r="C83" s="2" t="s">
        <v>864</v>
      </c>
      <c r="T83" s="19"/>
      <c r="V83" s="1" t="s">
        <v>35</v>
      </c>
      <c r="W83" s="1" t="s">
        <v>96</v>
      </c>
      <c r="X83" s="1" t="s">
        <v>35</v>
      </c>
      <c r="Y83" s="48"/>
    </row>
    <row r="84" spans="2:28">
      <c r="B84" s="12"/>
      <c r="T84" s="19"/>
      <c r="V84" s="1"/>
      <c r="W84" s="1"/>
      <c r="X84" s="1"/>
      <c r="Y84" s="18"/>
    </row>
    <row r="85" spans="2:28" ht="17.25" customHeight="1">
      <c r="B85" s="12"/>
      <c r="C85" s="2" t="s">
        <v>865</v>
      </c>
      <c r="T85" s="19"/>
      <c r="V85" s="1" t="s">
        <v>35</v>
      </c>
      <c r="W85" s="1" t="s">
        <v>96</v>
      </c>
      <c r="X85" s="1" t="s">
        <v>35</v>
      </c>
      <c r="Y85" s="48"/>
    </row>
    <row r="86" spans="2:28">
      <c r="B86" s="12"/>
      <c r="T86" s="19"/>
      <c r="V86" s="1"/>
      <c r="W86" s="1"/>
      <c r="X86" s="1"/>
      <c r="Y86" s="18"/>
    </row>
    <row r="87" spans="2:28" ht="17.25" customHeight="1">
      <c r="B87" s="12"/>
      <c r="C87" s="2" t="s">
        <v>867</v>
      </c>
      <c r="T87" s="19"/>
      <c r="V87" s="1" t="s">
        <v>35</v>
      </c>
      <c r="W87" s="1" t="s">
        <v>96</v>
      </c>
      <c r="X87" s="1" t="s">
        <v>35</v>
      </c>
      <c r="Y87" s="48"/>
    </row>
    <row r="88" spans="2:28" ht="7.5" customHeight="1">
      <c r="B88" s="12"/>
      <c r="T88" s="19"/>
      <c r="V88" s="563"/>
      <c r="W88" s="563"/>
      <c r="X88" s="563"/>
      <c r="Y88" s="48"/>
    </row>
    <row r="89" spans="2:28">
      <c r="B89" s="12"/>
      <c r="C89" s="2" t="s">
        <v>868</v>
      </c>
      <c r="T89" s="19"/>
      <c r="V89" s="563"/>
      <c r="W89" s="563"/>
      <c r="X89" s="563"/>
      <c r="Y89" s="48"/>
    </row>
    <row r="90" spans="2:28">
      <c r="B90" s="43"/>
      <c r="C90" s="123"/>
      <c r="D90" s="123"/>
      <c r="E90" s="123"/>
      <c r="F90" s="123"/>
      <c r="G90" s="123"/>
      <c r="H90" s="123"/>
      <c r="I90" s="123"/>
      <c r="J90" s="123"/>
      <c r="K90" s="123"/>
      <c r="L90" s="123"/>
      <c r="M90" s="123"/>
      <c r="N90" s="123"/>
      <c r="O90" s="123"/>
      <c r="P90" s="123"/>
      <c r="Q90" s="123"/>
      <c r="R90" s="123"/>
      <c r="S90" s="123"/>
      <c r="T90" s="21"/>
      <c r="U90" s="123"/>
      <c r="V90" s="123"/>
      <c r="W90" s="123"/>
      <c r="X90" s="123"/>
      <c r="Y90" s="21"/>
    </row>
    <row r="92" spans="2:28">
      <c r="B92" s="42"/>
      <c r="C92" s="36"/>
      <c r="D92" s="36"/>
      <c r="E92" s="36"/>
      <c r="F92" s="36"/>
      <c r="G92" s="36"/>
      <c r="H92" s="36"/>
      <c r="I92" s="36"/>
      <c r="J92" s="36"/>
      <c r="K92" s="36"/>
      <c r="L92" s="36"/>
      <c r="M92" s="36"/>
      <c r="N92" s="36"/>
      <c r="O92" s="36"/>
      <c r="P92" s="36"/>
      <c r="Q92" s="36"/>
      <c r="R92" s="36"/>
      <c r="S92" s="36"/>
      <c r="T92" s="38"/>
      <c r="U92" s="36"/>
      <c r="V92" s="36"/>
      <c r="W92" s="36"/>
      <c r="X92" s="36"/>
      <c r="Y92" s="38"/>
      <c r="Z92" s="860"/>
      <c r="AA92" s="860"/>
      <c r="AB92" s="860"/>
    </row>
    <row r="93" spans="2:28">
      <c r="B93" s="12" t="s">
        <v>1079</v>
      </c>
      <c r="T93" s="19"/>
      <c r="V93" s="852" t="s">
        <v>91</v>
      </c>
      <c r="W93" s="852" t="s">
        <v>96</v>
      </c>
      <c r="X93" s="852" t="s">
        <v>98</v>
      </c>
      <c r="Y93" s="19"/>
      <c r="Z93" s="860"/>
      <c r="AA93" s="860"/>
      <c r="AB93" s="860"/>
    </row>
    <row r="94" spans="2:28">
      <c r="B94" s="12"/>
      <c r="T94" s="19"/>
      <c r="Y94" s="19"/>
      <c r="Z94" s="860"/>
      <c r="AA94" s="860"/>
      <c r="AB94" s="860"/>
    </row>
    <row r="95" spans="2:28" ht="17.25" customHeight="1">
      <c r="B95" s="12"/>
      <c r="C95" s="2" t="s">
        <v>864</v>
      </c>
      <c r="T95" s="19"/>
      <c r="V95" s="1" t="s">
        <v>35</v>
      </c>
      <c r="W95" s="1" t="s">
        <v>96</v>
      </c>
      <c r="X95" s="1" t="s">
        <v>35</v>
      </c>
      <c r="Y95" s="48"/>
    </row>
    <row r="96" spans="2:28">
      <c r="B96" s="12"/>
      <c r="T96" s="19"/>
      <c r="V96" s="1"/>
      <c r="W96" s="1"/>
      <c r="X96" s="1"/>
      <c r="Y96" s="18"/>
    </row>
    <row r="97" spans="2:28" ht="13.5" customHeight="1">
      <c r="B97" s="12"/>
      <c r="C97" s="2" t="s">
        <v>869</v>
      </c>
      <c r="T97" s="19"/>
      <c r="V97" s="1" t="s">
        <v>35</v>
      </c>
      <c r="W97" s="1" t="s">
        <v>96</v>
      </c>
      <c r="X97" s="1" t="s">
        <v>35</v>
      </c>
      <c r="Y97" s="48"/>
    </row>
    <row r="98" spans="2:28" ht="7.5" customHeight="1">
      <c r="B98" s="12"/>
      <c r="T98" s="19"/>
      <c r="V98" s="563"/>
      <c r="W98" s="563"/>
      <c r="X98" s="563"/>
      <c r="Y98" s="48"/>
    </row>
    <row r="99" spans="2:28" ht="17.25" customHeight="1">
      <c r="B99" s="12"/>
      <c r="C99" s="2" t="s">
        <v>870</v>
      </c>
      <c r="T99" s="19"/>
      <c r="V99" s="563"/>
      <c r="W99" s="563"/>
      <c r="X99" s="563"/>
      <c r="Y99" s="48"/>
    </row>
    <row r="100" spans="2:28">
      <c r="B100" s="43"/>
      <c r="C100" s="123"/>
      <c r="D100" s="123"/>
      <c r="E100" s="123"/>
      <c r="F100" s="123"/>
      <c r="G100" s="123"/>
      <c r="H100" s="123"/>
      <c r="I100" s="123"/>
      <c r="J100" s="123"/>
      <c r="K100" s="123"/>
      <c r="L100" s="123"/>
      <c r="M100" s="123"/>
      <c r="N100" s="123"/>
      <c r="O100" s="123"/>
      <c r="P100" s="123"/>
      <c r="Q100" s="123"/>
      <c r="R100" s="123"/>
      <c r="S100" s="123"/>
      <c r="T100" s="21"/>
      <c r="U100" s="123"/>
      <c r="V100" s="123"/>
      <c r="W100" s="123"/>
      <c r="X100" s="123"/>
      <c r="Y100" s="21"/>
    </row>
    <row r="101" spans="2:28">
      <c r="B101" s="2" t="s">
        <v>871</v>
      </c>
    </row>
    <row r="102" spans="2:28">
      <c r="B102" s="2" t="s">
        <v>1065</v>
      </c>
      <c r="K102" s="860"/>
      <c r="L102" s="860"/>
      <c r="M102" s="860"/>
      <c r="N102" s="860"/>
      <c r="O102" s="860"/>
      <c r="P102" s="860"/>
      <c r="Q102" s="860"/>
      <c r="R102" s="860"/>
      <c r="S102" s="860"/>
      <c r="T102" s="860"/>
      <c r="U102" s="860"/>
      <c r="V102" s="860"/>
      <c r="W102" s="860"/>
      <c r="X102" s="860"/>
      <c r="Y102" s="860"/>
      <c r="Z102" s="860"/>
      <c r="AA102" s="860"/>
      <c r="AB102" s="860"/>
    </row>
    <row r="103" spans="2:28" ht="13.5" customHeight="1">
      <c r="B103" s="2" t="s">
        <v>1067</v>
      </c>
      <c r="K103" s="860"/>
      <c r="L103" s="860"/>
      <c r="M103" s="860"/>
      <c r="N103" s="860"/>
      <c r="O103" s="860"/>
      <c r="P103" s="860"/>
      <c r="Q103" s="860"/>
      <c r="R103" s="860"/>
      <c r="S103" s="860"/>
      <c r="T103" s="860"/>
      <c r="U103" s="860"/>
      <c r="V103" s="860"/>
      <c r="W103" s="860"/>
      <c r="X103" s="860"/>
      <c r="Y103" s="860"/>
      <c r="Z103" s="860"/>
      <c r="AA103" s="860"/>
      <c r="AB103" s="860"/>
    </row>
  </sheetData>
  <mergeCells count="56">
    <mergeCell ref="B4:Y4"/>
    <mergeCell ref="B6:F6"/>
    <mergeCell ref="G6:Y6"/>
    <mergeCell ref="B7:F7"/>
    <mergeCell ref="K20:L20"/>
    <mergeCell ref="D22:H22"/>
    <mergeCell ref="I22:L22"/>
    <mergeCell ref="P22:Q22"/>
    <mergeCell ref="V22:W22"/>
    <mergeCell ref="D23:H23"/>
    <mergeCell ref="I23:L23"/>
    <mergeCell ref="P23:Q23"/>
    <mergeCell ref="V23:W23"/>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E40:F40"/>
    <mergeCell ref="H40:I40"/>
    <mergeCell ref="K40:M40"/>
    <mergeCell ref="O40:P40"/>
    <mergeCell ref="R40:S40"/>
    <mergeCell ref="V40:X40"/>
    <mergeCell ref="E41:F41"/>
    <mergeCell ref="H41:I41"/>
    <mergeCell ref="K41:M41"/>
    <mergeCell ref="O41:P41"/>
    <mergeCell ref="R41:S41"/>
    <mergeCell ref="V41:X41"/>
    <mergeCell ref="B8:F11"/>
    <mergeCell ref="B12:F15"/>
    <mergeCell ref="D24:U25"/>
  </mergeCells>
  <phoneticPr fontId="3"/>
  <dataValidations count="1">
    <dataValidation type="list" allowBlank="1" showDropDown="0" showInputMessage="1" showErrorMessage="1" sqref="G7:G15 L7 Q7 V48 X48 V51:V52 X51:X52 V54:V55 X54:X55 V67 X67 V69 X69 V71 X71 V73 X73 V75 X75 X77 V77 V57:V59 X57:X59 V61 X61 V83 X83 V85 X85 V87 X87 V95 X95 V97 X97">
      <formula1>"□,■"</formula1>
    </dataValidation>
  </dataValidations>
  <pageMargins left="0.70866141732283472" right="0.70866141732283472" top="0.74803149606299213" bottom="0.74803149606299213" header="0.31496062992125984" footer="0.31496062992125984"/>
  <pageSetup paperSize="9" scale="86" fitToWidth="1" fitToHeight="2" orientation="portrait" usePrinterDefaults="1" r:id="rId1"/>
  <rowBreaks count="1" manualBreakCount="1">
    <brk id="43"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B123"/>
  <sheetViews>
    <sheetView view="pageBreakPreview" zoomScale="85" zoomScaleSheetLayoutView="85" workbookViewId="0">
      <selection activeCell="D60" sqref="D60:AD60"/>
    </sheetView>
  </sheetViews>
  <sheetFormatPr defaultColWidth="4" defaultRowHeight="13.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c r="B2" s="2" t="s">
        <v>81</v>
      </c>
      <c r="C2" s="860"/>
      <c r="D2" s="860"/>
      <c r="E2" s="860"/>
      <c r="F2" s="860"/>
      <c r="G2" s="860"/>
      <c r="H2" s="860"/>
      <c r="I2" s="860"/>
      <c r="J2" s="860"/>
      <c r="K2" s="860"/>
      <c r="L2" s="860"/>
      <c r="M2" s="860"/>
      <c r="N2" s="860"/>
      <c r="O2" s="860"/>
      <c r="P2" s="860"/>
      <c r="Q2" s="860"/>
      <c r="R2" s="860"/>
      <c r="S2" s="860"/>
      <c r="T2" s="860"/>
      <c r="U2" s="860"/>
      <c r="V2" s="860"/>
      <c r="W2" s="860"/>
      <c r="X2" s="860"/>
      <c r="Y2" s="860"/>
    </row>
    <row r="4" spans="2:25">
      <c r="B4" s="1" t="s">
        <v>1032</v>
      </c>
      <c r="C4" s="1"/>
      <c r="D4" s="1"/>
      <c r="E4" s="1"/>
      <c r="F4" s="1"/>
      <c r="G4" s="1"/>
      <c r="H4" s="1"/>
      <c r="I4" s="1"/>
      <c r="J4" s="1"/>
      <c r="K4" s="1"/>
      <c r="L4" s="1"/>
      <c r="M4" s="1"/>
      <c r="N4" s="1"/>
      <c r="O4" s="1"/>
      <c r="P4" s="1"/>
      <c r="Q4" s="1"/>
      <c r="R4" s="1"/>
      <c r="S4" s="1"/>
      <c r="T4" s="1"/>
      <c r="U4" s="1"/>
      <c r="V4" s="1"/>
      <c r="W4" s="1"/>
      <c r="X4" s="1"/>
      <c r="Y4" s="1"/>
    </row>
    <row r="6" spans="2:25" ht="23.25" customHeight="1">
      <c r="B6" s="828" t="s">
        <v>65</v>
      </c>
      <c r="C6" s="828"/>
      <c r="D6" s="828"/>
      <c r="E6" s="828"/>
      <c r="F6" s="828"/>
      <c r="G6" s="721"/>
      <c r="H6" s="723"/>
      <c r="I6" s="723"/>
      <c r="J6" s="723"/>
      <c r="K6" s="723"/>
      <c r="L6" s="723"/>
      <c r="M6" s="723"/>
      <c r="N6" s="723"/>
      <c r="O6" s="723"/>
      <c r="P6" s="723"/>
      <c r="Q6" s="723"/>
      <c r="R6" s="723"/>
      <c r="S6" s="723"/>
      <c r="T6" s="723"/>
      <c r="U6" s="723"/>
      <c r="V6" s="723"/>
      <c r="W6" s="723"/>
      <c r="X6" s="723"/>
      <c r="Y6" s="845"/>
    </row>
    <row r="7" spans="2:25" ht="23.25" customHeight="1">
      <c r="B7" s="828" t="s">
        <v>68</v>
      </c>
      <c r="C7" s="828"/>
      <c r="D7" s="828"/>
      <c r="E7" s="828"/>
      <c r="F7" s="828"/>
      <c r="G7" s="6" t="s">
        <v>35</v>
      </c>
      <c r="H7" s="824" t="s">
        <v>85</v>
      </c>
      <c r="I7" s="824"/>
      <c r="J7" s="824"/>
      <c r="K7" s="824"/>
      <c r="L7" s="1" t="s">
        <v>35</v>
      </c>
      <c r="M7" s="824" t="s">
        <v>89</v>
      </c>
      <c r="N7" s="824"/>
      <c r="O7" s="824"/>
      <c r="P7" s="824"/>
      <c r="Q7" s="1" t="s">
        <v>35</v>
      </c>
      <c r="R7" s="824" t="s">
        <v>73</v>
      </c>
      <c r="S7" s="824"/>
      <c r="T7" s="824"/>
      <c r="U7" s="824"/>
      <c r="V7" s="824"/>
      <c r="W7" s="723"/>
      <c r="X7" s="723"/>
      <c r="Y7" s="845"/>
    </row>
    <row r="8" spans="2:25" ht="20.100000000000001" customHeight="1">
      <c r="B8" s="7" t="s">
        <v>203</v>
      </c>
      <c r="C8" s="15"/>
      <c r="D8" s="15"/>
      <c r="E8" s="15"/>
      <c r="F8" s="17"/>
      <c r="G8" s="1" t="s">
        <v>35</v>
      </c>
      <c r="H8" s="36" t="s">
        <v>756</v>
      </c>
      <c r="I8" s="807"/>
      <c r="J8" s="807"/>
      <c r="K8" s="807"/>
      <c r="L8" s="807"/>
      <c r="M8" s="807"/>
      <c r="N8" s="807"/>
      <c r="O8" s="807"/>
      <c r="P8" s="807"/>
      <c r="Q8" s="807"/>
      <c r="R8" s="807"/>
      <c r="S8" s="807"/>
      <c r="T8" s="807"/>
      <c r="U8" s="807"/>
      <c r="V8" s="807"/>
      <c r="W8" s="807"/>
      <c r="X8" s="807"/>
      <c r="Y8" s="814"/>
    </row>
    <row r="9" spans="2:25" ht="20.100000000000001" customHeight="1">
      <c r="B9" s="850"/>
      <c r="C9" s="1"/>
      <c r="D9" s="1"/>
      <c r="E9" s="1"/>
      <c r="F9" s="18"/>
      <c r="G9" s="1" t="s">
        <v>35</v>
      </c>
      <c r="H9" s="2" t="s">
        <v>850</v>
      </c>
      <c r="I9" s="727"/>
      <c r="J9" s="727"/>
      <c r="K9" s="727"/>
      <c r="L9" s="727"/>
      <c r="M9" s="727"/>
      <c r="N9" s="727"/>
      <c r="O9" s="727"/>
      <c r="P9" s="727"/>
      <c r="Q9" s="727"/>
      <c r="R9" s="727"/>
      <c r="S9" s="727"/>
      <c r="T9" s="727"/>
      <c r="U9" s="727"/>
      <c r="V9" s="727"/>
      <c r="W9" s="727"/>
      <c r="X9" s="727"/>
      <c r="Y9" s="815"/>
    </row>
    <row r="10" spans="2:25" ht="20.100000000000001" customHeight="1">
      <c r="B10" s="8"/>
      <c r="C10" s="16"/>
      <c r="D10" s="16"/>
      <c r="E10" s="16"/>
      <c r="F10" s="20"/>
      <c r="G10" s="8" t="s">
        <v>35</v>
      </c>
      <c r="H10" s="123" t="s">
        <v>919</v>
      </c>
      <c r="I10" s="808"/>
      <c r="J10" s="808"/>
      <c r="K10" s="808"/>
      <c r="L10" s="808"/>
      <c r="M10" s="808"/>
      <c r="N10" s="808"/>
      <c r="O10" s="808"/>
      <c r="P10" s="808"/>
      <c r="Q10" s="808"/>
      <c r="R10" s="808"/>
      <c r="S10" s="808"/>
      <c r="T10" s="808"/>
      <c r="U10" s="808"/>
      <c r="V10" s="808"/>
      <c r="W10" s="808"/>
      <c r="X10" s="808"/>
      <c r="Y10" s="816"/>
    </row>
    <row r="11" spans="2:25" ht="20.100000000000001" customHeight="1">
      <c r="B11" s="7" t="s">
        <v>1093</v>
      </c>
      <c r="C11" s="15"/>
      <c r="D11" s="15"/>
      <c r="E11" s="15"/>
      <c r="F11" s="17"/>
      <c r="G11" s="1" t="s">
        <v>35</v>
      </c>
      <c r="H11" s="36" t="s">
        <v>860</v>
      </c>
      <c r="I11" s="807"/>
      <c r="J11" s="807"/>
      <c r="K11" s="807"/>
      <c r="L11" s="807"/>
      <c r="M11" s="807"/>
      <c r="N11" s="807"/>
      <c r="O11" s="807"/>
      <c r="P11" s="807"/>
      <c r="Q11" s="807"/>
      <c r="R11" s="807"/>
      <c r="S11" s="807"/>
      <c r="T11" s="807"/>
      <c r="U11" s="807"/>
      <c r="V11" s="807"/>
      <c r="W11" s="807"/>
      <c r="X11" s="807"/>
      <c r="Y11" s="814"/>
    </row>
    <row r="12" spans="2:25" ht="20.100000000000001" customHeight="1">
      <c r="B12" s="850"/>
      <c r="C12" s="1"/>
      <c r="D12" s="1"/>
      <c r="E12" s="1"/>
      <c r="F12" s="18"/>
      <c r="G12" s="1" t="s">
        <v>35</v>
      </c>
      <c r="H12" s="2" t="s">
        <v>1094</v>
      </c>
      <c r="I12" s="727"/>
      <c r="J12" s="727"/>
      <c r="K12" s="727"/>
      <c r="L12" s="727"/>
      <c r="M12" s="727"/>
      <c r="N12" s="727"/>
      <c r="O12" s="727"/>
      <c r="P12" s="727"/>
      <c r="Q12" s="727"/>
      <c r="R12" s="727"/>
      <c r="S12" s="727"/>
      <c r="T12" s="727"/>
      <c r="U12" s="727"/>
      <c r="V12" s="727"/>
      <c r="W12" s="727"/>
      <c r="X12" s="727"/>
      <c r="Y12" s="815"/>
    </row>
    <row r="13" spans="2:25" ht="20.100000000000001" customHeight="1">
      <c r="B13" s="850"/>
      <c r="C13" s="1"/>
      <c r="D13" s="1"/>
      <c r="E13" s="1"/>
      <c r="F13" s="18"/>
      <c r="G13" s="1" t="s">
        <v>35</v>
      </c>
      <c r="H13" s="2" t="s">
        <v>4</v>
      </c>
      <c r="I13" s="727"/>
      <c r="J13" s="727"/>
      <c r="K13" s="727"/>
      <c r="L13" s="727"/>
      <c r="M13" s="727"/>
      <c r="N13" s="727"/>
      <c r="O13" s="727"/>
      <c r="P13" s="727"/>
      <c r="Q13" s="727"/>
      <c r="R13" s="727"/>
      <c r="S13" s="727"/>
      <c r="T13" s="727"/>
      <c r="U13" s="727"/>
      <c r="V13" s="727"/>
      <c r="W13" s="727"/>
      <c r="X13" s="727"/>
      <c r="Y13" s="815"/>
    </row>
    <row r="14" spans="2:25" ht="20.100000000000001" customHeight="1">
      <c r="B14" s="8"/>
      <c r="C14" s="16"/>
      <c r="D14" s="16"/>
      <c r="E14" s="16"/>
      <c r="F14" s="20"/>
      <c r="G14" s="8" t="s">
        <v>35</v>
      </c>
      <c r="H14" s="123" t="s">
        <v>1095</v>
      </c>
      <c r="I14" s="808"/>
      <c r="J14" s="808"/>
      <c r="K14" s="808"/>
      <c r="L14" s="808"/>
      <c r="M14" s="808"/>
      <c r="N14" s="808"/>
      <c r="O14" s="808"/>
      <c r="P14" s="808"/>
      <c r="Q14" s="808"/>
      <c r="R14" s="808"/>
      <c r="S14" s="808"/>
      <c r="T14" s="808"/>
      <c r="U14" s="808"/>
      <c r="V14" s="808"/>
      <c r="W14" s="808"/>
      <c r="X14" s="808"/>
      <c r="Y14" s="816"/>
    </row>
    <row r="16" spans="2:25">
      <c r="B16" s="42"/>
      <c r="C16" s="36"/>
      <c r="D16" s="36"/>
      <c r="E16" s="36"/>
      <c r="F16" s="36"/>
      <c r="G16" s="36"/>
      <c r="H16" s="36"/>
      <c r="I16" s="36"/>
      <c r="J16" s="36"/>
      <c r="K16" s="36"/>
      <c r="L16" s="36"/>
      <c r="M16" s="36"/>
      <c r="N16" s="36"/>
      <c r="O16" s="36"/>
      <c r="P16" s="36"/>
      <c r="Q16" s="36"/>
      <c r="R16" s="36"/>
      <c r="S16" s="36"/>
      <c r="T16" s="36"/>
      <c r="U16" s="36"/>
      <c r="V16" s="36"/>
      <c r="W16" s="36"/>
      <c r="X16" s="36"/>
      <c r="Y16" s="38"/>
    </row>
    <row r="17" spans="2:28">
      <c r="B17" s="12" t="s">
        <v>1097</v>
      </c>
      <c r="Y17" s="19"/>
    </row>
    <row r="18" spans="2:28">
      <c r="B18" s="12"/>
      <c r="Y18" s="19"/>
    </row>
    <row r="19" spans="2:28">
      <c r="B19" s="12"/>
      <c r="C19" s="2" t="s">
        <v>853</v>
      </c>
      <c r="K19" s="1"/>
      <c r="L19" s="1"/>
      <c r="Y19" s="19"/>
    </row>
    <row r="20" spans="2:28" ht="6.75" customHeight="1">
      <c r="B20" s="12"/>
      <c r="Y20" s="19"/>
    </row>
    <row r="21" spans="2:28" ht="17.25" customHeight="1">
      <c r="B21" s="12"/>
      <c r="D21" s="6" t="s">
        <v>976</v>
      </c>
      <c r="E21" s="14"/>
      <c r="F21" s="14"/>
      <c r="G21" s="14"/>
      <c r="H21" s="14"/>
      <c r="I21" s="14"/>
      <c r="J21" s="14"/>
      <c r="K21" s="14"/>
      <c r="L21" s="14"/>
      <c r="M21" s="22"/>
      <c r="N21" s="6" t="s">
        <v>976</v>
      </c>
      <c r="O21" s="14"/>
      <c r="P21" s="14"/>
      <c r="Q21" s="14"/>
      <c r="R21" s="14"/>
      <c r="S21" s="14"/>
      <c r="T21" s="14"/>
      <c r="U21" s="14"/>
      <c r="V21" s="14"/>
      <c r="W21" s="14"/>
      <c r="X21" s="22"/>
      <c r="Y21" s="19"/>
    </row>
    <row r="22" spans="2:28" ht="26.25" customHeight="1">
      <c r="B22" s="12"/>
      <c r="D22" s="6"/>
      <c r="E22" s="14"/>
      <c r="F22" s="14"/>
      <c r="G22" s="14"/>
      <c r="H22" s="14"/>
      <c r="I22" s="14"/>
      <c r="J22" s="14"/>
      <c r="K22" s="14"/>
      <c r="L22" s="14"/>
      <c r="M22" s="22"/>
      <c r="N22" s="6"/>
      <c r="O22" s="14"/>
      <c r="P22" s="14"/>
      <c r="Q22" s="14"/>
      <c r="R22" s="14"/>
      <c r="S22" s="14"/>
      <c r="T22" s="14"/>
      <c r="U22" s="14"/>
      <c r="V22" s="14"/>
      <c r="W22" s="14"/>
      <c r="X22" s="22"/>
      <c r="Y22" s="19"/>
    </row>
    <row r="23" spans="2:28">
      <c r="B23" s="12"/>
      <c r="M23" s="1"/>
      <c r="R23" s="1"/>
      <c r="X23" s="1"/>
      <c r="Y23" s="19"/>
      <c r="Z23" s="860"/>
      <c r="AA23" s="860"/>
      <c r="AB23" s="860"/>
    </row>
    <row r="24" spans="2:28">
      <c r="B24" s="12"/>
      <c r="C24" s="2" t="s">
        <v>1071</v>
      </c>
      <c r="K24" s="1"/>
      <c r="L24" s="1"/>
      <c r="Y24" s="19"/>
    </row>
    <row r="25" spans="2:28" ht="6.75" customHeight="1">
      <c r="B25" s="12"/>
      <c r="Y25" s="19"/>
    </row>
    <row r="26" spans="2:28" ht="17.25" customHeight="1">
      <c r="B26" s="12"/>
      <c r="D26" s="6" t="s">
        <v>976</v>
      </c>
      <c r="E26" s="14"/>
      <c r="F26" s="14"/>
      <c r="G26" s="14"/>
      <c r="H26" s="14"/>
      <c r="I26" s="14"/>
      <c r="J26" s="14"/>
      <c r="K26" s="14"/>
      <c r="L26" s="14"/>
      <c r="M26" s="22"/>
      <c r="N26" s="6" t="s">
        <v>976</v>
      </c>
      <c r="O26" s="14"/>
      <c r="P26" s="14"/>
      <c r="Q26" s="14"/>
      <c r="R26" s="14"/>
      <c r="S26" s="14"/>
      <c r="T26" s="14"/>
      <c r="U26" s="14"/>
      <c r="V26" s="14"/>
      <c r="W26" s="14"/>
      <c r="X26" s="22"/>
      <c r="Y26" s="19"/>
    </row>
    <row r="27" spans="2:28" ht="26.25" customHeight="1">
      <c r="B27" s="12"/>
      <c r="D27" s="6"/>
      <c r="E27" s="14"/>
      <c r="F27" s="14"/>
      <c r="G27" s="14"/>
      <c r="H27" s="14"/>
      <c r="I27" s="14"/>
      <c r="J27" s="14"/>
      <c r="K27" s="14"/>
      <c r="L27" s="14"/>
      <c r="M27" s="22"/>
      <c r="N27" s="6"/>
      <c r="O27" s="14"/>
      <c r="P27" s="14"/>
      <c r="Q27" s="14"/>
      <c r="R27" s="14"/>
      <c r="S27" s="14"/>
      <c r="T27" s="14"/>
      <c r="U27" s="14"/>
      <c r="V27" s="14"/>
      <c r="W27" s="14"/>
      <c r="X27" s="22"/>
      <c r="Y27" s="19"/>
    </row>
    <row r="28" spans="2:28">
      <c r="B28" s="12"/>
      <c r="Y28" s="19"/>
      <c r="Z28" s="860"/>
      <c r="AA28" s="860"/>
      <c r="AB28" s="860"/>
    </row>
    <row r="29" spans="2:28">
      <c r="B29" s="12"/>
      <c r="C29" s="2" t="s">
        <v>94</v>
      </c>
      <c r="K29" s="563"/>
      <c r="L29" s="563"/>
      <c r="Y29" s="19"/>
    </row>
    <row r="30" spans="2:28" ht="6.75" customHeight="1">
      <c r="B30" s="12"/>
      <c r="Y30" s="19"/>
    </row>
    <row r="31" spans="2:28" ht="17.25" customHeight="1">
      <c r="B31" s="12"/>
      <c r="D31" s="6" t="s">
        <v>976</v>
      </c>
      <c r="E31" s="14"/>
      <c r="F31" s="14"/>
      <c r="G31" s="14"/>
      <c r="H31" s="14"/>
      <c r="I31" s="14"/>
      <c r="J31" s="14"/>
      <c r="K31" s="14"/>
      <c r="L31" s="14"/>
      <c r="M31" s="22"/>
      <c r="N31" s="6" t="s">
        <v>976</v>
      </c>
      <c r="O31" s="14"/>
      <c r="P31" s="14"/>
      <c r="Q31" s="14"/>
      <c r="R31" s="14"/>
      <c r="S31" s="14"/>
      <c r="T31" s="14"/>
      <c r="U31" s="14"/>
      <c r="V31" s="14"/>
      <c r="W31" s="14"/>
      <c r="X31" s="22"/>
      <c r="Y31" s="19"/>
    </row>
    <row r="32" spans="2:28" ht="26.25" customHeight="1">
      <c r="B32" s="12"/>
      <c r="D32" s="6"/>
      <c r="E32" s="14"/>
      <c r="F32" s="14"/>
      <c r="G32" s="14"/>
      <c r="H32" s="14"/>
      <c r="I32" s="14"/>
      <c r="J32" s="14"/>
      <c r="K32" s="14"/>
      <c r="L32" s="14"/>
      <c r="M32" s="22"/>
      <c r="N32" s="6"/>
      <c r="O32" s="14"/>
      <c r="P32" s="14"/>
      <c r="Q32" s="14"/>
      <c r="R32" s="14"/>
      <c r="S32" s="14"/>
      <c r="T32" s="14"/>
      <c r="U32" s="14"/>
      <c r="V32" s="14"/>
      <c r="W32" s="14"/>
      <c r="X32" s="22"/>
      <c r="Y32" s="19"/>
    </row>
    <row r="33" spans="1:28" ht="7.5" customHeight="1">
      <c r="B33" s="12"/>
      <c r="Y33" s="19"/>
      <c r="Z33" s="860"/>
      <c r="AA33" s="860"/>
      <c r="AB33" s="860"/>
    </row>
    <row r="34" spans="1:28">
      <c r="B34" s="12"/>
      <c r="C34" s="2" t="s">
        <v>817</v>
      </c>
      <c r="K34" s="1"/>
      <c r="L34" s="1"/>
      <c r="Y34" s="19"/>
    </row>
    <row r="35" spans="1:28" ht="6.75" customHeight="1">
      <c r="B35" s="12"/>
      <c r="Y35" s="19"/>
    </row>
    <row r="36" spans="1:28" ht="17.25" customHeight="1">
      <c r="B36" s="12"/>
      <c r="D36" s="6" t="s">
        <v>976</v>
      </c>
      <c r="E36" s="14"/>
      <c r="F36" s="14"/>
      <c r="G36" s="14"/>
      <c r="H36" s="14"/>
      <c r="I36" s="14"/>
      <c r="J36" s="14"/>
      <c r="K36" s="14"/>
      <c r="L36" s="14"/>
      <c r="M36" s="22"/>
      <c r="N36" s="6" t="s">
        <v>976</v>
      </c>
      <c r="O36" s="14"/>
      <c r="P36" s="14"/>
      <c r="Q36" s="14"/>
      <c r="R36" s="14"/>
      <c r="S36" s="14"/>
      <c r="T36" s="14"/>
      <c r="U36" s="14"/>
      <c r="V36" s="14"/>
      <c r="W36" s="14"/>
      <c r="X36" s="22"/>
      <c r="Y36" s="19"/>
    </row>
    <row r="37" spans="1:28" ht="27.75" customHeight="1">
      <c r="B37" s="12"/>
      <c r="D37" s="6"/>
      <c r="E37" s="14"/>
      <c r="F37" s="14"/>
      <c r="G37" s="14"/>
      <c r="H37" s="14"/>
      <c r="I37" s="14"/>
      <c r="J37" s="14"/>
      <c r="K37" s="14"/>
      <c r="L37" s="14"/>
      <c r="M37" s="22"/>
      <c r="N37" s="6"/>
      <c r="O37" s="14"/>
      <c r="P37" s="14"/>
      <c r="Q37" s="14"/>
      <c r="R37" s="14"/>
      <c r="S37" s="14"/>
      <c r="T37" s="14"/>
      <c r="U37" s="14"/>
      <c r="V37" s="14"/>
      <c r="W37" s="14"/>
      <c r="X37" s="22"/>
      <c r="Y37" s="19"/>
    </row>
    <row r="38" spans="1:28">
      <c r="A38" s="19"/>
      <c r="D38" s="33"/>
      <c r="Y38" s="19"/>
      <c r="Z38" s="860"/>
      <c r="AA38" s="860"/>
      <c r="AB38" s="860"/>
    </row>
    <row r="39" spans="1:28">
      <c r="B39" s="4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866"/>
      <c r="AA39" s="860"/>
      <c r="AB39" s="860"/>
    </row>
    <row r="42" spans="1:28">
      <c r="B42" s="2" t="s">
        <v>1100</v>
      </c>
    </row>
    <row r="43" spans="1:28">
      <c r="B43" s="2" t="s">
        <v>859</v>
      </c>
      <c r="D43" s="2" t="s">
        <v>90</v>
      </c>
      <c r="K43" s="860"/>
      <c r="L43" s="860"/>
      <c r="M43" s="860"/>
      <c r="N43" s="860"/>
      <c r="O43" s="860"/>
      <c r="P43" s="860"/>
      <c r="Q43" s="860"/>
      <c r="R43" s="860"/>
      <c r="S43" s="860"/>
      <c r="T43" s="860"/>
      <c r="U43" s="860"/>
      <c r="V43" s="860"/>
      <c r="W43" s="860"/>
      <c r="X43" s="860"/>
      <c r="Y43" s="860"/>
      <c r="Z43" s="860"/>
      <c r="AA43" s="860"/>
      <c r="AB43" s="860"/>
    </row>
    <row r="122" spans="3:7">
      <c r="C122" s="123"/>
      <c r="D122" s="123"/>
      <c r="E122" s="123"/>
      <c r="F122" s="123"/>
      <c r="G122" s="123"/>
    </row>
    <row r="123" spans="3:7">
      <c r="C123" s="36"/>
    </row>
  </sheetData>
  <mergeCells count="25">
    <mergeCell ref="B4:Y4"/>
    <mergeCell ref="B6:F6"/>
    <mergeCell ref="G6:Y6"/>
    <mergeCell ref="B7:F7"/>
    <mergeCell ref="K19:L19"/>
    <mergeCell ref="D21:M21"/>
    <mergeCell ref="N21:X21"/>
    <mergeCell ref="D22:M22"/>
    <mergeCell ref="N22:X22"/>
    <mergeCell ref="K24:L24"/>
    <mergeCell ref="D26:M26"/>
    <mergeCell ref="N26:X26"/>
    <mergeCell ref="D27:M27"/>
    <mergeCell ref="N27:X27"/>
    <mergeCell ref="D31:M31"/>
    <mergeCell ref="N31:X31"/>
    <mergeCell ref="D32:M32"/>
    <mergeCell ref="N32:X32"/>
    <mergeCell ref="K34:L34"/>
    <mergeCell ref="D36:M36"/>
    <mergeCell ref="N36:X36"/>
    <mergeCell ref="D37:M37"/>
    <mergeCell ref="N37:X37"/>
    <mergeCell ref="B8:F10"/>
    <mergeCell ref="B11:F14"/>
  </mergeCells>
  <phoneticPr fontId="3"/>
  <dataValidations count="1">
    <dataValidation type="list" allowBlank="1" showDropDown="0" showInputMessage="1" showErrorMessage="1" sqref="L7 Q7 G7:G14">
      <formula1>"□,■"</formula1>
    </dataValidation>
  </dataValidations>
  <pageMargins left="0.70866141732283472" right="0.70866141732283472" top="0.74803149606299213" bottom="0.74803149606299213" header="0.31496062992125984" footer="0.31496062992125984"/>
  <pageSetup paperSize="9" scale="8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F123"/>
  <sheetViews>
    <sheetView view="pageBreakPreview" zoomScale="130" zoomScaleSheetLayoutView="130" workbookViewId="0">
      <selection activeCell="D60" sqref="D60:AD60"/>
    </sheetView>
  </sheetViews>
  <sheetFormatPr defaultColWidth="4" defaultRowHeight="13.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c r="B2" s="2" t="s">
        <v>488</v>
      </c>
      <c r="C2" s="860"/>
      <c r="D2" s="860"/>
      <c r="E2" s="860"/>
      <c r="F2" s="860"/>
      <c r="G2" s="860"/>
      <c r="H2" s="860"/>
      <c r="I2" s="860"/>
      <c r="J2" s="860"/>
      <c r="K2" s="860"/>
      <c r="L2" s="860"/>
      <c r="M2" s="860"/>
      <c r="N2" s="860"/>
      <c r="O2" s="860"/>
      <c r="P2" s="860"/>
      <c r="Q2" s="860"/>
      <c r="R2" s="860"/>
      <c r="S2" s="860"/>
      <c r="T2" s="860"/>
      <c r="U2" s="860"/>
      <c r="V2" s="860"/>
      <c r="W2" s="860"/>
      <c r="X2" s="860"/>
      <c r="Y2" s="860"/>
    </row>
    <row r="4" spans="2:25">
      <c r="B4" s="1" t="s">
        <v>1020</v>
      </c>
      <c r="C4" s="1"/>
      <c r="D4" s="1"/>
      <c r="E4" s="1"/>
      <c r="F4" s="1"/>
      <c r="G4" s="1"/>
      <c r="H4" s="1"/>
      <c r="I4" s="1"/>
      <c r="J4" s="1"/>
      <c r="K4" s="1"/>
      <c r="L4" s="1"/>
      <c r="M4" s="1"/>
      <c r="N4" s="1"/>
      <c r="O4" s="1"/>
      <c r="P4" s="1"/>
      <c r="Q4" s="1"/>
      <c r="R4" s="1"/>
      <c r="S4" s="1"/>
      <c r="T4" s="1"/>
      <c r="U4" s="1"/>
      <c r="V4" s="1"/>
      <c r="W4" s="1"/>
      <c r="X4" s="1"/>
      <c r="Y4" s="1"/>
    </row>
    <row r="6" spans="2:25" ht="23.25" customHeight="1">
      <c r="B6" s="828" t="s">
        <v>65</v>
      </c>
      <c r="C6" s="828"/>
      <c r="D6" s="828"/>
      <c r="E6" s="828"/>
      <c r="F6" s="828"/>
      <c r="G6" s="721"/>
      <c r="H6" s="723"/>
      <c r="I6" s="723"/>
      <c r="J6" s="723"/>
      <c r="K6" s="723"/>
      <c r="L6" s="723"/>
      <c r="M6" s="723"/>
      <c r="N6" s="723"/>
      <c r="O6" s="723"/>
      <c r="P6" s="723"/>
      <c r="Q6" s="723"/>
      <c r="R6" s="723"/>
      <c r="S6" s="723"/>
      <c r="T6" s="723"/>
      <c r="U6" s="723"/>
      <c r="V6" s="723"/>
      <c r="W6" s="723"/>
      <c r="X6" s="723"/>
      <c r="Y6" s="845"/>
    </row>
    <row r="7" spans="2:25" ht="23.25" customHeight="1">
      <c r="B7" s="828" t="s">
        <v>68</v>
      </c>
      <c r="C7" s="828"/>
      <c r="D7" s="828"/>
      <c r="E7" s="828"/>
      <c r="F7" s="828"/>
      <c r="G7" s="6" t="s">
        <v>35</v>
      </c>
      <c r="H7" s="824" t="s">
        <v>85</v>
      </c>
      <c r="I7" s="824"/>
      <c r="J7" s="824"/>
      <c r="K7" s="824"/>
      <c r="L7" s="1" t="s">
        <v>35</v>
      </c>
      <c r="M7" s="824" t="s">
        <v>89</v>
      </c>
      <c r="N7" s="824"/>
      <c r="O7" s="824"/>
      <c r="P7" s="824"/>
      <c r="Q7" s="1" t="s">
        <v>35</v>
      </c>
      <c r="R7" s="824" t="s">
        <v>73</v>
      </c>
      <c r="S7" s="824"/>
      <c r="T7" s="824"/>
      <c r="U7" s="824"/>
      <c r="V7" s="824"/>
      <c r="W7" s="723"/>
      <c r="X7" s="723"/>
      <c r="Y7" s="845"/>
    </row>
    <row r="8" spans="2:25" ht="20.100000000000001" customHeight="1">
      <c r="B8" s="7" t="s">
        <v>203</v>
      </c>
      <c r="C8" s="15"/>
      <c r="D8" s="15"/>
      <c r="E8" s="15"/>
      <c r="F8" s="17"/>
      <c r="G8" s="1" t="s">
        <v>35</v>
      </c>
      <c r="H8" s="36" t="s">
        <v>756</v>
      </c>
      <c r="I8" s="807"/>
      <c r="J8" s="807"/>
      <c r="K8" s="807"/>
      <c r="L8" s="807"/>
      <c r="M8" s="807"/>
      <c r="N8" s="807"/>
      <c r="O8" s="807"/>
      <c r="P8" s="807"/>
      <c r="Q8" s="807"/>
      <c r="R8" s="807"/>
      <c r="S8" s="807"/>
      <c r="T8" s="807"/>
      <c r="U8" s="807"/>
      <c r="V8" s="807"/>
      <c r="W8" s="807"/>
      <c r="X8" s="807"/>
      <c r="Y8" s="814"/>
    </row>
    <row r="9" spans="2:25" ht="20.100000000000001" customHeight="1">
      <c r="B9" s="850"/>
      <c r="C9" s="1"/>
      <c r="D9" s="1"/>
      <c r="E9" s="1"/>
      <c r="F9" s="18"/>
      <c r="G9" s="1" t="s">
        <v>35</v>
      </c>
      <c r="H9" s="2" t="s">
        <v>850</v>
      </c>
      <c r="I9" s="727"/>
      <c r="J9" s="727"/>
      <c r="K9" s="727"/>
      <c r="L9" s="727"/>
      <c r="M9" s="727"/>
      <c r="N9" s="727"/>
      <c r="O9" s="727"/>
      <c r="P9" s="727"/>
      <c r="Q9" s="727"/>
      <c r="R9" s="727"/>
      <c r="S9" s="727"/>
      <c r="T9" s="727"/>
      <c r="U9" s="727"/>
      <c r="V9" s="727"/>
      <c r="W9" s="727"/>
      <c r="X9" s="727"/>
      <c r="Y9" s="815"/>
    </row>
    <row r="10" spans="2:25" ht="20.100000000000001" customHeight="1">
      <c r="B10" s="8"/>
      <c r="C10" s="16"/>
      <c r="D10" s="16"/>
      <c r="E10" s="16"/>
      <c r="F10" s="20"/>
      <c r="G10" s="8" t="s">
        <v>35</v>
      </c>
      <c r="H10" s="123" t="s">
        <v>919</v>
      </c>
      <c r="I10" s="808"/>
      <c r="J10" s="808"/>
      <c r="K10" s="808"/>
      <c r="L10" s="808"/>
      <c r="M10" s="808"/>
      <c r="N10" s="808"/>
      <c r="O10" s="808"/>
      <c r="P10" s="808"/>
      <c r="Q10" s="808"/>
      <c r="R10" s="808"/>
      <c r="S10" s="808"/>
      <c r="T10" s="808"/>
      <c r="U10" s="808"/>
      <c r="V10" s="808"/>
      <c r="W10" s="808"/>
      <c r="X10" s="808"/>
      <c r="Y10" s="816"/>
    </row>
    <row r="11" spans="2:25" ht="23.25" customHeight="1">
      <c r="B11" s="828" t="s">
        <v>124</v>
      </c>
      <c r="C11" s="828"/>
      <c r="D11" s="828"/>
      <c r="E11" s="828"/>
      <c r="F11" s="828"/>
      <c r="G11" s="721" t="s">
        <v>432</v>
      </c>
      <c r="H11" s="723"/>
      <c r="I11" s="723"/>
      <c r="J11" s="723"/>
      <c r="K11" s="723"/>
      <c r="L11" s="723"/>
      <c r="M11" s="723"/>
      <c r="N11" s="723"/>
      <c r="O11" s="723"/>
      <c r="P11" s="723"/>
      <c r="Q11" s="723"/>
      <c r="R11" s="723"/>
      <c r="S11" s="723"/>
      <c r="T11" s="723"/>
      <c r="U11" s="723"/>
      <c r="V11" s="723"/>
      <c r="W11" s="723"/>
      <c r="X11" s="723"/>
      <c r="Y11" s="845"/>
    </row>
    <row r="12" spans="2:25" ht="20.100000000000001" customHeight="1">
      <c r="B12" s="1"/>
      <c r="C12" s="1"/>
      <c r="D12" s="1"/>
      <c r="E12" s="1"/>
      <c r="F12" s="1"/>
      <c r="G12" s="1"/>
      <c r="I12" s="727"/>
      <c r="J12" s="727"/>
      <c r="K12" s="727"/>
      <c r="L12" s="727"/>
      <c r="M12" s="727"/>
      <c r="N12" s="727"/>
      <c r="O12" s="727"/>
      <c r="P12" s="727"/>
      <c r="Q12" s="727"/>
      <c r="R12" s="727"/>
      <c r="S12" s="727"/>
      <c r="T12" s="727"/>
      <c r="U12" s="727"/>
      <c r="V12" s="727"/>
      <c r="W12" s="727"/>
      <c r="X12" s="727"/>
      <c r="Y12" s="727"/>
    </row>
    <row r="14" spans="2:25">
      <c r="B14" s="42"/>
      <c r="C14" s="36"/>
      <c r="D14" s="36"/>
      <c r="E14" s="36"/>
      <c r="F14" s="36"/>
      <c r="G14" s="36"/>
      <c r="H14" s="36"/>
      <c r="I14" s="36"/>
      <c r="J14" s="36"/>
      <c r="K14" s="36"/>
      <c r="L14" s="36"/>
      <c r="M14" s="36"/>
      <c r="N14" s="36"/>
      <c r="O14" s="36"/>
      <c r="P14" s="36"/>
      <c r="Q14" s="36"/>
      <c r="R14" s="36"/>
      <c r="S14" s="36"/>
      <c r="T14" s="36"/>
      <c r="U14" s="36"/>
      <c r="V14" s="36"/>
      <c r="W14" s="36"/>
      <c r="X14" s="36"/>
      <c r="Y14" s="38"/>
    </row>
    <row r="15" spans="2:25">
      <c r="B15" s="12" t="s">
        <v>3</v>
      </c>
      <c r="Y15" s="19"/>
    </row>
    <row r="16" spans="2:25">
      <c r="B16" s="12"/>
      <c r="Y16" s="19"/>
    </row>
    <row r="17" spans="2:28">
      <c r="B17" s="12"/>
      <c r="C17" s="2" t="s">
        <v>1021</v>
      </c>
      <c r="K17" s="563"/>
      <c r="L17" s="563"/>
      <c r="Y17" s="19"/>
    </row>
    <row r="18" spans="2:28" ht="6.75" customHeight="1">
      <c r="B18" s="12"/>
      <c r="Y18" s="19"/>
    </row>
    <row r="19" spans="2:28" ht="17.25" customHeight="1">
      <c r="B19" s="12"/>
      <c r="D19" s="6" t="s">
        <v>976</v>
      </c>
      <c r="E19" s="14"/>
      <c r="F19" s="14"/>
      <c r="G19" s="14"/>
      <c r="H19" s="14"/>
      <c r="I19" s="14"/>
      <c r="J19" s="14"/>
      <c r="K19" s="14"/>
      <c r="L19" s="14"/>
      <c r="M19" s="22"/>
      <c r="N19" s="6" t="s">
        <v>976</v>
      </c>
      <c r="O19" s="14"/>
      <c r="P19" s="14"/>
      <c r="Q19" s="14"/>
      <c r="R19" s="14"/>
      <c r="S19" s="14"/>
      <c r="T19" s="14"/>
      <c r="U19" s="14"/>
      <c r="V19" s="14"/>
      <c r="W19" s="14"/>
      <c r="X19" s="22"/>
      <c r="Y19" s="19"/>
    </row>
    <row r="20" spans="2:28" ht="26.25" customHeight="1">
      <c r="B20" s="12"/>
      <c r="D20" s="6"/>
      <c r="E20" s="14"/>
      <c r="F20" s="14"/>
      <c r="G20" s="14"/>
      <c r="H20" s="14"/>
      <c r="I20" s="14"/>
      <c r="J20" s="14"/>
      <c r="K20" s="14"/>
      <c r="L20" s="14"/>
      <c r="M20" s="22"/>
      <c r="N20" s="6"/>
      <c r="O20" s="14"/>
      <c r="P20" s="14"/>
      <c r="Q20" s="14"/>
      <c r="R20" s="14"/>
      <c r="S20" s="14"/>
      <c r="T20" s="14"/>
      <c r="U20" s="14"/>
      <c r="V20" s="14"/>
      <c r="W20" s="14"/>
      <c r="X20" s="22"/>
      <c r="Y20" s="19"/>
    </row>
    <row r="21" spans="2:28">
      <c r="B21" s="12"/>
      <c r="M21" s="1"/>
      <c r="R21" s="1"/>
      <c r="X21" s="1"/>
      <c r="Y21" s="19"/>
      <c r="Z21" s="860"/>
      <c r="AA21" s="860"/>
      <c r="AB21" s="860"/>
    </row>
    <row r="22" spans="2:28">
      <c r="B22" s="43"/>
      <c r="C22" s="123"/>
      <c r="D22" s="123"/>
      <c r="E22" s="123"/>
      <c r="F22" s="123"/>
      <c r="G22" s="123"/>
      <c r="H22" s="123"/>
      <c r="I22" s="123"/>
      <c r="J22" s="123"/>
      <c r="K22" s="123"/>
      <c r="L22" s="123"/>
      <c r="M22" s="123"/>
      <c r="N22" s="123"/>
      <c r="O22" s="123"/>
      <c r="P22" s="123"/>
      <c r="Q22" s="123"/>
      <c r="R22" s="123"/>
      <c r="S22" s="123"/>
      <c r="T22" s="123"/>
      <c r="U22" s="123"/>
      <c r="V22" s="123"/>
      <c r="W22" s="123"/>
      <c r="X22" s="123"/>
      <c r="Y22" s="21"/>
      <c r="Z22" s="860"/>
      <c r="AA22" s="860"/>
      <c r="AB22" s="860"/>
    </row>
    <row r="23" spans="2:28">
      <c r="Z23" s="860"/>
      <c r="AA23" s="860"/>
      <c r="AB23" s="860"/>
    </row>
    <row r="25" spans="2:28">
      <c r="B25" s="2" t="s">
        <v>945</v>
      </c>
    </row>
    <row r="26" spans="2:28">
      <c r="B26" s="2" t="s">
        <v>859</v>
      </c>
      <c r="D26" s="2" t="s">
        <v>650</v>
      </c>
      <c r="K26" s="860"/>
      <c r="L26" s="860"/>
      <c r="M26" s="860"/>
      <c r="N26" s="860"/>
      <c r="O26" s="860"/>
      <c r="P26" s="860"/>
      <c r="Q26" s="860"/>
      <c r="R26" s="860"/>
      <c r="S26" s="860"/>
      <c r="T26" s="860"/>
      <c r="U26" s="860"/>
      <c r="V26" s="860"/>
      <c r="W26" s="860"/>
      <c r="X26" s="860"/>
      <c r="Y26" s="860"/>
      <c r="Z26" s="860"/>
      <c r="AA26" s="860"/>
      <c r="AB26" s="860"/>
    </row>
    <row r="38" spans="3:3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row>
    <row r="39" spans="3:32">
      <c r="C39" s="36"/>
    </row>
    <row r="122" spans="3:7">
      <c r="C122" s="123"/>
      <c r="D122" s="123"/>
      <c r="E122" s="123"/>
      <c r="F122" s="123"/>
      <c r="G122" s="123"/>
    </row>
    <row r="123" spans="3:7">
      <c r="C123" s="36"/>
    </row>
  </sheetData>
  <mergeCells count="11">
    <mergeCell ref="B4:Y4"/>
    <mergeCell ref="B6:F6"/>
    <mergeCell ref="G6:Y6"/>
    <mergeCell ref="B7:F7"/>
    <mergeCell ref="B11:F11"/>
    <mergeCell ref="G11:Y11"/>
    <mergeCell ref="D19:M19"/>
    <mergeCell ref="N19:X19"/>
    <mergeCell ref="D20:M20"/>
    <mergeCell ref="N20:X20"/>
    <mergeCell ref="B8:F10"/>
  </mergeCells>
  <phoneticPr fontId="3"/>
  <dataValidations count="1">
    <dataValidation type="list" allowBlank="1" showDropDown="0" showInputMessage="1" showErrorMessage="1" sqref="L7 Q7 G7:G10 G12">
      <formula1>"□,■"</formula1>
    </dataValidation>
  </dataValidations>
  <pageMargins left="0.70866141732283472" right="0.70866141732283472" top="0.74803149606299213" bottom="0.74803149606299213" header="0.31496062992125984" footer="0.31496062992125984"/>
  <pageSetup paperSize="9" scale="91"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sheetPr>
  <dimension ref="A1:AK78"/>
  <sheetViews>
    <sheetView view="pageBreakPreview" zoomScale="85" zoomScaleSheetLayoutView="85" workbookViewId="0"/>
  </sheetViews>
  <sheetFormatPr defaultColWidth="3.5" defaultRowHeight="13.5"/>
  <cols>
    <col min="1" max="1" width="3.5" style="799"/>
    <col min="2" max="2" width="3" style="800" customWidth="1"/>
    <col min="3" max="7" width="3.5" style="799"/>
    <col min="8" max="8" width="2.5" style="799" customWidth="1"/>
    <col min="9" max="16384" width="3.5" style="799"/>
  </cols>
  <sheetData>
    <row r="1" spans="2:27" s="2" customFormat="1">
      <c r="B1" s="2"/>
      <c r="C1" s="2"/>
      <c r="D1" s="2"/>
      <c r="E1" s="2"/>
      <c r="F1" s="2"/>
      <c r="G1" s="2"/>
      <c r="H1" s="2"/>
      <c r="I1" s="2"/>
      <c r="J1" s="2"/>
      <c r="K1" s="2"/>
      <c r="L1" s="2"/>
      <c r="M1" s="2"/>
      <c r="N1" s="2"/>
      <c r="O1" s="2"/>
      <c r="P1" s="2"/>
      <c r="Q1" s="2"/>
      <c r="R1" s="2"/>
      <c r="S1" s="2"/>
      <c r="T1" s="2"/>
      <c r="U1" s="2"/>
      <c r="V1" s="2"/>
      <c r="W1" s="2"/>
      <c r="X1" s="2"/>
      <c r="Y1" s="2"/>
      <c r="Z1" s="2"/>
      <c r="AA1" s="2"/>
    </row>
    <row r="2" spans="2:27" s="2" customFormat="1">
      <c r="B2" s="2" t="s">
        <v>1101</v>
      </c>
      <c r="C2" s="2"/>
      <c r="D2" s="2"/>
      <c r="E2" s="2"/>
      <c r="F2" s="2"/>
      <c r="G2" s="2"/>
      <c r="H2" s="2"/>
      <c r="I2" s="2"/>
      <c r="J2" s="2"/>
      <c r="K2" s="2"/>
      <c r="L2" s="2"/>
      <c r="M2" s="2"/>
      <c r="N2" s="2"/>
      <c r="O2" s="2"/>
      <c r="P2" s="2"/>
      <c r="Q2" s="2"/>
      <c r="R2" s="2"/>
      <c r="S2" s="2"/>
      <c r="T2" s="2"/>
      <c r="U2" s="2"/>
      <c r="V2" s="2"/>
      <c r="W2" s="2"/>
      <c r="X2" s="2"/>
      <c r="Y2" s="2"/>
      <c r="Z2" s="2"/>
      <c r="AA2" s="749" t="s">
        <v>980</v>
      </c>
    </row>
    <row r="3" spans="2:27" s="2" customFormat="1" ht="8.25" customHeight="1">
      <c r="B3" s="2"/>
      <c r="C3" s="2"/>
      <c r="D3" s="2"/>
      <c r="E3" s="2"/>
      <c r="F3" s="2"/>
      <c r="G3" s="2"/>
      <c r="H3" s="2"/>
      <c r="I3" s="2"/>
      <c r="J3" s="2"/>
      <c r="K3" s="2"/>
      <c r="L3" s="2"/>
      <c r="M3" s="2"/>
      <c r="N3" s="2"/>
      <c r="O3" s="2"/>
      <c r="P3" s="2"/>
      <c r="Q3" s="2"/>
      <c r="R3" s="2"/>
      <c r="S3" s="2"/>
      <c r="T3" s="2"/>
      <c r="U3" s="2"/>
      <c r="V3" s="2"/>
      <c r="W3" s="2"/>
      <c r="X3" s="2"/>
      <c r="Y3" s="2"/>
      <c r="Z3" s="2"/>
      <c r="AA3" s="2"/>
    </row>
    <row r="4" spans="2:27" s="2" customFormat="1">
      <c r="B4" s="1" t="s">
        <v>780</v>
      </c>
      <c r="C4" s="1"/>
      <c r="D4" s="1"/>
      <c r="E4" s="1"/>
      <c r="F4" s="1"/>
      <c r="G4" s="1"/>
      <c r="H4" s="1"/>
      <c r="I4" s="1"/>
      <c r="J4" s="1"/>
      <c r="K4" s="1"/>
      <c r="L4" s="1"/>
      <c r="M4" s="1"/>
      <c r="N4" s="1"/>
      <c r="O4" s="1"/>
      <c r="P4" s="1"/>
      <c r="Q4" s="1"/>
      <c r="R4" s="1"/>
      <c r="S4" s="1"/>
      <c r="T4" s="1"/>
      <c r="U4" s="1"/>
      <c r="V4" s="1"/>
      <c r="W4" s="1"/>
      <c r="X4" s="1"/>
      <c r="Y4" s="1"/>
      <c r="Z4" s="1"/>
      <c r="AA4" s="1"/>
    </row>
    <row r="5" spans="2:27" s="2" customFormat="1" ht="6.75" customHeight="1">
      <c r="B5" s="2"/>
      <c r="C5" s="2"/>
      <c r="D5" s="2"/>
      <c r="E5" s="2"/>
      <c r="F5" s="2"/>
      <c r="G5" s="2"/>
      <c r="H5" s="2"/>
      <c r="I5" s="2"/>
      <c r="J5" s="2"/>
      <c r="K5" s="2"/>
      <c r="L5" s="2"/>
      <c r="M5" s="2"/>
      <c r="N5" s="2"/>
      <c r="O5" s="2"/>
      <c r="P5" s="2"/>
      <c r="Q5" s="2"/>
      <c r="R5" s="2"/>
      <c r="S5" s="2"/>
      <c r="T5" s="2"/>
      <c r="U5" s="2"/>
      <c r="V5" s="2"/>
      <c r="W5" s="2"/>
      <c r="X5" s="2"/>
      <c r="Y5" s="2"/>
      <c r="Z5" s="2"/>
      <c r="AA5" s="2"/>
    </row>
    <row r="6" spans="2:27" s="2" customFormat="1" ht="18.600000000000001" customHeight="1">
      <c r="B6" s="828" t="s">
        <v>1103</v>
      </c>
      <c r="C6" s="828"/>
      <c r="D6" s="828"/>
      <c r="E6" s="828"/>
      <c r="F6" s="828"/>
      <c r="G6" s="6"/>
      <c r="H6" s="14"/>
      <c r="I6" s="14"/>
      <c r="J6" s="14"/>
      <c r="K6" s="14"/>
      <c r="L6" s="14"/>
      <c r="M6" s="14"/>
      <c r="N6" s="14"/>
      <c r="O6" s="14"/>
      <c r="P6" s="14"/>
      <c r="Q6" s="14"/>
      <c r="R6" s="14"/>
      <c r="S6" s="14"/>
      <c r="T6" s="14"/>
      <c r="U6" s="14"/>
      <c r="V6" s="14"/>
      <c r="W6" s="14"/>
      <c r="X6" s="14"/>
      <c r="Y6" s="14"/>
      <c r="Z6" s="14"/>
      <c r="AA6" s="22"/>
    </row>
    <row r="7" spans="2:27" s="2" customFormat="1" ht="19.5" customHeight="1">
      <c r="B7" s="828" t="s">
        <v>65</v>
      </c>
      <c r="C7" s="828"/>
      <c r="D7" s="828"/>
      <c r="E7" s="828"/>
      <c r="F7" s="828"/>
      <c r="G7" s="6"/>
      <c r="H7" s="14"/>
      <c r="I7" s="14"/>
      <c r="J7" s="14"/>
      <c r="K7" s="14"/>
      <c r="L7" s="14"/>
      <c r="M7" s="14"/>
      <c r="N7" s="14"/>
      <c r="O7" s="14"/>
      <c r="P7" s="14"/>
      <c r="Q7" s="14"/>
      <c r="R7" s="14"/>
      <c r="S7" s="14"/>
      <c r="T7" s="14"/>
      <c r="U7" s="14"/>
      <c r="V7" s="14"/>
      <c r="W7" s="14"/>
      <c r="X7" s="14"/>
      <c r="Y7" s="14"/>
      <c r="Z7" s="14"/>
      <c r="AA7" s="22"/>
    </row>
    <row r="8" spans="2:27" s="2" customFormat="1" ht="19.5" customHeight="1">
      <c r="B8" s="6" t="s">
        <v>68</v>
      </c>
      <c r="C8" s="14"/>
      <c r="D8" s="14"/>
      <c r="E8" s="14"/>
      <c r="F8" s="22"/>
      <c r="G8" s="42" t="s">
        <v>1023</v>
      </c>
      <c r="H8" s="36"/>
      <c r="I8" s="36"/>
      <c r="J8" s="36"/>
      <c r="K8" s="36"/>
      <c r="L8" s="36"/>
      <c r="M8" s="36"/>
      <c r="N8" s="36"/>
      <c r="O8" s="36"/>
      <c r="P8" s="36"/>
      <c r="Q8" s="36"/>
      <c r="R8" s="36"/>
      <c r="S8" s="36"/>
      <c r="T8" s="36"/>
      <c r="U8" s="36"/>
      <c r="V8" s="36"/>
      <c r="W8" s="36"/>
      <c r="X8" s="36"/>
      <c r="Y8" s="36"/>
      <c r="Z8" s="36"/>
      <c r="AA8" s="38"/>
    </row>
    <row r="9" spans="2:27" ht="20.100000000000001" customHeight="1">
      <c r="B9" s="7" t="s">
        <v>433</v>
      </c>
      <c r="C9" s="15"/>
      <c r="D9" s="15"/>
      <c r="E9" s="15"/>
      <c r="F9" s="15"/>
      <c r="G9" s="874" t="s">
        <v>1024</v>
      </c>
      <c r="H9" s="874"/>
      <c r="I9" s="874"/>
      <c r="J9" s="874"/>
      <c r="K9" s="874"/>
      <c r="L9" s="874"/>
      <c r="M9" s="874"/>
      <c r="N9" s="874" t="s">
        <v>880</v>
      </c>
      <c r="O9" s="874"/>
      <c r="P9" s="874"/>
      <c r="Q9" s="874"/>
      <c r="R9" s="874"/>
      <c r="S9" s="874"/>
      <c r="T9" s="874"/>
      <c r="U9" s="874" t="s">
        <v>1104</v>
      </c>
      <c r="V9" s="874"/>
      <c r="W9" s="874"/>
      <c r="X9" s="874"/>
      <c r="Y9" s="874"/>
      <c r="Z9" s="874"/>
      <c r="AA9" s="874"/>
    </row>
    <row r="10" spans="2:27" ht="20.100000000000001" customHeight="1">
      <c r="B10" s="850"/>
      <c r="C10" s="1"/>
      <c r="D10" s="1"/>
      <c r="E10" s="1"/>
      <c r="F10" s="1"/>
      <c r="G10" s="874" t="s">
        <v>45</v>
      </c>
      <c r="H10" s="874"/>
      <c r="I10" s="874"/>
      <c r="J10" s="874"/>
      <c r="K10" s="874"/>
      <c r="L10" s="874"/>
      <c r="M10" s="874"/>
      <c r="N10" s="874" t="s">
        <v>1105</v>
      </c>
      <c r="O10" s="874"/>
      <c r="P10" s="874"/>
      <c r="Q10" s="874"/>
      <c r="R10" s="874"/>
      <c r="S10" s="874"/>
      <c r="T10" s="874"/>
      <c r="U10" s="874" t="s">
        <v>284</v>
      </c>
      <c r="V10" s="874"/>
      <c r="W10" s="874"/>
      <c r="X10" s="874"/>
      <c r="Y10" s="874"/>
      <c r="Z10" s="874"/>
      <c r="AA10" s="874"/>
    </row>
    <row r="11" spans="2:27" ht="20.100000000000001" customHeight="1">
      <c r="B11" s="850"/>
      <c r="C11" s="1"/>
      <c r="D11" s="1"/>
      <c r="E11" s="1"/>
      <c r="F11" s="1"/>
      <c r="G11" s="874" t="s">
        <v>564</v>
      </c>
      <c r="H11" s="874"/>
      <c r="I11" s="874"/>
      <c r="J11" s="874"/>
      <c r="K11" s="874"/>
      <c r="L11" s="874"/>
      <c r="M11" s="874"/>
      <c r="N11" s="874" t="s">
        <v>1107</v>
      </c>
      <c r="O11" s="874"/>
      <c r="P11" s="874"/>
      <c r="Q11" s="874"/>
      <c r="R11" s="874"/>
      <c r="S11" s="874"/>
      <c r="T11" s="874"/>
      <c r="U11" s="874" t="s">
        <v>50</v>
      </c>
      <c r="V11" s="874"/>
      <c r="W11" s="874"/>
      <c r="X11" s="874"/>
      <c r="Y11" s="874"/>
      <c r="Z11" s="874"/>
      <c r="AA11" s="874"/>
    </row>
    <row r="12" spans="2:27" ht="20.100000000000001" customHeight="1">
      <c r="B12" s="850"/>
      <c r="C12" s="1"/>
      <c r="D12" s="1"/>
      <c r="E12" s="1"/>
      <c r="F12" s="1"/>
      <c r="G12" s="874" t="s">
        <v>1025</v>
      </c>
      <c r="H12" s="874"/>
      <c r="I12" s="874"/>
      <c r="J12" s="874"/>
      <c r="K12" s="874"/>
      <c r="L12" s="874"/>
      <c r="M12" s="874"/>
      <c r="N12" s="874" t="s">
        <v>1026</v>
      </c>
      <c r="O12" s="874"/>
      <c r="P12" s="874"/>
      <c r="Q12" s="874"/>
      <c r="R12" s="874"/>
      <c r="S12" s="874"/>
      <c r="T12" s="874"/>
      <c r="U12" s="878" t="s">
        <v>1027</v>
      </c>
      <c r="V12" s="878"/>
      <c r="W12" s="878"/>
      <c r="X12" s="878"/>
      <c r="Y12" s="878"/>
      <c r="Z12" s="878"/>
      <c r="AA12" s="878"/>
    </row>
    <row r="13" spans="2:27" ht="20.100000000000001" customHeight="1">
      <c r="B13" s="850"/>
      <c r="C13" s="1"/>
      <c r="D13" s="1"/>
      <c r="E13" s="1"/>
      <c r="F13" s="1"/>
      <c r="G13" s="874" t="s">
        <v>1028</v>
      </c>
      <c r="H13" s="874"/>
      <c r="I13" s="874"/>
      <c r="J13" s="874"/>
      <c r="K13" s="874"/>
      <c r="L13" s="874"/>
      <c r="M13" s="874"/>
      <c r="N13" s="874" t="s">
        <v>1108</v>
      </c>
      <c r="O13" s="874"/>
      <c r="P13" s="874"/>
      <c r="Q13" s="874"/>
      <c r="R13" s="874"/>
      <c r="S13" s="874"/>
      <c r="T13" s="874"/>
      <c r="U13" s="878" t="s">
        <v>709</v>
      </c>
      <c r="V13" s="878"/>
      <c r="W13" s="878"/>
      <c r="X13" s="878"/>
      <c r="Y13" s="878"/>
      <c r="Z13" s="878"/>
      <c r="AA13" s="878"/>
    </row>
    <row r="14" spans="2:27" ht="20.100000000000001" customHeight="1">
      <c r="B14" s="8"/>
      <c r="C14" s="16"/>
      <c r="D14" s="16"/>
      <c r="E14" s="16"/>
      <c r="F14" s="16"/>
      <c r="G14" s="874" t="s">
        <v>1083</v>
      </c>
      <c r="H14" s="874"/>
      <c r="I14" s="874"/>
      <c r="J14" s="874"/>
      <c r="K14" s="874"/>
      <c r="L14" s="874"/>
      <c r="M14" s="874"/>
      <c r="N14" s="874"/>
      <c r="O14" s="874"/>
      <c r="P14" s="874"/>
      <c r="Q14" s="874"/>
      <c r="R14" s="874"/>
      <c r="S14" s="874"/>
      <c r="T14" s="874"/>
      <c r="U14" s="878"/>
      <c r="V14" s="878"/>
      <c r="W14" s="878"/>
      <c r="X14" s="878"/>
      <c r="Y14" s="878"/>
      <c r="Z14" s="878"/>
      <c r="AA14" s="878"/>
    </row>
    <row r="15" spans="2:27" ht="20.25" customHeight="1">
      <c r="B15" s="6" t="s">
        <v>1030</v>
      </c>
      <c r="C15" s="14"/>
      <c r="D15" s="14"/>
      <c r="E15" s="14"/>
      <c r="F15" s="22"/>
      <c r="G15" s="43" t="s">
        <v>1031</v>
      </c>
      <c r="H15" s="123"/>
      <c r="I15" s="123"/>
      <c r="J15" s="123"/>
      <c r="K15" s="123"/>
      <c r="L15" s="123"/>
      <c r="M15" s="123"/>
      <c r="N15" s="123"/>
      <c r="O15" s="123"/>
      <c r="P15" s="123"/>
      <c r="Q15" s="123"/>
      <c r="R15" s="123"/>
      <c r="S15" s="123"/>
      <c r="T15" s="123"/>
      <c r="U15" s="123"/>
      <c r="V15" s="123"/>
      <c r="W15" s="123"/>
      <c r="X15" s="123"/>
      <c r="Y15" s="123"/>
      <c r="Z15" s="123"/>
      <c r="AA15" s="21"/>
    </row>
    <row r="16" spans="2:27" s="2" customFormat="1" ht="9" customHeight="1">
      <c r="B16" s="2"/>
      <c r="C16" s="2"/>
      <c r="D16" s="2"/>
      <c r="E16" s="2"/>
      <c r="F16" s="2"/>
      <c r="G16" s="2"/>
      <c r="H16" s="2"/>
      <c r="I16" s="2"/>
      <c r="J16" s="2"/>
      <c r="K16" s="2"/>
      <c r="L16" s="2"/>
      <c r="M16" s="2"/>
      <c r="N16" s="2"/>
      <c r="O16" s="2"/>
      <c r="P16" s="2"/>
      <c r="Q16" s="2"/>
      <c r="R16" s="2"/>
      <c r="S16" s="2"/>
      <c r="T16" s="2"/>
      <c r="U16" s="2"/>
      <c r="V16" s="2"/>
      <c r="W16" s="2"/>
      <c r="X16" s="2"/>
      <c r="Y16" s="2"/>
      <c r="Z16" s="2"/>
      <c r="AA16" s="2"/>
    </row>
    <row r="17" spans="2:27" s="2" customFormat="1" ht="17.25" customHeight="1">
      <c r="B17" s="2" t="s">
        <v>510</v>
      </c>
      <c r="C17" s="2"/>
      <c r="D17" s="2"/>
      <c r="E17" s="2"/>
      <c r="F17" s="2"/>
      <c r="G17" s="2"/>
      <c r="H17" s="2"/>
      <c r="I17" s="2"/>
      <c r="J17" s="2"/>
      <c r="K17" s="2"/>
      <c r="L17" s="2"/>
      <c r="M17" s="2"/>
      <c r="N17" s="2"/>
      <c r="O17" s="2"/>
      <c r="P17" s="2"/>
      <c r="Q17" s="2"/>
      <c r="R17" s="2"/>
      <c r="S17" s="2"/>
      <c r="T17" s="2"/>
      <c r="U17" s="2"/>
      <c r="V17" s="2"/>
      <c r="W17" s="2"/>
      <c r="X17" s="2"/>
      <c r="Y17" s="2"/>
      <c r="Z17" s="2"/>
      <c r="AA17" s="2"/>
    </row>
    <row r="18" spans="2:27" s="2" customFormat="1" ht="6" customHeight="1">
      <c r="B18" s="42"/>
      <c r="C18" s="36"/>
      <c r="D18" s="36"/>
      <c r="E18" s="36"/>
      <c r="F18" s="36"/>
      <c r="G18" s="36"/>
      <c r="H18" s="36"/>
      <c r="I18" s="36"/>
      <c r="J18" s="36"/>
      <c r="K18" s="36"/>
      <c r="L18" s="36"/>
      <c r="M18" s="36"/>
      <c r="N18" s="36"/>
      <c r="O18" s="36"/>
      <c r="P18" s="36"/>
      <c r="Q18" s="36"/>
      <c r="R18" s="36"/>
      <c r="S18" s="36"/>
      <c r="T18" s="36"/>
      <c r="U18" s="36"/>
      <c r="V18" s="36"/>
      <c r="W18" s="36"/>
      <c r="X18" s="36"/>
      <c r="Y18" s="36"/>
      <c r="Z18" s="36"/>
      <c r="AA18" s="38"/>
    </row>
    <row r="19" spans="2:27" s="2" customFormat="1" ht="19.5" customHeight="1">
      <c r="B19" s="12"/>
      <c r="C19" s="2" t="s">
        <v>684</v>
      </c>
      <c r="D19" s="1"/>
      <c r="E19" s="1"/>
      <c r="F19" s="1"/>
      <c r="G19" s="1"/>
      <c r="H19" s="1"/>
      <c r="I19" s="1"/>
      <c r="J19" s="1"/>
      <c r="K19" s="1"/>
      <c r="L19" s="1"/>
      <c r="M19" s="1"/>
      <c r="N19" s="1"/>
      <c r="O19" s="1"/>
      <c r="P19" s="2"/>
      <c r="Q19" s="2"/>
      <c r="R19" s="2"/>
      <c r="S19" s="2"/>
      <c r="T19" s="2"/>
      <c r="U19" s="2"/>
      <c r="V19" s="2"/>
      <c r="W19" s="2"/>
      <c r="X19" s="2"/>
      <c r="Y19" s="853" t="s">
        <v>1033</v>
      </c>
      <c r="Z19" s="853"/>
      <c r="AA19" s="19"/>
    </row>
    <row r="20" spans="2:27" s="2" customFormat="1">
      <c r="B20" s="12"/>
      <c r="C20" s="2"/>
      <c r="D20" s="1"/>
      <c r="E20" s="1"/>
      <c r="F20" s="1"/>
      <c r="G20" s="1"/>
      <c r="H20" s="1"/>
      <c r="I20" s="1"/>
      <c r="J20" s="1"/>
      <c r="K20" s="1"/>
      <c r="L20" s="1"/>
      <c r="M20" s="1"/>
      <c r="N20" s="1"/>
      <c r="O20" s="1"/>
      <c r="P20" s="2"/>
      <c r="Q20" s="2"/>
      <c r="R20" s="2"/>
      <c r="S20" s="2"/>
      <c r="T20" s="2"/>
      <c r="U20" s="2"/>
      <c r="V20" s="2"/>
      <c r="W20" s="2"/>
      <c r="X20" s="2"/>
      <c r="Y20" s="853"/>
      <c r="Z20" s="853"/>
      <c r="AA20" s="19"/>
    </row>
    <row r="21" spans="2:27" s="2" customFormat="1">
      <c r="B21" s="12"/>
      <c r="C21" s="2" t="s">
        <v>965</v>
      </c>
      <c r="D21" s="1"/>
      <c r="E21" s="1"/>
      <c r="F21" s="1"/>
      <c r="G21" s="1"/>
      <c r="H21" s="1"/>
      <c r="I21" s="1"/>
      <c r="J21" s="1"/>
      <c r="K21" s="1"/>
      <c r="L21" s="1"/>
      <c r="M21" s="1"/>
      <c r="N21" s="1"/>
      <c r="O21" s="1"/>
      <c r="P21" s="2"/>
      <c r="Q21" s="2"/>
      <c r="R21" s="2"/>
      <c r="S21" s="2"/>
      <c r="T21" s="2"/>
      <c r="U21" s="2"/>
      <c r="V21" s="2"/>
      <c r="W21" s="2"/>
      <c r="X21" s="2"/>
      <c r="Y21" s="853"/>
      <c r="Z21" s="853"/>
      <c r="AA21" s="19"/>
    </row>
    <row r="22" spans="2:27" s="2" customFormat="1" ht="19.5" customHeight="1">
      <c r="B22" s="12"/>
      <c r="C22" s="2" t="s">
        <v>1034</v>
      </c>
      <c r="D22" s="1"/>
      <c r="E22" s="1"/>
      <c r="F22" s="1"/>
      <c r="G22" s="1"/>
      <c r="H22" s="1"/>
      <c r="I22" s="1"/>
      <c r="J22" s="1"/>
      <c r="K22" s="1"/>
      <c r="L22" s="1"/>
      <c r="M22" s="1"/>
      <c r="N22" s="1"/>
      <c r="O22" s="1"/>
      <c r="P22" s="2"/>
      <c r="Q22" s="2"/>
      <c r="R22" s="2"/>
      <c r="S22" s="2"/>
      <c r="T22" s="2"/>
      <c r="U22" s="2"/>
      <c r="V22" s="2"/>
      <c r="W22" s="2"/>
      <c r="X22" s="2"/>
      <c r="Y22" s="853" t="s">
        <v>1033</v>
      </c>
      <c r="Z22" s="853"/>
      <c r="AA22" s="19"/>
    </row>
    <row r="23" spans="2:27" s="2" customFormat="1" ht="19.5" customHeight="1">
      <c r="B23" s="12"/>
      <c r="C23" s="2" t="s">
        <v>1036</v>
      </c>
      <c r="D23" s="1"/>
      <c r="E23" s="1"/>
      <c r="F23" s="1"/>
      <c r="G23" s="1"/>
      <c r="H23" s="1"/>
      <c r="I23" s="1"/>
      <c r="J23" s="1"/>
      <c r="K23" s="1"/>
      <c r="L23" s="1"/>
      <c r="M23" s="1"/>
      <c r="N23" s="1"/>
      <c r="O23" s="1"/>
      <c r="P23" s="2"/>
      <c r="Q23" s="2"/>
      <c r="R23" s="2"/>
      <c r="S23" s="2"/>
      <c r="T23" s="2"/>
      <c r="U23" s="2"/>
      <c r="V23" s="2"/>
      <c r="W23" s="2"/>
      <c r="X23" s="2"/>
      <c r="Y23" s="853" t="s">
        <v>1033</v>
      </c>
      <c r="Z23" s="853"/>
      <c r="AA23" s="19"/>
    </row>
    <row r="24" spans="2:27" s="2" customFormat="1" ht="19.5" customHeight="1">
      <c r="B24" s="12"/>
      <c r="C24" s="2" t="s">
        <v>1109</v>
      </c>
      <c r="D24" s="1"/>
      <c r="E24" s="1"/>
      <c r="F24" s="1"/>
      <c r="G24" s="1"/>
      <c r="H24" s="1"/>
      <c r="I24" s="1"/>
      <c r="J24" s="1"/>
      <c r="K24" s="1"/>
      <c r="L24" s="1"/>
      <c r="M24" s="1"/>
      <c r="N24" s="1"/>
      <c r="O24" s="1"/>
      <c r="P24" s="2"/>
      <c r="Q24" s="2"/>
      <c r="R24" s="2"/>
      <c r="S24" s="2"/>
      <c r="T24" s="2"/>
      <c r="U24" s="2"/>
      <c r="V24" s="2"/>
      <c r="W24" s="2"/>
      <c r="X24" s="2"/>
      <c r="Y24" s="853" t="s">
        <v>1033</v>
      </c>
      <c r="Z24" s="853"/>
      <c r="AA24" s="19"/>
    </row>
    <row r="25" spans="2:27" s="2" customFormat="1" ht="19.5" customHeight="1">
      <c r="B25" s="12"/>
      <c r="C25" s="2"/>
      <c r="D25" s="2" t="s">
        <v>1110</v>
      </c>
      <c r="E25" s="2"/>
      <c r="F25" s="2"/>
      <c r="G25" s="2"/>
      <c r="H25" s="2"/>
      <c r="I25" s="2"/>
      <c r="J25" s="2"/>
      <c r="K25" s="1"/>
      <c r="L25" s="1"/>
      <c r="M25" s="1"/>
      <c r="N25" s="1"/>
      <c r="O25" s="1"/>
      <c r="P25" s="2"/>
      <c r="Q25" s="2"/>
      <c r="R25" s="2"/>
      <c r="S25" s="2"/>
      <c r="T25" s="2"/>
      <c r="U25" s="2"/>
      <c r="V25" s="2"/>
      <c r="W25" s="2"/>
      <c r="X25" s="2"/>
      <c r="Y25" s="853"/>
      <c r="Z25" s="853"/>
      <c r="AA25" s="19"/>
    </row>
    <row r="26" spans="2:27" s="2" customFormat="1" ht="24.95" customHeight="1">
      <c r="B26" s="12"/>
      <c r="C26" s="2" t="s">
        <v>1039</v>
      </c>
      <c r="D26" s="2"/>
      <c r="E26" s="2"/>
      <c r="F26" s="2"/>
      <c r="G26" s="2"/>
      <c r="H26" s="2"/>
      <c r="I26" s="2"/>
      <c r="J26" s="2"/>
      <c r="K26" s="2"/>
      <c r="L26" s="2"/>
      <c r="M26" s="2"/>
      <c r="N26" s="2"/>
      <c r="O26" s="2"/>
      <c r="P26" s="2"/>
      <c r="Q26" s="2"/>
      <c r="R26" s="2"/>
      <c r="S26" s="2"/>
      <c r="T26" s="2"/>
      <c r="U26" s="2"/>
      <c r="V26" s="2"/>
      <c r="W26" s="2"/>
      <c r="X26" s="2"/>
      <c r="Y26" s="2"/>
      <c r="Z26" s="2"/>
      <c r="AA26" s="19"/>
    </row>
    <row r="27" spans="2:27" s="2" customFormat="1" ht="6.75" customHeight="1">
      <c r="B27" s="12"/>
      <c r="C27" s="2"/>
      <c r="D27" s="2"/>
      <c r="E27" s="2"/>
      <c r="F27" s="2"/>
      <c r="G27" s="2"/>
      <c r="H27" s="2"/>
      <c r="I27" s="2"/>
      <c r="J27" s="2"/>
      <c r="K27" s="2"/>
      <c r="L27" s="2"/>
      <c r="M27" s="2"/>
      <c r="N27" s="2"/>
      <c r="O27" s="2"/>
      <c r="P27" s="2"/>
      <c r="Q27" s="2"/>
      <c r="R27" s="2"/>
      <c r="S27" s="2"/>
      <c r="T27" s="2"/>
      <c r="U27" s="2"/>
      <c r="V27" s="2"/>
      <c r="W27" s="2"/>
      <c r="X27" s="2"/>
      <c r="Y27" s="2"/>
      <c r="Z27" s="2"/>
      <c r="AA27" s="19"/>
    </row>
    <row r="28" spans="2:27" s="2" customFormat="1" ht="23.25" customHeight="1">
      <c r="B28" s="12" t="s">
        <v>587</v>
      </c>
      <c r="C28" s="6" t="s">
        <v>1041</v>
      </c>
      <c r="D28" s="14"/>
      <c r="E28" s="14"/>
      <c r="F28" s="14"/>
      <c r="G28" s="14"/>
      <c r="H28" s="22"/>
      <c r="I28" s="824"/>
      <c r="J28" s="824"/>
      <c r="K28" s="824"/>
      <c r="L28" s="824"/>
      <c r="M28" s="824"/>
      <c r="N28" s="824"/>
      <c r="O28" s="824"/>
      <c r="P28" s="824"/>
      <c r="Q28" s="824"/>
      <c r="R28" s="824"/>
      <c r="S28" s="824"/>
      <c r="T28" s="824"/>
      <c r="U28" s="824"/>
      <c r="V28" s="824"/>
      <c r="W28" s="824"/>
      <c r="X28" s="824"/>
      <c r="Y28" s="824"/>
      <c r="Z28" s="875"/>
      <c r="AA28" s="19"/>
    </row>
    <row r="29" spans="2:27" s="2" customFormat="1" ht="23.25" customHeight="1">
      <c r="B29" s="12" t="s">
        <v>587</v>
      </c>
      <c r="C29" s="6" t="s">
        <v>83</v>
      </c>
      <c r="D29" s="14"/>
      <c r="E29" s="14"/>
      <c r="F29" s="14"/>
      <c r="G29" s="14"/>
      <c r="H29" s="22"/>
      <c r="I29" s="824"/>
      <c r="J29" s="824"/>
      <c r="K29" s="824"/>
      <c r="L29" s="824"/>
      <c r="M29" s="824"/>
      <c r="N29" s="824"/>
      <c r="O29" s="824"/>
      <c r="P29" s="824"/>
      <c r="Q29" s="824"/>
      <c r="R29" s="824"/>
      <c r="S29" s="824"/>
      <c r="T29" s="824"/>
      <c r="U29" s="824"/>
      <c r="V29" s="824"/>
      <c r="W29" s="824"/>
      <c r="X29" s="824"/>
      <c r="Y29" s="824"/>
      <c r="Z29" s="875"/>
      <c r="AA29" s="19"/>
    </row>
    <row r="30" spans="2:27" s="2" customFormat="1" ht="23.25" customHeight="1">
      <c r="B30" s="12" t="s">
        <v>587</v>
      </c>
      <c r="C30" s="6" t="s">
        <v>548</v>
      </c>
      <c r="D30" s="14"/>
      <c r="E30" s="14"/>
      <c r="F30" s="14"/>
      <c r="G30" s="14"/>
      <c r="H30" s="22"/>
      <c r="I30" s="824"/>
      <c r="J30" s="824"/>
      <c r="K30" s="824"/>
      <c r="L30" s="824"/>
      <c r="M30" s="824"/>
      <c r="N30" s="824"/>
      <c r="O30" s="824"/>
      <c r="P30" s="824"/>
      <c r="Q30" s="824"/>
      <c r="R30" s="824"/>
      <c r="S30" s="824"/>
      <c r="T30" s="824"/>
      <c r="U30" s="824"/>
      <c r="V30" s="824"/>
      <c r="W30" s="824"/>
      <c r="X30" s="824"/>
      <c r="Y30" s="824"/>
      <c r="Z30" s="875"/>
      <c r="AA30" s="19"/>
    </row>
    <row r="31" spans="2:27" s="2" customFormat="1" ht="9" customHeight="1">
      <c r="B31" s="12"/>
      <c r="C31" s="1"/>
      <c r="D31" s="1"/>
      <c r="E31" s="1"/>
      <c r="F31" s="1"/>
      <c r="G31" s="1"/>
      <c r="H31" s="1"/>
      <c r="I31" s="563"/>
      <c r="J31" s="563"/>
      <c r="K31" s="563"/>
      <c r="L31" s="563"/>
      <c r="M31" s="563"/>
      <c r="N31" s="563"/>
      <c r="O31" s="563"/>
      <c r="P31" s="563"/>
      <c r="Q31" s="563"/>
      <c r="R31" s="563"/>
      <c r="S31" s="563"/>
      <c r="T31" s="563"/>
      <c r="U31" s="563"/>
      <c r="V31" s="563"/>
      <c r="W31" s="563"/>
      <c r="X31" s="563"/>
      <c r="Y31" s="563"/>
      <c r="Z31" s="563"/>
      <c r="AA31" s="19"/>
    </row>
    <row r="32" spans="2:27" s="2" customFormat="1" ht="19.5" customHeight="1">
      <c r="B32" s="12"/>
      <c r="C32" s="2" t="s">
        <v>707</v>
      </c>
      <c r="D32" s="1"/>
      <c r="E32" s="1"/>
      <c r="F32" s="1"/>
      <c r="G32" s="1"/>
      <c r="H32" s="1"/>
      <c r="I32" s="1"/>
      <c r="J32" s="1"/>
      <c r="K32" s="1"/>
      <c r="L32" s="1"/>
      <c r="M32" s="1"/>
      <c r="N32" s="1"/>
      <c r="O32" s="1"/>
      <c r="P32" s="2"/>
      <c r="Q32" s="2"/>
      <c r="R32" s="2"/>
      <c r="S32" s="2"/>
      <c r="T32" s="2"/>
      <c r="U32" s="2"/>
      <c r="V32" s="2"/>
      <c r="W32" s="2"/>
      <c r="X32" s="2"/>
      <c r="Y32" s="853" t="s">
        <v>1033</v>
      </c>
      <c r="Z32" s="853"/>
      <c r="AA32" s="19"/>
    </row>
    <row r="33" spans="1:37" s="2" customFormat="1" ht="12.75" customHeight="1">
      <c r="A33" s="2"/>
      <c r="B33" s="12"/>
      <c r="C33" s="2"/>
      <c r="D33" s="1"/>
      <c r="E33" s="1"/>
      <c r="F33" s="1"/>
      <c r="G33" s="1"/>
      <c r="H33" s="1"/>
      <c r="I33" s="1"/>
      <c r="J33" s="1"/>
      <c r="K33" s="1"/>
      <c r="L33" s="1"/>
      <c r="M33" s="1"/>
      <c r="N33" s="1"/>
      <c r="O33" s="1"/>
      <c r="P33" s="2"/>
      <c r="Q33" s="2"/>
      <c r="R33" s="2"/>
      <c r="S33" s="2"/>
      <c r="T33" s="2"/>
      <c r="U33" s="2"/>
      <c r="V33" s="2"/>
      <c r="W33" s="2"/>
      <c r="X33" s="2"/>
      <c r="Y33" s="853"/>
      <c r="Z33" s="853"/>
      <c r="AA33" s="19"/>
      <c r="AB33" s="2"/>
      <c r="AC33" s="2"/>
      <c r="AD33" s="2"/>
      <c r="AE33" s="2"/>
      <c r="AF33" s="2"/>
      <c r="AG33" s="2"/>
      <c r="AH33" s="2"/>
      <c r="AI33" s="2"/>
      <c r="AJ33" s="2"/>
      <c r="AK33" s="2"/>
    </row>
    <row r="34" spans="1:37" s="2" customFormat="1" ht="19.5" customHeight="1">
      <c r="A34" s="2"/>
      <c r="B34" s="12"/>
      <c r="C34" s="871" t="s">
        <v>1111</v>
      </c>
      <c r="D34" s="871"/>
      <c r="E34" s="871"/>
      <c r="F34" s="871"/>
      <c r="G34" s="871"/>
      <c r="H34" s="871"/>
      <c r="I34" s="871"/>
      <c r="J34" s="871"/>
      <c r="K34" s="871"/>
      <c r="L34" s="871"/>
      <c r="M34" s="871"/>
      <c r="N34" s="871"/>
      <c r="O34" s="871"/>
      <c r="P34" s="871"/>
      <c r="Q34" s="871"/>
      <c r="R34" s="871"/>
      <c r="S34" s="871"/>
      <c r="T34" s="871"/>
      <c r="U34" s="871"/>
      <c r="V34" s="871"/>
      <c r="W34" s="871"/>
      <c r="X34" s="871"/>
      <c r="Y34" s="871"/>
      <c r="Z34" s="871"/>
      <c r="AA34" s="19"/>
      <c r="AB34" s="2"/>
      <c r="AC34" s="2"/>
      <c r="AD34" s="2"/>
      <c r="AE34" s="2"/>
      <c r="AF34" s="2"/>
      <c r="AG34" s="2"/>
      <c r="AH34" s="2"/>
      <c r="AI34" s="2"/>
      <c r="AJ34" s="2"/>
      <c r="AK34" s="2"/>
    </row>
    <row r="35" spans="1:37" s="2" customFormat="1" ht="19.5" customHeight="1">
      <c r="A35" s="2"/>
      <c r="B35" s="12"/>
      <c r="C35" s="871" t="s">
        <v>1112</v>
      </c>
      <c r="D35" s="871"/>
      <c r="E35" s="871"/>
      <c r="F35" s="871"/>
      <c r="G35" s="871"/>
      <c r="H35" s="871"/>
      <c r="I35" s="871"/>
      <c r="J35" s="871"/>
      <c r="K35" s="871"/>
      <c r="L35" s="871"/>
      <c r="M35" s="871"/>
      <c r="N35" s="871"/>
      <c r="O35" s="871"/>
      <c r="P35" s="871"/>
      <c r="Q35" s="871"/>
      <c r="R35" s="871"/>
      <c r="S35" s="871"/>
      <c r="T35" s="871"/>
      <c r="U35" s="871"/>
      <c r="V35" s="871"/>
      <c r="W35" s="871"/>
      <c r="X35" s="871"/>
      <c r="Y35" s="871"/>
      <c r="Z35" s="871"/>
      <c r="AA35" s="19"/>
      <c r="AB35" s="2"/>
      <c r="AC35" s="2"/>
      <c r="AD35" s="2"/>
      <c r="AE35" s="2"/>
      <c r="AF35" s="2"/>
      <c r="AG35" s="2"/>
      <c r="AH35" s="2"/>
      <c r="AI35" s="2"/>
      <c r="AJ35" s="2"/>
      <c r="AK35" s="2"/>
    </row>
    <row r="36" spans="1:37" s="2" customFormat="1" ht="19.5" customHeight="1">
      <c r="A36" s="2"/>
      <c r="B36" s="12"/>
      <c r="C36" s="2" t="s">
        <v>1000</v>
      </c>
      <c r="D36" s="2"/>
      <c r="E36" s="2"/>
      <c r="F36" s="2"/>
      <c r="G36" s="2"/>
      <c r="H36" s="2"/>
      <c r="I36" s="2"/>
      <c r="J36" s="2"/>
      <c r="K36" s="2"/>
      <c r="L36" s="2"/>
      <c r="M36" s="2"/>
      <c r="N36" s="2"/>
      <c r="O36" s="2"/>
      <c r="P36" s="2"/>
      <c r="Q36" s="2"/>
      <c r="R36" s="2"/>
      <c r="S36" s="2"/>
      <c r="T36" s="2"/>
      <c r="U36" s="2"/>
      <c r="V36" s="2"/>
      <c r="W36" s="2"/>
      <c r="X36" s="2"/>
      <c r="Y36" s="2"/>
      <c r="Z36" s="2"/>
      <c r="AA36" s="19"/>
      <c r="AB36" s="2"/>
      <c r="AC36" s="2"/>
      <c r="AD36" s="2"/>
      <c r="AE36" s="2"/>
      <c r="AF36" s="2"/>
      <c r="AG36" s="2"/>
      <c r="AH36" s="2"/>
      <c r="AI36" s="2"/>
      <c r="AJ36" s="2"/>
      <c r="AK36" s="2"/>
    </row>
    <row r="37" spans="1:37" s="563" customFormat="1" ht="12.75" customHeight="1">
      <c r="A37" s="2"/>
      <c r="B37" s="12"/>
      <c r="C37" s="1"/>
      <c r="D37" s="1"/>
      <c r="E37" s="1"/>
      <c r="F37" s="1"/>
      <c r="G37" s="1"/>
      <c r="H37" s="1"/>
      <c r="I37" s="1"/>
      <c r="J37" s="1"/>
      <c r="K37" s="1"/>
      <c r="L37" s="1"/>
      <c r="M37" s="1"/>
      <c r="N37" s="1"/>
      <c r="O37" s="1"/>
      <c r="P37" s="2"/>
      <c r="Q37" s="2"/>
      <c r="R37" s="2"/>
      <c r="S37" s="2"/>
      <c r="T37" s="2"/>
      <c r="U37" s="2"/>
      <c r="V37" s="2"/>
      <c r="W37" s="2"/>
      <c r="X37" s="2"/>
      <c r="Y37" s="2"/>
      <c r="Z37" s="2"/>
      <c r="AA37" s="19"/>
      <c r="AB37" s="2"/>
      <c r="AC37" s="2"/>
      <c r="AD37" s="2"/>
      <c r="AE37" s="2"/>
      <c r="AF37" s="2"/>
      <c r="AG37" s="2"/>
      <c r="AH37" s="2"/>
      <c r="AI37" s="2"/>
      <c r="AJ37" s="2"/>
      <c r="AK37" s="2"/>
    </row>
    <row r="38" spans="1:37" s="563" customFormat="1" ht="18" customHeight="1">
      <c r="A38" s="2"/>
      <c r="B38" s="12"/>
      <c r="C38" s="2"/>
      <c r="D38" s="871" t="s">
        <v>1042</v>
      </c>
      <c r="E38" s="871"/>
      <c r="F38" s="871"/>
      <c r="G38" s="871"/>
      <c r="H38" s="871"/>
      <c r="I38" s="871"/>
      <c r="J38" s="871"/>
      <c r="K38" s="871"/>
      <c r="L38" s="871"/>
      <c r="M38" s="871"/>
      <c r="N38" s="871"/>
      <c r="O38" s="871"/>
      <c r="P38" s="871"/>
      <c r="Q38" s="871"/>
      <c r="R38" s="871"/>
      <c r="S38" s="871"/>
      <c r="T38" s="871"/>
      <c r="U38" s="871"/>
      <c r="V38" s="871"/>
      <c r="W38" s="2"/>
      <c r="X38" s="2"/>
      <c r="Y38" s="853" t="s">
        <v>1033</v>
      </c>
      <c r="Z38" s="853"/>
      <c r="AA38" s="19"/>
      <c r="AB38" s="2"/>
      <c r="AC38" s="2"/>
      <c r="AD38" s="2"/>
      <c r="AE38" s="2"/>
      <c r="AF38" s="2"/>
      <c r="AG38" s="2"/>
      <c r="AH38" s="2"/>
      <c r="AI38" s="2"/>
      <c r="AJ38" s="2"/>
      <c r="AK38" s="2"/>
    </row>
    <row r="39" spans="1:37" s="563" customFormat="1" ht="37.5" customHeight="1">
      <c r="A39" s="563"/>
      <c r="B39" s="850"/>
      <c r="C39" s="563"/>
      <c r="D39" s="871" t="s">
        <v>280</v>
      </c>
      <c r="E39" s="871"/>
      <c r="F39" s="871"/>
      <c r="G39" s="871"/>
      <c r="H39" s="871"/>
      <c r="I39" s="871"/>
      <c r="J39" s="871"/>
      <c r="K39" s="871"/>
      <c r="L39" s="871"/>
      <c r="M39" s="871"/>
      <c r="N39" s="871"/>
      <c r="O39" s="871"/>
      <c r="P39" s="871"/>
      <c r="Q39" s="871"/>
      <c r="R39" s="871"/>
      <c r="S39" s="871"/>
      <c r="T39" s="871"/>
      <c r="U39" s="871"/>
      <c r="V39" s="871"/>
      <c r="W39" s="563"/>
      <c r="X39" s="563"/>
      <c r="Y39" s="853" t="s">
        <v>1033</v>
      </c>
      <c r="Z39" s="853"/>
      <c r="AA39" s="48"/>
      <c r="AB39" s="563"/>
      <c r="AC39" s="563"/>
      <c r="AD39" s="563"/>
      <c r="AE39" s="563"/>
      <c r="AF39" s="563"/>
      <c r="AG39" s="563"/>
      <c r="AH39" s="563"/>
      <c r="AI39" s="563"/>
      <c r="AJ39" s="563"/>
      <c r="AK39" s="563"/>
    </row>
    <row r="40" spans="1:37" ht="19.5" customHeight="1">
      <c r="A40" s="563"/>
      <c r="B40" s="850"/>
      <c r="C40" s="563"/>
      <c r="D40" s="871" t="s">
        <v>398</v>
      </c>
      <c r="E40" s="871"/>
      <c r="F40" s="871"/>
      <c r="G40" s="871"/>
      <c r="H40" s="871"/>
      <c r="I40" s="871"/>
      <c r="J40" s="871"/>
      <c r="K40" s="871"/>
      <c r="L40" s="871"/>
      <c r="M40" s="871"/>
      <c r="N40" s="871"/>
      <c r="O40" s="871"/>
      <c r="P40" s="871"/>
      <c r="Q40" s="871"/>
      <c r="R40" s="871"/>
      <c r="S40" s="871"/>
      <c r="T40" s="871"/>
      <c r="U40" s="871"/>
      <c r="V40" s="871"/>
      <c r="W40" s="563"/>
      <c r="X40" s="563"/>
      <c r="Y40" s="853" t="s">
        <v>1033</v>
      </c>
      <c r="Z40" s="853"/>
      <c r="AA40" s="48"/>
      <c r="AB40" s="563"/>
      <c r="AC40" s="563"/>
      <c r="AD40" s="563"/>
      <c r="AE40" s="563"/>
      <c r="AF40" s="563"/>
      <c r="AG40" s="563"/>
      <c r="AH40" s="563"/>
      <c r="AI40" s="563"/>
      <c r="AJ40" s="563"/>
      <c r="AK40" s="563"/>
    </row>
    <row r="41" spans="1:37" s="2" customFormat="1" ht="19.5" customHeight="1">
      <c r="A41" s="563"/>
      <c r="B41" s="850"/>
      <c r="C41" s="563"/>
      <c r="D41" s="871" t="s">
        <v>975</v>
      </c>
      <c r="E41" s="871"/>
      <c r="F41" s="871"/>
      <c r="G41" s="871"/>
      <c r="H41" s="871"/>
      <c r="I41" s="871"/>
      <c r="J41" s="871"/>
      <c r="K41" s="871"/>
      <c r="L41" s="871"/>
      <c r="M41" s="871"/>
      <c r="N41" s="871"/>
      <c r="O41" s="871"/>
      <c r="P41" s="871"/>
      <c r="Q41" s="871"/>
      <c r="R41" s="871"/>
      <c r="S41" s="871"/>
      <c r="T41" s="871"/>
      <c r="U41" s="871"/>
      <c r="V41" s="871"/>
      <c r="W41" s="563"/>
      <c r="X41" s="563"/>
      <c r="Y41" s="853" t="s">
        <v>1033</v>
      </c>
      <c r="Z41" s="853"/>
      <c r="AA41" s="48"/>
      <c r="AB41" s="563"/>
      <c r="AC41" s="563"/>
      <c r="AD41" s="563"/>
      <c r="AE41" s="563"/>
      <c r="AF41" s="563"/>
      <c r="AG41" s="563"/>
      <c r="AH41" s="563"/>
      <c r="AI41" s="563"/>
      <c r="AJ41" s="563"/>
      <c r="AK41" s="563"/>
    </row>
    <row r="42" spans="1:37" s="2" customFormat="1" ht="16.5" customHeight="1">
      <c r="A42" s="563"/>
      <c r="B42" s="850"/>
      <c r="C42" s="563"/>
      <c r="D42" s="871" t="s">
        <v>1113</v>
      </c>
      <c r="E42" s="871"/>
      <c r="F42" s="871"/>
      <c r="G42" s="871"/>
      <c r="H42" s="871"/>
      <c r="I42" s="871"/>
      <c r="J42" s="871"/>
      <c r="K42" s="871"/>
      <c r="L42" s="871"/>
      <c r="M42" s="871"/>
      <c r="N42" s="871"/>
      <c r="O42" s="871"/>
      <c r="P42" s="871"/>
      <c r="Q42" s="871"/>
      <c r="R42" s="871"/>
      <c r="S42" s="871"/>
      <c r="T42" s="871"/>
      <c r="U42" s="871"/>
      <c r="V42" s="871"/>
      <c r="W42" s="563"/>
      <c r="X42" s="563"/>
      <c r="Y42" s="880"/>
      <c r="Z42" s="880"/>
      <c r="AA42" s="48"/>
      <c r="AB42" s="563"/>
      <c r="AC42" s="563"/>
      <c r="AD42" s="563"/>
      <c r="AE42" s="563"/>
      <c r="AF42" s="563"/>
      <c r="AG42" s="563"/>
      <c r="AH42" s="563"/>
      <c r="AI42" s="563"/>
      <c r="AJ42" s="563"/>
      <c r="AK42" s="563"/>
    </row>
    <row r="43" spans="1:37" s="2" customFormat="1" ht="8.25" customHeight="1">
      <c r="A43" s="799"/>
      <c r="B43" s="868"/>
      <c r="C43" s="810"/>
      <c r="D43" s="810"/>
      <c r="E43" s="810"/>
      <c r="F43" s="810"/>
      <c r="G43" s="810"/>
      <c r="H43" s="810"/>
      <c r="I43" s="810"/>
      <c r="J43" s="810"/>
      <c r="K43" s="810"/>
      <c r="L43" s="810"/>
      <c r="M43" s="810"/>
      <c r="N43" s="810"/>
      <c r="O43" s="810"/>
      <c r="P43" s="810"/>
      <c r="Q43" s="810"/>
      <c r="R43" s="810"/>
      <c r="S43" s="810"/>
      <c r="T43" s="810"/>
      <c r="U43" s="810"/>
      <c r="V43" s="810"/>
      <c r="W43" s="810"/>
      <c r="X43" s="810"/>
      <c r="Y43" s="810"/>
      <c r="Z43" s="810"/>
      <c r="AA43" s="881"/>
      <c r="AB43" s="799"/>
      <c r="AC43" s="799"/>
      <c r="AD43" s="799"/>
      <c r="AE43" s="799"/>
      <c r="AF43" s="799"/>
      <c r="AG43" s="799"/>
      <c r="AH43" s="799"/>
      <c r="AI43" s="799"/>
      <c r="AJ43" s="799"/>
      <c r="AK43" s="799"/>
    </row>
    <row r="44" spans="1:37" s="2" customForma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row>
    <row r="45" spans="1:37" s="2" customFormat="1" ht="19.5" customHeight="1">
      <c r="A45" s="2"/>
      <c r="B45" s="2" t="s">
        <v>213</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row>
    <row r="46" spans="1:37" s="2" customFormat="1" ht="19.5" customHeight="1">
      <c r="A46" s="2"/>
      <c r="B46" s="42"/>
      <c r="C46" s="36"/>
      <c r="D46" s="36"/>
      <c r="E46" s="36"/>
      <c r="F46" s="36"/>
      <c r="G46" s="36"/>
      <c r="H46" s="36"/>
      <c r="I46" s="36"/>
      <c r="J46" s="36"/>
      <c r="K46" s="36"/>
      <c r="L46" s="36"/>
      <c r="M46" s="36"/>
      <c r="N46" s="36"/>
      <c r="O46" s="36"/>
      <c r="P46" s="36"/>
      <c r="Q46" s="36"/>
      <c r="R46" s="36"/>
      <c r="S46" s="36"/>
      <c r="T46" s="36"/>
      <c r="U46" s="36"/>
      <c r="V46" s="36"/>
      <c r="W46" s="36"/>
      <c r="X46" s="36"/>
      <c r="Y46" s="36"/>
      <c r="Z46" s="36"/>
      <c r="AA46" s="38"/>
      <c r="AB46" s="2"/>
      <c r="AC46" s="2"/>
      <c r="AD46" s="2"/>
      <c r="AE46" s="2"/>
      <c r="AF46" s="2"/>
      <c r="AG46" s="2"/>
      <c r="AH46" s="2"/>
      <c r="AI46" s="2"/>
      <c r="AJ46" s="2"/>
      <c r="AK46" s="2"/>
    </row>
    <row r="47" spans="1:37" s="2" customFormat="1" ht="19.5" customHeight="1">
      <c r="A47" s="2"/>
      <c r="B47" s="12"/>
      <c r="C47" s="2" t="s">
        <v>1022</v>
      </c>
      <c r="D47" s="1"/>
      <c r="E47" s="1"/>
      <c r="F47" s="1"/>
      <c r="G47" s="1"/>
      <c r="H47" s="1"/>
      <c r="I47" s="1"/>
      <c r="J47" s="1"/>
      <c r="K47" s="1"/>
      <c r="L47" s="1"/>
      <c r="M47" s="1"/>
      <c r="N47" s="1"/>
      <c r="O47" s="1"/>
      <c r="P47" s="2"/>
      <c r="Q47" s="2"/>
      <c r="R47" s="2"/>
      <c r="S47" s="2"/>
      <c r="T47" s="2"/>
      <c r="U47" s="2"/>
      <c r="V47" s="2"/>
      <c r="W47" s="2"/>
      <c r="X47" s="2"/>
      <c r="Y47" s="853"/>
      <c r="Z47" s="853"/>
      <c r="AA47" s="19"/>
      <c r="AB47" s="2"/>
      <c r="AC47" s="2"/>
      <c r="AD47" s="2"/>
      <c r="AE47" s="2"/>
      <c r="AF47" s="2"/>
      <c r="AG47" s="2"/>
      <c r="AH47" s="2"/>
      <c r="AI47" s="2"/>
      <c r="AJ47" s="2"/>
      <c r="AK47" s="2"/>
    </row>
    <row r="48" spans="1:37" s="2" customFormat="1" ht="19.5" customHeight="1">
      <c r="A48" s="2"/>
      <c r="B48" s="12"/>
      <c r="C48" s="2" t="s">
        <v>1043</v>
      </c>
      <c r="D48" s="1"/>
      <c r="E48" s="1"/>
      <c r="F48" s="1"/>
      <c r="G48" s="1"/>
      <c r="H48" s="1"/>
      <c r="I48" s="1"/>
      <c r="J48" s="1"/>
      <c r="K48" s="1"/>
      <c r="L48" s="1"/>
      <c r="M48" s="1"/>
      <c r="N48" s="1"/>
      <c r="O48" s="1"/>
      <c r="P48" s="2"/>
      <c r="Q48" s="2"/>
      <c r="R48" s="2"/>
      <c r="S48" s="2"/>
      <c r="T48" s="2"/>
      <c r="U48" s="2"/>
      <c r="V48" s="2"/>
      <c r="W48" s="2"/>
      <c r="X48" s="2"/>
      <c r="Y48" s="853" t="s">
        <v>1033</v>
      </c>
      <c r="Z48" s="853"/>
      <c r="AA48" s="19"/>
      <c r="AB48" s="2"/>
      <c r="AC48" s="2"/>
      <c r="AD48" s="2"/>
      <c r="AE48" s="2"/>
      <c r="AF48" s="2"/>
      <c r="AG48" s="2"/>
      <c r="AH48" s="2"/>
      <c r="AI48" s="2"/>
      <c r="AJ48" s="2"/>
      <c r="AK48" s="2"/>
    </row>
    <row r="49" spans="1:37" s="2" customFormat="1" ht="19.5" customHeight="1">
      <c r="A49" s="2"/>
      <c r="B49" s="12"/>
      <c r="C49" s="2"/>
      <c r="D49" s="872" t="s">
        <v>1044</v>
      </c>
      <c r="E49" s="824"/>
      <c r="F49" s="824"/>
      <c r="G49" s="824"/>
      <c r="H49" s="824"/>
      <c r="I49" s="824"/>
      <c r="J49" s="824"/>
      <c r="K49" s="824"/>
      <c r="L49" s="824"/>
      <c r="M49" s="824"/>
      <c r="N49" s="824"/>
      <c r="O49" s="824"/>
      <c r="P49" s="824"/>
      <c r="Q49" s="824"/>
      <c r="R49" s="876" t="s">
        <v>148</v>
      </c>
      <c r="S49" s="877"/>
      <c r="T49" s="877"/>
      <c r="U49" s="877"/>
      <c r="V49" s="879"/>
      <c r="W49" s="2"/>
      <c r="X49" s="2"/>
      <c r="Y49" s="2"/>
      <c r="Z49" s="2"/>
      <c r="AA49" s="19"/>
      <c r="AB49" s="2"/>
      <c r="AC49" s="2"/>
      <c r="AD49" s="2"/>
      <c r="AE49" s="2"/>
      <c r="AF49" s="2"/>
      <c r="AG49" s="2"/>
      <c r="AH49" s="2"/>
      <c r="AI49" s="2"/>
      <c r="AJ49" s="2"/>
      <c r="AK49" s="2"/>
    </row>
    <row r="50" spans="1:37" s="2" customFormat="1" ht="19.5" customHeight="1">
      <c r="A50" s="2"/>
      <c r="B50" s="12"/>
      <c r="C50" s="2"/>
      <c r="D50" s="872" t="s">
        <v>483</v>
      </c>
      <c r="E50" s="824"/>
      <c r="F50" s="824"/>
      <c r="G50" s="824"/>
      <c r="H50" s="824"/>
      <c r="I50" s="824"/>
      <c r="J50" s="824"/>
      <c r="K50" s="824"/>
      <c r="L50" s="824"/>
      <c r="M50" s="824"/>
      <c r="N50" s="824"/>
      <c r="O50" s="824"/>
      <c r="P50" s="824"/>
      <c r="Q50" s="875"/>
      <c r="R50" s="876" t="s">
        <v>148</v>
      </c>
      <c r="S50" s="877"/>
      <c r="T50" s="877"/>
      <c r="U50" s="877"/>
      <c r="V50" s="879"/>
      <c r="W50" s="2"/>
      <c r="X50" s="2"/>
      <c r="Y50" s="2"/>
      <c r="Z50" s="2"/>
      <c r="AA50" s="19"/>
      <c r="AB50" s="2"/>
      <c r="AC50" s="2"/>
      <c r="AD50" s="2"/>
      <c r="AE50" s="2"/>
      <c r="AF50" s="2"/>
      <c r="AG50" s="2"/>
      <c r="AH50" s="2"/>
      <c r="AI50" s="2"/>
      <c r="AJ50" s="2"/>
      <c r="AK50" s="2"/>
    </row>
    <row r="51" spans="1:37" s="2" customFormat="1" ht="19.5" customHeight="1">
      <c r="A51" s="2"/>
      <c r="B51" s="12"/>
      <c r="C51" s="2" t="s">
        <v>1036</v>
      </c>
      <c r="D51" s="1"/>
      <c r="E51" s="1"/>
      <c r="F51" s="1"/>
      <c r="G51" s="1"/>
      <c r="H51" s="1"/>
      <c r="I51" s="1"/>
      <c r="J51" s="1"/>
      <c r="K51" s="1"/>
      <c r="L51" s="1"/>
      <c r="M51" s="1"/>
      <c r="N51" s="1"/>
      <c r="O51" s="1"/>
      <c r="P51" s="2"/>
      <c r="Q51" s="2"/>
      <c r="R51" s="2"/>
      <c r="S51" s="2"/>
      <c r="T51" s="2"/>
      <c r="U51" s="2"/>
      <c r="V51" s="2"/>
      <c r="W51" s="2"/>
      <c r="X51" s="2"/>
      <c r="Y51" s="853" t="s">
        <v>1033</v>
      </c>
      <c r="Z51" s="853"/>
      <c r="AA51" s="19"/>
      <c r="AB51" s="2"/>
      <c r="AC51" s="2"/>
      <c r="AD51" s="2"/>
      <c r="AE51" s="2"/>
      <c r="AF51" s="2"/>
      <c r="AG51" s="2"/>
      <c r="AH51" s="2"/>
      <c r="AI51" s="2"/>
      <c r="AJ51" s="2"/>
      <c r="AK51" s="2"/>
    </row>
    <row r="52" spans="1:37" s="2" customFormat="1" ht="19.5" customHeight="1">
      <c r="A52" s="2"/>
      <c r="B52" s="12"/>
      <c r="C52" s="2" t="s">
        <v>1109</v>
      </c>
      <c r="D52" s="1"/>
      <c r="E52" s="1"/>
      <c r="F52" s="1"/>
      <c r="G52" s="1"/>
      <c r="H52" s="1"/>
      <c r="I52" s="1"/>
      <c r="J52" s="1"/>
      <c r="K52" s="1"/>
      <c r="L52" s="1"/>
      <c r="M52" s="1"/>
      <c r="N52" s="1"/>
      <c r="O52" s="1"/>
      <c r="P52" s="2"/>
      <c r="Q52" s="2"/>
      <c r="R52" s="2"/>
      <c r="S52" s="2"/>
      <c r="T52" s="2"/>
      <c r="U52" s="2"/>
      <c r="V52" s="2"/>
      <c r="W52" s="2"/>
      <c r="X52" s="2"/>
      <c r="Y52" s="853" t="s">
        <v>1033</v>
      </c>
      <c r="Z52" s="853"/>
      <c r="AA52" s="19"/>
      <c r="AB52" s="2"/>
      <c r="AC52" s="2"/>
      <c r="AD52" s="2"/>
      <c r="AE52" s="2"/>
      <c r="AF52" s="2"/>
      <c r="AG52" s="2"/>
      <c r="AH52" s="2"/>
      <c r="AI52" s="2"/>
      <c r="AJ52" s="2"/>
      <c r="AK52" s="2"/>
    </row>
    <row r="53" spans="1:37" s="2" customFormat="1" ht="23.25" customHeight="1">
      <c r="A53" s="2"/>
      <c r="B53" s="12"/>
      <c r="C53" s="2"/>
      <c r="D53" s="2" t="s">
        <v>1110</v>
      </c>
      <c r="E53" s="2"/>
      <c r="F53" s="2"/>
      <c r="G53" s="2"/>
      <c r="H53" s="2"/>
      <c r="I53" s="2"/>
      <c r="J53" s="2"/>
      <c r="K53" s="1"/>
      <c r="L53" s="1"/>
      <c r="M53" s="1"/>
      <c r="N53" s="1"/>
      <c r="O53" s="1"/>
      <c r="P53" s="2"/>
      <c r="Q53" s="2"/>
      <c r="R53" s="2"/>
      <c r="S53" s="2"/>
      <c r="T53" s="2"/>
      <c r="U53" s="2"/>
      <c r="V53" s="2"/>
      <c r="W53" s="2"/>
      <c r="X53" s="2"/>
      <c r="Y53" s="853"/>
      <c r="Z53" s="853"/>
      <c r="AA53" s="19"/>
      <c r="AB53" s="2"/>
      <c r="AC53" s="2"/>
      <c r="AD53" s="2"/>
      <c r="AE53" s="2"/>
      <c r="AF53" s="2"/>
      <c r="AG53" s="2"/>
      <c r="AH53" s="2"/>
      <c r="AI53" s="2"/>
      <c r="AJ53" s="2"/>
      <c r="AK53" s="2"/>
    </row>
    <row r="54" spans="1:37" s="2" customFormat="1" ht="23.25" customHeight="1">
      <c r="A54" s="2"/>
      <c r="B54" s="12"/>
      <c r="C54" s="2" t="s">
        <v>1039</v>
      </c>
      <c r="D54" s="2"/>
      <c r="E54" s="2"/>
      <c r="F54" s="2"/>
      <c r="G54" s="2"/>
      <c r="H54" s="2"/>
      <c r="I54" s="2"/>
      <c r="J54" s="2"/>
      <c r="K54" s="2"/>
      <c r="L54" s="2"/>
      <c r="M54" s="2"/>
      <c r="N54" s="2"/>
      <c r="O54" s="2"/>
      <c r="P54" s="2"/>
      <c r="Q54" s="2"/>
      <c r="R54" s="2"/>
      <c r="S54" s="2"/>
      <c r="T54" s="2"/>
      <c r="U54" s="2"/>
      <c r="V54" s="2"/>
      <c r="W54" s="2"/>
      <c r="X54" s="2"/>
      <c r="Y54" s="2"/>
      <c r="Z54" s="2"/>
      <c r="AA54" s="19"/>
      <c r="AB54" s="2"/>
      <c r="AC54" s="2"/>
      <c r="AD54" s="2"/>
      <c r="AE54" s="2"/>
      <c r="AF54" s="2"/>
      <c r="AG54" s="2"/>
      <c r="AH54" s="2"/>
      <c r="AI54" s="2"/>
      <c r="AJ54" s="2"/>
      <c r="AK54" s="2"/>
    </row>
    <row r="55" spans="1:37" s="2" customFormat="1" ht="6.75" customHeight="1">
      <c r="A55" s="2"/>
      <c r="B55" s="12"/>
      <c r="C55" s="2"/>
      <c r="D55" s="2"/>
      <c r="E55" s="2"/>
      <c r="F55" s="2"/>
      <c r="G55" s="2"/>
      <c r="H55" s="2"/>
      <c r="I55" s="2"/>
      <c r="J55" s="2"/>
      <c r="K55" s="2"/>
      <c r="L55" s="2"/>
      <c r="M55" s="2"/>
      <c r="N55" s="2"/>
      <c r="O55" s="2"/>
      <c r="P55" s="2"/>
      <c r="Q55" s="2"/>
      <c r="R55" s="2"/>
      <c r="S55" s="2"/>
      <c r="T55" s="2"/>
      <c r="U55" s="2"/>
      <c r="V55" s="2"/>
      <c r="W55" s="2"/>
      <c r="X55" s="2"/>
      <c r="Y55" s="2"/>
      <c r="Z55" s="2"/>
      <c r="AA55" s="19"/>
      <c r="AB55" s="2"/>
      <c r="AC55" s="2"/>
      <c r="AD55" s="2"/>
      <c r="AE55" s="2"/>
      <c r="AF55" s="2"/>
      <c r="AG55" s="2"/>
      <c r="AH55" s="2"/>
      <c r="AI55" s="2"/>
      <c r="AJ55" s="2"/>
      <c r="AK55" s="2"/>
    </row>
    <row r="56" spans="1:37" s="2" customFormat="1" ht="19.5" customHeight="1">
      <c r="A56" s="2"/>
      <c r="B56" s="12" t="s">
        <v>587</v>
      </c>
      <c r="C56" s="6" t="s">
        <v>1041</v>
      </c>
      <c r="D56" s="14"/>
      <c r="E56" s="14"/>
      <c r="F56" s="14"/>
      <c r="G56" s="14"/>
      <c r="H56" s="22"/>
      <c r="I56" s="824"/>
      <c r="J56" s="824"/>
      <c r="K56" s="824"/>
      <c r="L56" s="824"/>
      <c r="M56" s="824"/>
      <c r="N56" s="824"/>
      <c r="O56" s="824"/>
      <c r="P56" s="824"/>
      <c r="Q56" s="824"/>
      <c r="R56" s="824"/>
      <c r="S56" s="824"/>
      <c r="T56" s="824"/>
      <c r="U56" s="824"/>
      <c r="V56" s="824"/>
      <c r="W56" s="824"/>
      <c r="X56" s="824"/>
      <c r="Y56" s="824"/>
      <c r="Z56" s="875"/>
      <c r="AA56" s="19"/>
      <c r="AB56" s="2"/>
      <c r="AC56" s="2"/>
      <c r="AD56" s="2"/>
      <c r="AE56" s="2"/>
      <c r="AF56" s="2"/>
      <c r="AG56" s="2"/>
      <c r="AH56" s="2"/>
      <c r="AI56" s="2"/>
      <c r="AJ56" s="2"/>
      <c r="AK56" s="2"/>
    </row>
    <row r="57" spans="1:37" s="2" customFormat="1" ht="19.5" customHeight="1">
      <c r="A57" s="2"/>
      <c r="B57" s="12" t="s">
        <v>587</v>
      </c>
      <c r="C57" s="6" t="s">
        <v>83</v>
      </c>
      <c r="D57" s="14"/>
      <c r="E57" s="14"/>
      <c r="F57" s="14"/>
      <c r="G57" s="14"/>
      <c r="H57" s="22"/>
      <c r="I57" s="824"/>
      <c r="J57" s="824"/>
      <c r="K57" s="824"/>
      <c r="L57" s="824"/>
      <c r="M57" s="824"/>
      <c r="N57" s="824"/>
      <c r="O57" s="824"/>
      <c r="P57" s="824"/>
      <c r="Q57" s="824"/>
      <c r="R57" s="824"/>
      <c r="S57" s="824"/>
      <c r="T57" s="824"/>
      <c r="U57" s="824"/>
      <c r="V57" s="824"/>
      <c r="W57" s="824"/>
      <c r="X57" s="824"/>
      <c r="Y57" s="824"/>
      <c r="Z57" s="875"/>
      <c r="AA57" s="19"/>
      <c r="AB57" s="2"/>
      <c r="AC57" s="2"/>
      <c r="AD57" s="2"/>
      <c r="AE57" s="2"/>
      <c r="AF57" s="2"/>
      <c r="AG57" s="2"/>
      <c r="AH57" s="2"/>
      <c r="AI57" s="2"/>
      <c r="AJ57" s="2"/>
      <c r="AK57" s="2"/>
    </row>
    <row r="58" spans="1:37" s="2" customFormat="1" ht="19.5" customHeight="1">
      <c r="A58" s="2"/>
      <c r="B58" s="12" t="s">
        <v>587</v>
      </c>
      <c r="C58" s="6" t="s">
        <v>548</v>
      </c>
      <c r="D58" s="14"/>
      <c r="E58" s="14"/>
      <c r="F58" s="14"/>
      <c r="G58" s="14"/>
      <c r="H58" s="22"/>
      <c r="I58" s="824"/>
      <c r="J58" s="824"/>
      <c r="K58" s="824"/>
      <c r="L58" s="824"/>
      <c r="M58" s="824"/>
      <c r="N58" s="824"/>
      <c r="O58" s="824"/>
      <c r="P58" s="824"/>
      <c r="Q58" s="824"/>
      <c r="R58" s="824"/>
      <c r="S58" s="824"/>
      <c r="T58" s="824"/>
      <c r="U58" s="824"/>
      <c r="V58" s="824"/>
      <c r="W58" s="824"/>
      <c r="X58" s="824"/>
      <c r="Y58" s="824"/>
      <c r="Z58" s="875"/>
      <c r="AA58" s="19"/>
      <c r="AB58" s="2"/>
      <c r="AC58" s="2"/>
      <c r="AD58" s="2"/>
      <c r="AE58" s="2"/>
      <c r="AF58" s="2"/>
      <c r="AG58" s="2"/>
      <c r="AH58" s="2"/>
      <c r="AI58" s="2"/>
      <c r="AJ58" s="2"/>
      <c r="AK58" s="2"/>
    </row>
    <row r="59" spans="1:37" s="2" customFormat="1" ht="19.5" customHeight="1">
      <c r="A59" s="2"/>
      <c r="B59" s="12"/>
      <c r="C59" s="1"/>
      <c r="D59" s="1"/>
      <c r="E59" s="1"/>
      <c r="F59" s="1"/>
      <c r="G59" s="1"/>
      <c r="H59" s="1"/>
      <c r="I59" s="563"/>
      <c r="J59" s="563"/>
      <c r="K59" s="563"/>
      <c r="L59" s="563"/>
      <c r="M59" s="563"/>
      <c r="N59" s="563"/>
      <c r="O59" s="563"/>
      <c r="P59" s="563"/>
      <c r="Q59" s="563"/>
      <c r="R59" s="563"/>
      <c r="S59" s="563"/>
      <c r="T59" s="563"/>
      <c r="U59" s="563"/>
      <c r="V59" s="563"/>
      <c r="W59" s="563"/>
      <c r="X59" s="563"/>
      <c r="Y59" s="563"/>
      <c r="Z59" s="563"/>
      <c r="AA59" s="19"/>
      <c r="AB59" s="2"/>
      <c r="AC59" s="2"/>
      <c r="AD59" s="2"/>
      <c r="AE59" s="2"/>
      <c r="AF59" s="2"/>
      <c r="AG59" s="2"/>
      <c r="AH59" s="2"/>
      <c r="AI59" s="2"/>
      <c r="AJ59" s="2"/>
      <c r="AK59" s="2"/>
    </row>
    <row r="60" spans="1:37" s="563" customFormat="1" ht="18" customHeight="1">
      <c r="A60" s="2"/>
      <c r="B60" s="12"/>
      <c r="C60" s="727" t="s">
        <v>622</v>
      </c>
      <c r="D60" s="727"/>
      <c r="E60" s="727"/>
      <c r="F60" s="727"/>
      <c r="G60" s="727"/>
      <c r="H60" s="727"/>
      <c r="I60" s="727"/>
      <c r="J60" s="727"/>
      <c r="K60" s="727"/>
      <c r="L60" s="727"/>
      <c r="M60" s="727"/>
      <c r="N60" s="727"/>
      <c r="O60" s="727"/>
      <c r="P60" s="727"/>
      <c r="Q60" s="727"/>
      <c r="R60" s="727"/>
      <c r="S60" s="727"/>
      <c r="T60" s="727"/>
      <c r="U60" s="727"/>
      <c r="V60" s="727"/>
      <c r="W60" s="727"/>
      <c r="X60" s="727"/>
      <c r="Y60" s="727"/>
      <c r="Z60" s="727"/>
      <c r="AA60" s="815"/>
      <c r="AB60" s="2"/>
      <c r="AC60" s="2"/>
      <c r="AD60" s="2"/>
      <c r="AE60" s="2"/>
      <c r="AF60" s="2"/>
      <c r="AG60" s="2"/>
      <c r="AH60" s="2"/>
      <c r="AI60" s="2"/>
      <c r="AJ60" s="2"/>
      <c r="AK60" s="2"/>
    </row>
    <row r="61" spans="1:37" s="563" customFormat="1" ht="18" customHeight="1">
      <c r="A61" s="2"/>
      <c r="B61" s="12"/>
      <c r="C61" s="1"/>
      <c r="D61" s="1"/>
      <c r="E61" s="1"/>
      <c r="F61" s="1"/>
      <c r="G61" s="1"/>
      <c r="H61" s="1"/>
      <c r="I61" s="1"/>
      <c r="J61" s="1"/>
      <c r="K61" s="1"/>
      <c r="L61" s="1"/>
      <c r="M61" s="1"/>
      <c r="N61" s="1"/>
      <c r="O61" s="1"/>
      <c r="P61" s="2"/>
      <c r="Q61" s="2"/>
      <c r="R61" s="2"/>
      <c r="S61" s="2"/>
      <c r="T61" s="2"/>
      <c r="U61" s="2"/>
      <c r="V61" s="2"/>
      <c r="W61" s="2"/>
      <c r="X61" s="2"/>
      <c r="Y61" s="2"/>
      <c r="Z61" s="2"/>
      <c r="AA61" s="19"/>
      <c r="AB61" s="2"/>
      <c r="AC61" s="2"/>
      <c r="AD61" s="2"/>
      <c r="AE61" s="2"/>
      <c r="AF61" s="2"/>
      <c r="AG61" s="2"/>
      <c r="AH61" s="2"/>
      <c r="AI61" s="2"/>
      <c r="AJ61" s="2"/>
      <c r="AK61" s="2"/>
    </row>
    <row r="62" spans="1:37" s="563" customFormat="1" ht="19.5" customHeight="1">
      <c r="A62" s="2"/>
      <c r="B62" s="12"/>
      <c r="C62" s="2"/>
      <c r="D62" s="871" t="s">
        <v>1046</v>
      </c>
      <c r="E62" s="871"/>
      <c r="F62" s="871"/>
      <c r="G62" s="871"/>
      <c r="H62" s="871"/>
      <c r="I62" s="871"/>
      <c r="J62" s="871"/>
      <c r="K62" s="871"/>
      <c r="L62" s="871"/>
      <c r="M62" s="871"/>
      <c r="N62" s="871"/>
      <c r="O62" s="871"/>
      <c r="P62" s="871"/>
      <c r="Q62" s="871"/>
      <c r="R62" s="871"/>
      <c r="S62" s="871"/>
      <c r="T62" s="871"/>
      <c r="U62" s="871"/>
      <c r="V62" s="871"/>
      <c r="W62" s="2"/>
      <c r="X62" s="2"/>
      <c r="Y62" s="853" t="s">
        <v>1033</v>
      </c>
      <c r="Z62" s="853"/>
      <c r="AA62" s="19"/>
      <c r="AB62" s="2"/>
      <c r="AC62" s="2"/>
      <c r="AD62" s="2"/>
      <c r="AE62" s="2"/>
      <c r="AF62" s="2"/>
      <c r="AG62" s="2"/>
      <c r="AH62" s="2"/>
      <c r="AI62" s="2"/>
      <c r="AJ62" s="2"/>
      <c r="AK62" s="2"/>
    </row>
    <row r="63" spans="1:37" ht="19.5" customHeight="1">
      <c r="A63" s="563"/>
      <c r="B63" s="850"/>
      <c r="C63" s="563"/>
      <c r="D63" s="871" t="s">
        <v>280</v>
      </c>
      <c r="E63" s="871"/>
      <c r="F63" s="871"/>
      <c r="G63" s="871"/>
      <c r="H63" s="871"/>
      <c r="I63" s="871"/>
      <c r="J63" s="871"/>
      <c r="K63" s="871"/>
      <c r="L63" s="871"/>
      <c r="M63" s="871"/>
      <c r="N63" s="871"/>
      <c r="O63" s="871"/>
      <c r="P63" s="871"/>
      <c r="Q63" s="871"/>
      <c r="R63" s="871"/>
      <c r="S63" s="871"/>
      <c r="T63" s="871"/>
      <c r="U63" s="871"/>
      <c r="V63" s="871"/>
      <c r="W63" s="563"/>
      <c r="X63" s="563"/>
      <c r="Y63" s="853" t="s">
        <v>1033</v>
      </c>
      <c r="Z63" s="853"/>
      <c r="AA63" s="48"/>
      <c r="AB63" s="563"/>
      <c r="AC63" s="563"/>
      <c r="AD63" s="563"/>
      <c r="AE63" s="563"/>
      <c r="AF63" s="563"/>
      <c r="AG63" s="563"/>
      <c r="AH63" s="563"/>
      <c r="AI63" s="563"/>
      <c r="AJ63" s="563"/>
      <c r="AK63" s="563"/>
    </row>
    <row r="64" spans="1:37" ht="19.5" customHeight="1">
      <c r="A64" s="563"/>
      <c r="B64" s="850"/>
      <c r="C64" s="563"/>
      <c r="D64" s="871" t="s">
        <v>398</v>
      </c>
      <c r="E64" s="871"/>
      <c r="F64" s="871"/>
      <c r="G64" s="871"/>
      <c r="H64" s="871"/>
      <c r="I64" s="871"/>
      <c r="J64" s="871"/>
      <c r="K64" s="871"/>
      <c r="L64" s="871"/>
      <c r="M64" s="871"/>
      <c r="N64" s="871"/>
      <c r="O64" s="871"/>
      <c r="P64" s="871"/>
      <c r="Q64" s="871"/>
      <c r="R64" s="871"/>
      <c r="S64" s="871"/>
      <c r="T64" s="871"/>
      <c r="U64" s="871"/>
      <c r="V64" s="871"/>
      <c r="W64" s="563"/>
      <c r="X64" s="563"/>
      <c r="Y64" s="853" t="s">
        <v>1033</v>
      </c>
      <c r="Z64" s="853"/>
      <c r="AA64" s="48"/>
      <c r="AB64" s="563"/>
      <c r="AC64" s="563"/>
      <c r="AD64" s="563"/>
      <c r="AE64" s="563"/>
      <c r="AF64" s="563"/>
      <c r="AG64" s="563"/>
      <c r="AH64" s="563"/>
      <c r="AI64" s="563"/>
      <c r="AJ64" s="563"/>
      <c r="AK64" s="563"/>
    </row>
    <row r="65" spans="1:37" ht="19.5" customHeight="1">
      <c r="A65" s="563"/>
      <c r="B65" s="850"/>
      <c r="C65" s="563"/>
      <c r="D65" s="871" t="s">
        <v>975</v>
      </c>
      <c r="E65" s="871"/>
      <c r="F65" s="871"/>
      <c r="G65" s="871"/>
      <c r="H65" s="871"/>
      <c r="I65" s="871"/>
      <c r="J65" s="871"/>
      <c r="K65" s="871"/>
      <c r="L65" s="871"/>
      <c r="M65" s="871"/>
      <c r="N65" s="871"/>
      <c r="O65" s="871"/>
      <c r="P65" s="871"/>
      <c r="Q65" s="871"/>
      <c r="R65" s="871"/>
      <c r="S65" s="871"/>
      <c r="T65" s="871"/>
      <c r="U65" s="871"/>
      <c r="V65" s="871"/>
      <c r="W65" s="563"/>
      <c r="X65" s="563"/>
      <c r="Y65" s="853" t="s">
        <v>1033</v>
      </c>
      <c r="Z65" s="853"/>
      <c r="AA65" s="48"/>
      <c r="AB65" s="563"/>
      <c r="AC65" s="563"/>
      <c r="AD65" s="563"/>
      <c r="AE65" s="563"/>
      <c r="AF65" s="563"/>
      <c r="AG65" s="563"/>
      <c r="AH65" s="563"/>
      <c r="AI65" s="563"/>
      <c r="AJ65" s="563"/>
      <c r="AK65" s="563"/>
    </row>
    <row r="66" spans="1:37" s="563" customFormat="1">
      <c r="A66" s="563"/>
      <c r="B66" s="850"/>
      <c r="C66" s="563"/>
      <c r="D66" s="871" t="s">
        <v>1113</v>
      </c>
      <c r="E66" s="871"/>
      <c r="F66" s="871"/>
      <c r="G66" s="871"/>
      <c r="H66" s="871"/>
      <c r="I66" s="871"/>
      <c r="J66" s="871"/>
      <c r="K66" s="871"/>
      <c r="L66" s="871"/>
      <c r="M66" s="871"/>
      <c r="N66" s="871"/>
      <c r="O66" s="871"/>
      <c r="P66" s="871"/>
      <c r="Q66" s="871"/>
      <c r="R66" s="871"/>
      <c r="S66" s="871"/>
      <c r="T66" s="871"/>
      <c r="U66" s="871"/>
      <c r="V66" s="871"/>
      <c r="W66" s="563"/>
      <c r="X66" s="563"/>
      <c r="Y66" s="880"/>
      <c r="Z66" s="880"/>
      <c r="AA66" s="48"/>
      <c r="AB66" s="563"/>
      <c r="AC66" s="563"/>
      <c r="AD66" s="563"/>
      <c r="AE66" s="563"/>
      <c r="AF66" s="563"/>
      <c r="AG66" s="563"/>
      <c r="AH66" s="563"/>
      <c r="AI66" s="563"/>
      <c r="AJ66" s="563"/>
      <c r="AK66" s="563"/>
    </row>
    <row r="67" spans="1:37" s="563" customFormat="1">
      <c r="A67" s="799"/>
      <c r="B67" s="868"/>
      <c r="C67" s="810"/>
      <c r="D67" s="810"/>
      <c r="E67" s="810"/>
      <c r="F67" s="810"/>
      <c r="G67" s="810"/>
      <c r="H67" s="810"/>
      <c r="I67" s="810"/>
      <c r="J67" s="810"/>
      <c r="K67" s="810"/>
      <c r="L67" s="810"/>
      <c r="M67" s="810"/>
      <c r="N67" s="810"/>
      <c r="O67" s="810"/>
      <c r="P67" s="810"/>
      <c r="Q67" s="810"/>
      <c r="R67" s="810"/>
      <c r="S67" s="810"/>
      <c r="T67" s="810"/>
      <c r="U67" s="810"/>
      <c r="V67" s="810"/>
      <c r="W67" s="810"/>
      <c r="X67" s="810"/>
      <c r="Y67" s="810"/>
      <c r="Z67" s="810"/>
      <c r="AA67" s="881"/>
      <c r="AB67" s="799"/>
      <c r="AC67" s="799"/>
      <c r="AD67" s="799"/>
      <c r="AE67" s="799"/>
      <c r="AF67" s="799"/>
      <c r="AG67" s="799"/>
      <c r="AH67" s="799"/>
      <c r="AI67" s="799"/>
      <c r="AJ67" s="799"/>
      <c r="AK67" s="799"/>
    </row>
    <row r="68" spans="1:37" s="563" customFormat="1">
      <c r="A68" s="799"/>
      <c r="B68" s="800"/>
      <c r="C68" s="799"/>
      <c r="D68" s="799"/>
      <c r="E68" s="799"/>
      <c r="F68" s="799"/>
      <c r="G68" s="799"/>
      <c r="H68" s="799"/>
      <c r="I68" s="799"/>
      <c r="J68" s="799"/>
      <c r="K68" s="799"/>
      <c r="L68" s="799"/>
      <c r="M68" s="799"/>
      <c r="N68" s="799"/>
      <c r="O68" s="799"/>
      <c r="P68" s="799"/>
      <c r="Q68" s="799"/>
      <c r="R68" s="799"/>
      <c r="S68" s="799"/>
      <c r="T68" s="799"/>
      <c r="U68" s="799"/>
      <c r="V68" s="799"/>
      <c r="W68" s="799"/>
      <c r="X68" s="799"/>
      <c r="Y68" s="799"/>
      <c r="Z68" s="799"/>
      <c r="AA68" s="799"/>
      <c r="AB68" s="799"/>
      <c r="AC68" s="799"/>
      <c r="AD68" s="799"/>
      <c r="AE68" s="799"/>
      <c r="AF68" s="799"/>
      <c r="AG68" s="799"/>
      <c r="AH68" s="799"/>
      <c r="AI68" s="799"/>
      <c r="AJ68" s="799"/>
      <c r="AK68" s="799"/>
    </row>
    <row r="69" spans="1:37" ht="36.950000000000003" customHeight="1">
      <c r="B69" s="869" t="s">
        <v>984</v>
      </c>
      <c r="C69" s="869"/>
      <c r="D69" s="869"/>
      <c r="E69" s="869"/>
      <c r="F69" s="869"/>
      <c r="G69" s="869"/>
      <c r="H69" s="869"/>
      <c r="I69" s="869"/>
      <c r="J69" s="869"/>
      <c r="K69" s="869"/>
      <c r="L69" s="869"/>
      <c r="M69" s="869"/>
      <c r="N69" s="869"/>
      <c r="O69" s="869"/>
      <c r="P69" s="869"/>
      <c r="Q69" s="869"/>
      <c r="R69" s="869"/>
      <c r="S69" s="869"/>
      <c r="T69" s="869"/>
      <c r="U69" s="869"/>
      <c r="V69" s="869"/>
      <c r="W69" s="869"/>
      <c r="X69" s="869"/>
      <c r="Y69" s="869"/>
      <c r="Z69" s="869"/>
      <c r="AA69" s="869"/>
    </row>
    <row r="70" spans="1:37">
      <c r="A70" s="563"/>
      <c r="B70" s="869" t="s">
        <v>1047</v>
      </c>
      <c r="C70" s="869"/>
      <c r="D70" s="869"/>
      <c r="E70" s="869"/>
      <c r="F70" s="869"/>
      <c r="G70" s="869"/>
      <c r="H70" s="869"/>
      <c r="I70" s="869"/>
      <c r="J70" s="869"/>
      <c r="K70" s="869"/>
      <c r="L70" s="869"/>
      <c r="M70" s="869"/>
      <c r="N70" s="869"/>
      <c r="O70" s="869"/>
      <c r="P70" s="869"/>
      <c r="Q70" s="869"/>
      <c r="R70" s="869"/>
      <c r="S70" s="869"/>
      <c r="T70" s="869"/>
      <c r="U70" s="869"/>
      <c r="V70" s="869"/>
      <c r="W70" s="869"/>
      <c r="X70" s="869"/>
      <c r="Y70" s="869"/>
      <c r="Z70" s="869"/>
      <c r="AA70" s="869"/>
      <c r="AB70" s="563"/>
      <c r="AC70" s="563"/>
      <c r="AD70" s="563"/>
      <c r="AE70" s="563"/>
      <c r="AF70" s="563"/>
      <c r="AG70" s="563"/>
      <c r="AH70" s="563"/>
      <c r="AI70" s="563"/>
      <c r="AJ70" s="563"/>
      <c r="AK70" s="563"/>
    </row>
    <row r="71" spans="1:37" ht="13.5" customHeight="1">
      <c r="A71" s="563"/>
      <c r="B71" s="869" t="s">
        <v>268</v>
      </c>
      <c r="C71" s="869"/>
      <c r="D71" s="869"/>
      <c r="E71" s="869"/>
      <c r="F71" s="869"/>
      <c r="G71" s="869"/>
      <c r="H71" s="869"/>
      <c r="I71" s="869"/>
      <c r="J71" s="869"/>
      <c r="K71" s="869"/>
      <c r="L71" s="869"/>
      <c r="M71" s="869"/>
      <c r="N71" s="869"/>
      <c r="O71" s="869"/>
      <c r="P71" s="869"/>
      <c r="Q71" s="869"/>
      <c r="R71" s="869"/>
      <c r="S71" s="869"/>
      <c r="T71" s="869"/>
      <c r="U71" s="869"/>
      <c r="V71" s="869"/>
      <c r="W71" s="869"/>
      <c r="X71" s="869"/>
      <c r="Y71" s="869"/>
      <c r="Z71" s="869"/>
      <c r="AA71" s="869"/>
      <c r="AB71" s="563"/>
      <c r="AC71" s="563"/>
      <c r="AD71" s="563"/>
      <c r="AE71" s="563"/>
      <c r="AF71" s="563"/>
      <c r="AG71" s="563"/>
      <c r="AH71" s="563"/>
      <c r="AI71" s="563"/>
      <c r="AJ71" s="563"/>
      <c r="AK71" s="563"/>
    </row>
    <row r="72" spans="1:37">
      <c r="A72" s="563"/>
      <c r="B72" s="869" t="s">
        <v>648</v>
      </c>
      <c r="C72" s="869"/>
      <c r="D72" s="869"/>
      <c r="E72" s="869"/>
      <c r="F72" s="869"/>
      <c r="G72" s="869"/>
      <c r="H72" s="869"/>
      <c r="I72" s="869"/>
      <c r="J72" s="869"/>
      <c r="K72" s="869"/>
      <c r="L72" s="869"/>
      <c r="M72" s="869"/>
      <c r="N72" s="869"/>
      <c r="O72" s="869"/>
      <c r="P72" s="869"/>
      <c r="Q72" s="869"/>
      <c r="R72" s="869"/>
      <c r="S72" s="869"/>
      <c r="T72" s="869"/>
      <c r="U72" s="869"/>
      <c r="V72" s="869"/>
      <c r="W72" s="869"/>
      <c r="X72" s="869"/>
      <c r="Y72" s="869"/>
      <c r="Z72" s="869"/>
      <c r="AA72" s="869"/>
      <c r="AB72" s="563"/>
      <c r="AC72" s="563"/>
      <c r="AD72" s="563"/>
      <c r="AE72" s="563"/>
      <c r="AF72" s="563"/>
      <c r="AG72" s="563"/>
      <c r="AH72" s="563"/>
      <c r="AI72" s="563"/>
      <c r="AJ72" s="563"/>
      <c r="AK72" s="563"/>
    </row>
    <row r="73" spans="1:37">
      <c r="B73" s="869" t="s">
        <v>1114</v>
      </c>
      <c r="C73" s="869"/>
      <c r="D73" s="869"/>
      <c r="E73" s="869"/>
      <c r="F73" s="869"/>
      <c r="G73" s="869"/>
      <c r="H73" s="869"/>
      <c r="I73" s="869"/>
      <c r="J73" s="869"/>
      <c r="K73" s="869"/>
      <c r="L73" s="869"/>
      <c r="M73" s="869"/>
      <c r="N73" s="869"/>
      <c r="O73" s="869"/>
      <c r="P73" s="869"/>
      <c r="Q73" s="869"/>
      <c r="R73" s="869"/>
      <c r="S73" s="869"/>
      <c r="T73" s="869"/>
      <c r="U73" s="869"/>
      <c r="V73" s="869"/>
      <c r="W73" s="869"/>
      <c r="X73" s="869"/>
      <c r="Y73" s="869"/>
      <c r="Z73" s="869"/>
      <c r="AA73" s="869"/>
      <c r="AB73" s="883"/>
    </row>
    <row r="74" spans="1:37">
      <c r="B74" s="869" t="s">
        <v>1115</v>
      </c>
      <c r="C74" s="869"/>
      <c r="D74" s="869"/>
      <c r="E74" s="869"/>
      <c r="F74" s="869"/>
      <c r="G74" s="869"/>
      <c r="H74" s="869"/>
      <c r="I74" s="869"/>
      <c r="J74" s="869"/>
      <c r="K74" s="869"/>
      <c r="L74" s="869"/>
      <c r="M74" s="869"/>
      <c r="N74" s="869"/>
      <c r="O74" s="869"/>
      <c r="P74" s="869"/>
      <c r="Q74" s="869"/>
      <c r="R74" s="869"/>
      <c r="S74" s="869"/>
      <c r="T74" s="869"/>
      <c r="U74" s="869"/>
      <c r="V74" s="869"/>
      <c r="W74" s="869"/>
      <c r="X74" s="869"/>
      <c r="Y74" s="869"/>
      <c r="Z74" s="869"/>
      <c r="AA74" s="882"/>
      <c r="AB74" s="883"/>
    </row>
    <row r="75" spans="1:37">
      <c r="B75" s="870"/>
      <c r="D75" s="873"/>
    </row>
    <row r="76" spans="1:37">
      <c r="B76" s="870"/>
      <c r="D76" s="873"/>
    </row>
    <row r="77" spans="1:37">
      <c r="B77" s="870"/>
      <c r="D77" s="873"/>
    </row>
    <row r="78" spans="1:37">
      <c r="B78" s="870"/>
      <c r="D78" s="873"/>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3"/>
  <pageMargins left="0.70866141732283472" right="0.70866141732283472" top="0.74803149606299213" bottom="0.74803149606299213" header="0.31496062992125984" footer="0.31496062992125984"/>
  <pageSetup paperSize="9" scale="86" fitToWidth="1" fitToHeight="2" orientation="portrait" usePrinterDefaults="1" r:id="rId1"/>
  <rowBreaks count="1" manualBreakCount="1">
    <brk id="4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D123"/>
  <sheetViews>
    <sheetView view="pageBreakPreview" zoomScale="85" zoomScaleSheetLayoutView="85" workbookViewId="0">
      <selection activeCell="D60" sqref="D60:AD60"/>
    </sheetView>
  </sheetViews>
  <sheetFormatPr defaultColWidth="3.5" defaultRowHeight="13.5"/>
  <cols>
    <col min="1" max="1" width="3.5" style="799"/>
    <col min="2" max="2" width="3" style="800" customWidth="1"/>
    <col min="3" max="7" width="3.5" style="799"/>
    <col min="8" max="8" width="2.5" style="799" customWidth="1"/>
    <col min="9" max="28" width="3.5" style="799"/>
    <col min="29" max="29" width="6.75" style="799" customWidth="1"/>
    <col min="30" max="16384" width="3.5" style="799"/>
  </cols>
  <sheetData>
    <row r="2" spans="2:29">
      <c r="B2" s="799" t="s">
        <v>489</v>
      </c>
    </row>
    <row r="3" spans="2:29">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row>
    <row r="4" spans="2:29">
      <c r="B4" s="800" t="s">
        <v>344</v>
      </c>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row>
    <row r="6" spans="2:29" ht="30" customHeight="1">
      <c r="B6" s="6">
        <v>1</v>
      </c>
      <c r="C6" s="723" t="s">
        <v>445</v>
      </c>
      <c r="D6" s="723"/>
      <c r="E6" s="723"/>
      <c r="F6" s="723"/>
      <c r="G6" s="845"/>
      <c r="H6" s="888"/>
      <c r="I6" s="766"/>
      <c r="J6" s="766"/>
      <c r="K6" s="766"/>
      <c r="L6" s="766"/>
      <c r="M6" s="766"/>
      <c r="N6" s="766"/>
      <c r="O6" s="766"/>
      <c r="P6" s="766"/>
      <c r="Q6" s="766"/>
      <c r="R6" s="766"/>
      <c r="S6" s="766"/>
      <c r="T6" s="766"/>
      <c r="U6" s="766"/>
      <c r="V6" s="766"/>
      <c r="W6" s="766"/>
      <c r="X6" s="766"/>
      <c r="Y6" s="766"/>
      <c r="Z6" s="766"/>
      <c r="AA6" s="766"/>
      <c r="AB6" s="766"/>
      <c r="AC6" s="893"/>
    </row>
    <row r="7" spans="2:29" ht="30" customHeight="1">
      <c r="B7" s="850">
        <v>2</v>
      </c>
      <c r="C7" s="36" t="s">
        <v>105</v>
      </c>
      <c r="D7" s="36"/>
      <c r="E7" s="36"/>
      <c r="F7" s="36"/>
      <c r="G7" s="38"/>
      <c r="H7" s="889"/>
      <c r="I7" s="14" t="s">
        <v>35</v>
      </c>
      <c r="J7" s="824" t="s">
        <v>85</v>
      </c>
      <c r="K7" s="824"/>
      <c r="L7" s="824"/>
      <c r="M7" s="824"/>
      <c r="N7" s="14" t="s">
        <v>35</v>
      </c>
      <c r="O7" s="824" t="s">
        <v>89</v>
      </c>
      <c r="P7" s="824"/>
      <c r="Q7" s="824"/>
      <c r="R7" s="824"/>
      <c r="S7" s="14" t="s">
        <v>35</v>
      </c>
      <c r="T7" s="824" t="s">
        <v>73</v>
      </c>
      <c r="U7" s="824"/>
      <c r="V7" s="892"/>
      <c r="W7" s="892"/>
      <c r="X7" s="892"/>
      <c r="Y7" s="892"/>
      <c r="Z7" s="892"/>
      <c r="AC7" s="887"/>
    </row>
    <row r="8" spans="2:29" ht="30" customHeight="1">
      <c r="B8" s="7">
        <v>3</v>
      </c>
      <c r="C8" s="78" t="s">
        <v>904</v>
      </c>
      <c r="D8" s="78"/>
      <c r="E8" s="78"/>
      <c r="F8" s="78"/>
      <c r="G8" s="130"/>
      <c r="H8" s="890"/>
      <c r="I8" s="1" t="s">
        <v>35</v>
      </c>
      <c r="J8" s="563" t="s">
        <v>1068</v>
      </c>
      <c r="K8" s="563"/>
      <c r="L8" s="563"/>
      <c r="M8" s="563"/>
      <c r="N8" s="563"/>
      <c r="O8" s="563"/>
      <c r="P8" s="563"/>
      <c r="Q8" s="1" t="s">
        <v>35</v>
      </c>
      <c r="R8" s="78" t="s">
        <v>1069</v>
      </c>
      <c r="U8" s="563"/>
      <c r="AA8" s="811"/>
      <c r="AB8" s="811"/>
      <c r="AC8" s="886"/>
    </row>
    <row r="9" spans="2:29" ht="30" customHeight="1">
      <c r="B9" s="8"/>
      <c r="C9" s="79"/>
      <c r="D9" s="79"/>
      <c r="E9" s="79"/>
      <c r="F9" s="79"/>
      <c r="G9" s="858"/>
      <c r="H9" s="891"/>
      <c r="I9" s="16" t="s">
        <v>35</v>
      </c>
      <c r="J9" s="79" t="s">
        <v>1070</v>
      </c>
      <c r="K9" s="79"/>
      <c r="L9" s="79"/>
      <c r="M9" s="79"/>
      <c r="N9" s="79"/>
      <c r="O9" s="79"/>
      <c r="P9" s="79"/>
      <c r="Q9" s="16" t="s">
        <v>35</v>
      </c>
      <c r="R9" s="79" t="s">
        <v>72</v>
      </c>
      <c r="S9" s="810"/>
      <c r="T9" s="810"/>
      <c r="U9" s="79"/>
      <c r="V9" s="810"/>
      <c r="W9" s="810"/>
      <c r="X9" s="810"/>
      <c r="Y9" s="810"/>
      <c r="Z9" s="810"/>
      <c r="AA9" s="810"/>
      <c r="AB9" s="810"/>
      <c r="AC9" s="881"/>
    </row>
    <row r="10" spans="2:29">
      <c r="B10" s="884"/>
      <c r="C10" s="811"/>
      <c r="D10" s="811"/>
      <c r="E10" s="811"/>
      <c r="F10" s="811"/>
      <c r="G10" s="886"/>
      <c r="H10" s="890"/>
      <c r="AC10" s="887"/>
    </row>
    <row r="11" spans="2:29">
      <c r="B11" s="885">
        <v>4</v>
      </c>
      <c r="C11" s="725" t="s">
        <v>654</v>
      </c>
      <c r="D11" s="725"/>
      <c r="E11" s="725"/>
      <c r="F11" s="725"/>
      <c r="G11" s="713"/>
      <c r="H11" s="890"/>
      <c r="I11" s="799" t="s">
        <v>141</v>
      </c>
      <c r="AC11" s="887"/>
    </row>
    <row r="12" spans="2:29">
      <c r="B12" s="885"/>
      <c r="C12" s="725"/>
      <c r="D12" s="725"/>
      <c r="E12" s="725"/>
      <c r="F12" s="725"/>
      <c r="G12" s="713"/>
      <c r="H12" s="890"/>
      <c r="AC12" s="887"/>
    </row>
    <row r="13" spans="2:29">
      <c r="B13" s="885"/>
      <c r="C13" s="725"/>
      <c r="D13" s="725"/>
      <c r="E13" s="725"/>
      <c r="F13" s="725"/>
      <c r="G13" s="713"/>
      <c r="H13" s="890"/>
      <c r="I13" s="828" t="s">
        <v>905</v>
      </c>
      <c r="J13" s="828"/>
      <c r="K13" s="828"/>
      <c r="L13" s="828"/>
      <c r="M13" s="828"/>
      <c r="N13" s="828"/>
      <c r="O13" s="7" t="s">
        <v>907</v>
      </c>
      <c r="P13" s="15"/>
      <c r="Q13" s="15"/>
      <c r="R13" s="15"/>
      <c r="S13" s="15"/>
      <c r="T13" s="15"/>
      <c r="U13" s="15"/>
      <c r="V13" s="15"/>
      <c r="W13" s="17"/>
      <c r="AC13" s="887"/>
    </row>
    <row r="14" spans="2:29">
      <c r="B14" s="885"/>
      <c r="G14" s="887"/>
      <c r="H14" s="890"/>
      <c r="I14" s="828"/>
      <c r="J14" s="828"/>
      <c r="K14" s="828"/>
      <c r="L14" s="828"/>
      <c r="M14" s="828"/>
      <c r="N14" s="828"/>
      <c r="O14" s="8"/>
      <c r="P14" s="16"/>
      <c r="Q14" s="16"/>
      <c r="R14" s="16"/>
      <c r="S14" s="16"/>
      <c r="T14" s="16"/>
      <c r="U14" s="16"/>
      <c r="V14" s="16"/>
      <c r="W14" s="20"/>
      <c r="AC14" s="887"/>
    </row>
    <row r="15" spans="2:29" ht="13.5" customHeight="1">
      <c r="B15" s="885"/>
      <c r="G15" s="887"/>
      <c r="H15" s="890"/>
      <c r="I15" s="7" t="s">
        <v>908</v>
      </c>
      <c r="J15" s="15"/>
      <c r="K15" s="15"/>
      <c r="L15" s="15"/>
      <c r="M15" s="15"/>
      <c r="N15" s="17"/>
      <c r="O15" s="7"/>
      <c r="P15" s="15"/>
      <c r="Q15" s="15"/>
      <c r="R15" s="15"/>
      <c r="S15" s="15"/>
      <c r="T15" s="15"/>
      <c r="U15" s="15"/>
      <c r="V15" s="15"/>
      <c r="W15" s="17"/>
      <c r="AC15" s="887"/>
    </row>
    <row r="16" spans="2:29">
      <c r="B16" s="885"/>
      <c r="G16" s="887"/>
      <c r="H16" s="890"/>
      <c r="I16" s="8"/>
      <c r="J16" s="16"/>
      <c r="K16" s="16"/>
      <c r="L16" s="16"/>
      <c r="M16" s="16"/>
      <c r="N16" s="20"/>
      <c r="O16" s="8"/>
      <c r="P16" s="16"/>
      <c r="Q16" s="16"/>
      <c r="R16" s="16"/>
      <c r="S16" s="16"/>
      <c r="T16" s="16"/>
      <c r="U16" s="16"/>
      <c r="V16" s="16"/>
      <c r="W16" s="20"/>
      <c r="AC16" s="887"/>
    </row>
    <row r="17" spans="2:29">
      <c r="B17" s="885"/>
      <c r="G17" s="887"/>
      <c r="H17" s="890"/>
      <c r="I17" s="7" t="s">
        <v>909</v>
      </c>
      <c r="J17" s="15"/>
      <c r="K17" s="15"/>
      <c r="L17" s="15"/>
      <c r="M17" s="15"/>
      <c r="N17" s="17"/>
      <c r="O17" s="7"/>
      <c r="P17" s="15"/>
      <c r="Q17" s="15"/>
      <c r="R17" s="15"/>
      <c r="S17" s="15"/>
      <c r="T17" s="15"/>
      <c r="U17" s="15"/>
      <c r="V17" s="15"/>
      <c r="W17" s="17"/>
      <c r="AC17" s="887"/>
    </row>
    <row r="18" spans="2:29">
      <c r="B18" s="885"/>
      <c r="G18" s="887"/>
      <c r="H18" s="890"/>
      <c r="I18" s="8"/>
      <c r="J18" s="16"/>
      <c r="K18" s="16"/>
      <c r="L18" s="16"/>
      <c r="M18" s="16"/>
      <c r="N18" s="20"/>
      <c r="O18" s="8"/>
      <c r="P18" s="16"/>
      <c r="Q18" s="16"/>
      <c r="R18" s="16"/>
      <c r="S18" s="16"/>
      <c r="T18" s="16"/>
      <c r="U18" s="16"/>
      <c r="V18" s="16"/>
      <c r="W18" s="20"/>
      <c r="AC18" s="887"/>
    </row>
    <row r="19" spans="2:29">
      <c r="B19" s="885"/>
      <c r="G19" s="887"/>
      <c r="H19" s="890"/>
      <c r="I19" s="828" t="s">
        <v>462</v>
      </c>
      <c r="J19" s="828"/>
      <c r="K19" s="828"/>
      <c r="L19" s="828"/>
      <c r="M19" s="828"/>
      <c r="N19" s="828"/>
      <c r="O19" s="7"/>
      <c r="P19" s="15"/>
      <c r="Q19" s="15"/>
      <c r="R19" s="15"/>
      <c r="S19" s="15"/>
      <c r="T19" s="15"/>
      <c r="U19" s="15"/>
      <c r="V19" s="15"/>
      <c r="W19" s="17"/>
      <c r="AC19" s="887"/>
    </row>
    <row r="20" spans="2:29">
      <c r="B20" s="885"/>
      <c r="G20" s="887"/>
      <c r="H20" s="890"/>
      <c r="I20" s="828"/>
      <c r="J20" s="828"/>
      <c r="K20" s="828"/>
      <c r="L20" s="828"/>
      <c r="M20" s="828"/>
      <c r="N20" s="828"/>
      <c r="O20" s="8"/>
      <c r="P20" s="16"/>
      <c r="Q20" s="16"/>
      <c r="R20" s="16"/>
      <c r="S20" s="16"/>
      <c r="T20" s="16"/>
      <c r="U20" s="16"/>
      <c r="V20" s="16"/>
      <c r="W20" s="20"/>
      <c r="AC20" s="887"/>
    </row>
    <row r="21" spans="2:29">
      <c r="B21" s="885"/>
      <c r="G21" s="887"/>
      <c r="H21" s="890"/>
      <c r="I21" s="828" t="s">
        <v>915</v>
      </c>
      <c r="J21" s="828"/>
      <c r="K21" s="828"/>
      <c r="L21" s="828"/>
      <c r="M21" s="828"/>
      <c r="N21" s="828"/>
      <c r="O21" s="7"/>
      <c r="P21" s="15"/>
      <c r="Q21" s="15"/>
      <c r="R21" s="15"/>
      <c r="S21" s="15"/>
      <c r="T21" s="15"/>
      <c r="U21" s="15"/>
      <c r="V21" s="15"/>
      <c r="W21" s="17"/>
      <c r="AC21" s="887"/>
    </row>
    <row r="22" spans="2:29">
      <c r="B22" s="885"/>
      <c r="G22" s="887"/>
      <c r="H22" s="890"/>
      <c r="I22" s="828"/>
      <c r="J22" s="828"/>
      <c r="K22" s="828"/>
      <c r="L22" s="828"/>
      <c r="M22" s="828"/>
      <c r="N22" s="828"/>
      <c r="O22" s="8"/>
      <c r="P22" s="16"/>
      <c r="Q22" s="16"/>
      <c r="R22" s="16"/>
      <c r="S22" s="16"/>
      <c r="T22" s="16"/>
      <c r="U22" s="16"/>
      <c r="V22" s="16"/>
      <c r="W22" s="20"/>
      <c r="AC22" s="887"/>
    </row>
    <row r="23" spans="2:29">
      <c r="B23" s="885"/>
      <c r="G23" s="887"/>
      <c r="H23" s="890"/>
      <c r="I23" s="828" t="s">
        <v>447</v>
      </c>
      <c r="J23" s="828"/>
      <c r="K23" s="828"/>
      <c r="L23" s="828"/>
      <c r="M23" s="828"/>
      <c r="N23" s="828"/>
      <c r="O23" s="7"/>
      <c r="P23" s="15"/>
      <c r="Q23" s="15"/>
      <c r="R23" s="15"/>
      <c r="S23" s="15"/>
      <c r="T23" s="15"/>
      <c r="U23" s="15"/>
      <c r="V23" s="15"/>
      <c r="W23" s="17"/>
      <c r="AC23" s="887"/>
    </row>
    <row r="24" spans="2:29">
      <c r="B24" s="885"/>
      <c r="G24" s="887"/>
      <c r="H24" s="890"/>
      <c r="I24" s="828"/>
      <c r="J24" s="828"/>
      <c r="K24" s="828"/>
      <c r="L24" s="828"/>
      <c r="M24" s="828"/>
      <c r="N24" s="828"/>
      <c r="O24" s="8"/>
      <c r="P24" s="16"/>
      <c r="Q24" s="16"/>
      <c r="R24" s="16"/>
      <c r="S24" s="16"/>
      <c r="T24" s="16"/>
      <c r="U24" s="16"/>
      <c r="V24" s="16"/>
      <c r="W24" s="20"/>
      <c r="AC24" s="887"/>
    </row>
    <row r="25" spans="2:29">
      <c r="B25" s="885"/>
      <c r="G25" s="887"/>
      <c r="H25" s="890"/>
      <c r="I25" s="828"/>
      <c r="J25" s="828"/>
      <c r="K25" s="828"/>
      <c r="L25" s="828"/>
      <c r="M25" s="828"/>
      <c r="N25" s="828"/>
      <c r="O25" s="7"/>
      <c r="P25" s="15"/>
      <c r="Q25" s="15"/>
      <c r="R25" s="15"/>
      <c r="S25" s="15"/>
      <c r="T25" s="15"/>
      <c r="U25" s="15"/>
      <c r="V25" s="15"/>
      <c r="W25" s="17"/>
      <c r="AC25" s="887"/>
    </row>
    <row r="26" spans="2:29">
      <c r="B26" s="885"/>
      <c r="G26" s="887"/>
      <c r="H26" s="890"/>
      <c r="I26" s="828"/>
      <c r="J26" s="828"/>
      <c r="K26" s="828"/>
      <c r="L26" s="828"/>
      <c r="M26" s="828"/>
      <c r="N26" s="828"/>
      <c r="O26" s="8"/>
      <c r="P26" s="16"/>
      <c r="Q26" s="16"/>
      <c r="R26" s="16"/>
      <c r="S26" s="16"/>
      <c r="T26" s="16"/>
      <c r="U26" s="16"/>
      <c r="V26" s="16"/>
      <c r="W26" s="20"/>
      <c r="AC26" s="887"/>
    </row>
    <row r="27" spans="2:29">
      <c r="B27" s="885"/>
      <c r="G27" s="887"/>
      <c r="H27" s="890"/>
      <c r="I27" s="828"/>
      <c r="J27" s="828"/>
      <c r="K27" s="828"/>
      <c r="L27" s="828"/>
      <c r="M27" s="828"/>
      <c r="N27" s="828"/>
      <c r="O27" s="7"/>
      <c r="P27" s="15"/>
      <c r="Q27" s="15"/>
      <c r="R27" s="15"/>
      <c r="S27" s="15"/>
      <c r="T27" s="15"/>
      <c r="U27" s="15"/>
      <c r="V27" s="15"/>
      <c r="W27" s="17"/>
      <c r="AC27" s="887"/>
    </row>
    <row r="28" spans="2:29">
      <c r="B28" s="885"/>
      <c r="G28" s="887"/>
      <c r="H28" s="890"/>
      <c r="I28" s="828"/>
      <c r="J28" s="828"/>
      <c r="K28" s="828"/>
      <c r="L28" s="828"/>
      <c r="M28" s="828"/>
      <c r="N28" s="828"/>
      <c r="O28" s="8"/>
      <c r="P28" s="16"/>
      <c r="Q28" s="16"/>
      <c r="R28" s="16"/>
      <c r="S28" s="16"/>
      <c r="T28" s="16"/>
      <c r="U28" s="16"/>
      <c r="V28" s="16"/>
      <c r="W28" s="20"/>
      <c r="AC28" s="887"/>
    </row>
    <row r="29" spans="2:29">
      <c r="B29" s="885"/>
      <c r="G29" s="887"/>
      <c r="H29" s="890"/>
      <c r="I29" s="828"/>
      <c r="J29" s="828"/>
      <c r="K29" s="828"/>
      <c r="L29" s="828"/>
      <c r="M29" s="828"/>
      <c r="N29" s="828"/>
      <c r="O29" s="7"/>
      <c r="P29" s="15"/>
      <c r="Q29" s="15"/>
      <c r="R29" s="15"/>
      <c r="S29" s="15"/>
      <c r="T29" s="15"/>
      <c r="U29" s="15"/>
      <c r="V29" s="15"/>
      <c r="W29" s="17"/>
      <c r="AC29" s="887"/>
    </row>
    <row r="30" spans="2:29">
      <c r="B30" s="885"/>
      <c r="G30" s="887"/>
      <c r="H30" s="890"/>
      <c r="I30" s="828"/>
      <c r="J30" s="828"/>
      <c r="K30" s="828"/>
      <c r="L30" s="828"/>
      <c r="M30" s="828"/>
      <c r="N30" s="828"/>
      <c r="O30" s="8"/>
      <c r="P30" s="16"/>
      <c r="Q30" s="16"/>
      <c r="R30" s="16"/>
      <c r="S30" s="16"/>
      <c r="T30" s="16"/>
      <c r="U30" s="16"/>
      <c r="V30" s="16"/>
      <c r="W30" s="20"/>
      <c r="AC30" s="887"/>
    </row>
    <row r="31" spans="2:29">
      <c r="B31" s="885"/>
      <c r="G31" s="887"/>
      <c r="H31" s="890"/>
      <c r="I31" s="828"/>
      <c r="J31" s="828"/>
      <c r="K31" s="828"/>
      <c r="L31" s="828"/>
      <c r="M31" s="828"/>
      <c r="N31" s="828"/>
      <c r="O31" s="7"/>
      <c r="P31" s="15"/>
      <c r="Q31" s="15"/>
      <c r="R31" s="15"/>
      <c r="S31" s="15"/>
      <c r="T31" s="15"/>
      <c r="U31" s="15"/>
      <c r="V31" s="15"/>
      <c r="W31" s="17"/>
      <c r="AC31" s="887"/>
    </row>
    <row r="32" spans="2:29">
      <c r="B32" s="885"/>
      <c r="G32" s="887"/>
      <c r="H32" s="890"/>
      <c r="I32" s="828"/>
      <c r="J32" s="828"/>
      <c r="K32" s="828"/>
      <c r="L32" s="828"/>
      <c r="M32" s="828"/>
      <c r="N32" s="828"/>
      <c r="O32" s="8"/>
      <c r="P32" s="16"/>
      <c r="Q32" s="16"/>
      <c r="R32" s="16"/>
      <c r="S32" s="16"/>
      <c r="T32" s="16"/>
      <c r="U32" s="16"/>
      <c r="V32" s="16"/>
      <c r="W32" s="20"/>
      <c r="AC32" s="887"/>
    </row>
    <row r="33" spans="2:30">
      <c r="B33" s="868"/>
      <c r="C33" s="810"/>
      <c r="D33" s="810"/>
      <c r="E33" s="810"/>
      <c r="F33" s="810"/>
      <c r="G33" s="881"/>
      <c r="H33" s="891"/>
      <c r="I33" s="810"/>
      <c r="J33" s="810"/>
      <c r="K33" s="810"/>
      <c r="L33" s="810"/>
      <c r="M33" s="810"/>
      <c r="N33" s="810"/>
      <c r="O33" s="810"/>
      <c r="P33" s="810"/>
      <c r="Q33" s="810"/>
      <c r="R33" s="810"/>
      <c r="S33" s="810"/>
      <c r="T33" s="810"/>
      <c r="U33" s="810"/>
      <c r="V33" s="810"/>
      <c r="W33" s="810"/>
      <c r="X33" s="810"/>
      <c r="Y33" s="810"/>
      <c r="Z33" s="810"/>
      <c r="AA33" s="810"/>
      <c r="AB33" s="810"/>
      <c r="AC33" s="881"/>
    </row>
    <row r="34" spans="2:30">
      <c r="H34" s="725"/>
      <c r="I34" s="725"/>
      <c r="J34" s="725"/>
      <c r="K34" s="725"/>
      <c r="L34" s="725"/>
      <c r="M34" s="725"/>
      <c r="N34" s="725"/>
      <c r="O34" s="725"/>
      <c r="P34" s="725"/>
      <c r="Q34" s="725"/>
      <c r="R34" s="725"/>
      <c r="S34" s="725"/>
      <c r="T34" s="725"/>
      <c r="U34" s="725"/>
      <c r="V34" s="725"/>
      <c r="W34" s="725"/>
      <c r="X34" s="725"/>
      <c r="Y34" s="725"/>
      <c r="Z34" s="725"/>
      <c r="AA34" s="725"/>
      <c r="AB34" s="725"/>
      <c r="AC34" s="725"/>
    </row>
    <row r="35" spans="2:30" ht="6" customHeight="1"/>
    <row r="36" spans="2:30" ht="13.5" customHeight="1">
      <c r="B36" s="799" t="s">
        <v>93</v>
      </c>
      <c r="C36" s="725" t="s">
        <v>51</v>
      </c>
      <c r="D36" s="725"/>
      <c r="E36" s="725"/>
      <c r="F36" s="725"/>
      <c r="G36" s="725"/>
      <c r="H36" s="725"/>
      <c r="I36" s="725"/>
      <c r="J36" s="725"/>
      <c r="K36" s="725"/>
      <c r="L36" s="725"/>
      <c r="M36" s="725"/>
      <c r="N36" s="725"/>
      <c r="O36" s="725"/>
      <c r="P36" s="725"/>
      <c r="Q36" s="725"/>
      <c r="R36" s="725"/>
      <c r="S36" s="725"/>
      <c r="T36" s="725"/>
      <c r="U36" s="725"/>
      <c r="V36" s="725"/>
      <c r="W36" s="725"/>
      <c r="X36" s="725"/>
      <c r="Y36" s="725"/>
      <c r="Z36" s="725"/>
      <c r="AA36" s="725"/>
      <c r="AB36" s="725"/>
      <c r="AC36" s="725"/>
      <c r="AD36" s="894"/>
    </row>
    <row r="37" spans="2:30">
      <c r="C37" s="725"/>
      <c r="D37" s="725"/>
      <c r="E37" s="725"/>
      <c r="F37" s="725"/>
      <c r="G37" s="725"/>
      <c r="H37" s="725"/>
      <c r="I37" s="725"/>
      <c r="J37" s="725"/>
      <c r="K37" s="725"/>
      <c r="L37" s="725"/>
      <c r="M37" s="725"/>
      <c r="N37" s="725"/>
      <c r="O37" s="725"/>
      <c r="P37" s="725"/>
      <c r="Q37" s="725"/>
      <c r="R37" s="725"/>
      <c r="S37" s="725"/>
      <c r="T37" s="725"/>
      <c r="U37" s="725"/>
      <c r="V37" s="725"/>
      <c r="W37" s="725"/>
      <c r="X37" s="725"/>
      <c r="Y37" s="725"/>
      <c r="Z37" s="725"/>
      <c r="AA37" s="725"/>
      <c r="AB37" s="725"/>
      <c r="AC37" s="725"/>
      <c r="AD37" s="894"/>
    </row>
    <row r="122" spans="3:7">
      <c r="C122" s="810"/>
      <c r="D122" s="810"/>
      <c r="E122" s="810"/>
      <c r="F122" s="810"/>
      <c r="G122" s="810"/>
    </row>
    <row r="123" spans="3:7">
      <c r="C123" s="811"/>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3"/>
  <dataValidations count="1">
    <dataValidation type="list" allowBlank="1" showDropDown="0" showInputMessage="1" showErrorMessage="1" sqref="I7:I9 N7 Q8:Q9 S7">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B123"/>
  <sheetViews>
    <sheetView view="pageBreakPreview" zoomScale="85" zoomScaleSheetLayoutView="85" workbookViewId="0">
      <selection activeCell="D60" sqref="D60:AD60"/>
    </sheetView>
  </sheetViews>
  <sheetFormatPr defaultColWidth="4" defaultRowHeight="13.5"/>
  <cols>
    <col min="1" max="1" width="1.5" style="2" customWidth="1"/>
    <col min="2" max="2" width="1.125" style="2" customWidth="1"/>
    <col min="3" max="3" width="3.375" style="2" customWidth="1"/>
    <col min="4" max="4" width="3.25" style="2" customWidth="1"/>
    <col min="5" max="18" width="4" style="2"/>
    <col min="19" max="19" width="6.375" style="2" customWidth="1"/>
    <col min="20" max="20" width="1.75" style="2" customWidth="1"/>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c r="B2" s="2" t="s">
        <v>786</v>
      </c>
      <c r="C2" s="860"/>
      <c r="D2" s="860"/>
      <c r="E2" s="860"/>
      <c r="F2" s="860"/>
      <c r="G2" s="860"/>
      <c r="H2" s="860"/>
      <c r="I2" s="860"/>
      <c r="J2" s="860"/>
      <c r="K2" s="860"/>
      <c r="L2" s="860"/>
      <c r="M2" s="860"/>
      <c r="N2" s="860"/>
      <c r="O2" s="860"/>
      <c r="P2" s="860"/>
      <c r="Q2" s="860"/>
      <c r="R2" s="860"/>
      <c r="S2" s="860"/>
      <c r="T2" s="860"/>
      <c r="U2" s="860"/>
      <c r="V2" s="860"/>
      <c r="W2" s="860"/>
      <c r="X2" s="860"/>
      <c r="Y2" s="860"/>
    </row>
    <row r="4" spans="2:28">
      <c r="B4" s="1" t="s">
        <v>556</v>
      </c>
      <c r="C4" s="1"/>
      <c r="D4" s="1"/>
      <c r="E4" s="1"/>
      <c r="F4" s="1"/>
      <c r="G4" s="1"/>
      <c r="H4" s="1"/>
      <c r="I4" s="1"/>
      <c r="J4" s="1"/>
      <c r="K4" s="1"/>
      <c r="L4" s="1"/>
      <c r="M4" s="1"/>
      <c r="N4" s="1"/>
      <c r="O4" s="1"/>
      <c r="P4" s="1"/>
      <c r="Q4" s="1"/>
      <c r="R4" s="1"/>
      <c r="S4" s="1"/>
      <c r="T4" s="1"/>
      <c r="U4" s="1"/>
      <c r="V4" s="1"/>
      <c r="W4" s="1"/>
      <c r="X4" s="1"/>
      <c r="Y4" s="1"/>
    </row>
    <row r="6" spans="2:28" ht="23.25" customHeight="1">
      <c r="B6" s="828" t="s">
        <v>65</v>
      </c>
      <c r="C6" s="828"/>
      <c r="D6" s="828"/>
      <c r="E6" s="828"/>
      <c r="F6" s="828"/>
      <c r="G6" s="721"/>
      <c r="H6" s="723"/>
      <c r="I6" s="723"/>
      <c r="J6" s="723"/>
      <c r="K6" s="723"/>
      <c r="L6" s="723"/>
      <c r="M6" s="723"/>
      <c r="N6" s="723"/>
      <c r="O6" s="723"/>
      <c r="P6" s="723"/>
      <c r="Q6" s="723"/>
      <c r="R6" s="723"/>
      <c r="S6" s="723"/>
      <c r="T6" s="723"/>
      <c r="U6" s="723"/>
      <c r="V6" s="723"/>
      <c r="W6" s="723"/>
      <c r="X6" s="723"/>
      <c r="Y6" s="845"/>
    </row>
    <row r="7" spans="2:28" ht="22.5" customHeight="1">
      <c r="B7" s="828" t="s">
        <v>68</v>
      </c>
      <c r="C7" s="828"/>
      <c r="D7" s="828"/>
      <c r="E7" s="828"/>
      <c r="F7" s="828"/>
      <c r="G7" s="14" t="s">
        <v>35</v>
      </c>
      <c r="H7" s="824" t="s">
        <v>85</v>
      </c>
      <c r="I7" s="824"/>
      <c r="J7" s="824"/>
      <c r="K7" s="824"/>
      <c r="L7" s="14" t="s">
        <v>35</v>
      </c>
      <c r="M7" s="824" t="s">
        <v>89</v>
      </c>
      <c r="N7" s="824"/>
      <c r="O7" s="824"/>
      <c r="P7" s="824"/>
      <c r="Q7" s="14" t="s">
        <v>35</v>
      </c>
      <c r="R7" s="824" t="s">
        <v>73</v>
      </c>
      <c r="S7" s="824"/>
      <c r="T7" s="824"/>
      <c r="U7" s="824"/>
      <c r="V7" s="824"/>
      <c r="W7" s="723"/>
      <c r="X7" s="723"/>
      <c r="Y7" s="845"/>
    </row>
    <row r="8" spans="2:28" ht="20.100000000000001" customHeight="1">
      <c r="B8" s="7" t="s">
        <v>203</v>
      </c>
      <c r="C8" s="15"/>
      <c r="D8" s="15"/>
      <c r="E8" s="15"/>
      <c r="F8" s="17"/>
      <c r="G8" s="1" t="s">
        <v>35</v>
      </c>
      <c r="H8" s="36" t="s">
        <v>917</v>
      </c>
      <c r="I8" s="36"/>
      <c r="J8" s="36"/>
      <c r="K8" s="36"/>
      <c r="L8" s="36"/>
      <c r="M8" s="36"/>
      <c r="N8" s="36"/>
      <c r="O8" s="36"/>
      <c r="P8" s="36"/>
      <c r="Q8" s="36"/>
      <c r="R8" s="36"/>
      <c r="S8" s="36"/>
      <c r="T8" s="36"/>
      <c r="U8" s="36"/>
      <c r="V8" s="36"/>
      <c r="W8" s="36"/>
      <c r="X8" s="36"/>
      <c r="Y8" s="38"/>
    </row>
    <row r="9" spans="2:28" ht="20.100000000000001" customHeight="1">
      <c r="B9" s="850"/>
      <c r="C9" s="1"/>
      <c r="D9" s="1"/>
      <c r="E9" s="1"/>
      <c r="F9" s="18"/>
      <c r="G9" s="1" t="s">
        <v>35</v>
      </c>
      <c r="H9" s="2" t="s">
        <v>267</v>
      </c>
      <c r="I9" s="2"/>
      <c r="J9" s="2"/>
      <c r="K9" s="2"/>
      <c r="L9" s="2"/>
      <c r="M9" s="2"/>
      <c r="N9" s="2"/>
      <c r="O9" s="2"/>
      <c r="P9" s="2"/>
      <c r="Q9" s="2"/>
      <c r="R9" s="2"/>
      <c r="S9" s="2"/>
      <c r="T9" s="2"/>
      <c r="U9" s="2"/>
      <c r="V9" s="2"/>
      <c r="W9" s="2"/>
      <c r="X9" s="2"/>
      <c r="Y9" s="19"/>
    </row>
    <row r="10" spans="2:28" ht="20.100000000000001" customHeight="1">
      <c r="B10" s="8"/>
      <c r="C10" s="16"/>
      <c r="D10" s="16"/>
      <c r="E10" s="16"/>
      <c r="F10" s="20"/>
      <c r="G10" s="8" t="s">
        <v>35</v>
      </c>
      <c r="H10" s="123" t="s">
        <v>919</v>
      </c>
      <c r="I10" s="123"/>
      <c r="J10" s="123"/>
      <c r="K10" s="123"/>
      <c r="L10" s="123"/>
      <c r="M10" s="123"/>
      <c r="N10" s="123"/>
      <c r="O10" s="123"/>
      <c r="P10" s="123"/>
      <c r="Q10" s="123"/>
      <c r="R10" s="123"/>
      <c r="S10" s="123"/>
      <c r="T10" s="123"/>
      <c r="U10" s="123"/>
      <c r="V10" s="123"/>
      <c r="W10" s="123"/>
      <c r="X10" s="123"/>
      <c r="Y10" s="21"/>
    </row>
    <row r="11" spans="2:28" ht="17.25" customHeight="1">
      <c r="B11" s="7" t="s">
        <v>187</v>
      </c>
      <c r="C11" s="15"/>
      <c r="D11" s="15"/>
      <c r="E11" s="15"/>
      <c r="F11" s="17"/>
      <c r="G11" s="7" t="s">
        <v>35</v>
      </c>
      <c r="H11" s="36" t="s">
        <v>949</v>
      </c>
      <c r="I11" s="36"/>
      <c r="J11" s="36"/>
      <c r="K11" s="36"/>
      <c r="L11" s="36"/>
      <c r="M11" s="36"/>
      <c r="N11" s="36"/>
      <c r="O11" s="36"/>
      <c r="P11" s="36"/>
      <c r="Q11" s="36"/>
      <c r="R11" s="36"/>
      <c r="S11" s="36"/>
      <c r="T11" s="36"/>
      <c r="U11" s="36"/>
      <c r="V11" s="36"/>
      <c r="W11" s="36"/>
      <c r="X11" s="36"/>
      <c r="Y11" s="38"/>
    </row>
    <row r="12" spans="2:28" ht="18.75" customHeight="1">
      <c r="B12" s="8"/>
      <c r="C12" s="16"/>
      <c r="D12" s="16"/>
      <c r="E12" s="16"/>
      <c r="F12" s="20"/>
      <c r="G12" s="8" t="s">
        <v>35</v>
      </c>
      <c r="H12" s="123" t="s">
        <v>999</v>
      </c>
      <c r="I12" s="123"/>
      <c r="J12" s="123"/>
      <c r="K12" s="123"/>
      <c r="L12" s="123"/>
      <c r="M12" s="123"/>
      <c r="N12" s="123"/>
      <c r="O12" s="123"/>
      <c r="P12" s="123"/>
      <c r="Q12" s="123"/>
      <c r="R12" s="123"/>
      <c r="S12" s="123"/>
      <c r="T12" s="123"/>
      <c r="U12" s="123"/>
      <c r="V12" s="123"/>
      <c r="W12" s="123"/>
      <c r="X12" s="123"/>
      <c r="Y12" s="21"/>
    </row>
    <row r="13" spans="2:28" ht="6" customHeight="1"/>
    <row r="14" spans="2:28">
      <c r="B14" s="2" t="s">
        <v>1080</v>
      </c>
    </row>
    <row r="15" spans="2:28">
      <c r="B15" s="42"/>
      <c r="C15" s="36" t="s">
        <v>1001</v>
      </c>
      <c r="D15" s="36"/>
      <c r="E15" s="36"/>
      <c r="F15" s="36"/>
      <c r="G15" s="36"/>
      <c r="H15" s="36"/>
      <c r="I15" s="36"/>
      <c r="J15" s="36"/>
      <c r="K15" s="36"/>
      <c r="L15" s="36"/>
      <c r="M15" s="36"/>
      <c r="N15" s="36"/>
      <c r="O15" s="36"/>
      <c r="P15" s="36"/>
      <c r="Q15" s="36"/>
      <c r="R15" s="36"/>
      <c r="S15" s="36"/>
      <c r="T15" s="38"/>
      <c r="U15" s="42"/>
      <c r="V15" s="851" t="s">
        <v>91</v>
      </c>
      <c r="W15" s="851" t="s">
        <v>96</v>
      </c>
      <c r="X15" s="851" t="s">
        <v>98</v>
      </c>
      <c r="Y15" s="38"/>
      <c r="Z15" s="860"/>
      <c r="AA15" s="860"/>
      <c r="AB15" s="860"/>
    </row>
    <row r="16" spans="2:28" ht="6.75" customHeight="1">
      <c r="B16" s="12"/>
      <c r="C16" s="123"/>
      <c r="D16" s="123"/>
      <c r="E16" s="123"/>
      <c r="F16" s="123"/>
      <c r="G16" s="123"/>
      <c r="H16" s="123"/>
      <c r="I16" s="123"/>
      <c r="J16" s="123"/>
      <c r="K16" s="123"/>
      <c r="L16" s="123"/>
      <c r="M16" s="123"/>
      <c r="N16" s="123"/>
      <c r="O16" s="123"/>
      <c r="P16" s="123"/>
      <c r="Q16" s="123"/>
      <c r="R16" s="123"/>
      <c r="S16" s="123"/>
      <c r="T16" s="19"/>
      <c r="U16" s="12"/>
      <c r="V16" s="852"/>
      <c r="W16" s="852"/>
      <c r="X16" s="852"/>
      <c r="Y16" s="19"/>
      <c r="Z16" s="860"/>
      <c r="AA16" s="860"/>
      <c r="AB16" s="860"/>
    </row>
    <row r="17" spans="2:28" ht="38.25" customHeight="1">
      <c r="B17" s="12"/>
      <c r="C17" s="659" t="s">
        <v>86</v>
      </c>
      <c r="D17" s="899" t="s">
        <v>1003</v>
      </c>
      <c r="E17" s="899"/>
      <c r="F17" s="899"/>
      <c r="G17" s="899"/>
      <c r="H17" s="899"/>
      <c r="I17" s="899"/>
      <c r="J17" s="899"/>
      <c r="K17" s="899"/>
      <c r="L17" s="899"/>
      <c r="M17" s="899"/>
      <c r="N17" s="899"/>
      <c r="O17" s="899"/>
      <c r="P17" s="899"/>
      <c r="Q17" s="899"/>
      <c r="R17" s="899"/>
      <c r="S17" s="909"/>
      <c r="T17" s="19"/>
      <c r="U17" s="12"/>
      <c r="V17" s="1" t="s">
        <v>35</v>
      </c>
      <c r="W17" s="1" t="s">
        <v>96</v>
      </c>
      <c r="X17" s="1" t="s">
        <v>35</v>
      </c>
      <c r="Y17" s="48"/>
    </row>
    <row r="18" spans="2:28" ht="35.25" customHeight="1">
      <c r="B18" s="12"/>
      <c r="C18" s="659" t="s">
        <v>109</v>
      </c>
      <c r="D18" s="899" t="s">
        <v>920</v>
      </c>
      <c r="E18" s="899"/>
      <c r="F18" s="899"/>
      <c r="G18" s="899"/>
      <c r="H18" s="899"/>
      <c r="I18" s="899"/>
      <c r="J18" s="899"/>
      <c r="K18" s="899"/>
      <c r="L18" s="899"/>
      <c r="M18" s="899"/>
      <c r="N18" s="899"/>
      <c r="O18" s="899"/>
      <c r="P18" s="899"/>
      <c r="Q18" s="899"/>
      <c r="R18" s="899"/>
      <c r="S18" s="909"/>
      <c r="T18" s="19"/>
      <c r="U18" s="12"/>
      <c r="V18" s="1" t="s">
        <v>35</v>
      </c>
      <c r="W18" s="1" t="s">
        <v>96</v>
      </c>
      <c r="X18" s="1" t="s">
        <v>35</v>
      </c>
      <c r="Y18" s="48"/>
    </row>
    <row r="19" spans="2:28" ht="30.75" customHeight="1">
      <c r="B19" s="12"/>
      <c r="C19" s="659" t="s">
        <v>13</v>
      </c>
      <c r="D19" s="900" t="s">
        <v>1004</v>
      </c>
      <c r="E19" s="900"/>
      <c r="F19" s="900"/>
      <c r="G19" s="900"/>
      <c r="H19" s="900"/>
      <c r="I19" s="900"/>
      <c r="J19" s="900"/>
      <c r="K19" s="900"/>
      <c r="L19" s="900"/>
      <c r="M19" s="900"/>
      <c r="N19" s="900"/>
      <c r="O19" s="900"/>
      <c r="P19" s="900"/>
      <c r="Q19" s="900"/>
      <c r="R19" s="900"/>
      <c r="S19" s="910"/>
      <c r="T19" s="19"/>
      <c r="U19" s="12"/>
      <c r="V19" s="1" t="s">
        <v>35</v>
      </c>
      <c r="W19" s="1" t="s">
        <v>96</v>
      </c>
      <c r="X19" s="1" t="s">
        <v>35</v>
      </c>
      <c r="Y19" s="48"/>
    </row>
    <row r="20" spans="2:28" ht="25.5" customHeight="1">
      <c r="B20" s="12"/>
      <c r="C20" s="659" t="s">
        <v>1005</v>
      </c>
      <c r="D20" s="899" t="s">
        <v>1006</v>
      </c>
      <c r="E20" s="899"/>
      <c r="F20" s="899"/>
      <c r="G20" s="899"/>
      <c r="H20" s="899"/>
      <c r="I20" s="899"/>
      <c r="J20" s="899"/>
      <c r="K20" s="899"/>
      <c r="L20" s="899"/>
      <c r="M20" s="899"/>
      <c r="N20" s="899"/>
      <c r="O20" s="899"/>
      <c r="P20" s="899"/>
      <c r="Q20" s="899"/>
      <c r="R20" s="899"/>
      <c r="S20" s="909"/>
      <c r="T20" s="19"/>
      <c r="U20" s="12"/>
      <c r="V20" s="1" t="s">
        <v>35</v>
      </c>
      <c r="W20" s="1" t="s">
        <v>96</v>
      </c>
      <c r="X20" s="1" t="s">
        <v>35</v>
      </c>
      <c r="Y20" s="48"/>
    </row>
    <row r="21" spans="2:28" ht="27.75" customHeight="1">
      <c r="B21" s="12"/>
      <c r="C21" s="739" t="s">
        <v>1007</v>
      </c>
      <c r="D21" s="901" t="s">
        <v>1008</v>
      </c>
      <c r="E21" s="906"/>
      <c r="F21" s="899" t="s">
        <v>240</v>
      </c>
      <c r="G21" s="899"/>
      <c r="H21" s="899"/>
      <c r="I21" s="899"/>
      <c r="J21" s="899"/>
      <c r="K21" s="899"/>
      <c r="L21" s="899"/>
      <c r="M21" s="899"/>
      <c r="N21" s="899"/>
      <c r="O21" s="899"/>
      <c r="P21" s="899"/>
      <c r="Q21" s="899"/>
      <c r="R21" s="899"/>
      <c r="S21" s="909"/>
      <c r="T21" s="19"/>
      <c r="U21" s="12"/>
      <c r="V21" s="1" t="s">
        <v>35</v>
      </c>
      <c r="W21" s="1" t="s">
        <v>96</v>
      </c>
      <c r="X21" s="1" t="s">
        <v>35</v>
      </c>
      <c r="Y21" s="48"/>
    </row>
    <row r="22" spans="2:28" ht="27.75" customHeight="1">
      <c r="B22" s="12"/>
      <c r="C22" s="802"/>
      <c r="D22" s="902"/>
      <c r="E22" s="907"/>
      <c r="F22" s="899" t="s">
        <v>313</v>
      </c>
      <c r="G22" s="899"/>
      <c r="H22" s="899"/>
      <c r="I22" s="899"/>
      <c r="J22" s="899"/>
      <c r="K22" s="899"/>
      <c r="L22" s="899"/>
      <c r="M22" s="899"/>
      <c r="N22" s="899"/>
      <c r="O22" s="899"/>
      <c r="P22" s="899"/>
      <c r="Q22" s="899"/>
      <c r="R22" s="899"/>
      <c r="S22" s="909"/>
      <c r="T22" s="19"/>
      <c r="U22" s="12"/>
      <c r="V22" s="1" t="s">
        <v>35</v>
      </c>
      <c r="W22" s="1" t="s">
        <v>96</v>
      </c>
      <c r="X22" s="1" t="s">
        <v>35</v>
      </c>
      <c r="Y22" s="48"/>
    </row>
    <row r="23" spans="2:28" ht="27" customHeight="1">
      <c r="B23" s="12"/>
      <c r="C23" s="802"/>
      <c r="D23" s="902"/>
      <c r="E23" s="907"/>
      <c r="F23" s="899" t="s">
        <v>1009</v>
      </c>
      <c r="G23" s="899"/>
      <c r="H23" s="899"/>
      <c r="I23" s="899"/>
      <c r="J23" s="899"/>
      <c r="K23" s="899"/>
      <c r="L23" s="899"/>
      <c r="M23" s="899"/>
      <c r="N23" s="899"/>
      <c r="O23" s="899"/>
      <c r="P23" s="899"/>
      <c r="Q23" s="899"/>
      <c r="R23" s="899"/>
      <c r="S23" s="909"/>
      <c r="T23" s="19"/>
      <c r="U23" s="12"/>
      <c r="V23" s="1" t="s">
        <v>35</v>
      </c>
      <c r="W23" s="1" t="s">
        <v>96</v>
      </c>
      <c r="X23" s="1" t="s">
        <v>35</v>
      </c>
      <c r="Y23" s="48"/>
    </row>
    <row r="24" spans="2:28" ht="27.75" customHeight="1">
      <c r="B24" s="12"/>
      <c r="C24" s="803"/>
      <c r="D24" s="903"/>
      <c r="E24" s="908"/>
      <c r="F24" s="899" t="s">
        <v>1010</v>
      </c>
      <c r="G24" s="899"/>
      <c r="H24" s="899"/>
      <c r="I24" s="899"/>
      <c r="J24" s="899"/>
      <c r="K24" s="899"/>
      <c r="L24" s="899"/>
      <c r="M24" s="899"/>
      <c r="N24" s="899"/>
      <c r="O24" s="899"/>
      <c r="P24" s="899"/>
      <c r="Q24" s="899"/>
      <c r="R24" s="899"/>
      <c r="S24" s="909"/>
      <c r="T24" s="19"/>
      <c r="U24" s="12"/>
      <c r="V24" s="1" t="s">
        <v>35</v>
      </c>
      <c r="W24" s="1" t="s">
        <v>96</v>
      </c>
      <c r="X24" s="1" t="s">
        <v>35</v>
      </c>
      <c r="Y24" s="48"/>
    </row>
    <row r="25" spans="2:28" ht="6" customHeight="1">
      <c r="B25" s="12"/>
      <c r="C25" s="895"/>
      <c r="D25" s="1"/>
      <c r="E25" s="895"/>
      <c r="G25" s="895"/>
      <c r="H25" s="895"/>
      <c r="I25" s="895"/>
      <c r="J25" s="895"/>
      <c r="K25" s="895"/>
      <c r="L25" s="895"/>
      <c r="M25" s="895"/>
      <c r="N25" s="895"/>
      <c r="O25" s="895"/>
      <c r="P25" s="895"/>
      <c r="Q25" s="895"/>
      <c r="R25" s="895"/>
      <c r="S25" s="895"/>
      <c r="T25" s="19"/>
      <c r="U25" s="12"/>
      <c r="V25" s="853"/>
      <c r="W25" s="1"/>
      <c r="X25" s="853"/>
      <c r="Y25" s="48"/>
    </row>
    <row r="26" spans="2:28">
      <c r="B26" s="12"/>
      <c r="C26" s="2" t="s">
        <v>1012</v>
      </c>
      <c r="T26" s="19"/>
      <c r="U26" s="12"/>
      <c r="Y26" s="19"/>
      <c r="Z26" s="860"/>
      <c r="AA26" s="860"/>
      <c r="AB26" s="860"/>
    </row>
    <row r="27" spans="2:28" ht="5.25" customHeight="1">
      <c r="B27" s="12"/>
      <c r="T27" s="19"/>
      <c r="U27" s="12"/>
      <c r="Y27" s="19"/>
      <c r="Z27" s="860"/>
      <c r="AA27" s="860"/>
      <c r="AB27" s="860"/>
    </row>
    <row r="28" spans="2:28" ht="35.25" customHeight="1">
      <c r="B28" s="12"/>
      <c r="C28" s="659" t="s">
        <v>86</v>
      </c>
      <c r="D28" s="899" t="s">
        <v>359</v>
      </c>
      <c r="E28" s="899"/>
      <c r="F28" s="899"/>
      <c r="G28" s="899"/>
      <c r="H28" s="899"/>
      <c r="I28" s="899"/>
      <c r="J28" s="899"/>
      <c r="K28" s="899"/>
      <c r="L28" s="899"/>
      <c r="M28" s="899"/>
      <c r="N28" s="899"/>
      <c r="O28" s="899"/>
      <c r="P28" s="899"/>
      <c r="Q28" s="899"/>
      <c r="R28" s="899"/>
      <c r="S28" s="909"/>
      <c r="T28" s="19"/>
      <c r="U28" s="12"/>
      <c r="V28" s="1" t="s">
        <v>35</v>
      </c>
      <c r="W28" s="1" t="s">
        <v>96</v>
      </c>
      <c r="X28" s="1" t="s">
        <v>35</v>
      </c>
      <c r="Y28" s="48"/>
    </row>
    <row r="29" spans="2:28" ht="25.5" customHeight="1">
      <c r="B29" s="12"/>
      <c r="C29" s="659" t="s">
        <v>109</v>
      </c>
      <c r="D29" s="899" t="s">
        <v>282</v>
      </c>
      <c r="E29" s="899"/>
      <c r="F29" s="899"/>
      <c r="G29" s="899"/>
      <c r="H29" s="899"/>
      <c r="I29" s="899"/>
      <c r="J29" s="899"/>
      <c r="K29" s="899"/>
      <c r="L29" s="899"/>
      <c r="M29" s="899"/>
      <c r="N29" s="899"/>
      <c r="O29" s="899"/>
      <c r="P29" s="899"/>
      <c r="Q29" s="899"/>
      <c r="R29" s="899"/>
      <c r="S29" s="909"/>
      <c r="T29" s="19"/>
      <c r="U29" s="12"/>
      <c r="V29" s="1" t="s">
        <v>35</v>
      </c>
      <c r="W29" s="1" t="s">
        <v>96</v>
      </c>
      <c r="X29" s="1" t="s">
        <v>35</v>
      </c>
      <c r="Y29" s="48"/>
    </row>
    <row r="30" spans="2:28" ht="22.5" customHeight="1">
      <c r="B30" s="12"/>
      <c r="C30" s="659" t="s">
        <v>13</v>
      </c>
      <c r="D30" s="900" t="s">
        <v>1004</v>
      </c>
      <c r="E30" s="900"/>
      <c r="F30" s="900"/>
      <c r="G30" s="900"/>
      <c r="H30" s="900"/>
      <c r="I30" s="900"/>
      <c r="J30" s="900"/>
      <c r="K30" s="900"/>
      <c r="L30" s="900"/>
      <c r="M30" s="900"/>
      <c r="N30" s="900"/>
      <c r="O30" s="900"/>
      <c r="P30" s="900"/>
      <c r="Q30" s="900"/>
      <c r="R30" s="900"/>
      <c r="S30" s="910"/>
      <c r="T30" s="19"/>
      <c r="U30" s="12"/>
      <c r="V30" s="1" t="s">
        <v>35</v>
      </c>
      <c r="W30" s="1" t="s">
        <v>96</v>
      </c>
      <c r="X30" s="1" t="s">
        <v>35</v>
      </c>
      <c r="Y30" s="48"/>
    </row>
    <row r="31" spans="2:28" ht="24" customHeight="1">
      <c r="B31" s="12"/>
      <c r="C31" s="659" t="s">
        <v>1005</v>
      </c>
      <c r="D31" s="899" t="s">
        <v>184</v>
      </c>
      <c r="E31" s="899"/>
      <c r="F31" s="899"/>
      <c r="G31" s="899"/>
      <c r="H31" s="899"/>
      <c r="I31" s="899"/>
      <c r="J31" s="899"/>
      <c r="K31" s="899"/>
      <c r="L31" s="899"/>
      <c r="M31" s="899"/>
      <c r="N31" s="899"/>
      <c r="O31" s="899"/>
      <c r="P31" s="899"/>
      <c r="Q31" s="899"/>
      <c r="R31" s="899"/>
      <c r="S31" s="909"/>
      <c r="T31" s="19"/>
      <c r="U31" s="12"/>
      <c r="V31" s="1" t="s">
        <v>35</v>
      </c>
      <c r="W31" s="1" t="s">
        <v>96</v>
      </c>
      <c r="X31" s="1" t="s">
        <v>35</v>
      </c>
      <c r="Y31" s="48"/>
    </row>
    <row r="32" spans="2:28" ht="24" customHeight="1">
      <c r="B32" s="12"/>
      <c r="C32" s="739" t="s">
        <v>1007</v>
      </c>
      <c r="D32" s="901" t="s">
        <v>1008</v>
      </c>
      <c r="E32" s="906"/>
      <c r="F32" s="899" t="s">
        <v>1006</v>
      </c>
      <c r="G32" s="899"/>
      <c r="H32" s="899"/>
      <c r="I32" s="899"/>
      <c r="J32" s="899"/>
      <c r="K32" s="899"/>
      <c r="L32" s="899"/>
      <c r="M32" s="899"/>
      <c r="N32" s="899"/>
      <c r="O32" s="899"/>
      <c r="P32" s="899"/>
      <c r="Q32" s="899"/>
      <c r="R32" s="899"/>
      <c r="S32" s="909"/>
      <c r="T32" s="19"/>
      <c r="U32" s="12"/>
      <c r="V32" s="1" t="s">
        <v>35</v>
      </c>
      <c r="W32" s="1" t="s">
        <v>96</v>
      </c>
      <c r="X32" s="1" t="s">
        <v>35</v>
      </c>
      <c r="Y32" s="48"/>
    </row>
    <row r="33" spans="2:28" ht="23.25" customHeight="1">
      <c r="B33" s="12"/>
      <c r="C33" s="802"/>
      <c r="D33" s="902"/>
      <c r="E33" s="907"/>
      <c r="F33" s="899" t="s">
        <v>1013</v>
      </c>
      <c r="G33" s="899"/>
      <c r="H33" s="899"/>
      <c r="I33" s="899"/>
      <c r="J33" s="899"/>
      <c r="K33" s="899"/>
      <c r="L33" s="899"/>
      <c r="M33" s="899"/>
      <c r="N33" s="899"/>
      <c r="O33" s="899"/>
      <c r="P33" s="899"/>
      <c r="Q33" s="899"/>
      <c r="R33" s="899"/>
      <c r="S33" s="909"/>
      <c r="T33" s="19"/>
      <c r="U33" s="12"/>
      <c r="V33" s="1" t="s">
        <v>35</v>
      </c>
      <c r="W33" s="1" t="s">
        <v>96</v>
      </c>
      <c r="X33" s="1" t="s">
        <v>35</v>
      </c>
      <c r="Y33" s="48"/>
    </row>
    <row r="34" spans="2:28" ht="22.5" customHeight="1">
      <c r="B34" s="12"/>
      <c r="C34" s="802"/>
      <c r="D34" s="902"/>
      <c r="E34" s="907"/>
      <c r="F34" s="899" t="s">
        <v>313</v>
      </c>
      <c r="G34" s="899"/>
      <c r="H34" s="899"/>
      <c r="I34" s="899"/>
      <c r="J34" s="899"/>
      <c r="K34" s="899"/>
      <c r="L34" s="899"/>
      <c r="M34" s="899"/>
      <c r="N34" s="899"/>
      <c r="O34" s="899"/>
      <c r="P34" s="899"/>
      <c r="Q34" s="899"/>
      <c r="R34" s="899"/>
      <c r="S34" s="909"/>
      <c r="T34" s="19"/>
      <c r="U34" s="12"/>
      <c r="V34" s="1" t="s">
        <v>35</v>
      </c>
      <c r="W34" s="1" t="s">
        <v>96</v>
      </c>
      <c r="X34" s="1" t="s">
        <v>35</v>
      </c>
      <c r="Y34" s="48"/>
    </row>
    <row r="35" spans="2:28" ht="24.75" customHeight="1">
      <c r="B35" s="12"/>
      <c r="C35" s="803"/>
      <c r="D35" s="903"/>
      <c r="E35" s="908"/>
      <c r="F35" s="899" t="s">
        <v>1009</v>
      </c>
      <c r="G35" s="899"/>
      <c r="H35" s="899"/>
      <c r="I35" s="899"/>
      <c r="J35" s="899"/>
      <c r="K35" s="899"/>
      <c r="L35" s="899"/>
      <c r="M35" s="899"/>
      <c r="N35" s="899"/>
      <c r="O35" s="899"/>
      <c r="P35" s="899"/>
      <c r="Q35" s="899"/>
      <c r="R35" s="899"/>
      <c r="S35" s="909"/>
      <c r="T35" s="19"/>
      <c r="U35" s="12"/>
      <c r="V35" s="1" t="s">
        <v>35</v>
      </c>
      <c r="W35" s="1" t="s">
        <v>96</v>
      </c>
      <c r="X35" s="1" t="s">
        <v>35</v>
      </c>
      <c r="Y35" s="48"/>
    </row>
    <row r="36" spans="2:28" ht="5.25" customHeight="1">
      <c r="B36" s="12"/>
      <c r="C36" s="896"/>
      <c r="D36" s="1"/>
      <c r="E36" s="895"/>
      <c r="G36" s="895"/>
      <c r="H36" s="895"/>
      <c r="I36" s="895"/>
      <c r="J36" s="895"/>
      <c r="K36" s="895"/>
      <c r="L36" s="895"/>
      <c r="M36" s="895"/>
      <c r="N36" s="895"/>
      <c r="O36" s="895"/>
      <c r="P36" s="895"/>
      <c r="Q36" s="895"/>
      <c r="R36" s="895"/>
      <c r="S36" s="895"/>
      <c r="T36" s="19"/>
      <c r="U36" s="12"/>
      <c r="V36" s="563"/>
      <c r="W36" s="563"/>
      <c r="X36" s="563"/>
      <c r="Y36" s="48"/>
    </row>
    <row r="37" spans="2:28">
      <c r="B37" s="12"/>
      <c r="C37" s="2" t="s">
        <v>1014</v>
      </c>
      <c r="T37" s="19"/>
      <c r="U37" s="12"/>
      <c r="Y37" s="19"/>
      <c r="Z37" s="860"/>
      <c r="AA37" s="860"/>
      <c r="AB37" s="860"/>
    </row>
    <row r="38" spans="2:28" ht="5.25" customHeight="1">
      <c r="B38" s="12"/>
      <c r="C38" s="123"/>
      <c r="D38" s="123"/>
      <c r="E38" s="123"/>
      <c r="F38" s="123"/>
      <c r="G38" s="123"/>
      <c r="H38" s="123"/>
      <c r="I38" s="123"/>
      <c r="J38" s="123"/>
      <c r="K38" s="123"/>
      <c r="L38" s="123"/>
      <c r="M38" s="123"/>
      <c r="N38" s="123"/>
      <c r="O38" s="123"/>
      <c r="P38" s="123"/>
      <c r="Q38" s="123"/>
      <c r="R38" s="123"/>
      <c r="S38" s="123"/>
      <c r="T38" s="19"/>
      <c r="U38" s="12"/>
      <c r="Y38" s="19"/>
      <c r="Z38" s="860"/>
      <c r="AA38" s="860"/>
      <c r="AB38" s="860"/>
    </row>
    <row r="39" spans="2:28" ht="37.5" customHeight="1">
      <c r="B39" s="12"/>
      <c r="C39" s="803" t="s">
        <v>100</v>
      </c>
      <c r="D39" s="904" t="s">
        <v>1015</v>
      </c>
      <c r="E39" s="904"/>
      <c r="F39" s="904"/>
      <c r="G39" s="904"/>
      <c r="H39" s="904"/>
      <c r="I39" s="904"/>
      <c r="J39" s="904"/>
      <c r="K39" s="904"/>
      <c r="L39" s="904"/>
      <c r="M39" s="904"/>
      <c r="N39" s="904"/>
      <c r="O39" s="904"/>
      <c r="P39" s="904"/>
      <c r="Q39" s="904"/>
      <c r="R39" s="904"/>
      <c r="S39" s="911"/>
      <c r="T39" s="19"/>
      <c r="U39" s="12"/>
      <c r="V39" s="1" t="s">
        <v>35</v>
      </c>
      <c r="W39" s="1" t="s">
        <v>96</v>
      </c>
      <c r="X39" s="1" t="s">
        <v>35</v>
      </c>
      <c r="Y39" s="48"/>
    </row>
    <row r="40" spans="2:28" ht="37.5" customHeight="1">
      <c r="B40" s="12"/>
      <c r="C40" s="659" t="s">
        <v>109</v>
      </c>
      <c r="D40" s="899" t="s">
        <v>922</v>
      </c>
      <c r="E40" s="899"/>
      <c r="F40" s="899"/>
      <c r="G40" s="899"/>
      <c r="H40" s="899"/>
      <c r="I40" s="899"/>
      <c r="J40" s="899"/>
      <c r="K40" s="899"/>
      <c r="L40" s="899"/>
      <c r="M40" s="899"/>
      <c r="N40" s="899"/>
      <c r="O40" s="899"/>
      <c r="P40" s="899"/>
      <c r="Q40" s="899"/>
      <c r="R40" s="899"/>
      <c r="S40" s="909"/>
      <c r="T40" s="19"/>
      <c r="U40" s="12"/>
      <c r="V40" s="1" t="s">
        <v>35</v>
      </c>
      <c r="W40" s="1" t="s">
        <v>96</v>
      </c>
      <c r="X40" s="1" t="s">
        <v>35</v>
      </c>
      <c r="Y40" s="48"/>
    </row>
    <row r="41" spans="2:28" ht="29.25" customHeight="1">
      <c r="B41" s="12"/>
      <c r="C41" s="659" t="s">
        <v>13</v>
      </c>
      <c r="D41" s="899" t="s">
        <v>282</v>
      </c>
      <c r="E41" s="899"/>
      <c r="F41" s="899"/>
      <c r="G41" s="899"/>
      <c r="H41" s="899"/>
      <c r="I41" s="899"/>
      <c r="J41" s="899"/>
      <c r="K41" s="899"/>
      <c r="L41" s="899"/>
      <c r="M41" s="899"/>
      <c r="N41" s="899"/>
      <c r="O41" s="899"/>
      <c r="P41" s="899"/>
      <c r="Q41" s="899"/>
      <c r="R41" s="899"/>
      <c r="S41" s="909"/>
      <c r="T41" s="19"/>
      <c r="U41" s="12"/>
      <c r="V41" s="1" t="s">
        <v>35</v>
      </c>
      <c r="W41" s="1" t="s">
        <v>96</v>
      </c>
      <c r="X41" s="1" t="s">
        <v>35</v>
      </c>
      <c r="Y41" s="48"/>
    </row>
    <row r="42" spans="2:28" ht="18" customHeight="1">
      <c r="B42" s="12"/>
      <c r="C42" s="659" t="s">
        <v>1005</v>
      </c>
      <c r="D42" s="900" t="s">
        <v>1004</v>
      </c>
      <c r="E42" s="900"/>
      <c r="F42" s="900"/>
      <c r="G42" s="900"/>
      <c r="H42" s="900"/>
      <c r="I42" s="900"/>
      <c r="J42" s="900"/>
      <c r="K42" s="900"/>
      <c r="L42" s="900"/>
      <c r="M42" s="900"/>
      <c r="N42" s="900"/>
      <c r="O42" s="900"/>
      <c r="P42" s="900"/>
      <c r="Q42" s="900"/>
      <c r="R42" s="900"/>
      <c r="S42" s="910"/>
      <c r="T42" s="19"/>
      <c r="U42" s="12"/>
      <c r="V42" s="1" t="s">
        <v>35</v>
      </c>
      <c r="W42" s="1" t="s">
        <v>96</v>
      </c>
      <c r="X42" s="1" t="s">
        <v>35</v>
      </c>
      <c r="Y42" s="48"/>
    </row>
    <row r="43" spans="2:28" ht="27.75" customHeight="1">
      <c r="B43" s="12"/>
      <c r="C43" s="659" t="s">
        <v>1007</v>
      </c>
      <c r="D43" s="899" t="s">
        <v>184</v>
      </c>
      <c r="E43" s="899"/>
      <c r="F43" s="899"/>
      <c r="G43" s="899"/>
      <c r="H43" s="899"/>
      <c r="I43" s="899"/>
      <c r="J43" s="899"/>
      <c r="K43" s="899"/>
      <c r="L43" s="899"/>
      <c r="M43" s="899"/>
      <c r="N43" s="899"/>
      <c r="O43" s="899"/>
      <c r="P43" s="899"/>
      <c r="Q43" s="899"/>
      <c r="R43" s="899"/>
      <c r="S43" s="909"/>
      <c r="T43" s="19"/>
      <c r="U43" s="12"/>
      <c r="V43" s="1" t="s">
        <v>35</v>
      </c>
      <c r="W43" s="1" t="s">
        <v>96</v>
      </c>
      <c r="X43" s="1" t="s">
        <v>35</v>
      </c>
      <c r="Y43" s="48"/>
    </row>
    <row r="44" spans="2:28" ht="24" customHeight="1">
      <c r="B44" s="12"/>
      <c r="C44" s="739" t="s">
        <v>1016</v>
      </c>
      <c r="D44" s="901" t="s">
        <v>1008</v>
      </c>
      <c r="E44" s="906"/>
      <c r="F44" s="899" t="s">
        <v>1006</v>
      </c>
      <c r="G44" s="899"/>
      <c r="H44" s="899"/>
      <c r="I44" s="899"/>
      <c r="J44" s="899"/>
      <c r="K44" s="899"/>
      <c r="L44" s="899"/>
      <c r="M44" s="899"/>
      <c r="N44" s="899"/>
      <c r="O44" s="899"/>
      <c r="P44" s="899"/>
      <c r="Q44" s="899"/>
      <c r="R44" s="899"/>
      <c r="S44" s="909"/>
      <c r="T44" s="19"/>
      <c r="U44" s="12"/>
      <c r="V44" s="1" t="s">
        <v>35</v>
      </c>
      <c r="W44" s="1" t="s">
        <v>96</v>
      </c>
      <c r="X44" s="1" t="s">
        <v>35</v>
      </c>
      <c r="Y44" s="48"/>
    </row>
    <row r="45" spans="2:28" ht="26.25" customHeight="1">
      <c r="B45" s="12"/>
      <c r="C45" s="802"/>
      <c r="D45" s="902"/>
      <c r="E45" s="907"/>
      <c r="F45" s="899" t="s">
        <v>1013</v>
      </c>
      <c r="G45" s="899"/>
      <c r="H45" s="899"/>
      <c r="I45" s="899"/>
      <c r="J45" s="899"/>
      <c r="K45" s="899"/>
      <c r="L45" s="899"/>
      <c r="M45" s="899"/>
      <c r="N45" s="899"/>
      <c r="O45" s="899"/>
      <c r="P45" s="899"/>
      <c r="Q45" s="899"/>
      <c r="R45" s="899"/>
      <c r="S45" s="909"/>
      <c r="T45" s="19"/>
      <c r="U45" s="12"/>
      <c r="V45" s="1" t="s">
        <v>35</v>
      </c>
      <c r="W45" s="1" t="s">
        <v>96</v>
      </c>
      <c r="X45" s="1" t="s">
        <v>35</v>
      </c>
      <c r="Y45" s="48"/>
    </row>
    <row r="46" spans="2:28" ht="18.75" customHeight="1">
      <c r="B46" s="12"/>
      <c r="C46" s="802"/>
      <c r="D46" s="902"/>
      <c r="E46" s="907"/>
      <c r="F46" s="899" t="s">
        <v>313</v>
      </c>
      <c r="G46" s="899"/>
      <c r="H46" s="899"/>
      <c r="I46" s="899"/>
      <c r="J46" s="899"/>
      <c r="K46" s="899"/>
      <c r="L46" s="899"/>
      <c r="M46" s="899"/>
      <c r="N46" s="899"/>
      <c r="O46" s="899"/>
      <c r="P46" s="899"/>
      <c r="Q46" s="899"/>
      <c r="R46" s="899"/>
      <c r="S46" s="909"/>
      <c r="T46" s="19"/>
      <c r="U46" s="12"/>
      <c r="V46" s="1" t="s">
        <v>35</v>
      </c>
      <c r="W46" s="1" t="s">
        <v>96</v>
      </c>
      <c r="X46" s="1" t="s">
        <v>35</v>
      </c>
      <c r="Y46" s="48"/>
    </row>
    <row r="47" spans="2:28" ht="25.5" customHeight="1">
      <c r="B47" s="12"/>
      <c r="C47" s="803"/>
      <c r="D47" s="903"/>
      <c r="E47" s="908"/>
      <c r="F47" s="899" t="s">
        <v>1009</v>
      </c>
      <c r="G47" s="899"/>
      <c r="H47" s="899"/>
      <c r="I47" s="899"/>
      <c r="J47" s="899"/>
      <c r="K47" s="899"/>
      <c r="L47" s="899"/>
      <c r="M47" s="899"/>
      <c r="N47" s="899"/>
      <c r="O47" s="899"/>
      <c r="P47" s="899"/>
      <c r="Q47" s="899"/>
      <c r="R47" s="899"/>
      <c r="S47" s="909"/>
      <c r="T47" s="19"/>
      <c r="U47" s="12"/>
      <c r="V47" s="1" t="s">
        <v>35</v>
      </c>
      <c r="W47" s="1" t="s">
        <v>96</v>
      </c>
      <c r="X47" s="1" t="s">
        <v>35</v>
      </c>
      <c r="Y47" s="48"/>
    </row>
    <row r="48" spans="2:28">
      <c r="B48" s="43"/>
      <c r="C48" s="123"/>
      <c r="D48" s="123"/>
      <c r="E48" s="123"/>
      <c r="F48" s="123"/>
      <c r="G48" s="123"/>
      <c r="H48" s="123"/>
      <c r="I48" s="123"/>
      <c r="J48" s="123"/>
      <c r="K48" s="123"/>
      <c r="L48" s="123"/>
      <c r="M48" s="123"/>
      <c r="N48" s="123"/>
      <c r="O48" s="123"/>
      <c r="P48" s="123"/>
      <c r="Q48" s="123"/>
      <c r="R48" s="123"/>
      <c r="S48" s="123"/>
      <c r="T48" s="21"/>
      <c r="U48" s="43"/>
      <c r="V48" s="123"/>
      <c r="W48" s="123"/>
      <c r="X48" s="123"/>
      <c r="Y48" s="21"/>
    </row>
    <row r="49" spans="2:28" ht="4.5" customHeight="1">
      <c r="Z49" s="860"/>
      <c r="AA49" s="860"/>
      <c r="AB49" s="860"/>
    </row>
    <row r="50" spans="2:28">
      <c r="B50" s="2" t="s">
        <v>691</v>
      </c>
      <c r="Z50" s="860"/>
      <c r="AA50" s="860"/>
      <c r="AB50" s="860"/>
    </row>
    <row r="51" spans="2:28" ht="24" customHeight="1">
      <c r="B51" s="42"/>
      <c r="C51" s="897" t="s">
        <v>1082</v>
      </c>
      <c r="D51" s="897"/>
      <c r="E51" s="897"/>
      <c r="F51" s="897"/>
      <c r="G51" s="897"/>
      <c r="H51" s="897"/>
      <c r="I51" s="897"/>
      <c r="J51" s="897"/>
      <c r="K51" s="897"/>
      <c r="L51" s="897"/>
      <c r="M51" s="897"/>
      <c r="N51" s="897"/>
      <c r="O51" s="897"/>
      <c r="P51" s="897"/>
      <c r="Q51" s="897"/>
      <c r="R51" s="897"/>
      <c r="S51" s="897"/>
      <c r="T51" s="38"/>
      <c r="U51" s="36"/>
      <c r="V51" s="851" t="s">
        <v>91</v>
      </c>
      <c r="W51" s="851" t="s">
        <v>96</v>
      </c>
      <c r="X51" s="851" t="s">
        <v>98</v>
      </c>
      <c r="Y51" s="38"/>
      <c r="Z51" s="860"/>
      <c r="AA51" s="860"/>
      <c r="AB51" s="860"/>
    </row>
    <row r="52" spans="2:28" ht="5.25" customHeight="1">
      <c r="B52" s="12"/>
      <c r="C52" s="898"/>
      <c r="D52" s="898"/>
      <c r="E52" s="898"/>
      <c r="F52" s="898"/>
      <c r="G52" s="898"/>
      <c r="H52" s="898"/>
      <c r="I52" s="898"/>
      <c r="J52" s="898"/>
      <c r="K52" s="898"/>
      <c r="L52" s="898"/>
      <c r="M52" s="898"/>
      <c r="N52" s="898"/>
      <c r="O52" s="898"/>
      <c r="P52" s="898"/>
      <c r="Q52" s="898"/>
      <c r="R52" s="898"/>
      <c r="S52" s="898"/>
      <c r="T52" s="19"/>
      <c r="V52" s="852"/>
      <c r="W52" s="852"/>
      <c r="X52" s="852"/>
      <c r="Y52" s="19"/>
      <c r="Z52" s="860"/>
      <c r="AA52" s="860"/>
      <c r="AB52" s="860"/>
    </row>
    <row r="53" spans="2:28" ht="21" customHeight="1">
      <c r="B53" s="12"/>
      <c r="C53" s="659" t="s">
        <v>100</v>
      </c>
      <c r="D53" s="899" t="s">
        <v>855</v>
      </c>
      <c r="E53" s="899"/>
      <c r="F53" s="899"/>
      <c r="G53" s="899"/>
      <c r="H53" s="899"/>
      <c r="I53" s="899"/>
      <c r="J53" s="899"/>
      <c r="K53" s="899"/>
      <c r="L53" s="899"/>
      <c r="M53" s="899"/>
      <c r="N53" s="899"/>
      <c r="O53" s="899"/>
      <c r="P53" s="899"/>
      <c r="Q53" s="899"/>
      <c r="R53" s="899"/>
      <c r="S53" s="909"/>
      <c r="T53" s="19"/>
      <c r="V53" s="1" t="s">
        <v>35</v>
      </c>
      <c r="W53" s="1" t="s">
        <v>96</v>
      </c>
      <c r="X53" s="1" t="s">
        <v>35</v>
      </c>
      <c r="Y53" s="19"/>
      <c r="Z53" s="860"/>
      <c r="AA53" s="860"/>
      <c r="AB53" s="860"/>
    </row>
    <row r="54" spans="2:28" ht="5.25" customHeight="1">
      <c r="B54" s="12"/>
      <c r="D54" s="905"/>
      <c r="T54" s="19"/>
      <c r="V54" s="1"/>
      <c r="W54" s="1"/>
      <c r="X54" s="1"/>
      <c r="Y54" s="19"/>
      <c r="Z54" s="860"/>
      <c r="AA54" s="860"/>
      <c r="AB54" s="860"/>
    </row>
    <row r="55" spans="2:28" ht="24.75" customHeight="1">
      <c r="B55" s="12"/>
      <c r="C55" s="882" t="s">
        <v>1084</v>
      </c>
      <c r="D55" s="882"/>
      <c r="E55" s="882"/>
      <c r="F55" s="882"/>
      <c r="G55" s="882"/>
      <c r="H55" s="882"/>
      <c r="I55" s="882"/>
      <c r="J55" s="882"/>
      <c r="K55" s="882"/>
      <c r="L55" s="882"/>
      <c r="M55" s="882"/>
      <c r="N55" s="882"/>
      <c r="O55" s="882"/>
      <c r="P55" s="882"/>
      <c r="Q55" s="882"/>
      <c r="R55" s="882"/>
      <c r="S55" s="882"/>
      <c r="T55" s="19"/>
      <c r="V55" s="853"/>
      <c r="W55" s="1"/>
      <c r="X55" s="853"/>
      <c r="Y55" s="48"/>
    </row>
    <row r="56" spans="2:28" ht="6" customHeight="1">
      <c r="B56" s="12"/>
      <c r="C56" s="898"/>
      <c r="D56" s="898"/>
      <c r="E56" s="898"/>
      <c r="F56" s="898"/>
      <c r="G56" s="898"/>
      <c r="H56" s="898"/>
      <c r="I56" s="898"/>
      <c r="J56" s="898"/>
      <c r="K56" s="898"/>
      <c r="L56" s="898"/>
      <c r="M56" s="898"/>
      <c r="N56" s="898"/>
      <c r="O56" s="898"/>
      <c r="P56" s="898"/>
      <c r="Q56" s="898"/>
      <c r="R56" s="898"/>
      <c r="S56" s="898"/>
      <c r="T56" s="19"/>
      <c r="V56" s="853"/>
      <c r="W56" s="1"/>
      <c r="X56" s="853"/>
      <c r="Y56" s="48"/>
    </row>
    <row r="57" spans="2:28" ht="22.5" customHeight="1">
      <c r="B57" s="12"/>
      <c r="C57" s="659" t="s">
        <v>100</v>
      </c>
      <c r="D57" s="899" t="s">
        <v>1018</v>
      </c>
      <c r="E57" s="899"/>
      <c r="F57" s="899"/>
      <c r="G57" s="899"/>
      <c r="H57" s="899"/>
      <c r="I57" s="899"/>
      <c r="J57" s="899"/>
      <c r="K57" s="899"/>
      <c r="L57" s="899"/>
      <c r="M57" s="899"/>
      <c r="N57" s="899"/>
      <c r="O57" s="899"/>
      <c r="P57" s="899"/>
      <c r="Q57" s="899"/>
      <c r="R57" s="899"/>
      <c r="S57" s="909"/>
      <c r="T57" s="19"/>
      <c r="V57" s="1" t="s">
        <v>35</v>
      </c>
      <c r="W57" s="1" t="s">
        <v>96</v>
      </c>
      <c r="X57" s="1" t="s">
        <v>35</v>
      </c>
      <c r="Y57" s="48"/>
    </row>
    <row r="58" spans="2:28" ht="5.25" customHeight="1">
      <c r="B58" s="43"/>
      <c r="C58" s="123"/>
      <c r="D58" s="123"/>
      <c r="E58" s="123"/>
      <c r="F58" s="123"/>
      <c r="G58" s="123"/>
      <c r="H58" s="123"/>
      <c r="I58" s="123"/>
      <c r="J58" s="123"/>
      <c r="K58" s="123"/>
      <c r="L58" s="123"/>
      <c r="M58" s="123"/>
      <c r="N58" s="123"/>
      <c r="O58" s="123"/>
      <c r="P58" s="123"/>
      <c r="Q58" s="123"/>
      <c r="R58" s="123"/>
      <c r="S58" s="123"/>
      <c r="T58" s="21"/>
      <c r="U58" s="123"/>
      <c r="V58" s="123"/>
      <c r="W58" s="123"/>
      <c r="X58" s="123"/>
      <c r="Y58" s="21"/>
    </row>
    <row r="59" spans="2:28">
      <c r="B59" s="2" t="s">
        <v>188</v>
      </c>
    </row>
    <row r="60" spans="2:28">
      <c r="B60" s="2" t="s">
        <v>194</v>
      </c>
      <c r="K60" s="860"/>
      <c r="L60" s="860"/>
      <c r="M60" s="860"/>
      <c r="N60" s="860"/>
      <c r="O60" s="860"/>
      <c r="P60" s="860"/>
      <c r="Q60" s="860"/>
      <c r="R60" s="860"/>
      <c r="S60" s="860"/>
      <c r="T60" s="860"/>
      <c r="U60" s="860"/>
      <c r="V60" s="860"/>
      <c r="W60" s="860"/>
      <c r="X60" s="860"/>
      <c r="Y60" s="860"/>
      <c r="Z60" s="860"/>
      <c r="AA60" s="860"/>
      <c r="AB60" s="860"/>
    </row>
    <row r="122" spans="3:7">
      <c r="C122" s="123"/>
      <c r="D122" s="123"/>
      <c r="E122" s="123"/>
      <c r="F122" s="123"/>
      <c r="G122" s="123"/>
    </row>
    <row r="123" spans="3:7">
      <c r="C123" s="36"/>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3"/>
  <dataValidations count="1">
    <dataValidation type="list" allowBlank="1" showDropDown="0" showInputMessage="1" showErrorMessage="1" sqref="L7 Q7 G7:G12 X57 V57 V17:V24 V28:V35 X53:X54 X17:X24 X39:X47 X28:X35 V53:V54 V39:V47">
      <formula1>"□,■"</formula1>
    </dataValidation>
  </dataValidations>
  <pageMargins left="0.70866141732283472" right="0.70866141732283472" top="0.74803149606299213" bottom="0.74803149606299213" header="0.31496062992125984" footer="0.31496062992125984"/>
  <pageSetup paperSize="9" scale="65"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F121"/>
  <sheetViews>
    <sheetView view="pageBreakPreview" zoomScale="60" workbookViewId="0">
      <selection activeCell="D60" sqref="D60:AD60"/>
    </sheetView>
  </sheetViews>
  <sheetFormatPr defaultColWidth="4" defaultRowHeight="13.5"/>
  <cols>
    <col min="1" max="1" width="2.875" style="2" customWidth="1"/>
    <col min="2" max="2" width="2.375" style="2" customWidth="1"/>
    <col min="3" max="3" width="3.5" style="2" customWidth="1"/>
    <col min="4" max="10" width="3.625" style="2" customWidth="1"/>
    <col min="11" max="11" width="4.875" style="2" customWidth="1"/>
    <col min="12" max="15" width="3.625" style="2" customWidth="1"/>
    <col min="16" max="16" width="1.5" style="2" customWidth="1"/>
    <col min="17" max="18" width="3.625" style="2" customWidth="1"/>
    <col min="19" max="19" width="2.75" style="2" customWidth="1"/>
    <col min="20" max="28" width="3.625" style="2" customWidth="1"/>
    <col min="29" max="29" width="2.5" style="2" customWidth="1"/>
    <col min="30" max="30" width="1.875" style="2" customWidth="1"/>
    <col min="31" max="16384" width="4" style="2"/>
  </cols>
  <sheetData>
    <row r="2" spans="2:29">
      <c r="B2" s="2" t="s">
        <v>1116</v>
      </c>
      <c r="C2" s="860"/>
      <c r="D2" s="860"/>
      <c r="E2" s="860"/>
      <c r="F2" s="860"/>
      <c r="G2" s="860"/>
      <c r="H2" s="860"/>
      <c r="I2" s="860"/>
      <c r="J2" s="860"/>
      <c r="K2" s="860"/>
      <c r="L2" s="860"/>
      <c r="M2" s="860"/>
      <c r="N2" s="860"/>
      <c r="O2" s="860"/>
      <c r="P2" s="860"/>
      <c r="Q2" s="860"/>
      <c r="R2" s="860"/>
      <c r="S2" s="860"/>
      <c r="T2" s="860"/>
      <c r="U2" s="860"/>
      <c r="V2" s="860"/>
      <c r="W2" s="860"/>
      <c r="X2" s="860"/>
      <c r="Y2" s="860"/>
      <c r="Z2" s="860"/>
    </row>
    <row r="3" spans="2:29">
      <c r="AA3" s="749"/>
      <c r="AB3" s="1"/>
      <c r="AC3" s="749"/>
    </row>
    <row r="4" spans="2:29" ht="34.5" customHeight="1">
      <c r="B4" s="912" t="s">
        <v>982</v>
      </c>
      <c r="C4" s="1"/>
      <c r="D4" s="1"/>
      <c r="E4" s="1"/>
      <c r="F4" s="1"/>
      <c r="G4" s="1"/>
      <c r="H4" s="1"/>
      <c r="I4" s="1"/>
      <c r="J4" s="1"/>
      <c r="K4" s="1"/>
      <c r="L4" s="1"/>
      <c r="M4" s="1"/>
      <c r="N4" s="1"/>
      <c r="O4" s="1"/>
      <c r="P4" s="1"/>
      <c r="Q4" s="1"/>
      <c r="R4" s="1"/>
      <c r="S4" s="1"/>
      <c r="T4" s="1"/>
      <c r="U4" s="1"/>
      <c r="V4" s="1"/>
      <c r="W4" s="1"/>
      <c r="X4" s="1"/>
      <c r="Y4" s="1"/>
      <c r="Z4" s="1"/>
    </row>
    <row r="5" spans="2:29" ht="16.5" customHeight="1">
      <c r="B5" s="1" t="s">
        <v>168</v>
      </c>
      <c r="C5" s="1"/>
      <c r="D5" s="1"/>
      <c r="E5" s="1"/>
      <c r="F5" s="1"/>
      <c r="G5" s="1"/>
      <c r="H5" s="1"/>
      <c r="I5" s="1"/>
      <c r="J5" s="1"/>
      <c r="K5" s="1"/>
      <c r="L5" s="1"/>
      <c r="M5" s="1"/>
      <c r="N5" s="1"/>
      <c r="O5" s="1"/>
      <c r="P5" s="1"/>
      <c r="Q5" s="1"/>
      <c r="R5" s="1"/>
      <c r="S5" s="1"/>
      <c r="T5" s="1"/>
      <c r="U5" s="1"/>
      <c r="V5" s="1"/>
      <c r="W5" s="1"/>
      <c r="X5" s="1"/>
      <c r="Y5" s="1"/>
      <c r="Z5" s="1"/>
    </row>
    <row r="6" spans="2:29" ht="13.5" customHeight="1">
      <c r="B6" s="1"/>
      <c r="C6" s="1"/>
      <c r="D6" s="1"/>
      <c r="E6" s="1"/>
      <c r="F6" s="1"/>
      <c r="G6" s="1"/>
      <c r="H6" s="1"/>
      <c r="I6" s="1"/>
      <c r="J6" s="1"/>
      <c r="K6" s="1"/>
      <c r="L6" s="1"/>
      <c r="M6" s="1"/>
      <c r="N6" s="1"/>
      <c r="O6" s="1"/>
      <c r="P6" s="1"/>
      <c r="Q6" s="1"/>
      <c r="R6" s="1"/>
      <c r="S6" s="1"/>
      <c r="T6" s="1"/>
      <c r="U6" s="1"/>
      <c r="V6" s="1"/>
      <c r="W6" s="1"/>
      <c r="X6" s="1"/>
      <c r="Y6" s="1"/>
      <c r="Z6" s="1"/>
    </row>
    <row r="7" spans="2:29" ht="24" customHeight="1">
      <c r="B7" s="828" t="s">
        <v>65</v>
      </c>
      <c r="C7" s="828"/>
      <c r="D7" s="828"/>
      <c r="E7" s="828"/>
      <c r="F7" s="828"/>
      <c r="G7" s="721"/>
      <c r="H7" s="723"/>
      <c r="I7" s="723"/>
      <c r="J7" s="723"/>
      <c r="K7" s="723"/>
      <c r="L7" s="723"/>
      <c r="M7" s="723"/>
      <c r="N7" s="723"/>
      <c r="O7" s="723"/>
      <c r="P7" s="723"/>
      <c r="Q7" s="723"/>
      <c r="R7" s="723"/>
      <c r="S7" s="723"/>
      <c r="T7" s="723"/>
      <c r="U7" s="723"/>
      <c r="V7" s="723"/>
      <c r="W7" s="723"/>
      <c r="X7" s="723"/>
      <c r="Y7" s="723"/>
      <c r="Z7" s="845"/>
    </row>
    <row r="8" spans="2:29" ht="24" customHeight="1">
      <c r="B8" s="828" t="s">
        <v>68</v>
      </c>
      <c r="C8" s="828"/>
      <c r="D8" s="828"/>
      <c r="E8" s="828"/>
      <c r="F8" s="828"/>
      <c r="G8" s="14" t="s">
        <v>35</v>
      </c>
      <c r="H8" s="824" t="s">
        <v>85</v>
      </c>
      <c r="I8" s="824"/>
      <c r="J8" s="824"/>
      <c r="K8" s="824"/>
      <c r="L8" s="14" t="s">
        <v>35</v>
      </c>
      <c r="M8" s="824" t="s">
        <v>89</v>
      </c>
      <c r="N8" s="824"/>
      <c r="O8" s="824"/>
      <c r="P8" s="824"/>
      <c r="Q8" s="14" t="s">
        <v>35</v>
      </c>
      <c r="R8" s="824" t="s">
        <v>73</v>
      </c>
      <c r="S8" s="824"/>
      <c r="T8" s="824"/>
      <c r="U8" s="824"/>
      <c r="V8" s="824"/>
      <c r="W8" s="824"/>
      <c r="X8" s="824"/>
      <c r="Y8" s="723"/>
      <c r="Z8" s="845"/>
    </row>
    <row r="9" spans="2:29" ht="21.95" customHeight="1">
      <c r="B9" s="7" t="s">
        <v>983</v>
      </c>
      <c r="C9" s="15"/>
      <c r="D9" s="15"/>
      <c r="E9" s="15"/>
      <c r="F9" s="17"/>
      <c r="G9" s="7" t="s">
        <v>35</v>
      </c>
      <c r="H9" s="36" t="s">
        <v>215</v>
      </c>
      <c r="I9" s="807"/>
      <c r="J9" s="807"/>
      <c r="K9" s="807"/>
      <c r="L9" s="807"/>
      <c r="M9" s="807"/>
      <c r="N9" s="807"/>
      <c r="O9" s="807"/>
      <c r="P9" s="807"/>
      <c r="Q9" s="807"/>
      <c r="R9" s="807"/>
      <c r="S9" s="807"/>
      <c r="T9" s="807"/>
      <c r="U9" s="807"/>
      <c r="V9" s="807"/>
      <c r="W9" s="807"/>
      <c r="X9" s="807"/>
      <c r="Y9" s="807"/>
      <c r="Z9" s="814"/>
    </row>
    <row r="10" spans="2:29" ht="21.95" customHeight="1">
      <c r="B10" s="8"/>
      <c r="C10" s="16"/>
      <c r="D10" s="16"/>
      <c r="E10" s="16"/>
      <c r="F10" s="20"/>
      <c r="G10" s="8" t="s">
        <v>35</v>
      </c>
      <c r="H10" s="123" t="s">
        <v>748</v>
      </c>
      <c r="I10" s="808"/>
      <c r="J10" s="808"/>
      <c r="K10" s="808"/>
      <c r="L10" s="808"/>
      <c r="M10" s="808"/>
      <c r="N10" s="808"/>
      <c r="O10" s="808"/>
      <c r="P10" s="808"/>
      <c r="Q10" s="808"/>
      <c r="R10" s="808"/>
      <c r="S10" s="808"/>
      <c r="T10" s="808"/>
      <c r="U10" s="808"/>
      <c r="V10" s="808"/>
      <c r="W10" s="808"/>
      <c r="X10" s="808"/>
      <c r="Y10" s="808"/>
      <c r="Z10" s="816"/>
    </row>
    <row r="11" spans="2:29" ht="13.5" customHeight="1"/>
    <row r="12" spans="2:29" ht="12.95" customHeight="1">
      <c r="B12" s="721"/>
      <c r="C12" s="723"/>
      <c r="D12" s="723"/>
      <c r="E12" s="723"/>
      <c r="F12" s="723"/>
      <c r="G12" s="723"/>
      <c r="H12" s="723"/>
      <c r="I12" s="723"/>
      <c r="J12" s="723"/>
      <c r="K12" s="723"/>
      <c r="L12" s="723"/>
      <c r="M12" s="723"/>
      <c r="N12" s="723"/>
      <c r="O12" s="723"/>
      <c r="P12" s="723"/>
      <c r="Q12" s="723"/>
      <c r="R12" s="723"/>
      <c r="S12" s="723"/>
      <c r="T12" s="723"/>
      <c r="U12" s="723"/>
      <c r="V12" s="723"/>
      <c r="W12" s="723"/>
      <c r="X12" s="723"/>
      <c r="Y12" s="6"/>
      <c r="Z12" s="14" t="s">
        <v>91</v>
      </c>
      <c r="AA12" s="14" t="s">
        <v>96</v>
      </c>
      <c r="AB12" s="14" t="s">
        <v>98</v>
      </c>
      <c r="AC12" s="845"/>
    </row>
    <row r="13" spans="2:29" ht="17.100000000000001" customHeight="1">
      <c r="B13" s="42" t="s">
        <v>233</v>
      </c>
      <c r="C13" s="36"/>
      <c r="D13" s="36"/>
      <c r="E13" s="36"/>
      <c r="F13" s="36"/>
      <c r="G13" s="36"/>
      <c r="H13" s="36"/>
      <c r="I13" s="36"/>
      <c r="J13" s="36"/>
      <c r="K13" s="36"/>
      <c r="L13" s="36"/>
      <c r="M13" s="36"/>
      <c r="N13" s="36"/>
      <c r="O13" s="36"/>
      <c r="P13" s="36"/>
      <c r="Q13" s="36"/>
      <c r="R13" s="36"/>
      <c r="S13" s="36"/>
      <c r="T13" s="36"/>
      <c r="U13" s="36"/>
      <c r="V13" s="36"/>
      <c r="W13" s="36"/>
      <c r="X13" s="36"/>
      <c r="Y13" s="7"/>
      <c r="Z13" s="15"/>
      <c r="AA13" s="15"/>
      <c r="AB13" s="36"/>
      <c r="AC13" s="38"/>
    </row>
    <row r="14" spans="2:29" ht="17.100000000000001" customHeight="1">
      <c r="B14" s="12"/>
      <c r="C14" s="913" t="s">
        <v>638</v>
      </c>
      <c r="D14" s="725" t="s">
        <v>457</v>
      </c>
      <c r="E14" s="725"/>
      <c r="F14" s="725"/>
      <c r="G14" s="725"/>
      <c r="H14" s="725"/>
      <c r="I14" s="725"/>
      <c r="J14" s="725"/>
      <c r="K14" s="725"/>
      <c r="L14" s="725"/>
      <c r="M14" s="725"/>
      <c r="N14" s="725"/>
      <c r="O14" s="725"/>
      <c r="P14" s="725"/>
      <c r="Q14" s="725"/>
      <c r="R14" s="725"/>
      <c r="S14" s="725"/>
      <c r="T14" s="725"/>
      <c r="U14" s="725"/>
      <c r="V14" s="725"/>
      <c r="W14" s="725"/>
      <c r="Y14" s="850"/>
      <c r="Z14" s="1" t="s">
        <v>35</v>
      </c>
      <c r="AA14" s="1" t="s">
        <v>96</v>
      </c>
      <c r="AB14" s="1" t="s">
        <v>35</v>
      </c>
      <c r="AC14" s="19"/>
    </row>
    <row r="15" spans="2:29" ht="33" customHeight="1">
      <c r="B15" s="12"/>
      <c r="C15" s="913"/>
      <c r="D15" s="725"/>
      <c r="E15" s="725"/>
      <c r="F15" s="725"/>
      <c r="G15" s="725"/>
      <c r="H15" s="725"/>
      <c r="I15" s="725"/>
      <c r="J15" s="725"/>
      <c r="K15" s="725"/>
      <c r="L15" s="725"/>
      <c r="M15" s="725"/>
      <c r="N15" s="725"/>
      <c r="O15" s="725"/>
      <c r="P15" s="725"/>
      <c r="Q15" s="725"/>
      <c r="R15" s="725"/>
      <c r="S15" s="725"/>
      <c r="T15" s="725"/>
      <c r="U15" s="725"/>
      <c r="V15" s="725"/>
      <c r="W15" s="725"/>
      <c r="Y15" s="850"/>
      <c r="Z15" s="1"/>
      <c r="AA15" s="1"/>
      <c r="AB15" s="1"/>
      <c r="AC15" s="19"/>
    </row>
    <row r="16" spans="2:29" ht="19.5" customHeight="1">
      <c r="B16" s="12"/>
      <c r="Y16" s="850"/>
      <c r="Z16" s="1"/>
      <c r="AA16" s="1"/>
      <c r="AC16" s="19"/>
    </row>
    <row r="17" spans="2:29" ht="19.5" customHeight="1">
      <c r="B17" s="12"/>
      <c r="C17" s="913"/>
      <c r="D17" s="872" t="s">
        <v>294</v>
      </c>
      <c r="E17" s="824"/>
      <c r="F17" s="824"/>
      <c r="G17" s="824"/>
      <c r="H17" s="824"/>
      <c r="I17" s="824"/>
      <c r="J17" s="824"/>
      <c r="K17" s="824"/>
      <c r="L17" s="824"/>
      <c r="M17" s="824"/>
      <c r="N17" s="824"/>
      <c r="O17" s="723"/>
      <c r="P17" s="723"/>
      <c r="Q17" s="723"/>
      <c r="R17" s="723"/>
      <c r="S17" s="845"/>
      <c r="T17" s="6"/>
      <c r="U17" s="14"/>
      <c r="V17" s="14"/>
      <c r="W17" s="845" t="s">
        <v>174</v>
      </c>
      <c r="X17" s="27"/>
      <c r="Y17" s="850"/>
      <c r="Z17" s="1"/>
      <c r="AA17" s="1"/>
      <c r="AC17" s="19"/>
    </row>
    <row r="18" spans="2:29" ht="19.5" customHeight="1">
      <c r="B18" s="12"/>
      <c r="C18" s="913"/>
      <c r="D18" s="563"/>
      <c r="E18" s="563"/>
      <c r="F18" s="563"/>
      <c r="G18" s="563"/>
      <c r="H18" s="563"/>
      <c r="I18" s="563"/>
      <c r="J18" s="563"/>
      <c r="K18" s="563"/>
      <c r="L18" s="563"/>
      <c r="M18" s="563"/>
      <c r="N18" s="563"/>
      <c r="U18" s="1"/>
      <c r="V18" s="1"/>
      <c r="W18" s="1"/>
      <c r="Y18" s="850"/>
      <c r="Z18" s="1"/>
      <c r="AA18" s="1"/>
      <c r="AC18" s="19"/>
    </row>
    <row r="19" spans="2:29" ht="19.5" customHeight="1">
      <c r="B19" s="12"/>
      <c r="C19" s="913"/>
      <c r="E19" s="915" t="s">
        <v>985</v>
      </c>
      <c r="Y19" s="850"/>
      <c r="Z19" s="1"/>
      <c r="AA19" s="1"/>
      <c r="AC19" s="19"/>
    </row>
    <row r="20" spans="2:29" ht="19.5" customHeight="1">
      <c r="B20" s="12"/>
      <c r="C20" s="913"/>
      <c r="E20" s="916" t="s">
        <v>986</v>
      </c>
      <c r="F20" s="916"/>
      <c r="G20" s="916"/>
      <c r="H20" s="916"/>
      <c r="I20" s="916"/>
      <c r="J20" s="916"/>
      <c r="K20" s="916"/>
      <c r="L20" s="916"/>
      <c r="M20" s="916"/>
      <c r="N20" s="916"/>
      <c r="O20" s="916" t="s">
        <v>394</v>
      </c>
      <c r="P20" s="916"/>
      <c r="Q20" s="916"/>
      <c r="R20" s="916"/>
      <c r="S20" s="916"/>
      <c r="Y20" s="850"/>
      <c r="Z20" s="1"/>
      <c r="AA20" s="1"/>
      <c r="AC20" s="19"/>
    </row>
    <row r="21" spans="2:29" ht="19.5" customHeight="1">
      <c r="B21" s="12"/>
      <c r="C21" s="913"/>
      <c r="E21" s="916" t="s">
        <v>987</v>
      </c>
      <c r="F21" s="916"/>
      <c r="G21" s="916"/>
      <c r="H21" s="916"/>
      <c r="I21" s="916"/>
      <c r="J21" s="916"/>
      <c r="K21" s="916"/>
      <c r="L21" s="916"/>
      <c r="M21" s="916"/>
      <c r="N21" s="916"/>
      <c r="O21" s="916" t="s">
        <v>967</v>
      </c>
      <c r="P21" s="916"/>
      <c r="Q21" s="916"/>
      <c r="R21" s="916"/>
      <c r="S21" s="916"/>
      <c r="Y21" s="850"/>
      <c r="Z21" s="1"/>
      <c r="AA21" s="1"/>
      <c r="AC21" s="19"/>
    </row>
    <row r="22" spans="2:29" ht="19.5" customHeight="1">
      <c r="B22" s="12"/>
      <c r="C22" s="913"/>
      <c r="E22" s="916" t="s">
        <v>988</v>
      </c>
      <c r="F22" s="916"/>
      <c r="G22" s="916"/>
      <c r="H22" s="916"/>
      <c r="I22" s="916"/>
      <c r="J22" s="916"/>
      <c r="K22" s="916"/>
      <c r="L22" s="916"/>
      <c r="M22" s="916"/>
      <c r="N22" s="916"/>
      <c r="O22" s="916" t="s">
        <v>388</v>
      </c>
      <c r="P22" s="916"/>
      <c r="Q22" s="916"/>
      <c r="R22" s="916"/>
      <c r="S22" s="916"/>
      <c r="Y22" s="850"/>
      <c r="Z22" s="1"/>
      <c r="AA22" s="1"/>
      <c r="AC22" s="19"/>
    </row>
    <row r="23" spans="2:29" ht="19.5" customHeight="1">
      <c r="B23" s="12"/>
      <c r="C23" s="913"/>
      <c r="E23" s="916" t="s">
        <v>576</v>
      </c>
      <c r="F23" s="916"/>
      <c r="G23" s="916"/>
      <c r="H23" s="916"/>
      <c r="I23" s="916"/>
      <c r="J23" s="916"/>
      <c r="K23" s="916"/>
      <c r="L23" s="916"/>
      <c r="M23" s="916"/>
      <c r="N23" s="916"/>
      <c r="O23" s="916" t="s">
        <v>989</v>
      </c>
      <c r="P23" s="916"/>
      <c r="Q23" s="916"/>
      <c r="R23" s="916"/>
      <c r="S23" s="916"/>
      <c r="Y23" s="850"/>
      <c r="Z23" s="1"/>
      <c r="AA23" s="1"/>
      <c r="AC23" s="19"/>
    </row>
    <row r="24" spans="2:29" ht="19.5" customHeight="1">
      <c r="B24" s="12"/>
      <c r="C24" s="913"/>
      <c r="E24" s="916" t="s">
        <v>990</v>
      </c>
      <c r="F24" s="916"/>
      <c r="G24" s="916"/>
      <c r="H24" s="916"/>
      <c r="I24" s="916"/>
      <c r="J24" s="916"/>
      <c r="K24" s="916"/>
      <c r="L24" s="916"/>
      <c r="M24" s="916"/>
      <c r="N24" s="916"/>
      <c r="O24" s="916" t="s">
        <v>991</v>
      </c>
      <c r="P24" s="916"/>
      <c r="Q24" s="916"/>
      <c r="R24" s="916"/>
      <c r="S24" s="916"/>
      <c r="Y24" s="850"/>
      <c r="Z24" s="1"/>
      <c r="AA24" s="1"/>
      <c r="AC24" s="19"/>
    </row>
    <row r="25" spans="2:29" ht="19.5" customHeight="1">
      <c r="B25" s="12"/>
      <c r="C25" s="913"/>
      <c r="E25" s="916" t="s">
        <v>993</v>
      </c>
      <c r="F25" s="916"/>
      <c r="G25" s="916"/>
      <c r="H25" s="916"/>
      <c r="I25" s="916"/>
      <c r="J25" s="916"/>
      <c r="K25" s="916"/>
      <c r="L25" s="916"/>
      <c r="M25" s="916"/>
      <c r="N25" s="916"/>
      <c r="O25" s="916" t="s">
        <v>716</v>
      </c>
      <c r="P25" s="916"/>
      <c r="Q25" s="916"/>
      <c r="R25" s="916"/>
      <c r="S25" s="916"/>
      <c r="Y25" s="850"/>
      <c r="Z25" s="1"/>
      <c r="AA25" s="1"/>
      <c r="AC25" s="19"/>
    </row>
    <row r="26" spans="2:29" ht="19.5" customHeight="1">
      <c r="B26" s="12"/>
      <c r="C26" s="913"/>
      <c r="E26" s="916" t="s">
        <v>69</v>
      </c>
      <c r="F26" s="916"/>
      <c r="G26" s="916"/>
      <c r="H26" s="916"/>
      <c r="I26" s="916"/>
      <c r="J26" s="916"/>
      <c r="K26" s="916"/>
      <c r="L26" s="916"/>
      <c r="M26" s="916"/>
      <c r="N26" s="916"/>
      <c r="O26" s="916" t="s">
        <v>994</v>
      </c>
      <c r="P26" s="916"/>
      <c r="Q26" s="916"/>
      <c r="R26" s="916"/>
      <c r="S26" s="916"/>
      <c r="Y26" s="850"/>
      <c r="Z26" s="1"/>
      <c r="AA26" s="1"/>
      <c r="AC26" s="19"/>
    </row>
    <row r="27" spans="2:29" ht="19.5" customHeight="1">
      <c r="B27" s="12"/>
      <c r="C27" s="913"/>
      <c r="E27" s="916" t="s">
        <v>995</v>
      </c>
      <c r="F27" s="916"/>
      <c r="G27" s="916"/>
      <c r="H27" s="916"/>
      <c r="I27" s="916"/>
      <c r="J27" s="916"/>
      <c r="K27" s="916"/>
      <c r="L27" s="916"/>
      <c r="M27" s="916"/>
      <c r="N27" s="916"/>
      <c r="O27" s="916" t="s">
        <v>995</v>
      </c>
      <c r="P27" s="916"/>
      <c r="Q27" s="916"/>
      <c r="R27" s="916"/>
      <c r="S27" s="916"/>
      <c r="Y27" s="850"/>
      <c r="Z27" s="1"/>
      <c r="AA27" s="1"/>
      <c r="AC27" s="19"/>
    </row>
    <row r="28" spans="2:29" ht="19.5" customHeight="1">
      <c r="B28" s="12"/>
      <c r="C28" s="913"/>
      <c r="J28" s="1"/>
      <c r="K28" s="1"/>
      <c r="L28" s="1"/>
      <c r="M28" s="1"/>
      <c r="N28" s="1"/>
      <c r="O28" s="1"/>
      <c r="P28" s="1"/>
      <c r="Q28" s="1"/>
      <c r="R28" s="1"/>
      <c r="S28" s="1"/>
      <c r="T28" s="1"/>
      <c r="U28" s="1"/>
      <c r="V28" s="1"/>
      <c r="Y28" s="850"/>
      <c r="Z28" s="1"/>
      <c r="AA28" s="1"/>
      <c r="AC28" s="19"/>
    </row>
    <row r="29" spans="2:29" ht="19.149999999999999" customHeight="1">
      <c r="B29" s="12"/>
      <c r="C29" s="913" t="s">
        <v>479</v>
      </c>
      <c r="D29" s="725" t="s">
        <v>354</v>
      </c>
      <c r="E29" s="725"/>
      <c r="F29" s="725"/>
      <c r="G29" s="725"/>
      <c r="H29" s="725"/>
      <c r="I29" s="725"/>
      <c r="J29" s="725"/>
      <c r="K29" s="725"/>
      <c r="L29" s="725"/>
      <c r="M29" s="725"/>
      <c r="N29" s="725"/>
      <c r="O29" s="725"/>
      <c r="P29" s="725"/>
      <c r="Q29" s="725"/>
      <c r="R29" s="725"/>
      <c r="S29" s="725"/>
      <c r="T29" s="725"/>
      <c r="U29" s="725"/>
      <c r="V29" s="725"/>
      <c r="W29" s="725"/>
      <c r="Y29" s="917"/>
      <c r="Z29" s="1" t="s">
        <v>35</v>
      </c>
      <c r="AA29" s="1" t="s">
        <v>96</v>
      </c>
      <c r="AB29" s="1" t="s">
        <v>35</v>
      </c>
      <c r="AC29" s="19"/>
    </row>
    <row r="30" spans="2:29" ht="19.899999999999999" customHeight="1">
      <c r="B30" s="12"/>
      <c r="D30" s="725"/>
      <c r="E30" s="725"/>
      <c r="F30" s="725"/>
      <c r="G30" s="725"/>
      <c r="H30" s="725"/>
      <c r="I30" s="725"/>
      <c r="J30" s="725"/>
      <c r="K30" s="725"/>
      <c r="L30" s="725"/>
      <c r="M30" s="725"/>
      <c r="N30" s="725"/>
      <c r="O30" s="725"/>
      <c r="P30" s="725"/>
      <c r="Q30" s="725"/>
      <c r="R30" s="725"/>
      <c r="S30" s="725"/>
      <c r="T30" s="725"/>
      <c r="U30" s="725"/>
      <c r="V30" s="725"/>
      <c r="W30" s="725"/>
      <c r="Y30" s="850"/>
      <c r="Z30" s="1"/>
      <c r="AA30" s="1"/>
      <c r="AC30" s="19"/>
    </row>
    <row r="31" spans="2:29" ht="13.5" customHeight="1">
      <c r="B31" s="12"/>
      <c r="Y31" s="850"/>
      <c r="Z31" s="1"/>
      <c r="AA31" s="1"/>
      <c r="AC31" s="19"/>
    </row>
    <row r="32" spans="2:29" ht="32.450000000000003" customHeight="1">
      <c r="B32" s="12"/>
      <c r="C32" s="913" t="s">
        <v>328</v>
      </c>
      <c r="D32" s="725" t="s">
        <v>996</v>
      </c>
      <c r="E32" s="725"/>
      <c r="F32" s="725"/>
      <c r="G32" s="725"/>
      <c r="H32" s="725"/>
      <c r="I32" s="725"/>
      <c r="J32" s="725"/>
      <c r="K32" s="725"/>
      <c r="L32" s="725"/>
      <c r="M32" s="725"/>
      <c r="N32" s="725"/>
      <c r="O32" s="725"/>
      <c r="P32" s="725"/>
      <c r="Q32" s="725"/>
      <c r="R32" s="725"/>
      <c r="S32" s="725"/>
      <c r="T32" s="725"/>
      <c r="U32" s="725"/>
      <c r="V32" s="725"/>
      <c r="W32" s="725"/>
      <c r="Y32" s="917"/>
      <c r="Z32" s="1" t="s">
        <v>35</v>
      </c>
      <c r="AA32" s="1" t="s">
        <v>96</v>
      </c>
      <c r="AB32" s="1" t="s">
        <v>35</v>
      </c>
      <c r="AC32" s="19"/>
    </row>
    <row r="33" spans="1:32">
      <c r="B33" s="12"/>
      <c r="D33" s="725"/>
      <c r="E33" s="725"/>
      <c r="F33" s="725"/>
      <c r="G33" s="725"/>
      <c r="H33" s="725"/>
      <c r="I33" s="725"/>
      <c r="J33" s="725"/>
      <c r="K33" s="725"/>
      <c r="L33" s="725"/>
      <c r="M33" s="725"/>
      <c r="N33" s="725"/>
      <c r="O33" s="725"/>
      <c r="P33" s="725"/>
      <c r="Q33" s="725"/>
      <c r="R33" s="725"/>
      <c r="S33" s="725"/>
      <c r="T33" s="725"/>
      <c r="U33" s="725"/>
      <c r="V33" s="725"/>
      <c r="W33" s="725"/>
      <c r="Y33" s="850"/>
      <c r="Z33" s="1"/>
      <c r="AA33" s="1"/>
      <c r="AC33" s="19"/>
    </row>
    <row r="34" spans="1:32">
      <c r="B34" s="12"/>
      <c r="Y34" s="850"/>
      <c r="Z34" s="1"/>
      <c r="AA34" s="1"/>
      <c r="AC34" s="19"/>
    </row>
    <row r="35" spans="1:32">
      <c r="B35" s="12"/>
      <c r="C35" s="913" t="s">
        <v>997</v>
      </c>
      <c r="D35" s="725" t="s">
        <v>697</v>
      </c>
      <c r="E35" s="725"/>
      <c r="F35" s="725"/>
      <c r="G35" s="725"/>
      <c r="H35" s="725"/>
      <c r="I35" s="725"/>
      <c r="J35" s="725"/>
      <c r="K35" s="725"/>
      <c r="L35" s="725"/>
      <c r="M35" s="725"/>
      <c r="N35" s="725"/>
      <c r="O35" s="725"/>
      <c r="P35" s="725"/>
      <c r="Q35" s="725"/>
      <c r="R35" s="725"/>
      <c r="S35" s="725"/>
      <c r="T35" s="725"/>
      <c r="U35" s="725"/>
      <c r="V35" s="725"/>
      <c r="W35" s="725"/>
      <c r="Y35" s="917"/>
      <c r="Z35" s="1" t="s">
        <v>35</v>
      </c>
      <c r="AA35" s="1" t="s">
        <v>96</v>
      </c>
      <c r="AB35" s="1" t="s">
        <v>35</v>
      </c>
      <c r="AC35" s="19"/>
    </row>
    <row r="36" spans="1:32">
      <c r="B36" s="12"/>
      <c r="C36" s="913"/>
      <c r="D36" s="725"/>
      <c r="E36" s="725"/>
      <c r="F36" s="725"/>
      <c r="G36" s="725"/>
      <c r="H36" s="725"/>
      <c r="I36" s="725"/>
      <c r="J36" s="725"/>
      <c r="K36" s="725"/>
      <c r="L36" s="725"/>
      <c r="M36" s="725"/>
      <c r="N36" s="725"/>
      <c r="O36" s="725"/>
      <c r="P36" s="725"/>
      <c r="Q36" s="725"/>
      <c r="R36" s="725"/>
      <c r="S36" s="725"/>
      <c r="T36" s="725"/>
      <c r="U36" s="725"/>
      <c r="V36" s="725"/>
      <c r="W36" s="725"/>
      <c r="Y36" s="850"/>
      <c r="Z36" s="1"/>
      <c r="AA36" s="1"/>
      <c r="AC36" s="19"/>
    </row>
    <row r="37" spans="1:32">
      <c r="A37" s="19"/>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8"/>
      <c r="Z37" s="16"/>
      <c r="AA37" s="16"/>
      <c r="AB37" s="123"/>
      <c r="AC37" s="123"/>
      <c r="AD37" s="12"/>
    </row>
    <row r="38" spans="1:32">
      <c r="B38" s="12" t="s">
        <v>998</v>
      </c>
      <c r="C38" s="36"/>
      <c r="Y38" s="850"/>
      <c r="Z38" s="1"/>
      <c r="AA38" s="1"/>
      <c r="AC38" s="19"/>
    </row>
    <row r="39" spans="1:32">
      <c r="B39" s="12"/>
      <c r="C39" s="913" t="s">
        <v>638</v>
      </c>
      <c r="D39" s="725" t="s">
        <v>906</v>
      </c>
      <c r="E39" s="725"/>
      <c r="F39" s="725"/>
      <c r="G39" s="725"/>
      <c r="H39" s="725"/>
      <c r="I39" s="725"/>
      <c r="J39" s="725"/>
      <c r="K39" s="725"/>
      <c r="L39" s="725"/>
      <c r="M39" s="725"/>
      <c r="N39" s="725"/>
      <c r="O39" s="725"/>
      <c r="P39" s="725"/>
      <c r="Q39" s="725"/>
      <c r="R39" s="725"/>
      <c r="S39" s="725"/>
      <c r="T39" s="725"/>
      <c r="U39" s="725"/>
      <c r="V39" s="725"/>
      <c r="W39" s="725"/>
      <c r="Y39" s="917"/>
      <c r="Z39" s="1" t="s">
        <v>35</v>
      </c>
      <c r="AA39" s="1" t="s">
        <v>96</v>
      </c>
      <c r="AB39" s="1" t="s">
        <v>35</v>
      </c>
      <c r="AC39" s="19"/>
    </row>
    <row r="40" spans="1:32">
      <c r="B40" s="12"/>
      <c r="D40" s="725"/>
      <c r="E40" s="725"/>
      <c r="F40" s="725"/>
      <c r="G40" s="725"/>
      <c r="H40" s="725"/>
      <c r="I40" s="725"/>
      <c r="J40" s="725"/>
      <c r="K40" s="725"/>
      <c r="L40" s="725"/>
      <c r="M40" s="725"/>
      <c r="N40" s="725"/>
      <c r="O40" s="725"/>
      <c r="P40" s="725"/>
      <c r="Q40" s="725"/>
      <c r="R40" s="725"/>
      <c r="S40" s="725"/>
      <c r="T40" s="725"/>
      <c r="U40" s="725"/>
      <c r="V40" s="725"/>
      <c r="W40" s="725"/>
      <c r="Y40" s="850"/>
      <c r="Z40" s="1"/>
      <c r="AA40" s="1"/>
      <c r="AC40" s="19"/>
    </row>
    <row r="41" spans="1:32">
      <c r="B41" s="43"/>
      <c r="C41" s="914"/>
      <c r="D41" s="123"/>
      <c r="E41" s="123"/>
      <c r="F41" s="123"/>
      <c r="G41" s="123"/>
      <c r="H41" s="123"/>
      <c r="I41" s="123"/>
      <c r="J41" s="123"/>
      <c r="K41" s="123"/>
      <c r="L41" s="123"/>
      <c r="M41" s="123"/>
      <c r="N41" s="123"/>
      <c r="O41" s="123"/>
      <c r="P41" s="123"/>
      <c r="Q41" s="123"/>
      <c r="R41" s="123"/>
      <c r="S41" s="123"/>
      <c r="T41" s="123"/>
      <c r="U41" s="123"/>
      <c r="V41" s="123"/>
      <c r="W41" s="123"/>
      <c r="X41" s="123"/>
      <c r="Y41" s="8"/>
      <c r="Z41" s="16"/>
      <c r="AA41" s="16"/>
      <c r="AB41" s="123"/>
      <c r="AC41" s="21"/>
    </row>
    <row r="42" spans="1:32" ht="18.75" customHeight="1">
      <c r="B42" s="615" t="s">
        <v>1117</v>
      </c>
      <c r="C42" s="615"/>
      <c r="D42" s="615"/>
      <c r="E42" s="615"/>
      <c r="F42" s="615"/>
      <c r="G42" s="615"/>
      <c r="H42" s="615"/>
      <c r="I42" s="615"/>
      <c r="J42" s="615"/>
      <c r="K42" s="615"/>
      <c r="L42" s="615"/>
      <c r="M42" s="615"/>
      <c r="N42" s="615"/>
      <c r="O42" s="615"/>
      <c r="P42" s="615"/>
      <c r="Q42" s="615"/>
      <c r="R42" s="615"/>
      <c r="S42" s="615"/>
      <c r="T42" s="615"/>
      <c r="U42" s="615"/>
      <c r="V42" s="615"/>
      <c r="W42" s="615"/>
      <c r="X42" s="615"/>
      <c r="Y42" s="615"/>
      <c r="Z42" s="615"/>
      <c r="AA42" s="615"/>
      <c r="AB42" s="615"/>
      <c r="AC42" s="615"/>
    </row>
    <row r="43" spans="1:32" ht="17.25" customHeight="1">
      <c r="B43" s="725"/>
      <c r="C43" s="725"/>
      <c r="D43" s="725"/>
      <c r="E43" s="725"/>
      <c r="F43" s="725"/>
      <c r="G43" s="725"/>
      <c r="H43" s="725"/>
      <c r="I43" s="725"/>
      <c r="J43" s="725"/>
      <c r="K43" s="725"/>
      <c r="L43" s="725"/>
      <c r="M43" s="725"/>
      <c r="N43" s="725"/>
      <c r="O43" s="725"/>
      <c r="P43" s="725"/>
      <c r="Q43" s="725"/>
      <c r="R43" s="725"/>
      <c r="S43" s="725"/>
      <c r="T43" s="725"/>
      <c r="U43" s="725"/>
      <c r="V43" s="725"/>
      <c r="W43" s="725"/>
      <c r="X43" s="725"/>
      <c r="Y43" s="725"/>
      <c r="Z43" s="725"/>
      <c r="AA43" s="725"/>
      <c r="AB43" s="725"/>
      <c r="AC43" s="725"/>
    </row>
    <row r="44" spans="1:32">
      <c r="B44" s="725" t="s">
        <v>337</v>
      </c>
      <c r="C44" s="725"/>
      <c r="D44" s="725"/>
      <c r="E44" s="725"/>
      <c r="F44" s="725"/>
      <c r="G44" s="725"/>
      <c r="H44" s="725"/>
      <c r="I44" s="725"/>
      <c r="J44" s="725"/>
      <c r="K44" s="725"/>
      <c r="L44" s="725"/>
      <c r="M44" s="725"/>
      <c r="N44" s="725"/>
      <c r="O44" s="725"/>
      <c r="P44" s="725"/>
      <c r="Q44" s="725"/>
      <c r="R44" s="725"/>
      <c r="S44" s="725"/>
      <c r="T44" s="725"/>
      <c r="U44" s="725"/>
      <c r="V44" s="725"/>
      <c r="W44" s="725"/>
      <c r="X44" s="725"/>
      <c r="Y44" s="725"/>
      <c r="Z44" s="725"/>
      <c r="AA44" s="725"/>
      <c r="AB44" s="725"/>
      <c r="AC44" s="725"/>
    </row>
    <row r="45" spans="1:32">
      <c r="B45" s="725"/>
      <c r="C45" s="725"/>
      <c r="D45" s="725"/>
      <c r="E45" s="725"/>
      <c r="F45" s="725"/>
      <c r="G45" s="725"/>
      <c r="H45" s="725"/>
      <c r="I45" s="725"/>
      <c r="J45" s="725"/>
      <c r="K45" s="725"/>
      <c r="L45" s="725"/>
      <c r="M45" s="725"/>
      <c r="N45" s="725"/>
      <c r="O45" s="725"/>
      <c r="P45" s="725"/>
      <c r="Q45" s="725"/>
      <c r="R45" s="725"/>
      <c r="S45" s="725"/>
      <c r="T45" s="725"/>
      <c r="U45" s="725"/>
      <c r="V45" s="725"/>
      <c r="W45" s="725"/>
      <c r="X45" s="725"/>
      <c r="Y45" s="725"/>
      <c r="Z45" s="725"/>
      <c r="AA45" s="725"/>
      <c r="AB45" s="725"/>
      <c r="AC45" s="725"/>
    </row>
    <row r="46" spans="1:32" ht="18" customHeight="1">
      <c r="B46" s="725"/>
      <c r="C46" s="725"/>
      <c r="D46" s="725"/>
      <c r="E46" s="725"/>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row>
    <row r="47" spans="1:32">
      <c r="D47" s="2" t="s">
        <v>384</v>
      </c>
      <c r="K47" s="894"/>
      <c r="L47" s="725" t="s">
        <v>448</v>
      </c>
      <c r="M47" s="725"/>
      <c r="N47" s="725"/>
      <c r="O47" s="725"/>
      <c r="P47" s="725"/>
      <c r="Q47" s="725"/>
      <c r="R47" s="725"/>
      <c r="S47" s="725"/>
      <c r="T47" s="725"/>
      <c r="U47" s="725"/>
      <c r="V47" s="725"/>
      <c r="W47" s="725"/>
      <c r="X47" s="725"/>
      <c r="Y47" s="725"/>
      <c r="Z47" s="725"/>
      <c r="AA47" s="725"/>
      <c r="AB47" s="725"/>
      <c r="AC47" s="894"/>
    </row>
    <row r="48" spans="1:32">
      <c r="K48" s="894"/>
      <c r="L48" s="725"/>
      <c r="M48" s="725"/>
      <c r="N48" s="725"/>
      <c r="O48" s="725"/>
      <c r="P48" s="725"/>
      <c r="Q48" s="725"/>
      <c r="R48" s="725"/>
      <c r="S48" s="725"/>
      <c r="T48" s="725"/>
      <c r="U48" s="725"/>
      <c r="V48" s="725"/>
      <c r="W48" s="725"/>
      <c r="X48" s="725"/>
      <c r="Y48" s="725"/>
      <c r="Z48" s="725"/>
      <c r="AA48" s="725"/>
      <c r="AB48" s="725"/>
      <c r="AC48" s="894"/>
      <c r="AF48" s="2" t="s">
        <v>587</v>
      </c>
    </row>
    <row r="49" spans="2:29" ht="49.5" customHeight="1">
      <c r="K49" s="894"/>
      <c r="L49" s="725"/>
      <c r="M49" s="725"/>
      <c r="N49" s="725"/>
      <c r="O49" s="725"/>
      <c r="P49" s="725"/>
      <c r="Q49" s="725"/>
      <c r="R49" s="725"/>
      <c r="S49" s="725"/>
      <c r="T49" s="725"/>
      <c r="U49" s="725"/>
      <c r="V49" s="725"/>
      <c r="W49" s="725"/>
      <c r="X49" s="725"/>
      <c r="Y49" s="725"/>
      <c r="Z49" s="725"/>
      <c r="AA49" s="725"/>
      <c r="AB49" s="725"/>
      <c r="AC49" s="894"/>
    </row>
    <row r="50" spans="2:29">
      <c r="B50" s="725" t="s">
        <v>0</v>
      </c>
      <c r="C50" s="725"/>
      <c r="D50" s="725"/>
      <c r="E50" s="725"/>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row>
    <row r="51" spans="2:29">
      <c r="B51" s="725"/>
      <c r="C51" s="725"/>
      <c r="D51" s="725"/>
      <c r="E51" s="725"/>
      <c r="F51" s="725"/>
      <c r="G51" s="725"/>
      <c r="H51" s="725"/>
      <c r="I51" s="725"/>
      <c r="J51" s="725"/>
      <c r="K51" s="725"/>
      <c r="L51" s="725"/>
      <c r="M51" s="725"/>
      <c r="N51" s="725"/>
      <c r="O51" s="725"/>
      <c r="P51" s="725"/>
      <c r="Q51" s="725"/>
      <c r="R51" s="725"/>
      <c r="S51" s="725"/>
      <c r="T51" s="725"/>
      <c r="U51" s="725"/>
      <c r="V51" s="725"/>
      <c r="W51" s="725"/>
      <c r="X51" s="725"/>
      <c r="Y51" s="725"/>
      <c r="Z51" s="725"/>
      <c r="AA51" s="725"/>
      <c r="AB51" s="725"/>
      <c r="AC51" s="725"/>
    </row>
    <row r="52" spans="2:29" ht="30" customHeight="1">
      <c r="B52" s="725"/>
      <c r="C52" s="725"/>
      <c r="D52" s="725"/>
      <c r="E52" s="725"/>
      <c r="F52" s="725"/>
      <c r="G52" s="725"/>
      <c r="H52" s="725"/>
      <c r="I52" s="725"/>
      <c r="J52" s="725"/>
      <c r="K52" s="725"/>
      <c r="L52" s="725"/>
      <c r="M52" s="725"/>
      <c r="N52" s="725"/>
      <c r="O52" s="725"/>
      <c r="P52" s="725"/>
      <c r="Q52" s="725"/>
      <c r="R52" s="725"/>
      <c r="S52" s="725"/>
      <c r="T52" s="725"/>
      <c r="U52" s="725"/>
      <c r="V52" s="725"/>
      <c r="W52" s="725"/>
      <c r="X52" s="725"/>
      <c r="Y52" s="725"/>
      <c r="Z52" s="725"/>
      <c r="AA52" s="725"/>
      <c r="AB52" s="725"/>
      <c r="AC52" s="725"/>
    </row>
    <row r="120" spans="3:7">
      <c r="C120" s="123"/>
      <c r="D120" s="123"/>
      <c r="E120" s="123"/>
      <c r="F120" s="123"/>
      <c r="G120" s="123"/>
    </row>
    <row r="121" spans="3:7">
      <c r="C121" s="36"/>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3"/>
  <dataValidations count="1">
    <dataValidation type="list" allowBlank="1" showDropDown="0" showInputMessage="1" showErrorMessage="1" sqref="Z14:Z15 AB14:AB15 Z29 AB29 Z39 AB39 G8:G10 L8 Q8 Z32 AB32 Z35 AB35">
      <formula1>"□,■"</formula1>
    </dataValidation>
  </dataValidations>
  <pageMargins left="0.70866141732283472" right="0.70866141732283472" top="0.74803149606299213" bottom="0.74803149606299213" header="0.31496062992125984" footer="0.31496062992125984"/>
  <pageSetup paperSize="9" scale="73"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F123"/>
  <sheetViews>
    <sheetView view="pageBreakPreview" zoomScaleSheetLayoutView="100" workbookViewId="0">
      <selection activeCell="D60" sqref="D60:AD60"/>
    </sheetView>
  </sheetViews>
  <sheetFormatPr defaultColWidth="4" defaultRowHeight="13.5"/>
  <cols>
    <col min="1" max="1" width="1.5" style="2" customWidth="1"/>
    <col min="2" max="2" width="2.375" style="2" customWidth="1"/>
    <col min="3" max="3" width="2.75" style="2" customWidth="1"/>
    <col min="4" max="7" width="4" style="2"/>
    <col min="8" max="8" width="2.875" style="2" customWidth="1"/>
    <col min="9" max="16" width="4" style="2"/>
    <col min="17" max="17" width="5.375" style="2" customWidth="1"/>
    <col min="18" max="18" width="5" style="2" customWidth="1"/>
    <col min="19" max="19" width="4.625" style="2" customWidth="1"/>
    <col min="20" max="24" width="4" style="2"/>
    <col min="25" max="25" width="2.375" style="2" customWidth="1"/>
    <col min="26" max="26" width="4" style="2"/>
    <col min="27" max="27" width="2.25" style="2" customWidth="1"/>
    <col min="28" max="28" width="4" style="2"/>
    <col min="29" max="29" width="2.375" style="2" customWidth="1"/>
    <col min="30" max="30" width="1.5" style="2" customWidth="1"/>
    <col min="31" max="16384" width="4" style="2"/>
  </cols>
  <sheetData>
    <row r="2" spans="2:32">
      <c r="B2" s="2" t="s">
        <v>1099</v>
      </c>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row>
    <row r="4" spans="2:32">
      <c r="B4" s="1" t="s">
        <v>923</v>
      </c>
      <c r="C4" s="1"/>
      <c r="D4" s="1"/>
      <c r="E4" s="1"/>
      <c r="F4" s="1"/>
      <c r="G4" s="1"/>
      <c r="H4" s="1"/>
      <c r="I4" s="1"/>
      <c r="J4" s="1"/>
      <c r="K4" s="1"/>
      <c r="L4" s="1"/>
      <c r="M4" s="1"/>
      <c r="N4" s="1"/>
      <c r="O4" s="1"/>
      <c r="P4" s="1"/>
      <c r="Q4" s="1"/>
      <c r="R4" s="1"/>
      <c r="S4" s="1"/>
      <c r="T4" s="1"/>
      <c r="U4" s="1"/>
      <c r="V4" s="1"/>
      <c r="W4" s="1"/>
      <c r="X4" s="1"/>
      <c r="Y4" s="1"/>
      <c r="Z4" s="1"/>
      <c r="AA4" s="1"/>
      <c r="AB4" s="1"/>
      <c r="AC4" s="1"/>
    </row>
    <row r="6" spans="2:32" ht="23.25" customHeight="1">
      <c r="B6" s="828" t="s">
        <v>65</v>
      </c>
      <c r="C6" s="828"/>
      <c r="D6" s="828"/>
      <c r="E6" s="828"/>
      <c r="F6" s="828"/>
      <c r="G6" s="721"/>
      <c r="H6" s="723"/>
      <c r="I6" s="723"/>
      <c r="J6" s="723"/>
      <c r="K6" s="723"/>
      <c r="L6" s="723"/>
      <c r="M6" s="723"/>
      <c r="N6" s="723"/>
      <c r="O6" s="723"/>
      <c r="P6" s="723"/>
      <c r="Q6" s="723"/>
      <c r="R6" s="723"/>
      <c r="S6" s="723"/>
      <c r="T6" s="723"/>
      <c r="U6" s="723"/>
      <c r="V6" s="723"/>
      <c r="W6" s="723"/>
      <c r="X6" s="723"/>
      <c r="Y6" s="723"/>
      <c r="Z6" s="723"/>
      <c r="AA6" s="723"/>
      <c r="AB6" s="723"/>
      <c r="AC6" s="845"/>
    </row>
    <row r="7" spans="2:32" ht="23.25" customHeight="1">
      <c r="B7" s="918" t="s">
        <v>68</v>
      </c>
      <c r="C7" s="918"/>
      <c r="D7" s="918"/>
      <c r="E7" s="918"/>
      <c r="F7" s="918"/>
      <c r="G7" s="14" t="s">
        <v>35</v>
      </c>
      <c r="H7" s="78" t="s">
        <v>85</v>
      </c>
      <c r="I7" s="78"/>
      <c r="J7" s="78"/>
      <c r="K7" s="78"/>
      <c r="L7" s="14" t="s">
        <v>35</v>
      </c>
      <c r="M7" s="78" t="s">
        <v>89</v>
      </c>
      <c r="N7" s="78"/>
      <c r="O7" s="78"/>
      <c r="P7" s="78"/>
      <c r="Q7" s="14" t="s">
        <v>35</v>
      </c>
      <c r="R7" s="78" t="s">
        <v>73</v>
      </c>
      <c r="S7" s="78"/>
      <c r="T7" s="78"/>
      <c r="U7" s="78"/>
      <c r="V7" s="78"/>
      <c r="W7" s="78"/>
      <c r="X7" s="78"/>
      <c r="Y7" s="78"/>
      <c r="Z7" s="78"/>
      <c r="AA7" s="36"/>
      <c r="AB7" s="36"/>
      <c r="AC7" s="38"/>
    </row>
    <row r="8" spans="2:32" ht="20.100000000000001" customHeight="1">
      <c r="B8" s="6" t="s">
        <v>203</v>
      </c>
      <c r="C8" s="14"/>
      <c r="D8" s="14"/>
      <c r="E8" s="14"/>
      <c r="F8" s="22"/>
      <c r="G8" s="14" t="s">
        <v>35</v>
      </c>
      <c r="H8" s="723" t="s">
        <v>215</v>
      </c>
      <c r="I8" s="723"/>
      <c r="J8" s="723"/>
      <c r="K8" s="723"/>
      <c r="L8" s="723"/>
      <c r="M8" s="723"/>
      <c r="N8" s="723"/>
      <c r="O8" s="723"/>
      <c r="P8" s="723"/>
      <c r="Q8" s="723"/>
      <c r="R8" s="14" t="s">
        <v>35</v>
      </c>
      <c r="S8" s="723" t="s">
        <v>924</v>
      </c>
      <c r="T8" s="723"/>
      <c r="U8" s="723"/>
      <c r="V8" s="723"/>
      <c r="W8" s="723"/>
      <c r="X8" s="723"/>
      <c r="Y8" s="723"/>
      <c r="Z8" s="723"/>
      <c r="AA8" s="723"/>
      <c r="AB8" s="723"/>
      <c r="AC8" s="845"/>
    </row>
    <row r="10" spans="2:32">
      <c r="B10" s="42"/>
      <c r="C10" s="36"/>
      <c r="D10" s="36"/>
      <c r="E10" s="36"/>
      <c r="F10" s="36"/>
      <c r="G10" s="36"/>
      <c r="H10" s="36"/>
      <c r="I10" s="36"/>
      <c r="J10" s="36"/>
      <c r="K10" s="36"/>
      <c r="L10" s="36"/>
      <c r="M10" s="36"/>
      <c r="N10" s="36"/>
      <c r="O10" s="36"/>
      <c r="P10" s="36"/>
      <c r="Q10" s="36"/>
      <c r="R10" s="36"/>
      <c r="S10" s="36"/>
      <c r="T10" s="36"/>
      <c r="U10" s="36"/>
      <c r="V10" s="36"/>
      <c r="W10" s="36"/>
      <c r="X10" s="38"/>
      <c r="Y10" s="36"/>
      <c r="Z10" s="36"/>
      <c r="AA10" s="36"/>
      <c r="AB10" s="36"/>
      <c r="AC10" s="38"/>
      <c r="AD10" s="860"/>
      <c r="AE10" s="860"/>
      <c r="AF10" s="860"/>
    </row>
    <row r="11" spans="2:32">
      <c r="B11" s="12" t="s">
        <v>634</v>
      </c>
      <c r="X11" s="19"/>
      <c r="Z11" s="852" t="s">
        <v>91</v>
      </c>
      <c r="AA11" s="852" t="s">
        <v>96</v>
      </c>
      <c r="AB11" s="852" t="s">
        <v>98</v>
      </c>
      <c r="AC11" s="19"/>
      <c r="AD11" s="860"/>
      <c r="AE11" s="860"/>
      <c r="AF11" s="860"/>
    </row>
    <row r="12" spans="2:32">
      <c r="B12" s="12"/>
      <c r="X12" s="19"/>
      <c r="AC12" s="19"/>
      <c r="AD12" s="860"/>
      <c r="AE12" s="860"/>
      <c r="AF12" s="860"/>
    </row>
    <row r="13" spans="2:32" ht="53.25" customHeight="1">
      <c r="B13" s="12"/>
      <c r="C13" s="6">
        <v>1</v>
      </c>
      <c r="D13" s="671" t="s">
        <v>926</v>
      </c>
      <c r="E13" s="671"/>
      <c r="F13" s="691"/>
      <c r="G13" s="668" t="s">
        <v>383</v>
      </c>
      <c r="H13" s="668"/>
      <c r="I13" s="668"/>
      <c r="J13" s="668"/>
      <c r="K13" s="668"/>
      <c r="L13" s="668"/>
      <c r="M13" s="668"/>
      <c r="N13" s="668"/>
      <c r="O13" s="668"/>
      <c r="P13" s="668"/>
      <c r="Q13" s="668"/>
      <c r="R13" s="668"/>
      <c r="S13" s="668"/>
      <c r="T13" s="668"/>
      <c r="U13" s="668"/>
      <c r="V13" s="668"/>
      <c r="W13" s="777"/>
      <c r="X13" s="19"/>
      <c r="Z13" s="1" t="s">
        <v>35</v>
      </c>
      <c r="AA13" s="1" t="s">
        <v>96</v>
      </c>
      <c r="AB13" s="1" t="s">
        <v>35</v>
      </c>
      <c r="AC13" s="48"/>
    </row>
    <row r="14" spans="2:32">
      <c r="B14" s="12"/>
      <c r="X14" s="19"/>
      <c r="Z14" s="1"/>
      <c r="AA14" s="1"/>
      <c r="AB14" s="1"/>
      <c r="AC14" s="18"/>
    </row>
    <row r="15" spans="2:32" ht="47.25" customHeight="1">
      <c r="B15" s="12"/>
      <c r="C15" s="6">
        <v>2</v>
      </c>
      <c r="D15" s="671" t="s">
        <v>197</v>
      </c>
      <c r="E15" s="671"/>
      <c r="F15" s="691"/>
      <c r="G15" s="652" t="s">
        <v>808</v>
      </c>
      <c r="H15" s="668"/>
      <c r="I15" s="668"/>
      <c r="J15" s="668"/>
      <c r="K15" s="668"/>
      <c r="L15" s="668"/>
      <c r="M15" s="668"/>
      <c r="N15" s="668"/>
      <c r="O15" s="668"/>
      <c r="P15" s="668"/>
      <c r="Q15" s="668"/>
      <c r="R15" s="668"/>
      <c r="S15" s="668"/>
      <c r="T15" s="668"/>
      <c r="U15" s="668"/>
      <c r="V15" s="668"/>
      <c r="W15" s="777"/>
      <c r="X15" s="19"/>
      <c r="Z15" s="1" t="s">
        <v>35</v>
      </c>
      <c r="AA15" s="1" t="s">
        <v>96</v>
      </c>
      <c r="AB15" s="1" t="s">
        <v>35</v>
      </c>
      <c r="AC15" s="48"/>
    </row>
    <row r="16" spans="2:32">
      <c r="B16" s="12"/>
      <c r="X16" s="19"/>
      <c r="Z16" s="1"/>
      <c r="AA16" s="1"/>
      <c r="AB16" s="1"/>
      <c r="AC16" s="18"/>
    </row>
    <row r="17" spans="2:32" ht="28.15" customHeight="1">
      <c r="B17" s="12"/>
      <c r="C17" s="739">
        <v>3</v>
      </c>
      <c r="D17" s="655" t="s">
        <v>927</v>
      </c>
      <c r="E17" s="655"/>
      <c r="F17" s="757"/>
      <c r="G17" s="919" t="s">
        <v>930</v>
      </c>
      <c r="H17" s="922"/>
      <c r="I17" s="922"/>
      <c r="J17" s="922"/>
      <c r="K17" s="922"/>
      <c r="L17" s="922"/>
      <c r="M17" s="922"/>
      <c r="N17" s="922"/>
      <c r="O17" s="922"/>
      <c r="P17" s="922"/>
      <c r="Q17" s="922"/>
      <c r="R17" s="922"/>
      <c r="S17" s="922"/>
      <c r="T17" s="922"/>
      <c r="U17" s="922"/>
      <c r="V17" s="922"/>
      <c r="W17" s="924"/>
      <c r="X17" s="19"/>
      <c r="Z17" s="853"/>
      <c r="AA17" s="1"/>
      <c r="AB17" s="853"/>
      <c r="AC17" s="48"/>
    </row>
    <row r="18" spans="2:32" ht="17.25" customHeight="1">
      <c r="B18" s="12"/>
      <c r="C18" s="802"/>
      <c r="D18" s="726"/>
      <c r="E18" s="726"/>
      <c r="F18" s="817"/>
      <c r="G18" s="10" t="s">
        <v>931</v>
      </c>
      <c r="H18" s="563"/>
      <c r="I18" s="563"/>
      <c r="J18" s="563"/>
      <c r="K18" s="563"/>
      <c r="L18" s="563"/>
      <c r="M18" s="563"/>
      <c r="N18" s="563"/>
      <c r="O18" s="563"/>
      <c r="P18" s="563"/>
      <c r="Q18" s="563"/>
      <c r="R18" s="563"/>
      <c r="S18" s="563"/>
      <c r="T18" s="563"/>
      <c r="U18" s="563"/>
      <c r="V18" s="563"/>
      <c r="W18" s="48"/>
      <c r="X18" s="19"/>
      <c r="Z18" s="1" t="s">
        <v>35</v>
      </c>
      <c r="AA18" s="1" t="s">
        <v>96</v>
      </c>
      <c r="AB18" s="1" t="s">
        <v>35</v>
      </c>
      <c r="AC18" s="48"/>
    </row>
    <row r="19" spans="2:32" ht="17.25" customHeight="1">
      <c r="B19" s="12"/>
      <c r="C19" s="802"/>
      <c r="D19" s="726"/>
      <c r="E19" s="726"/>
      <c r="F19" s="817"/>
      <c r="G19" s="12"/>
      <c r="W19" s="19"/>
      <c r="X19" s="19"/>
      <c r="Z19" s="853"/>
      <c r="AA19" s="1"/>
      <c r="AB19" s="853"/>
      <c r="AC19" s="48"/>
    </row>
    <row r="20" spans="2:32" ht="17.25" customHeight="1">
      <c r="B20" s="12"/>
      <c r="C20" s="802"/>
      <c r="D20" s="726"/>
      <c r="E20" s="726"/>
      <c r="F20" s="817"/>
      <c r="G20" s="920" t="s">
        <v>934</v>
      </c>
      <c r="H20" s="923"/>
      <c r="I20" s="923"/>
      <c r="J20" s="923"/>
      <c r="K20" s="923"/>
      <c r="L20" s="923"/>
      <c r="M20" s="923"/>
      <c r="N20" s="923"/>
      <c r="O20" s="923"/>
      <c r="P20" s="923"/>
      <c r="Q20" s="923"/>
      <c r="R20" s="923"/>
      <c r="S20" s="923"/>
      <c r="T20" s="923"/>
      <c r="U20" s="923"/>
      <c r="V20" s="923"/>
      <c r="W20" s="925"/>
      <c r="X20" s="19"/>
      <c r="Z20" s="853"/>
      <c r="AA20" s="1"/>
      <c r="AB20" s="853"/>
      <c r="AC20" s="48"/>
    </row>
    <row r="21" spans="2:32" ht="17.25" customHeight="1">
      <c r="B21" s="12"/>
      <c r="C21" s="802"/>
      <c r="D21" s="726"/>
      <c r="E21" s="726"/>
      <c r="F21" s="817"/>
      <c r="G21" s="10" t="s">
        <v>935</v>
      </c>
      <c r="H21" s="563"/>
      <c r="I21" s="563"/>
      <c r="J21" s="563"/>
      <c r="K21" s="563"/>
      <c r="L21" s="563"/>
      <c r="M21" s="563"/>
      <c r="N21" s="563"/>
      <c r="O21" s="563"/>
      <c r="P21" s="563"/>
      <c r="Q21" s="563"/>
      <c r="R21" s="563"/>
      <c r="S21" s="563"/>
      <c r="T21" s="563"/>
      <c r="U21" s="563"/>
      <c r="V21" s="563"/>
      <c r="W21" s="48"/>
      <c r="X21" s="19"/>
      <c r="Z21" s="1" t="s">
        <v>35</v>
      </c>
      <c r="AA21" s="1" t="s">
        <v>96</v>
      </c>
      <c r="AB21" s="1" t="s">
        <v>35</v>
      </c>
      <c r="AC21" s="48"/>
    </row>
    <row r="22" spans="2:32" ht="17.25" customHeight="1">
      <c r="B22" s="12"/>
      <c r="C22" s="802"/>
      <c r="D22" s="726"/>
      <c r="E22" s="726"/>
      <c r="F22" s="817"/>
      <c r="G22" s="12"/>
      <c r="H22" s="721" t="s">
        <v>100</v>
      </c>
      <c r="I22" s="723" t="s">
        <v>937</v>
      </c>
      <c r="J22" s="723"/>
      <c r="K22" s="723"/>
      <c r="L22" s="723"/>
      <c r="M22" s="723"/>
      <c r="N22" s="723"/>
      <c r="O22" s="723"/>
      <c r="P22" s="723"/>
      <c r="Q22" s="723"/>
      <c r="R22" s="723"/>
      <c r="S22" s="723"/>
      <c r="T22" s="6"/>
      <c r="U22" s="22"/>
      <c r="V22" s="845" t="s">
        <v>148</v>
      </c>
      <c r="X22" s="27"/>
      <c r="Z22" s="853"/>
      <c r="AA22" s="1"/>
      <c r="AB22" s="853"/>
      <c r="AC22" s="48"/>
    </row>
    <row r="23" spans="2:32" ht="31.5" customHeight="1">
      <c r="B23" s="12"/>
      <c r="C23" s="802"/>
      <c r="D23" s="726"/>
      <c r="E23" s="726"/>
      <c r="F23" s="817"/>
      <c r="G23" s="27"/>
      <c r="H23" s="721" t="s">
        <v>109</v>
      </c>
      <c r="I23" s="668" t="s">
        <v>938</v>
      </c>
      <c r="J23" s="668"/>
      <c r="K23" s="668"/>
      <c r="L23" s="668"/>
      <c r="M23" s="668"/>
      <c r="N23" s="668"/>
      <c r="O23" s="668"/>
      <c r="P23" s="668"/>
      <c r="Q23" s="668"/>
      <c r="R23" s="668"/>
      <c r="S23" s="777"/>
      <c r="T23" s="6"/>
      <c r="U23" s="22"/>
      <c r="V23" s="845" t="s">
        <v>148</v>
      </c>
      <c r="X23" s="27"/>
      <c r="Z23" s="853"/>
      <c r="AA23" s="1"/>
      <c r="AB23" s="853"/>
      <c r="AC23" s="48"/>
    </row>
    <row r="24" spans="2:32" ht="17.25" customHeight="1">
      <c r="B24" s="12"/>
      <c r="C24" s="802"/>
      <c r="D24" s="726"/>
      <c r="E24" s="726"/>
      <c r="F24" s="817"/>
      <c r="G24" s="12"/>
      <c r="W24" s="19"/>
      <c r="X24" s="19"/>
      <c r="Z24" s="563"/>
      <c r="AA24" s="563"/>
      <c r="AB24" s="563"/>
      <c r="AC24" s="48"/>
    </row>
    <row r="25" spans="2:32" ht="17.25" customHeight="1">
      <c r="B25" s="12"/>
      <c r="C25" s="802"/>
      <c r="D25" s="726"/>
      <c r="E25" s="726"/>
      <c r="F25" s="817"/>
      <c r="G25" s="10" t="s">
        <v>939</v>
      </c>
      <c r="H25" s="563"/>
      <c r="I25" s="563"/>
      <c r="J25" s="563"/>
      <c r="K25" s="563"/>
      <c r="L25" s="563"/>
      <c r="M25" s="563"/>
      <c r="N25" s="563"/>
      <c r="O25" s="563"/>
      <c r="P25" s="563"/>
      <c r="Q25" s="563"/>
      <c r="R25" s="563"/>
      <c r="S25" s="563"/>
      <c r="T25" s="563"/>
      <c r="U25" s="563"/>
      <c r="V25" s="563"/>
      <c r="W25" s="48"/>
      <c r="X25" s="48"/>
      <c r="Z25" s="1" t="s">
        <v>35</v>
      </c>
      <c r="AA25" s="1" t="s">
        <v>96</v>
      </c>
      <c r="AB25" s="1" t="s">
        <v>35</v>
      </c>
      <c r="AC25" s="48"/>
    </row>
    <row r="26" spans="2:32" ht="17.25" customHeight="1">
      <c r="B26" s="12"/>
      <c r="C26" s="803"/>
      <c r="D26" s="804"/>
      <c r="E26" s="804"/>
      <c r="F26" s="818"/>
      <c r="G26" s="921"/>
      <c r="H26" s="88"/>
      <c r="I26" s="88"/>
      <c r="J26" s="123"/>
      <c r="K26" s="123"/>
      <c r="L26" s="123"/>
      <c r="M26" s="123"/>
      <c r="N26" s="123"/>
      <c r="O26" s="123"/>
      <c r="P26" s="123"/>
      <c r="Q26" s="123"/>
      <c r="R26" s="123"/>
      <c r="S26" s="123"/>
      <c r="T26" s="123"/>
      <c r="U26" s="123"/>
      <c r="V26" s="123"/>
      <c r="W26" s="21"/>
      <c r="X26" s="19"/>
      <c r="Z26" s="853"/>
      <c r="AA26" s="1"/>
      <c r="AB26" s="853"/>
      <c r="AC26" s="48"/>
    </row>
    <row r="27" spans="2:32" ht="17.25" customHeight="1">
      <c r="B27" s="12"/>
      <c r="D27" s="724"/>
      <c r="E27" s="724"/>
      <c r="F27" s="724"/>
      <c r="X27" s="19"/>
      <c r="Z27" s="853"/>
      <c r="AA27" s="1"/>
      <c r="AB27" s="853"/>
      <c r="AC27" s="48"/>
    </row>
    <row r="28" spans="2:32">
      <c r="B28" s="43"/>
      <c r="C28" s="123"/>
      <c r="D28" s="123"/>
      <c r="E28" s="123"/>
      <c r="F28" s="123"/>
      <c r="G28" s="123"/>
      <c r="H28" s="123"/>
      <c r="I28" s="123"/>
      <c r="J28" s="123"/>
      <c r="K28" s="123"/>
      <c r="L28" s="123"/>
      <c r="M28" s="123"/>
      <c r="N28" s="123"/>
      <c r="O28" s="123"/>
      <c r="P28" s="123"/>
      <c r="Q28" s="123"/>
      <c r="R28" s="123"/>
      <c r="S28" s="123"/>
      <c r="T28" s="123"/>
      <c r="U28" s="123"/>
      <c r="V28" s="123"/>
      <c r="W28" s="123"/>
      <c r="X28" s="21"/>
      <c r="Y28" s="123"/>
      <c r="Z28" s="123"/>
      <c r="AA28" s="123"/>
      <c r="AB28" s="123"/>
      <c r="AC28" s="21"/>
    </row>
    <row r="30" spans="2:32" ht="7.5" customHeight="1">
      <c r="Z30" s="563"/>
      <c r="AA30" s="563"/>
      <c r="AB30" s="563"/>
      <c r="AC30" s="563"/>
    </row>
    <row r="31" spans="2:32">
      <c r="B31" s="2" t="s">
        <v>188</v>
      </c>
    </row>
    <row r="32" spans="2:32">
      <c r="B32" s="2" t="s">
        <v>194</v>
      </c>
      <c r="K32" s="860"/>
      <c r="L32" s="860"/>
      <c r="M32" s="860"/>
      <c r="N32" s="860"/>
      <c r="O32" s="860"/>
      <c r="P32" s="860"/>
      <c r="Q32" s="860"/>
      <c r="R32" s="860"/>
      <c r="S32" s="860"/>
      <c r="T32" s="860"/>
      <c r="U32" s="860"/>
      <c r="V32" s="860"/>
      <c r="W32" s="860"/>
      <c r="X32" s="860"/>
      <c r="Y32" s="860"/>
      <c r="Z32" s="860"/>
      <c r="AA32" s="860"/>
      <c r="AB32" s="860"/>
      <c r="AC32" s="860"/>
      <c r="AD32" s="860"/>
      <c r="AE32" s="860"/>
      <c r="AF32" s="860"/>
    </row>
    <row r="122" spans="3:7">
      <c r="C122" s="123"/>
      <c r="D122" s="123"/>
      <c r="E122" s="123"/>
      <c r="F122" s="123"/>
      <c r="G122" s="123"/>
    </row>
    <row r="123" spans="3:7">
      <c r="C123" s="36"/>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3"/>
  <dataValidations count="1">
    <dataValidation type="list" allowBlank="1" showDropDown="0" showInputMessage="1" showErrorMessage="1" sqref="Z13 AB13 Z15 AB15 Z18 AB18 Z21 AB21 Z25 AB25 L7 G7:G8 Q7 R8">
      <formula1>"□,■"</formula1>
    </dataValidation>
  </dataValidations>
  <pageMargins left="0.70866141732283472" right="0.70866141732283472" top="0.74803149606299213" bottom="0.74803149606299213" header="0.31496062992125984" footer="0.31496062992125984"/>
  <pageSetup paperSize="9" scale="74"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1:AK123"/>
  <sheetViews>
    <sheetView view="pageBreakPreview" zoomScaleSheetLayoutView="100" workbookViewId="0">
      <selection activeCell="D60" sqref="D60:AD60"/>
    </sheetView>
  </sheetViews>
  <sheetFormatPr defaultColWidth="3.5" defaultRowHeight="13.5"/>
  <cols>
    <col min="1" max="1" width="1.25" style="799" customWidth="1"/>
    <col min="2" max="2" width="4.125" style="800" customWidth="1"/>
    <col min="3" max="6" width="4.125" style="799" customWidth="1"/>
    <col min="7" max="7" width="1.5" style="799" customWidth="1"/>
    <col min="8" max="25" width="3.5" style="799"/>
    <col min="26" max="26" width="1" style="799" customWidth="1"/>
    <col min="27" max="27" width="4" style="799" customWidth="1"/>
    <col min="28" max="28" width="2.375" style="799" customWidth="1"/>
    <col min="29" max="29" width="4" style="799" customWidth="1"/>
    <col min="30" max="30" width="1.25" style="799" customWidth="1"/>
    <col min="31" max="16384" width="3.5" style="799"/>
  </cols>
  <sheetData>
    <row r="1" spans="2:37" s="2" customFormat="1">
      <c r="B1" s="2"/>
      <c r="C1" s="2"/>
      <c r="D1" s="2"/>
      <c r="E1" s="2"/>
      <c r="F1" s="2"/>
      <c r="G1" s="2"/>
      <c r="H1" s="2"/>
      <c r="I1" s="2"/>
      <c r="J1" s="2"/>
      <c r="K1" s="2"/>
      <c r="L1" s="2"/>
      <c r="M1" s="2"/>
      <c r="N1" s="2"/>
      <c r="O1" s="2"/>
      <c r="P1" s="2"/>
      <c r="Q1" s="2"/>
      <c r="R1" s="2"/>
      <c r="S1" s="2"/>
      <c r="T1" s="2"/>
      <c r="U1" s="2"/>
      <c r="V1" s="2"/>
      <c r="W1" s="2"/>
      <c r="X1" s="2"/>
      <c r="Y1" s="2"/>
      <c r="Z1" s="2"/>
      <c r="AA1" s="2"/>
      <c r="AB1" s="2"/>
      <c r="AC1" s="2"/>
      <c r="AK1" s="2"/>
    </row>
    <row r="2" spans="2:37" s="2" customFormat="1">
      <c r="B2" s="2" t="s">
        <v>932</v>
      </c>
      <c r="C2" s="2"/>
      <c r="D2" s="2"/>
      <c r="E2" s="2"/>
      <c r="F2" s="2"/>
      <c r="G2" s="2"/>
      <c r="H2" s="2"/>
      <c r="I2" s="2"/>
      <c r="J2" s="2"/>
      <c r="K2" s="2"/>
      <c r="L2" s="2"/>
      <c r="M2" s="2"/>
      <c r="N2" s="2"/>
      <c r="O2" s="2"/>
      <c r="P2" s="2"/>
      <c r="Q2" s="2"/>
      <c r="R2" s="2"/>
      <c r="S2" s="2"/>
      <c r="T2" s="2"/>
      <c r="U2" s="2"/>
      <c r="V2" s="2"/>
      <c r="W2" s="2"/>
      <c r="X2" s="2"/>
      <c r="Y2" s="2"/>
      <c r="Z2" s="2"/>
      <c r="AA2" s="2"/>
      <c r="AB2" s="2"/>
      <c r="AC2" s="2"/>
      <c r="AK2" s="2"/>
    </row>
    <row r="3" spans="2:37" s="2" customFormat="1" ht="47.25" customHeight="1">
      <c r="B3" s="726" t="s">
        <v>152</v>
      </c>
      <c r="C3" s="1"/>
      <c r="D3" s="1"/>
      <c r="E3" s="1"/>
      <c r="F3" s="1"/>
      <c r="G3" s="1"/>
      <c r="H3" s="1"/>
      <c r="I3" s="1"/>
      <c r="J3" s="1"/>
      <c r="K3" s="1"/>
      <c r="L3" s="1"/>
      <c r="M3" s="1"/>
      <c r="N3" s="1"/>
      <c r="O3" s="1"/>
      <c r="P3" s="1"/>
      <c r="Q3" s="1"/>
      <c r="R3" s="1"/>
      <c r="S3" s="1"/>
      <c r="T3" s="1"/>
      <c r="U3" s="1"/>
      <c r="V3" s="1"/>
      <c r="W3" s="1"/>
      <c r="X3" s="1"/>
      <c r="Y3" s="1"/>
      <c r="Z3" s="1"/>
      <c r="AA3" s="1"/>
      <c r="AB3" s="1"/>
      <c r="AC3" s="1"/>
      <c r="AK3" s="2"/>
    </row>
    <row r="4" spans="2:37" s="2" customFormat="1" ht="23.25" customHeight="1">
      <c r="B4" s="828" t="s">
        <v>65</v>
      </c>
      <c r="C4" s="828"/>
      <c r="D4" s="828"/>
      <c r="E4" s="828"/>
      <c r="F4" s="828"/>
      <c r="G4" s="6"/>
      <c r="H4" s="14"/>
      <c r="I4" s="14"/>
      <c r="J4" s="14"/>
      <c r="K4" s="14"/>
      <c r="L4" s="14"/>
      <c r="M4" s="14"/>
      <c r="N4" s="14"/>
      <c r="O4" s="14"/>
      <c r="P4" s="14"/>
      <c r="Q4" s="14"/>
      <c r="R4" s="14"/>
      <c r="S4" s="14"/>
      <c r="T4" s="14"/>
      <c r="U4" s="14"/>
      <c r="V4" s="14"/>
      <c r="W4" s="14"/>
      <c r="X4" s="14"/>
      <c r="Y4" s="14"/>
      <c r="Z4" s="14"/>
      <c r="AA4" s="14"/>
      <c r="AB4" s="14"/>
      <c r="AC4" s="22"/>
      <c r="AK4" s="2"/>
    </row>
    <row r="5" spans="2:37" s="2" customFormat="1" ht="23.25" customHeight="1">
      <c r="B5" s="6" t="s">
        <v>68</v>
      </c>
      <c r="C5" s="14"/>
      <c r="D5" s="14"/>
      <c r="E5" s="14"/>
      <c r="F5" s="22"/>
      <c r="G5" s="721"/>
      <c r="H5" s="14" t="s">
        <v>35</v>
      </c>
      <c r="I5" s="824" t="s">
        <v>85</v>
      </c>
      <c r="J5" s="824"/>
      <c r="K5" s="824"/>
      <c r="L5" s="824"/>
      <c r="M5" s="1" t="s">
        <v>35</v>
      </c>
      <c r="N5" s="824" t="s">
        <v>89</v>
      </c>
      <c r="O5" s="824"/>
      <c r="P5" s="824"/>
      <c r="Q5" s="824"/>
      <c r="R5" s="1" t="s">
        <v>35</v>
      </c>
      <c r="S5" s="824" t="s">
        <v>73</v>
      </c>
      <c r="T5" s="824"/>
      <c r="U5" s="824"/>
      <c r="V5" s="14"/>
      <c r="W5" s="14"/>
      <c r="X5" s="14"/>
      <c r="Y5" s="14"/>
      <c r="Z5" s="14"/>
      <c r="AA5" s="14"/>
      <c r="AB5" s="14"/>
      <c r="AC5" s="22"/>
      <c r="AK5" s="2"/>
    </row>
    <row r="6" spans="2:37" s="2" customFormat="1" ht="23.25" customHeight="1">
      <c r="B6" s="7" t="s">
        <v>873</v>
      </c>
      <c r="C6" s="15"/>
      <c r="D6" s="15"/>
      <c r="E6" s="15"/>
      <c r="F6" s="17"/>
      <c r="G6" s="42"/>
      <c r="H6" s="1" t="s">
        <v>35</v>
      </c>
      <c r="I6" s="36" t="s">
        <v>670</v>
      </c>
      <c r="J6" s="78"/>
      <c r="K6" s="78"/>
      <c r="L6" s="78"/>
      <c r="M6" s="78"/>
      <c r="N6" s="78"/>
      <c r="O6" s="78"/>
      <c r="P6" s="78"/>
      <c r="Q6" s="1" t="s">
        <v>35</v>
      </c>
      <c r="R6" s="36" t="s">
        <v>875</v>
      </c>
      <c r="S6" s="78"/>
      <c r="T6" s="78"/>
      <c r="U6" s="78"/>
      <c r="V6" s="15"/>
      <c r="W6" s="15"/>
      <c r="X6" s="15"/>
      <c r="Y6" s="15"/>
      <c r="Z6" s="15"/>
      <c r="AA6" s="15"/>
      <c r="AB6" s="15"/>
      <c r="AC6" s="17"/>
      <c r="AK6" s="2"/>
    </row>
    <row r="7" spans="2:37" s="2" customFormat="1" ht="23.25" customHeight="1">
      <c r="B7" s="8"/>
      <c r="C7" s="16"/>
      <c r="D7" s="16"/>
      <c r="E7" s="16"/>
      <c r="F7" s="20"/>
      <c r="G7" s="43"/>
      <c r="H7" s="16" t="s">
        <v>35</v>
      </c>
      <c r="I7" s="123" t="s">
        <v>312</v>
      </c>
      <c r="J7" s="79"/>
      <c r="K7" s="79"/>
      <c r="L7" s="79"/>
      <c r="M7" s="79"/>
      <c r="N7" s="79"/>
      <c r="O7" s="79"/>
      <c r="P7" s="79"/>
      <c r="Q7" s="16" t="s">
        <v>35</v>
      </c>
      <c r="R7" s="123" t="s">
        <v>876</v>
      </c>
      <c r="S7" s="79"/>
      <c r="T7" s="79"/>
      <c r="U7" s="79"/>
      <c r="V7" s="16"/>
      <c r="W7" s="16"/>
      <c r="X7" s="16"/>
      <c r="Y7" s="16"/>
      <c r="Z7" s="16"/>
      <c r="AA7" s="16"/>
      <c r="AB7" s="16"/>
      <c r="AC7" s="20"/>
      <c r="AK7" s="2"/>
    </row>
    <row r="8" spans="2:37" s="2" customFormat="1">
      <c r="B8" s="2"/>
      <c r="C8" s="2"/>
      <c r="D8" s="2"/>
      <c r="E8" s="2"/>
      <c r="F8" s="2"/>
      <c r="G8" s="2"/>
      <c r="H8" s="2"/>
      <c r="I8" s="2"/>
      <c r="J8" s="2"/>
      <c r="K8" s="2"/>
      <c r="L8" s="2"/>
      <c r="M8" s="2"/>
      <c r="N8" s="2"/>
      <c r="O8" s="2"/>
      <c r="P8" s="2"/>
      <c r="Q8" s="2"/>
      <c r="R8" s="2"/>
      <c r="S8" s="2"/>
      <c r="T8" s="2"/>
      <c r="U8" s="2"/>
      <c r="V8" s="2"/>
      <c r="W8" s="2"/>
      <c r="X8" s="2"/>
      <c r="Y8" s="2"/>
      <c r="Z8" s="2"/>
      <c r="AA8" s="2"/>
      <c r="AB8" s="2"/>
      <c r="AC8" s="2"/>
      <c r="AK8" s="2"/>
    </row>
    <row r="9" spans="2:37" s="2" customFormat="1">
      <c r="B9" s="2" t="s">
        <v>536</v>
      </c>
      <c r="C9" s="2"/>
      <c r="D9" s="2"/>
      <c r="E9" s="2"/>
      <c r="F9" s="2"/>
      <c r="G9" s="2"/>
      <c r="H9" s="2"/>
      <c r="I9" s="2"/>
      <c r="J9" s="2"/>
      <c r="K9" s="2"/>
      <c r="L9" s="2"/>
      <c r="M9" s="2"/>
      <c r="N9" s="2"/>
      <c r="O9" s="2"/>
      <c r="P9" s="2"/>
      <c r="Q9" s="2"/>
      <c r="R9" s="2"/>
      <c r="S9" s="2"/>
      <c r="T9" s="2"/>
      <c r="U9" s="2"/>
      <c r="V9" s="2"/>
      <c r="W9" s="2"/>
      <c r="X9" s="2"/>
      <c r="Y9" s="2"/>
      <c r="Z9" s="2"/>
      <c r="AA9" s="2"/>
      <c r="AB9" s="2"/>
      <c r="AC9" s="2"/>
      <c r="AK9" s="2"/>
    </row>
    <row r="10" spans="2:37" s="2" customFormat="1" ht="7.5" customHeight="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K10" s="2"/>
    </row>
    <row r="11" spans="2:37" s="2" customFormat="1" ht="10.5" customHeight="1">
      <c r="B11" s="42"/>
      <c r="C11" s="36"/>
      <c r="D11" s="36"/>
      <c r="E11" s="36"/>
      <c r="F11" s="38"/>
      <c r="G11" s="36"/>
      <c r="H11" s="36"/>
      <c r="I11" s="36"/>
      <c r="J11" s="36"/>
      <c r="K11" s="36"/>
      <c r="L11" s="36"/>
      <c r="M11" s="36"/>
      <c r="N11" s="36"/>
      <c r="O11" s="36"/>
      <c r="P11" s="36"/>
      <c r="Q11" s="36"/>
      <c r="R11" s="36"/>
      <c r="S11" s="36"/>
      <c r="T11" s="36"/>
      <c r="U11" s="36"/>
      <c r="V11" s="36"/>
      <c r="W11" s="36"/>
      <c r="X11" s="36"/>
      <c r="Y11" s="36"/>
      <c r="Z11" s="36"/>
      <c r="AA11" s="42"/>
      <c r="AB11" s="36"/>
      <c r="AC11" s="38"/>
      <c r="AK11" s="2"/>
    </row>
    <row r="12" spans="2:37" s="2" customFormat="1" ht="30" customHeight="1">
      <c r="B12" s="32" t="s">
        <v>549</v>
      </c>
      <c r="C12" s="727"/>
      <c r="D12" s="727"/>
      <c r="E12" s="727"/>
      <c r="F12" s="815"/>
      <c r="G12" s="2"/>
      <c r="H12" s="927" t="s">
        <v>100</v>
      </c>
      <c r="I12" s="929" t="s">
        <v>783</v>
      </c>
      <c r="J12" s="933"/>
      <c r="K12" s="933"/>
      <c r="L12" s="933"/>
      <c r="M12" s="933"/>
      <c r="N12" s="933"/>
      <c r="O12" s="933"/>
      <c r="P12" s="933"/>
      <c r="Q12" s="933"/>
      <c r="R12" s="933"/>
      <c r="S12" s="6"/>
      <c r="T12" s="14"/>
      <c r="U12" s="22" t="s">
        <v>148</v>
      </c>
      <c r="V12" s="1"/>
      <c r="W12" s="1"/>
      <c r="X12" s="1"/>
      <c r="Y12" s="1"/>
      <c r="Z12" s="2"/>
      <c r="AA12" s="938" t="s">
        <v>91</v>
      </c>
      <c r="AB12" s="940" t="s">
        <v>96</v>
      </c>
      <c r="AC12" s="942" t="s">
        <v>98</v>
      </c>
      <c r="AK12" s="563"/>
    </row>
    <row r="13" spans="2:37" s="2" customFormat="1" ht="43.5" customHeight="1">
      <c r="B13" s="32"/>
      <c r="C13" s="727"/>
      <c r="D13" s="727"/>
      <c r="E13" s="727"/>
      <c r="F13" s="815"/>
      <c r="G13" s="2"/>
      <c r="H13" s="927" t="s">
        <v>109</v>
      </c>
      <c r="I13" s="930" t="s">
        <v>633</v>
      </c>
      <c r="J13" s="934"/>
      <c r="K13" s="934"/>
      <c r="L13" s="934"/>
      <c r="M13" s="934"/>
      <c r="N13" s="934"/>
      <c r="O13" s="934"/>
      <c r="P13" s="934"/>
      <c r="Q13" s="934"/>
      <c r="R13" s="936"/>
      <c r="S13" s="6"/>
      <c r="T13" s="14"/>
      <c r="U13" s="22" t="s">
        <v>148</v>
      </c>
      <c r="V13" s="2" t="s">
        <v>878</v>
      </c>
      <c r="W13" s="826" t="s">
        <v>882</v>
      </c>
      <c r="X13" s="826"/>
      <c r="Y13" s="826"/>
      <c r="Z13" s="727"/>
      <c r="AA13" s="850" t="s">
        <v>35</v>
      </c>
      <c r="AB13" s="1" t="s">
        <v>96</v>
      </c>
      <c r="AC13" s="18" t="s">
        <v>35</v>
      </c>
      <c r="AK13" s="563"/>
    </row>
    <row r="14" spans="2:37" s="2" customFormat="1" ht="7.5" customHeight="1">
      <c r="B14" s="43"/>
      <c r="C14" s="123"/>
      <c r="D14" s="123"/>
      <c r="E14" s="123"/>
      <c r="F14" s="21"/>
      <c r="G14" s="123"/>
      <c r="H14" s="123"/>
      <c r="I14" s="123"/>
      <c r="J14" s="123"/>
      <c r="K14" s="123"/>
      <c r="L14" s="123"/>
      <c r="M14" s="123"/>
      <c r="N14" s="123"/>
      <c r="O14" s="123"/>
      <c r="P14" s="123"/>
      <c r="Q14" s="123"/>
      <c r="R14" s="123"/>
      <c r="S14" s="123"/>
      <c r="T14" s="123"/>
      <c r="U14" s="123"/>
      <c r="V14" s="123"/>
      <c r="W14" s="123"/>
      <c r="X14" s="123"/>
      <c r="Y14" s="123"/>
      <c r="Z14" s="123"/>
      <c r="AA14" s="43"/>
      <c r="AB14" s="123"/>
      <c r="AC14" s="21"/>
      <c r="AK14" s="2"/>
    </row>
    <row r="15" spans="2:37" s="2" customFormat="1">
      <c r="B15" s="42"/>
      <c r="C15" s="36"/>
      <c r="D15" s="36"/>
      <c r="E15" s="36"/>
      <c r="F15" s="38"/>
      <c r="G15" s="36"/>
      <c r="H15" s="36"/>
      <c r="I15" s="36"/>
      <c r="J15" s="36"/>
      <c r="K15" s="36"/>
      <c r="L15" s="36"/>
      <c r="M15" s="36"/>
      <c r="N15" s="36"/>
      <c r="O15" s="36"/>
      <c r="P15" s="36"/>
      <c r="Q15" s="36"/>
      <c r="R15" s="36"/>
      <c r="S15" s="36"/>
      <c r="T15" s="36"/>
      <c r="U15" s="36"/>
      <c r="V15" s="36"/>
      <c r="W15" s="36"/>
      <c r="X15" s="36"/>
      <c r="Y15" s="36"/>
      <c r="Z15" s="36"/>
      <c r="AA15" s="42"/>
      <c r="AB15" s="36"/>
      <c r="AC15" s="38"/>
      <c r="AK15" s="2"/>
    </row>
    <row r="16" spans="2:37" s="2" customFormat="1" ht="30" customHeight="1">
      <c r="B16" s="32" t="s">
        <v>834</v>
      </c>
      <c r="C16" s="727"/>
      <c r="D16" s="727"/>
      <c r="E16" s="727"/>
      <c r="F16" s="815"/>
      <c r="G16" s="2"/>
      <c r="H16" s="927" t="s">
        <v>100</v>
      </c>
      <c r="I16" s="930" t="s">
        <v>783</v>
      </c>
      <c r="J16" s="934"/>
      <c r="K16" s="934"/>
      <c r="L16" s="934"/>
      <c r="M16" s="934"/>
      <c r="N16" s="934"/>
      <c r="O16" s="934"/>
      <c r="P16" s="934"/>
      <c r="Q16" s="934"/>
      <c r="R16" s="936"/>
      <c r="S16" s="6"/>
      <c r="T16" s="14"/>
      <c r="U16" s="22" t="s">
        <v>148</v>
      </c>
      <c r="V16" s="1"/>
      <c r="W16" s="1"/>
      <c r="X16" s="1"/>
      <c r="Y16" s="1"/>
      <c r="Z16" s="2"/>
      <c r="AA16" s="938" t="s">
        <v>91</v>
      </c>
      <c r="AB16" s="940" t="s">
        <v>96</v>
      </c>
      <c r="AC16" s="942" t="s">
        <v>98</v>
      </c>
      <c r="AK16" s="563"/>
    </row>
    <row r="17" spans="2:37" s="2" customFormat="1" ht="36" customHeight="1">
      <c r="B17" s="32"/>
      <c r="C17" s="727"/>
      <c r="D17" s="727"/>
      <c r="E17" s="727"/>
      <c r="F17" s="815"/>
      <c r="G17" s="2"/>
      <c r="H17" s="927" t="s">
        <v>109</v>
      </c>
      <c r="I17" s="930" t="s">
        <v>61</v>
      </c>
      <c r="J17" s="934"/>
      <c r="K17" s="934"/>
      <c r="L17" s="934"/>
      <c r="M17" s="934"/>
      <c r="N17" s="934"/>
      <c r="O17" s="934"/>
      <c r="P17" s="934"/>
      <c r="Q17" s="934"/>
      <c r="R17" s="936"/>
      <c r="S17" s="6"/>
      <c r="T17" s="14"/>
      <c r="U17" s="22" t="s">
        <v>148</v>
      </c>
      <c r="V17" s="2" t="s">
        <v>878</v>
      </c>
      <c r="W17" s="826" t="s">
        <v>257</v>
      </c>
      <c r="X17" s="826"/>
      <c r="Y17" s="826"/>
      <c r="Z17" s="727"/>
      <c r="AA17" s="850" t="s">
        <v>35</v>
      </c>
      <c r="AB17" s="1" t="s">
        <v>96</v>
      </c>
      <c r="AC17" s="18" t="s">
        <v>35</v>
      </c>
      <c r="AK17" s="563"/>
    </row>
    <row r="18" spans="2:37" s="2" customFormat="1" ht="7.5" customHeight="1">
      <c r="B18" s="43"/>
      <c r="C18" s="123"/>
      <c r="D18" s="123"/>
      <c r="E18" s="123"/>
      <c r="F18" s="21"/>
      <c r="G18" s="123"/>
      <c r="H18" s="123"/>
      <c r="I18" s="123"/>
      <c r="J18" s="123"/>
      <c r="K18" s="123"/>
      <c r="L18" s="123"/>
      <c r="M18" s="123"/>
      <c r="N18" s="123"/>
      <c r="O18" s="123"/>
      <c r="P18" s="123"/>
      <c r="Q18" s="123"/>
      <c r="R18" s="123"/>
      <c r="S18" s="123"/>
      <c r="T18" s="123"/>
      <c r="U18" s="123"/>
      <c r="V18" s="123"/>
      <c r="W18" s="123"/>
      <c r="X18" s="123"/>
      <c r="Y18" s="123"/>
      <c r="Z18" s="123"/>
      <c r="AA18" s="43"/>
      <c r="AB18" s="123"/>
      <c r="AC18" s="21"/>
      <c r="AK18" s="2"/>
    </row>
    <row r="19" spans="2:37" s="2" customFormat="1">
      <c r="B19" s="42"/>
      <c r="C19" s="36"/>
      <c r="D19" s="36"/>
      <c r="E19" s="36"/>
      <c r="F19" s="38"/>
      <c r="G19" s="36"/>
      <c r="H19" s="36"/>
      <c r="I19" s="36"/>
      <c r="J19" s="36"/>
      <c r="K19" s="36"/>
      <c r="L19" s="36"/>
      <c r="M19" s="36"/>
      <c r="N19" s="36"/>
      <c r="O19" s="36"/>
      <c r="P19" s="36"/>
      <c r="Q19" s="36"/>
      <c r="R19" s="36"/>
      <c r="S19" s="36"/>
      <c r="T19" s="36"/>
      <c r="U19" s="36"/>
      <c r="V19" s="36"/>
      <c r="W19" s="36"/>
      <c r="X19" s="36"/>
      <c r="Y19" s="36"/>
      <c r="Z19" s="36"/>
      <c r="AA19" s="42"/>
      <c r="AB19" s="36"/>
      <c r="AC19" s="38"/>
      <c r="AK19" s="2"/>
    </row>
    <row r="20" spans="2:37" s="2" customFormat="1" ht="30" customHeight="1">
      <c r="B20" s="32" t="s">
        <v>1118</v>
      </c>
      <c r="C20" s="727"/>
      <c r="D20" s="727"/>
      <c r="E20" s="727"/>
      <c r="F20" s="815"/>
      <c r="G20" s="2"/>
      <c r="H20" s="927" t="s">
        <v>100</v>
      </c>
      <c r="I20" s="930" t="s">
        <v>783</v>
      </c>
      <c r="J20" s="934"/>
      <c r="K20" s="934"/>
      <c r="L20" s="934"/>
      <c r="M20" s="934"/>
      <c r="N20" s="934"/>
      <c r="O20" s="934"/>
      <c r="P20" s="934"/>
      <c r="Q20" s="934"/>
      <c r="R20" s="936"/>
      <c r="S20" s="6"/>
      <c r="T20" s="14"/>
      <c r="U20" s="22" t="s">
        <v>148</v>
      </c>
      <c r="V20" s="1"/>
      <c r="W20" s="1"/>
      <c r="X20" s="1"/>
      <c r="Y20" s="1"/>
      <c r="Z20" s="2"/>
      <c r="AA20" s="938" t="s">
        <v>91</v>
      </c>
      <c r="AB20" s="940" t="s">
        <v>96</v>
      </c>
      <c r="AC20" s="942" t="s">
        <v>98</v>
      </c>
      <c r="AK20" s="563"/>
    </row>
    <row r="21" spans="2:37" s="2" customFormat="1" ht="36" customHeight="1">
      <c r="B21" s="32"/>
      <c r="C21" s="727"/>
      <c r="D21" s="727"/>
      <c r="E21" s="727"/>
      <c r="F21" s="815"/>
      <c r="G21" s="2"/>
      <c r="H21" s="927" t="s">
        <v>109</v>
      </c>
      <c r="I21" s="930" t="s">
        <v>884</v>
      </c>
      <c r="J21" s="934"/>
      <c r="K21" s="934"/>
      <c r="L21" s="934"/>
      <c r="M21" s="934"/>
      <c r="N21" s="934"/>
      <c r="O21" s="934"/>
      <c r="P21" s="934"/>
      <c r="Q21" s="934"/>
      <c r="R21" s="936"/>
      <c r="S21" s="6"/>
      <c r="T21" s="14"/>
      <c r="U21" s="22" t="s">
        <v>148</v>
      </c>
      <c r="V21" s="2" t="s">
        <v>878</v>
      </c>
      <c r="W21" s="826" t="s">
        <v>607</v>
      </c>
      <c r="X21" s="826"/>
      <c r="Y21" s="826"/>
      <c r="Z21" s="727"/>
      <c r="AA21" s="850" t="s">
        <v>35</v>
      </c>
      <c r="AB21" s="1" t="s">
        <v>96</v>
      </c>
      <c r="AC21" s="18" t="s">
        <v>35</v>
      </c>
      <c r="AK21" s="563"/>
    </row>
    <row r="22" spans="2:37" s="2" customFormat="1" ht="7.5" customHeight="1">
      <c r="B22" s="43"/>
      <c r="C22" s="123"/>
      <c r="D22" s="123"/>
      <c r="E22" s="123"/>
      <c r="F22" s="21"/>
      <c r="G22" s="123"/>
      <c r="H22" s="2"/>
      <c r="I22" s="2"/>
      <c r="J22" s="2"/>
      <c r="K22" s="2"/>
      <c r="L22" s="2"/>
      <c r="M22" s="2"/>
      <c r="N22" s="2"/>
      <c r="O22" s="2"/>
      <c r="P22" s="2"/>
      <c r="Q22" s="2"/>
      <c r="R22" s="2"/>
      <c r="S22" s="2"/>
      <c r="T22" s="2"/>
      <c r="U22" s="2"/>
      <c r="V22" s="123"/>
      <c r="W22" s="123"/>
      <c r="X22" s="123"/>
      <c r="Y22" s="123"/>
      <c r="Z22" s="123"/>
      <c r="AA22" s="43"/>
      <c r="AB22" s="123"/>
      <c r="AC22" s="21"/>
      <c r="AK22" s="2"/>
    </row>
    <row r="23" spans="2:37" s="2" customFormat="1" ht="9.75" customHeight="1">
      <c r="B23" s="42"/>
      <c r="C23" s="36"/>
      <c r="D23" s="36"/>
      <c r="E23" s="36"/>
      <c r="F23" s="38"/>
      <c r="G23" s="36"/>
      <c r="H23" s="36"/>
      <c r="I23" s="36"/>
      <c r="J23" s="36"/>
      <c r="K23" s="36"/>
      <c r="L23" s="36"/>
      <c r="M23" s="36"/>
      <c r="N23" s="36"/>
      <c r="O23" s="36"/>
      <c r="P23" s="36"/>
      <c r="Q23" s="36"/>
      <c r="R23" s="36"/>
      <c r="S23" s="36"/>
      <c r="T23" s="36"/>
      <c r="U23" s="36"/>
      <c r="V23" s="36"/>
      <c r="W23" s="36"/>
      <c r="X23" s="36"/>
      <c r="Y23" s="36"/>
      <c r="Z23" s="36"/>
      <c r="AA23" s="42"/>
      <c r="AB23" s="36"/>
      <c r="AC23" s="38"/>
      <c r="AK23" s="2"/>
    </row>
    <row r="24" spans="2:37" s="2" customFormat="1" ht="13.5" customHeight="1">
      <c r="B24" s="926"/>
      <c r="C24" s="724"/>
      <c r="D24" s="724"/>
      <c r="E24" s="724"/>
      <c r="F24" s="26"/>
      <c r="G24" s="2"/>
      <c r="H24" s="2"/>
      <c r="I24" s="2"/>
      <c r="J24" s="2"/>
      <c r="K24" s="2"/>
      <c r="L24" s="2"/>
      <c r="M24" s="2"/>
      <c r="N24" s="2"/>
      <c r="O24" s="2"/>
      <c r="P24" s="2"/>
      <c r="Q24" s="2"/>
      <c r="R24" s="2"/>
      <c r="S24" s="2"/>
      <c r="T24" s="2"/>
      <c r="U24" s="2"/>
      <c r="V24" s="2"/>
      <c r="W24" s="2"/>
      <c r="X24" s="2"/>
      <c r="Y24" s="2"/>
      <c r="Z24" s="2"/>
      <c r="AA24" s="938" t="s">
        <v>91</v>
      </c>
      <c r="AB24" s="940" t="s">
        <v>96</v>
      </c>
      <c r="AC24" s="942" t="s">
        <v>98</v>
      </c>
      <c r="AK24" s="2"/>
    </row>
    <row r="25" spans="2:37" s="2" customFormat="1" ht="36" customHeight="1">
      <c r="B25" s="32" t="s">
        <v>1119</v>
      </c>
      <c r="C25" s="727"/>
      <c r="D25" s="727"/>
      <c r="E25" s="727"/>
      <c r="F25" s="815"/>
      <c r="G25" s="2"/>
      <c r="H25" s="927" t="s">
        <v>100</v>
      </c>
      <c r="I25" s="930" t="s">
        <v>885</v>
      </c>
      <c r="J25" s="934"/>
      <c r="K25" s="934"/>
      <c r="L25" s="934"/>
      <c r="M25" s="934"/>
      <c r="N25" s="934"/>
      <c r="O25" s="934"/>
      <c r="P25" s="934"/>
      <c r="Q25" s="934"/>
      <c r="R25" s="936"/>
      <c r="S25" s="6"/>
      <c r="T25" s="14"/>
      <c r="U25" s="22" t="s">
        <v>148</v>
      </c>
      <c r="V25" s="726" t="s">
        <v>878</v>
      </c>
      <c r="W25" s="826" t="s">
        <v>886</v>
      </c>
      <c r="X25" s="826"/>
      <c r="Y25" s="826"/>
      <c r="Z25" s="727"/>
      <c r="AA25" s="850" t="s">
        <v>35</v>
      </c>
      <c r="AB25" s="1" t="s">
        <v>96</v>
      </c>
      <c r="AC25" s="18" t="s">
        <v>35</v>
      </c>
      <c r="AK25" s="563"/>
    </row>
    <row r="26" spans="2:37" s="2" customFormat="1" ht="7.5" customHeight="1">
      <c r="B26" s="803"/>
      <c r="C26" s="804"/>
      <c r="D26" s="804"/>
      <c r="E26" s="804"/>
      <c r="F26" s="818"/>
      <c r="G26" s="123"/>
      <c r="H26" s="718"/>
      <c r="I26" s="708"/>
      <c r="J26" s="708"/>
      <c r="K26" s="708"/>
      <c r="L26" s="708"/>
      <c r="M26" s="935"/>
      <c r="N26" s="935"/>
      <c r="O26" s="935"/>
      <c r="P26" s="935"/>
      <c r="Q26" s="935"/>
      <c r="R26" s="935"/>
      <c r="S26" s="123"/>
      <c r="T26" s="123"/>
      <c r="U26" s="16"/>
      <c r="V26" s="804"/>
      <c r="W26" s="710"/>
      <c r="X26" s="710"/>
      <c r="Y26" s="710"/>
      <c r="Z26" s="808"/>
      <c r="AA26" s="703"/>
      <c r="AB26" s="718"/>
      <c r="AC26" s="943"/>
      <c r="AK26" s="563"/>
    </row>
    <row r="27" spans="2:37" s="2" customFormat="1" ht="7.5" customHeight="1">
      <c r="B27" s="42"/>
      <c r="C27" s="36"/>
      <c r="D27" s="36"/>
      <c r="E27" s="36"/>
      <c r="F27" s="36"/>
      <c r="G27" s="36"/>
      <c r="H27" s="36"/>
      <c r="I27" s="36"/>
      <c r="J27" s="36"/>
      <c r="K27" s="36"/>
      <c r="L27" s="36"/>
      <c r="M27" s="36"/>
      <c r="N27" s="36"/>
      <c r="O27" s="36"/>
      <c r="P27" s="36"/>
      <c r="Q27" s="36"/>
      <c r="R27" s="36"/>
      <c r="S27" s="36"/>
      <c r="T27" s="36"/>
      <c r="U27" s="36"/>
      <c r="V27" s="36"/>
      <c r="W27" s="36"/>
      <c r="X27" s="36"/>
      <c r="Y27" s="36"/>
      <c r="Z27" s="36"/>
      <c r="AA27" s="42"/>
      <c r="AB27" s="36"/>
      <c r="AC27" s="38"/>
      <c r="AK27" s="2"/>
    </row>
    <row r="28" spans="2:37" s="2" customFormat="1">
      <c r="B28" s="12"/>
      <c r="C28" s="2"/>
      <c r="D28" s="2"/>
      <c r="E28" s="2"/>
      <c r="F28" s="2"/>
      <c r="G28" s="2"/>
      <c r="H28" s="2"/>
      <c r="I28" s="2"/>
      <c r="J28" s="2"/>
      <c r="K28" s="2"/>
      <c r="L28" s="2"/>
      <c r="M28" s="2"/>
      <c r="N28" s="2"/>
      <c r="O28" s="2"/>
      <c r="P28" s="2"/>
      <c r="Q28" s="2"/>
      <c r="R28" s="2"/>
      <c r="S28" s="2"/>
      <c r="T28" s="2"/>
      <c r="U28" s="2"/>
      <c r="V28" s="2"/>
      <c r="W28" s="2"/>
      <c r="X28" s="2"/>
      <c r="Y28" s="2"/>
      <c r="Z28" s="2"/>
      <c r="AA28" s="938" t="s">
        <v>91</v>
      </c>
      <c r="AB28" s="940" t="s">
        <v>96</v>
      </c>
      <c r="AC28" s="942" t="s">
        <v>98</v>
      </c>
      <c r="AK28" s="2"/>
    </row>
    <row r="29" spans="2:37" s="2" customFormat="1" ht="21" customHeight="1">
      <c r="B29" s="12" t="s">
        <v>887</v>
      </c>
      <c r="C29" s="2"/>
      <c r="D29" s="2"/>
      <c r="E29" s="2"/>
      <c r="F29" s="2"/>
      <c r="G29" s="2"/>
      <c r="H29" s="2"/>
      <c r="I29" s="2"/>
      <c r="J29" s="2"/>
      <c r="K29" s="2"/>
      <c r="L29" s="2"/>
      <c r="M29" s="2"/>
      <c r="N29" s="2"/>
      <c r="O29" s="2"/>
      <c r="P29" s="2"/>
      <c r="Q29" s="2"/>
      <c r="R29" s="2"/>
      <c r="S29" s="2"/>
      <c r="T29" s="2"/>
      <c r="U29" s="2"/>
      <c r="V29" s="2"/>
      <c r="W29" s="2"/>
      <c r="X29" s="2"/>
      <c r="Y29" s="2"/>
      <c r="Z29" s="19"/>
      <c r="AA29" s="850" t="s">
        <v>35</v>
      </c>
      <c r="AB29" s="1" t="s">
        <v>96</v>
      </c>
      <c r="AC29" s="18" t="s">
        <v>35</v>
      </c>
      <c r="AK29" s="2"/>
    </row>
    <row r="30" spans="2:37" s="2" customFormat="1" ht="4.5" customHeight="1">
      <c r="B30" s="4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43"/>
      <c r="AB30" s="123"/>
      <c r="AC30" s="21"/>
      <c r="AK30" s="2"/>
    </row>
    <row r="31" spans="2:37" s="2" customFormat="1">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K31" s="2"/>
    </row>
    <row r="32" spans="2:37" s="2" customFormat="1">
      <c r="B32" s="2" t="s">
        <v>889</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K32" s="2"/>
    </row>
    <row r="33" spans="2:37" s="2" customFormat="1" ht="7.5" customHeight="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K33" s="2"/>
    </row>
    <row r="34" spans="2:37" s="2" customFormat="1" ht="7.5" customHeight="1">
      <c r="B34" s="42"/>
      <c r="C34" s="36"/>
      <c r="D34" s="36"/>
      <c r="E34" s="36"/>
      <c r="F34" s="38"/>
      <c r="G34" s="36"/>
      <c r="H34" s="36"/>
      <c r="I34" s="36"/>
      <c r="J34" s="36"/>
      <c r="K34" s="36"/>
      <c r="L34" s="36"/>
      <c r="M34" s="36"/>
      <c r="N34" s="36"/>
      <c r="O34" s="36"/>
      <c r="P34" s="36"/>
      <c r="Q34" s="36"/>
      <c r="R34" s="36"/>
      <c r="S34" s="36"/>
      <c r="T34" s="36"/>
      <c r="U34" s="36"/>
      <c r="V34" s="36"/>
      <c r="W34" s="36"/>
      <c r="X34" s="36"/>
      <c r="Y34" s="36"/>
      <c r="Z34" s="36"/>
      <c r="AA34" s="42"/>
      <c r="AB34" s="36"/>
      <c r="AC34" s="38"/>
      <c r="AK34" s="2"/>
    </row>
    <row r="35" spans="2:37" s="2" customFormat="1" ht="30" customHeight="1">
      <c r="B35" s="32" t="s">
        <v>549</v>
      </c>
      <c r="C35" s="727"/>
      <c r="D35" s="727"/>
      <c r="E35" s="727"/>
      <c r="F35" s="815"/>
      <c r="G35" s="2"/>
      <c r="H35" s="927" t="s">
        <v>100</v>
      </c>
      <c r="I35" s="929" t="s">
        <v>783</v>
      </c>
      <c r="J35" s="933"/>
      <c r="K35" s="933"/>
      <c r="L35" s="933"/>
      <c r="M35" s="933"/>
      <c r="N35" s="933"/>
      <c r="O35" s="933"/>
      <c r="P35" s="933"/>
      <c r="Q35" s="933"/>
      <c r="R35" s="933"/>
      <c r="S35" s="6"/>
      <c r="T35" s="14"/>
      <c r="U35" s="22" t="s">
        <v>148</v>
      </c>
      <c r="V35" s="1"/>
      <c r="W35" s="1"/>
      <c r="X35" s="1"/>
      <c r="Y35" s="1"/>
      <c r="Z35" s="2"/>
      <c r="AA35" s="938" t="s">
        <v>91</v>
      </c>
      <c r="AB35" s="940" t="s">
        <v>96</v>
      </c>
      <c r="AC35" s="942" t="s">
        <v>98</v>
      </c>
      <c r="AK35" s="563"/>
    </row>
    <row r="36" spans="2:37" s="2" customFormat="1" ht="36" customHeight="1">
      <c r="B36" s="32"/>
      <c r="C36" s="727"/>
      <c r="D36" s="727"/>
      <c r="E36" s="727"/>
      <c r="F36" s="815"/>
      <c r="G36" s="2"/>
      <c r="H36" s="927" t="s">
        <v>109</v>
      </c>
      <c r="I36" s="930" t="s">
        <v>633</v>
      </c>
      <c r="J36" s="934"/>
      <c r="K36" s="934"/>
      <c r="L36" s="934"/>
      <c r="M36" s="934"/>
      <c r="N36" s="934"/>
      <c r="O36" s="934"/>
      <c r="P36" s="934"/>
      <c r="Q36" s="934"/>
      <c r="R36" s="936"/>
      <c r="S36" s="6"/>
      <c r="T36" s="14"/>
      <c r="U36" s="22" t="s">
        <v>148</v>
      </c>
      <c r="V36" s="2" t="s">
        <v>878</v>
      </c>
      <c r="W36" s="826" t="s">
        <v>258</v>
      </c>
      <c r="X36" s="826"/>
      <c r="Y36" s="826"/>
      <c r="Z36" s="727"/>
      <c r="AA36" s="850" t="s">
        <v>35</v>
      </c>
      <c r="AB36" s="1" t="s">
        <v>96</v>
      </c>
      <c r="AC36" s="18" t="s">
        <v>35</v>
      </c>
      <c r="AK36" s="563"/>
    </row>
    <row r="37" spans="2:37" s="2" customFormat="1" ht="7.5" customHeight="1">
      <c r="B37" s="43"/>
      <c r="C37" s="123"/>
      <c r="D37" s="123"/>
      <c r="E37" s="123"/>
      <c r="F37" s="21"/>
      <c r="G37" s="123"/>
      <c r="H37" s="123"/>
      <c r="I37" s="123"/>
      <c r="J37" s="123"/>
      <c r="K37" s="123"/>
      <c r="L37" s="123"/>
      <c r="M37" s="123"/>
      <c r="N37" s="123"/>
      <c r="O37" s="123"/>
      <c r="P37" s="123"/>
      <c r="Q37" s="123"/>
      <c r="R37" s="123"/>
      <c r="S37" s="123"/>
      <c r="T37" s="123"/>
      <c r="U37" s="123"/>
      <c r="V37" s="123"/>
      <c r="W37" s="123"/>
      <c r="X37" s="123"/>
      <c r="Y37" s="123"/>
      <c r="Z37" s="123"/>
      <c r="AA37" s="43"/>
      <c r="AB37" s="123"/>
      <c r="AC37" s="21"/>
      <c r="AK37" s="2"/>
    </row>
    <row r="38" spans="2:37" s="2" customFormat="1" ht="7.5" customHeight="1">
      <c r="B38" s="42"/>
      <c r="C38" s="36"/>
      <c r="D38" s="36"/>
      <c r="E38" s="36"/>
      <c r="F38" s="38"/>
      <c r="G38" s="36"/>
      <c r="H38" s="723"/>
      <c r="I38" s="723"/>
      <c r="J38" s="723"/>
      <c r="K38" s="723"/>
      <c r="L38" s="723"/>
      <c r="M38" s="723"/>
      <c r="N38" s="723"/>
      <c r="O38" s="723"/>
      <c r="P38" s="723"/>
      <c r="Q38" s="723"/>
      <c r="R38" s="723"/>
      <c r="S38" s="723"/>
      <c r="T38" s="723"/>
      <c r="U38" s="723"/>
      <c r="V38" s="36"/>
      <c r="W38" s="36"/>
      <c r="X38" s="36"/>
      <c r="Y38" s="36"/>
      <c r="Z38" s="36"/>
      <c r="AA38" s="42"/>
      <c r="AB38" s="36"/>
      <c r="AC38" s="38"/>
      <c r="AK38" s="2"/>
    </row>
    <row r="39" spans="2:37" s="2" customFormat="1" ht="30" customHeight="1">
      <c r="B39" s="32" t="s">
        <v>1120</v>
      </c>
      <c r="C39" s="727"/>
      <c r="D39" s="727"/>
      <c r="E39" s="727"/>
      <c r="F39" s="815"/>
      <c r="G39" s="27"/>
      <c r="H39" s="928" t="s">
        <v>100</v>
      </c>
      <c r="I39" s="931" t="s">
        <v>783</v>
      </c>
      <c r="J39" s="935"/>
      <c r="K39" s="935"/>
      <c r="L39" s="935"/>
      <c r="M39" s="935"/>
      <c r="N39" s="935"/>
      <c r="O39" s="935"/>
      <c r="P39" s="935"/>
      <c r="Q39" s="935"/>
      <c r="R39" s="937"/>
      <c r="S39" s="8"/>
      <c r="T39" s="16"/>
      <c r="U39" s="20" t="s">
        <v>148</v>
      </c>
      <c r="V39" s="850"/>
      <c r="W39" s="1"/>
      <c r="X39" s="1"/>
      <c r="Y39" s="1"/>
      <c r="Z39" s="2"/>
      <c r="AA39" s="938" t="s">
        <v>91</v>
      </c>
      <c r="AB39" s="940" t="s">
        <v>96</v>
      </c>
      <c r="AC39" s="942" t="s">
        <v>98</v>
      </c>
      <c r="AK39" s="563"/>
    </row>
    <row r="40" spans="2:37" s="2" customFormat="1" ht="36" customHeight="1">
      <c r="B40" s="32"/>
      <c r="C40" s="727"/>
      <c r="D40" s="727"/>
      <c r="E40" s="727"/>
      <c r="F40" s="815"/>
      <c r="G40" s="2"/>
      <c r="H40" s="927" t="s">
        <v>109</v>
      </c>
      <c r="I40" s="930" t="s">
        <v>61</v>
      </c>
      <c r="J40" s="934"/>
      <c r="K40" s="934"/>
      <c r="L40" s="934"/>
      <c r="M40" s="934"/>
      <c r="N40" s="934"/>
      <c r="O40" s="934"/>
      <c r="P40" s="934"/>
      <c r="Q40" s="934"/>
      <c r="R40" s="936"/>
      <c r="S40" s="6"/>
      <c r="T40" s="14"/>
      <c r="U40" s="22" t="s">
        <v>148</v>
      </c>
      <c r="V40" s="2" t="s">
        <v>878</v>
      </c>
      <c r="W40" s="826" t="s">
        <v>258</v>
      </c>
      <c r="X40" s="826"/>
      <c r="Y40" s="826"/>
      <c r="Z40" s="727"/>
      <c r="AA40" s="850" t="s">
        <v>35</v>
      </c>
      <c r="AB40" s="1" t="s">
        <v>96</v>
      </c>
      <c r="AC40" s="18" t="s">
        <v>35</v>
      </c>
      <c r="AK40" s="563"/>
    </row>
    <row r="41" spans="2:37" s="2" customFormat="1" ht="7.5" customHeight="1">
      <c r="B41" s="43"/>
      <c r="C41" s="123"/>
      <c r="D41" s="123"/>
      <c r="E41" s="123"/>
      <c r="F41" s="21"/>
      <c r="G41" s="123"/>
      <c r="H41" s="123"/>
      <c r="I41" s="123"/>
      <c r="J41" s="123"/>
      <c r="K41" s="123"/>
      <c r="L41" s="123"/>
      <c r="M41" s="123"/>
      <c r="N41" s="123"/>
      <c r="O41" s="123"/>
      <c r="P41" s="123"/>
      <c r="Q41" s="123"/>
      <c r="R41" s="123"/>
      <c r="S41" s="123"/>
      <c r="T41" s="123"/>
      <c r="U41" s="123"/>
      <c r="V41" s="123"/>
      <c r="W41" s="123"/>
      <c r="X41" s="123"/>
      <c r="Y41" s="123"/>
      <c r="Z41" s="123"/>
      <c r="AA41" s="43"/>
      <c r="AB41" s="123"/>
      <c r="AC41" s="21"/>
      <c r="AK41" s="2"/>
    </row>
    <row r="42" spans="2:37" s="2" customFormat="1" ht="7.5" customHeight="1">
      <c r="B42" s="42"/>
      <c r="C42" s="36"/>
      <c r="D42" s="36"/>
      <c r="E42" s="36"/>
      <c r="F42" s="38"/>
      <c r="G42" s="36"/>
      <c r="H42" s="36"/>
      <c r="I42" s="36"/>
      <c r="J42" s="36"/>
      <c r="K42" s="36"/>
      <c r="L42" s="36"/>
      <c r="M42" s="36"/>
      <c r="N42" s="36"/>
      <c r="O42" s="36"/>
      <c r="P42" s="36"/>
      <c r="Q42" s="36"/>
      <c r="R42" s="36"/>
      <c r="S42" s="36"/>
      <c r="T42" s="36"/>
      <c r="U42" s="36"/>
      <c r="V42" s="36"/>
      <c r="W42" s="36"/>
      <c r="X42" s="36"/>
      <c r="Y42" s="36"/>
      <c r="Z42" s="36"/>
      <c r="AA42" s="42"/>
      <c r="AB42" s="36"/>
      <c r="AC42" s="38"/>
      <c r="AK42" s="2"/>
    </row>
    <row r="43" spans="2:37" s="2" customFormat="1" ht="30" customHeight="1">
      <c r="B43" s="32" t="s">
        <v>1118</v>
      </c>
      <c r="C43" s="727"/>
      <c r="D43" s="727"/>
      <c r="E43" s="727"/>
      <c r="F43" s="815"/>
      <c r="G43" s="2"/>
      <c r="H43" s="927" t="s">
        <v>100</v>
      </c>
      <c r="I43" s="930" t="s">
        <v>783</v>
      </c>
      <c r="J43" s="934"/>
      <c r="K43" s="934"/>
      <c r="L43" s="934"/>
      <c r="M43" s="934"/>
      <c r="N43" s="934"/>
      <c r="O43" s="934"/>
      <c r="P43" s="934"/>
      <c r="Q43" s="934"/>
      <c r="R43" s="936"/>
      <c r="S43" s="6"/>
      <c r="T43" s="14"/>
      <c r="U43" s="22" t="s">
        <v>148</v>
      </c>
      <c r="V43" s="1"/>
      <c r="W43" s="1"/>
      <c r="X43" s="1"/>
      <c r="Y43" s="1"/>
      <c r="Z43" s="2"/>
      <c r="AA43" s="938" t="s">
        <v>91</v>
      </c>
      <c r="AB43" s="940" t="s">
        <v>96</v>
      </c>
      <c r="AC43" s="942" t="s">
        <v>98</v>
      </c>
      <c r="AK43" s="563"/>
    </row>
    <row r="44" spans="2:37" s="2" customFormat="1" ht="36" customHeight="1">
      <c r="B44" s="32"/>
      <c r="C44" s="727"/>
      <c r="D44" s="727"/>
      <c r="E44" s="727"/>
      <c r="F44" s="815"/>
      <c r="G44" s="2"/>
      <c r="H44" s="927" t="s">
        <v>109</v>
      </c>
      <c r="I44" s="930" t="s">
        <v>884</v>
      </c>
      <c r="J44" s="934"/>
      <c r="K44" s="934"/>
      <c r="L44" s="934"/>
      <c r="M44" s="934"/>
      <c r="N44" s="934"/>
      <c r="O44" s="934"/>
      <c r="P44" s="934"/>
      <c r="Q44" s="934"/>
      <c r="R44" s="936"/>
      <c r="S44" s="6"/>
      <c r="T44" s="14"/>
      <c r="U44" s="22" t="s">
        <v>148</v>
      </c>
      <c r="V44" s="2" t="s">
        <v>878</v>
      </c>
      <c r="W44" s="826" t="s">
        <v>34</v>
      </c>
      <c r="X44" s="826"/>
      <c r="Y44" s="826"/>
      <c r="Z44" s="727"/>
      <c r="AA44" s="850" t="s">
        <v>35</v>
      </c>
      <c r="AB44" s="1" t="s">
        <v>96</v>
      </c>
      <c r="AC44" s="18" t="s">
        <v>35</v>
      </c>
      <c r="AK44" s="563"/>
    </row>
    <row r="45" spans="2:37" s="2" customFormat="1" ht="7.5" customHeight="1">
      <c r="B45" s="43"/>
      <c r="C45" s="123"/>
      <c r="D45" s="123"/>
      <c r="E45" s="123"/>
      <c r="F45" s="21"/>
      <c r="G45" s="123"/>
      <c r="H45" s="123"/>
      <c r="I45" s="123"/>
      <c r="J45" s="123"/>
      <c r="K45" s="123"/>
      <c r="L45" s="123"/>
      <c r="M45" s="123"/>
      <c r="N45" s="123"/>
      <c r="O45" s="123"/>
      <c r="P45" s="123"/>
      <c r="Q45" s="123"/>
      <c r="R45" s="123"/>
      <c r="S45" s="123"/>
      <c r="T45" s="123"/>
      <c r="U45" s="123"/>
      <c r="V45" s="123"/>
      <c r="W45" s="123"/>
      <c r="X45" s="123"/>
      <c r="Y45" s="123"/>
      <c r="Z45" s="123"/>
      <c r="AA45" s="43"/>
      <c r="AB45" s="123"/>
      <c r="AC45" s="21"/>
      <c r="AK45" s="2"/>
    </row>
    <row r="46" spans="2:37" s="2" customFormat="1">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K46" s="2"/>
    </row>
    <row r="47" spans="2:37" s="2" customFormat="1">
      <c r="B47" s="2" t="s">
        <v>848</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K47" s="2"/>
    </row>
    <row r="48" spans="2:37" s="2" customFormat="1" ht="7.5" customHeight="1">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K48" s="2"/>
    </row>
    <row r="49" spans="2:29" s="2" customFormat="1" ht="7.5" customHeight="1">
      <c r="B49" s="42"/>
      <c r="C49" s="36"/>
      <c r="D49" s="36"/>
      <c r="E49" s="36"/>
      <c r="F49" s="38"/>
      <c r="G49" s="36"/>
      <c r="H49" s="36"/>
      <c r="I49" s="36"/>
      <c r="J49" s="36"/>
      <c r="K49" s="36"/>
      <c r="L49" s="36"/>
      <c r="M49" s="36"/>
      <c r="N49" s="36"/>
      <c r="O49" s="36"/>
      <c r="P49" s="36"/>
      <c r="Q49" s="36"/>
      <c r="R49" s="36"/>
      <c r="S49" s="36"/>
      <c r="T49" s="36"/>
      <c r="U49" s="36"/>
      <c r="V49" s="36"/>
      <c r="W49" s="36"/>
      <c r="X49" s="36"/>
      <c r="Y49" s="36"/>
      <c r="Z49" s="38"/>
      <c r="AA49" s="42"/>
      <c r="AB49" s="36"/>
      <c r="AC49" s="38"/>
    </row>
    <row r="50" spans="2:29" s="2" customFormat="1">
      <c r="B50" s="12"/>
      <c r="C50" s="2"/>
      <c r="D50" s="2"/>
      <c r="E50" s="2"/>
      <c r="F50" s="19"/>
      <c r="G50" s="2"/>
      <c r="H50" s="123"/>
      <c r="I50" s="123"/>
      <c r="J50" s="123"/>
      <c r="K50" s="123"/>
      <c r="L50" s="123"/>
      <c r="M50" s="123"/>
      <c r="N50" s="123"/>
      <c r="O50" s="123"/>
      <c r="P50" s="123"/>
      <c r="Q50" s="123"/>
      <c r="R50" s="123"/>
      <c r="S50" s="123"/>
      <c r="T50" s="123"/>
      <c r="U50" s="123"/>
      <c r="V50" s="123"/>
      <c r="W50" s="123"/>
      <c r="X50" s="123"/>
      <c r="Y50" s="123"/>
      <c r="Z50" s="21"/>
      <c r="AA50" s="939" t="s">
        <v>91</v>
      </c>
      <c r="AB50" s="941" t="s">
        <v>96</v>
      </c>
      <c r="AC50" s="944" t="s">
        <v>98</v>
      </c>
    </row>
    <row r="51" spans="2:29" ht="36" customHeight="1">
      <c r="B51" s="32" t="s">
        <v>1122</v>
      </c>
      <c r="C51" s="727"/>
      <c r="D51" s="727"/>
      <c r="E51" s="727"/>
      <c r="F51" s="815"/>
      <c r="G51" s="2"/>
      <c r="H51" s="927" t="s">
        <v>100</v>
      </c>
      <c r="I51" s="932" t="s">
        <v>890</v>
      </c>
      <c r="J51" s="708"/>
      <c r="K51" s="708"/>
      <c r="L51" s="708"/>
      <c r="M51" s="708"/>
      <c r="N51" s="708"/>
      <c r="O51" s="708"/>
      <c r="P51" s="708"/>
      <c r="Q51" s="708"/>
      <c r="R51" s="708"/>
      <c r="S51" s="708"/>
      <c r="T51" s="708"/>
      <c r="U51" s="708"/>
      <c r="V51" s="708"/>
      <c r="W51" s="708"/>
      <c r="X51" s="708"/>
      <c r="Y51" s="708"/>
      <c r="Z51" s="730"/>
      <c r="AA51" s="6" t="s">
        <v>35</v>
      </c>
      <c r="AB51" s="14" t="s">
        <v>96</v>
      </c>
      <c r="AC51" s="22" t="s">
        <v>35</v>
      </c>
    </row>
    <row r="52" spans="2:29" ht="36" customHeight="1">
      <c r="B52" s="32"/>
      <c r="C52" s="727"/>
      <c r="D52" s="727"/>
      <c r="E52" s="727"/>
      <c r="F52" s="815"/>
      <c r="G52" s="2"/>
      <c r="H52" s="927" t="s">
        <v>109</v>
      </c>
      <c r="I52" s="932" t="s">
        <v>891</v>
      </c>
      <c r="J52" s="708"/>
      <c r="K52" s="708"/>
      <c r="L52" s="708"/>
      <c r="M52" s="708"/>
      <c r="N52" s="708"/>
      <c r="O52" s="708"/>
      <c r="P52" s="708"/>
      <c r="Q52" s="708"/>
      <c r="R52" s="708"/>
      <c r="S52" s="708"/>
      <c r="T52" s="708"/>
      <c r="U52" s="708"/>
      <c r="V52" s="708"/>
      <c r="W52" s="708"/>
      <c r="X52" s="708"/>
      <c r="Y52" s="708"/>
      <c r="Z52" s="730"/>
      <c r="AA52" s="6" t="s">
        <v>35</v>
      </c>
      <c r="AB52" s="14" t="s">
        <v>96</v>
      </c>
      <c r="AC52" s="22" t="s">
        <v>35</v>
      </c>
    </row>
    <row r="53" spans="2:29" s="562" customFormat="1" ht="7.5" customHeight="1">
      <c r="B53" s="43"/>
      <c r="C53" s="123"/>
      <c r="D53" s="123"/>
      <c r="E53" s="123"/>
      <c r="F53" s="21"/>
      <c r="G53" s="123"/>
      <c r="H53" s="123"/>
      <c r="I53" s="123"/>
      <c r="J53" s="123"/>
      <c r="K53" s="123"/>
      <c r="L53" s="123"/>
      <c r="M53" s="123"/>
      <c r="N53" s="123"/>
      <c r="O53" s="123"/>
      <c r="P53" s="123"/>
      <c r="Q53" s="123"/>
      <c r="R53" s="123"/>
      <c r="S53" s="123"/>
      <c r="T53" s="123"/>
      <c r="U53" s="123"/>
      <c r="V53" s="123"/>
      <c r="W53" s="123"/>
      <c r="X53" s="123"/>
      <c r="Y53" s="123"/>
      <c r="Z53" s="845"/>
      <c r="AA53" s="43"/>
      <c r="AB53" s="123"/>
      <c r="AC53" s="21"/>
    </row>
    <row r="54" spans="2:29" s="562" customFormat="1">
      <c r="B54" s="800"/>
      <c r="C54" s="799"/>
      <c r="D54" s="799"/>
      <c r="E54" s="799"/>
      <c r="F54" s="799"/>
      <c r="G54" s="799"/>
      <c r="H54" s="799"/>
      <c r="I54" s="799"/>
      <c r="J54" s="799"/>
      <c r="K54" s="799"/>
      <c r="L54" s="799"/>
      <c r="M54" s="799"/>
      <c r="N54" s="799"/>
      <c r="O54" s="799"/>
      <c r="P54" s="799"/>
      <c r="Q54" s="799"/>
      <c r="R54" s="799"/>
      <c r="S54" s="799"/>
      <c r="T54" s="799"/>
      <c r="U54" s="799"/>
      <c r="V54" s="799"/>
      <c r="W54" s="799"/>
      <c r="X54" s="799"/>
      <c r="Y54" s="799"/>
      <c r="Z54" s="799"/>
      <c r="AA54" s="811"/>
      <c r="AB54" s="799"/>
      <c r="AC54" s="799"/>
    </row>
    <row r="55" spans="2:29" s="562" customFormat="1">
      <c r="B55" s="800"/>
      <c r="C55" s="799"/>
      <c r="D55" s="799"/>
      <c r="E55" s="799"/>
      <c r="F55" s="799"/>
      <c r="G55" s="799"/>
      <c r="H55" s="799"/>
      <c r="I55" s="799"/>
      <c r="J55" s="799"/>
      <c r="K55" s="799"/>
      <c r="L55" s="799"/>
      <c r="M55" s="799"/>
      <c r="N55" s="799"/>
      <c r="O55" s="799"/>
      <c r="P55" s="799"/>
      <c r="Q55" s="799"/>
      <c r="R55" s="799"/>
      <c r="S55" s="799"/>
      <c r="T55" s="799"/>
      <c r="U55" s="799"/>
      <c r="V55" s="799"/>
      <c r="W55" s="799"/>
      <c r="X55" s="799"/>
      <c r="Y55" s="799"/>
      <c r="Z55" s="799"/>
      <c r="AA55" s="799"/>
      <c r="AB55" s="799"/>
      <c r="AC55" s="799"/>
    </row>
    <row r="122" spans="3:7">
      <c r="C122" s="810"/>
      <c r="D122" s="810"/>
      <c r="E122" s="810"/>
      <c r="F122" s="810"/>
      <c r="G122" s="810"/>
    </row>
    <row r="123" spans="3:7">
      <c r="C123" s="811"/>
    </row>
  </sheetData>
  <mergeCells count="51">
    <mergeCell ref="B3:AC3"/>
    <mergeCell ref="B4:F4"/>
    <mergeCell ref="G4:AC4"/>
    <mergeCell ref="B5:F5"/>
    <mergeCell ref="I12:R12"/>
    <mergeCell ref="S12:T12"/>
    <mergeCell ref="I13:R13"/>
    <mergeCell ref="S13:T13"/>
    <mergeCell ref="W13:Y13"/>
    <mergeCell ref="I16:R16"/>
    <mergeCell ref="S16:T16"/>
    <mergeCell ref="I17:R17"/>
    <mergeCell ref="S17:T17"/>
    <mergeCell ref="W17:Y17"/>
    <mergeCell ref="I20:R20"/>
    <mergeCell ref="S20:T20"/>
    <mergeCell ref="I21:R21"/>
    <mergeCell ref="S21:T21"/>
    <mergeCell ref="W21:Y21"/>
    <mergeCell ref="B25:F25"/>
    <mergeCell ref="I25:R25"/>
    <mergeCell ref="S25:T25"/>
    <mergeCell ref="W25:Y25"/>
    <mergeCell ref="I26:L26"/>
    <mergeCell ref="AA26:AC26"/>
    <mergeCell ref="B29:Z29"/>
    <mergeCell ref="I35:R35"/>
    <mergeCell ref="S35:T35"/>
    <mergeCell ref="I36:R36"/>
    <mergeCell ref="S36:T36"/>
    <mergeCell ref="W36:Y36"/>
    <mergeCell ref="I39:R39"/>
    <mergeCell ref="S39:T39"/>
    <mergeCell ref="I40:R40"/>
    <mergeCell ref="S40:T40"/>
    <mergeCell ref="W40:Y40"/>
    <mergeCell ref="I43:R43"/>
    <mergeCell ref="S43:T43"/>
    <mergeCell ref="I44:R44"/>
    <mergeCell ref="S44:T44"/>
    <mergeCell ref="W44:Y44"/>
    <mergeCell ref="I51:Z51"/>
    <mergeCell ref="I52:Z52"/>
    <mergeCell ref="B6:F7"/>
    <mergeCell ref="B12:F13"/>
    <mergeCell ref="B16:F17"/>
    <mergeCell ref="B20:F21"/>
    <mergeCell ref="B35:F36"/>
    <mergeCell ref="B39:F40"/>
    <mergeCell ref="B43:F44"/>
    <mergeCell ref="B51:F52"/>
  </mergeCells>
  <phoneticPr fontId="3"/>
  <dataValidations count="1">
    <dataValidation type="list" allowBlank="1" showDropDown="0" showInputMessage="1" showErrorMessage="1" sqref="H5:H7 M5 R5 Q6:Q7 AA13 AC13 AA17 AC17 AA21 AC21 AA25 AC25 AA29 AC29 AA36 AC36 AA40 AC40 AA44 AC44 AA51:AA52 AC51:AC52">
      <formula1>"□,■"</formula1>
    </dataValidation>
  </dataValidations>
  <pageMargins left="0.70866141732283472" right="0.70866141732283472" top="0.74803149606299213" bottom="0.74803149606299213" header="0.31496062992125984" footer="0.31496062992125984"/>
  <pageSetup paperSize="9" scale="75"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2:AK89"/>
  <sheetViews>
    <sheetView view="pageBreakPreview" zoomScale="70" zoomScaleSheetLayoutView="70" workbookViewId="0">
      <selection activeCell="J41" sqref="J41:O41"/>
    </sheetView>
  </sheetViews>
  <sheetFormatPr defaultRowHeight="13.5"/>
  <cols>
    <col min="1" max="1" width="1.5" style="799" customWidth="1"/>
    <col min="2" max="2" width="10" style="799" customWidth="1"/>
    <col min="3" max="3" width="6.75" style="799" customWidth="1"/>
    <col min="4" max="4" width="10" style="799" customWidth="1"/>
    <col min="5" max="32" width="3.875" style="799" customWidth="1"/>
    <col min="33" max="35" width="9" style="799" customWidth="1"/>
    <col min="36" max="36" width="2.5" style="799" customWidth="1"/>
    <col min="37" max="16384" width="9" style="799" customWidth="1"/>
  </cols>
  <sheetData>
    <row r="2" spans="2:37">
      <c r="B2" s="945" t="s">
        <v>1140</v>
      </c>
    </row>
    <row r="3" spans="2:37">
      <c r="B3" s="946"/>
    </row>
    <row r="4" spans="2:37" ht="13.5" customHeight="1">
      <c r="B4" s="945" t="s">
        <v>1189</v>
      </c>
      <c r="X4" s="969" t="s">
        <v>792</v>
      </c>
    </row>
    <row r="5" spans="2:37" ht="6.75" customHeight="1">
      <c r="B5" s="945"/>
      <c r="W5" s="969"/>
      <c r="AJ5" s="981"/>
      <c r="AK5" s="981"/>
    </row>
    <row r="6" spans="2:37" ht="13.5" customHeight="1">
      <c r="X6" s="945" t="s">
        <v>1192</v>
      </c>
      <c r="AJ6" s="981"/>
      <c r="AK6" s="981"/>
    </row>
    <row r="7" spans="2:37" ht="6.75" customHeight="1">
      <c r="W7" s="945"/>
      <c r="AJ7" s="981"/>
      <c r="AK7" s="981"/>
    </row>
    <row r="8" spans="2:37" ht="14.25" customHeight="1">
      <c r="B8" s="945" t="s">
        <v>1194</v>
      </c>
      <c r="AB8" s="945" t="s">
        <v>605</v>
      </c>
      <c r="AJ8" s="981"/>
      <c r="AK8" s="981"/>
    </row>
    <row r="9" spans="2:37" ht="14.25" customHeight="1">
      <c r="B9" s="946"/>
      <c r="AJ9" s="981"/>
      <c r="AK9" s="981"/>
    </row>
    <row r="10" spans="2:37" ht="18" customHeight="1">
      <c r="B10" s="947" t="s">
        <v>92</v>
      </c>
      <c r="C10" s="947" t="s">
        <v>1195</v>
      </c>
      <c r="D10" s="947" t="s">
        <v>108</v>
      </c>
      <c r="E10" s="960" t="s">
        <v>27</v>
      </c>
      <c r="F10" s="964"/>
      <c r="G10" s="964"/>
      <c r="H10" s="964"/>
      <c r="I10" s="964"/>
      <c r="J10" s="964"/>
      <c r="K10" s="966"/>
      <c r="L10" s="960" t="s">
        <v>1197</v>
      </c>
      <c r="M10" s="964"/>
      <c r="N10" s="964"/>
      <c r="O10" s="964"/>
      <c r="P10" s="964"/>
      <c r="Q10" s="964"/>
      <c r="R10" s="966"/>
      <c r="S10" s="960" t="s">
        <v>1198</v>
      </c>
      <c r="T10" s="964"/>
      <c r="U10" s="964"/>
      <c r="V10" s="964"/>
      <c r="W10" s="964"/>
      <c r="X10" s="964"/>
      <c r="Y10" s="966"/>
      <c r="Z10" s="960" t="s">
        <v>1019</v>
      </c>
      <c r="AA10" s="964"/>
      <c r="AB10" s="964"/>
      <c r="AC10" s="964"/>
      <c r="AD10" s="964"/>
      <c r="AE10" s="964"/>
      <c r="AF10" s="970"/>
      <c r="AG10" s="974" t="s">
        <v>1200</v>
      </c>
      <c r="AH10" s="947" t="s">
        <v>1201</v>
      </c>
      <c r="AI10" s="947" t="s">
        <v>1202</v>
      </c>
      <c r="AJ10" s="981"/>
      <c r="AK10" s="981"/>
    </row>
    <row r="11" spans="2:37" ht="18" customHeight="1">
      <c r="B11" s="948"/>
      <c r="C11" s="948"/>
      <c r="D11" s="948"/>
      <c r="E11" s="961">
        <v>1</v>
      </c>
      <c r="F11" s="961">
        <v>2</v>
      </c>
      <c r="G11" s="961">
        <v>3</v>
      </c>
      <c r="H11" s="961">
        <v>4</v>
      </c>
      <c r="I11" s="961">
        <v>5</v>
      </c>
      <c r="J11" s="961">
        <v>6</v>
      </c>
      <c r="K11" s="961">
        <v>7</v>
      </c>
      <c r="L11" s="961">
        <v>8</v>
      </c>
      <c r="M11" s="961">
        <v>9</v>
      </c>
      <c r="N11" s="961">
        <v>10</v>
      </c>
      <c r="O11" s="961">
        <v>11</v>
      </c>
      <c r="P11" s="961">
        <v>12</v>
      </c>
      <c r="Q11" s="961">
        <v>13</v>
      </c>
      <c r="R11" s="961">
        <v>14</v>
      </c>
      <c r="S11" s="961">
        <v>15</v>
      </c>
      <c r="T11" s="961">
        <v>16</v>
      </c>
      <c r="U11" s="961">
        <v>17</v>
      </c>
      <c r="V11" s="961">
        <v>18</v>
      </c>
      <c r="W11" s="961">
        <v>19</v>
      </c>
      <c r="X11" s="961">
        <v>20</v>
      </c>
      <c r="Y11" s="961">
        <v>21</v>
      </c>
      <c r="Z11" s="961">
        <v>22</v>
      </c>
      <c r="AA11" s="961">
        <v>23</v>
      </c>
      <c r="AB11" s="961">
        <v>24</v>
      </c>
      <c r="AC11" s="961">
        <v>25</v>
      </c>
      <c r="AD11" s="961">
        <v>26</v>
      </c>
      <c r="AE11" s="961">
        <v>27</v>
      </c>
      <c r="AF11" s="960">
        <v>28</v>
      </c>
      <c r="AG11" s="975"/>
      <c r="AH11" s="978"/>
      <c r="AI11" s="978"/>
      <c r="AJ11" s="981"/>
      <c r="AK11" s="981"/>
    </row>
    <row r="12" spans="2:37" ht="18" customHeight="1">
      <c r="B12" s="949"/>
      <c r="C12" s="949"/>
      <c r="D12" s="949"/>
      <c r="E12" s="961" t="s">
        <v>1204</v>
      </c>
      <c r="F12" s="965"/>
      <c r="G12" s="965"/>
      <c r="H12" s="965"/>
      <c r="I12" s="965"/>
      <c r="J12" s="965"/>
      <c r="K12" s="965"/>
      <c r="L12" s="965"/>
      <c r="M12" s="965"/>
      <c r="N12" s="965"/>
      <c r="O12" s="965"/>
      <c r="P12" s="965"/>
      <c r="Q12" s="965"/>
      <c r="R12" s="965"/>
      <c r="S12" s="965"/>
      <c r="T12" s="965"/>
      <c r="U12" s="965"/>
      <c r="V12" s="965"/>
      <c r="W12" s="965"/>
      <c r="X12" s="965"/>
      <c r="Y12" s="965"/>
      <c r="Z12" s="965"/>
      <c r="AA12" s="965"/>
      <c r="AB12" s="965"/>
      <c r="AC12" s="965"/>
      <c r="AD12" s="965"/>
      <c r="AE12" s="965"/>
      <c r="AF12" s="971"/>
      <c r="AG12" s="976"/>
      <c r="AH12" s="979"/>
      <c r="AI12" s="979"/>
      <c r="AJ12" s="981"/>
      <c r="AK12" s="981"/>
    </row>
    <row r="13" spans="2:37" ht="18" customHeight="1">
      <c r="B13" s="950" t="s">
        <v>1205</v>
      </c>
      <c r="C13" s="950"/>
      <c r="D13" s="950"/>
      <c r="E13" s="950" t="s">
        <v>100</v>
      </c>
      <c r="F13" s="950" t="s">
        <v>100</v>
      </c>
      <c r="G13" s="950" t="s">
        <v>13</v>
      </c>
      <c r="H13" s="950" t="s">
        <v>109</v>
      </c>
      <c r="I13" s="950" t="s">
        <v>1005</v>
      </c>
      <c r="J13" s="950" t="s">
        <v>100</v>
      </c>
      <c r="K13" s="950" t="s">
        <v>1005</v>
      </c>
      <c r="L13" s="967"/>
      <c r="M13" s="967"/>
      <c r="N13" s="967"/>
      <c r="O13" s="967"/>
      <c r="P13" s="967"/>
      <c r="Q13" s="967"/>
      <c r="R13" s="967"/>
      <c r="S13" s="967"/>
      <c r="T13" s="967"/>
      <c r="U13" s="967"/>
      <c r="V13" s="967"/>
      <c r="W13" s="967"/>
      <c r="X13" s="967"/>
      <c r="Y13" s="967"/>
      <c r="Z13" s="967"/>
      <c r="AA13" s="967"/>
      <c r="AB13" s="967"/>
      <c r="AC13" s="967"/>
      <c r="AD13" s="967"/>
      <c r="AE13" s="967"/>
      <c r="AF13" s="972"/>
      <c r="AG13" s="977"/>
      <c r="AH13" s="951"/>
      <c r="AI13" s="951"/>
    </row>
    <row r="14" spans="2:37" ht="18" customHeight="1">
      <c r="B14" s="950" t="s">
        <v>1206</v>
      </c>
      <c r="C14" s="950"/>
      <c r="D14" s="950"/>
      <c r="E14" s="950" t="s">
        <v>1207</v>
      </c>
      <c r="F14" s="950" t="s">
        <v>1207</v>
      </c>
      <c r="G14" s="950" t="s">
        <v>1207</v>
      </c>
      <c r="H14" s="950" t="s">
        <v>1209</v>
      </c>
      <c r="I14" s="950" t="s">
        <v>1209</v>
      </c>
      <c r="J14" s="950" t="s">
        <v>95</v>
      </c>
      <c r="K14" s="950" t="s">
        <v>95</v>
      </c>
      <c r="L14" s="967"/>
      <c r="M14" s="967"/>
      <c r="N14" s="967"/>
      <c r="O14" s="967"/>
      <c r="P14" s="967"/>
      <c r="Q14" s="967"/>
      <c r="R14" s="967"/>
      <c r="S14" s="967"/>
      <c r="T14" s="967"/>
      <c r="U14" s="967"/>
      <c r="V14" s="967"/>
      <c r="W14" s="967"/>
      <c r="X14" s="967"/>
      <c r="Y14" s="967"/>
      <c r="Z14" s="967"/>
      <c r="AA14" s="967"/>
      <c r="AB14" s="967"/>
      <c r="AC14" s="967"/>
      <c r="AD14" s="967"/>
      <c r="AE14" s="967"/>
      <c r="AF14" s="972"/>
      <c r="AG14" s="977"/>
      <c r="AH14" s="951"/>
      <c r="AI14" s="951"/>
    </row>
    <row r="15" spans="2:37" ht="18" customHeight="1">
      <c r="B15" s="951"/>
      <c r="C15" s="951"/>
      <c r="D15" s="951"/>
      <c r="E15" s="950"/>
      <c r="F15" s="950"/>
      <c r="G15" s="950"/>
      <c r="H15" s="950"/>
      <c r="I15" s="950"/>
      <c r="J15" s="950"/>
      <c r="K15" s="950"/>
      <c r="L15" s="950"/>
      <c r="M15" s="950"/>
      <c r="N15" s="950"/>
      <c r="O15" s="950"/>
      <c r="P15" s="950"/>
      <c r="Q15" s="950"/>
      <c r="R15" s="950"/>
      <c r="S15" s="950"/>
      <c r="T15" s="950"/>
      <c r="U15" s="950"/>
      <c r="V15" s="950"/>
      <c r="W15" s="950"/>
      <c r="X15" s="950"/>
      <c r="Y15" s="950"/>
      <c r="Z15" s="950"/>
      <c r="AA15" s="950"/>
      <c r="AB15" s="950"/>
      <c r="AC15" s="950"/>
      <c r="AD15" s="950"/>
      <c r="AE15" s="950"/>
      <c r="AF15" s="973"/>
      <c r="AG15" s="977"/>
      <c r="AH15" s="951"/>
      <c r="AI15" s="951"/>
    </row>
    <row r="16" spans="2:37" ht="18" customHeight="1">
      <c r="B16" s="951"/>
      <c r="C16" s="951"/>
      <c r="D16" s="951"/>
      <c r="E16" s="950"/>
      <c r="F16" s="950"/>
      <c r="G16" s="950"/>
      <c r="H16" s="950"/>
      <c r="I16" s="950"/>
      <c r="J16" s="950"/>
      <c r="K16" s="950"/>
      <c r="L16" s="950"/>
      <c r="M16" s="950"/>
      <c r="N16" s="950"/>
      <c r="O16" s="950"/>
      <c r="P16" s="950"/>
      <c r="Q16" s="950"/>
      <c r="R16" s="950"/>
      <c r="S16" s="950"/>
      <c r="T16" s="950"/>
      <c r="U16" s="950"/>
      <c r="V16" s="950"/>
      <c r="W16" s="950"/>
      <c r="X16" s="950"/>
      <c r="Y16" s="950"/>
      <c r="Z16" s="950"/>
      <c r="AA16" s="950"/>
      <c r="AB16" s="950"/>
      <c r="AC16" s="950"/>
      <c r="AD16" s="950"/>
      <c r="AE16" s="950"/>
      <c r="AF16" s="973"/>
      <c r="AG16" s="977"/>
      <c r="AH16" s="951"/>
      <c r="AI16" s="951"/>
    </row>
    <row r="17" spans="2:37" ht="18" customHeight="1">
      <c r="B17" s="951"/>
      <c r="C17" s="951"/>
      <c r="D17" s="951"/>
      <c r="E17" s="950"/>
      <c r="F17" s="950"/>
      <c r="G17" s="950"/>
      <c r="H17" s="950"/>
      <c r="I17" s="950"/>
      <c r="J17" s="950"/>
      <c r="K17" s="950"/>
      <c r="L17" s="950"/>
      <c r="M17" s="950"/>
      <c r="N17" s="950"/>
      <c r="O17" s="950"/>
      <c r="P17" s="950"/>
      <c r="Q17" s="950"/>
      <c r="R17" s="950"/>
      <c r="S17" s="950"/>
      <c r="T17" s="950"/>
      <c r="U17" s="950"/>
      <c r="V17" s="950"/>
      <c r="W17" s="950"/>
      <c r="X17" s="950"/>
      <c r="Y17" s="950"/>
      <c r="Z17" s="950"/>
      <c r="AA17" s="950"/>
      <c r="AB17" s="950"/>
      <c r="AC17" s="950"/>
      <c r="AD17" s="950"/>
      <c r="AE17" s="950"/>
      <c r="AF17" s="973"/>
      <c r="AG17" s="977"/>
      <c r="AH17" s="951"/>
      <c r="AI17" s="951"/>
    </row>
    <row r="18" spans="2:37" ht="18" customHeight="1">
      <c r="B18" s="951"/>
      <c r="C18" s="951"/>
      <c r="D18" s="951"/>
      <c r="E18" s="950"/>
      <c r="F18" s="950"/>
      <c r="G18" s="950"/>
      <c r="H18" s="950"/>
      <c r="I18" s="950"/>
      <c r="J18" s="950"/>
      <c r="K18" s="950"/>
      <c r="L18" s="950"/>
      <c r="M18" s="950"/>
      <c r="N18" s="950"/>
      <c r="O18" s="950"/>
      <c r="P18" s="950"/>
      <c r="Q18" s="950"/>
      <c r="R18" s="950"/>
      <c r="S18" s="950"/>
      <c r="T18" s="950"/>
      <c r="U18" s="950"/>
      <c r="V18" s="950"/>
      <c r="W18" s="950"/>
      <c r="X18" s="950"/>
      <c r="Y18" s="950"/>
      <c r="Z18" s="950"/>
      <c r="AA18" s="950"/>
      <c r="AB18" s="950"/>
      <c r="AC18" s="950"/>
      <c r="AD18" s="950"/>
      <c r="AE18" s="950"/>
      <c r="AF18" s="973"/>
      <c r="AG18" s="977"/>
      <c r="AH18" s="951"/>
      <c r="AI18" s="951"/>
    </row>
    <row r="19" spans="2:37" ht="18" customHeight="1">
      <c r="B19" s="951"/>
      <c r="C19" s="951"/>
      <c r="D19" s="951"/>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73"/>
      <c r="AG19" s="977"/>
      <c r="AH19" s="951"/>
      <c r="AI19" s="951"/>
    </row>
    <row r="20" spans="2:37" ht="18" customHeight="1">
      <c r="B20" s="951"/>
      <c r="C20" s="951"/>
      <c r="D20" s="951"/>
      <c r="E20" s="950"/>
      <c r="F20" s="950"/>
      <c r="G20" s="950"/>
      <c r="H20" s="950"/>
      <c r="I20" s="950"/>
      <c r="J20" s="950"/>
      <c r="K20" s="950"/>
      <c r="L20" s="950"/>
      <c r="M20" s="950"/>
      <c r="N20" s="950"/>
      <c r="O20" s="950"/>
      <c r="P20" s="950"/>
      <c r="Q20" s="950"/>
      <c r="R20" s="950"/>
      <c r="S20" s="950"/>
      <c r="T20" s="950"/>
      <c r="U20" s="950"/>
      <c r="V20" s="950"/>
      <c r="W20" s="950"/>
      <c r="X20" s="950"/>
      <c r="Y20" s="950"/>
      <c r="Z20" s="950"/>
      <c r="AA20" s="950"/>
      <c r="AB20" s="950"/>
      <c r="AC20" s="950"/>
      <c r="AD20" s="950"/>
      <c r="AE20" s="950"/>
      <c r="AF20" s="973"/>
      <c r="AG20" s="977"/>
      <c r="AH20" s="951"/>
      <c r="AI20" s="951"/>
    </row>
    <row r="21" spans="2:37" ht="18" customHeight="1">
      <c r="B21" s="951"/>
      <c r="C21" s="951"/>
      <c r="D21" s="951"/>
      <c r="E21" s="950"/>
      <c r="F21" s="950"/>
      <c r="G21" s="950"/>
      <c r="H21" s="950"/>
      <c r="I21" s="950"/>
      <c r="J21" s="950"/>
      <c r="K21" s="950"/>
      <c r="L21" s="950"/>
      <c r="M21" s="950"/>
      <c r="N21" s="950"/>
      <c r="O21" s="950"/>
      <c r="P21" s="950"/>
      <c r="Q21" s="950"/>
      <c r="R21" s="950"/>
      <c r="S21" s="950"/>
      <c r="T21" s="950"/>
      <c r="U21" s="950"/>
      <c r="V21" s="950"/>
      <c r="W21" s="950"/>
      <c r="X21" s="950"/>
      <c r="Y21" s="950"/>
      <c r="Z21" s="950"/>
      <c r="AA21" s="950"/>
      <c r="AB21" s="950"/>
      <c r="AC21" s="950"/>
      <c r="AD21" s="950"/>
      <c r="AE21" s="950"/>
      <c r="AF21" s="973"/>
      <c r="AG21" s="977"/>
      <c r="AH21" s="951"/>
      <c r="AI21" s="951"/>
    </row>
    <row r="22" spans="2:37" ht="18" customHeight="1">
      <c r="B22" s="951"/>
      <c r="C22" s="951"/>
      <c r="D22" s="951"/>
      <c r="E22" s="950"/>
      <c r="F22" s="950"/>
      <c r="G22" s="950"/>
      <c r="H22" s="950"/>
      <c r="I22" s="950"/>
      <c r="J22" s="950"/>
      <c r="K22" s="950"/>
      <c r="L22" s="950"/>
      <c r="M22" s="950"/>
      <c r="N22" s="950"/>
      <c r="O22" s="950"/>
      <c r="P22" s="950"/>
      <c r="Q22" s="950"/>
      <c r="R22" s="950"/>
      <c r="S22" s="950"/>
      <c r="T22" s="950"/>
      <c r="U22" s="950"/>
      <c r="V22" s="950"/>
      <c r="W22" s="950"/>
      <c r="X22" s="950"/>
      <c r="Y22" s="950"/>
      <c r="Z22" s="950"/>
      <c r="AA22" s="950"/>
      <c r="AB22" s="950"/>
      <c r="AC22" s="950"/>
      <c r="AD22" s="950"/>
      <c r="AE22" s="950"/>
      <c r="AF22" s="950"/>
      <c r="AG22" s="977"/>
      <c r="AH22" s="951"/>
      <c r="AI22" s="951"/>
    </row>
    <row r="23" spans="2:37" ht="18" customHeight="1">
      <c r="B23" s="951"/>
      <c r="C23" s="951"/>
      <c r="D23" s="951"/>
      <c r="E23" s="950"/>
      <c r="F23" s="950"/>
      <c r="G23" s="950"/>
      <c r="H23" s="950"/>
      <c r="I23" s="950"/>
      <c r="J23" s="950"/>
      <c r="K23" s="950"/>
      <c r="L23" s="950"/>
      <c r="M23" s="950"/>
      <c r="N23" s="950"/>
      <c r="O23" s="950"/>
      <c r="P23" s="950"/>
      <c r="Q23" s="950"/>
      <c r="R23" s="950"/>
      <c r="S23" s="950"/>
      <c r="T23" s="950"/>
      <c r="U23" s="950"/>
      <c r="V23" s="950"/>
      <c r="W23" s="950"/>
      <c r="X23" s="950"/>
      <c r="Y23" s="950"/>
      <c r="Z23" s="950"/>
      <c r="AA23" s="950"/>
      <c r="AB23" s="950"/>
      <c r="AC23" s="950"/>
      <c r="AD23" s="950"/>
      <c r="AE23" s="950"/>
      <c r="AF23" s="950"/>
      <c r="AG23" s="977"/>
      <c r="AH23" s="951"/>
      <c r="AI23" s="951"/>
    </row>
    <row r="24" spans="2:37" ht="18" customHeight="1">
      <c r="B24" s="952"/>
      <c r="D24" s="952"/>
      <c r="E24" s="947"/>
      <c r="F24" s="947"/>
      <c r="G24" s="947"/>
      <c r="H24" s="947"/>
      <c r="I24" s="947"/>
      <c r="J24" s="947"/>
      <c r="K24" s="947"/>
      <c r="L24" s="947"/>
      <c r="M24" s="947"/>
      <c r="N24" s="947"/>
      <c r="O24" s="947"/>
      <c r="P24" s="947"/>
      <c r="Q24" s="947"/>
      <c r="R24" s="947"/>
      <c r="S24" s="947"/>
      <c r="T24" s="947"/>
      <c r="U24" s="947"/>
      <c r="V24" s="947"/>
      <c r="W24" s="947"/>
      <c r="X24" s="947"/>
      <c r="Y24" s="947"/>
      <c r="Z24" s="947"/>
      <c r="AA24" s="947"/>
      <c r="AB24" s="947"/>
      <c r="AC24" s="947"/>
      <c r="AD24" s="947"/>
      <c r="AE24" s="947"/>
      <c r="AF24" s="947"/>
      <c r="AG24" s="977"/>
      <c r="AH24" s="951"/>
      <c r="AI24" s="951"/>
    </row>
    <row r="25" spans="2:37" ht="18" customHeight="1">
      <c r="B25" s="953" t="s">
        <v>1210</v>
      </c>
      <c r="C25" s="958" t="s">
        <v>1171</v>
      </c>
      <c r="D25" s="958"/>
      <c r="E25" s="953"/>
      <c r="F25" s="953"/>
      <c r="G25" s="953"/>
      <c r="H25" s="953"/>
      <c r="I25" s="953"/>
      <c r="J25" s="953"/>
      <c r="K25" s="953"/>
      <c r="L25" s="953"/>
      <c r="M25" s="953"/>
      <c r="N25" s="953"/>
      <c r="O25" s="953"/>
      <c r="P25" s="953"/>
      <c r="Q25" s="953"/>
      <c r="R25" s="953"/>
      <c r="S25" s="953"/>
      <c r="T25" s="953"/>
      <c r="U25" s="953"/>
      <c r="V25" s="953"/>
      <c r="W25" s="953"/>
      <c r="X25" s="953"/>
      <c r="Y25" s="953"/>
      <c r="Z25" s="953"/>
      <c r="AA25" s="953"/>
      <c r="AB25" s="953"/>
      <c r="AC25" s="953"/>
      <c r="AD25" s="953"/>
      <c r="AE25" s="953"/>
      <c r="AF25" s="953"/>
      <c r="AI25" s="886"/>
    </row>
    <row r="26" spans="2:37" ht="30" customHeight="1">
      <c r="B26" s="950"/>
      <c r="C26" s="950" t="s">
        <v>512</v>
      </c>
      <c r="D26" s="950"/>
      <c r="E26" s="962"/>
      <c r="F26" s="962"/>
      <c r="G26" s="962"/>
      <c r="H26" s="962"/>
      <c r="I26" s="962"/>
      <c r="J26" s="962"/>
      <c r="K26" s="962"/>
      <c r="L26" s="962"/>
      <c r="M26" s="962"/>
      <c r="N26" s="962"/>
      <c r="O26" s="962"/>
      <c r="P26" s="962"/>
      <c r="Q26" s="962"/>
      <c r="R26" s="962"/>
      <c r="S26" s="962"/>
      <c r="T26" s="962"/>
      <c r="U26" s="962"/>
      <c r="V26" s="962"/>
      <c r="W26" s="962"/>
      <c r="X26" s="962"/>
      <c r="Y26" s="962"/>
      <c r="Z26" s="962"/>
      <c r="AA26" s="962"/>
      <c r="AB26" s="962"/>
      <c r="AC26" s="962"/>
      <c r="AD26" s="962"/>
      <c r="AE26" s="962"/>
      <c r="AF26" s="962"/>
      <c r="AI26" s="887"/>
    </row>
    <row r="27" spans="2:37" ht="8.25" customHeight="1">
      <c r="B27" s="954"/>
      <c r="C27" s="959"/>
      <c r="D27" s="959"/>
      <c r="E27" s="959"/>
      <c r="F27" s="959"/>
      <c r="G27" s="959"/>
      <c r="H27" s="959"/>
      <c r="I27" s="959"/>
      <c r="J27" s="959"/>
      <c r="K27" s="959"/>
      <c r="L27" s="959"/>
      <c r="M27" s="959"/>
      <c r="N27" s="959"/>
      <c r="O27" s="959"/>
      <c r="P27" s="959"/>
      <c r="Q27" s="959"/>
      <c r="R27" s="959"/>
      <c r="S27" s="959"/>
      <c r="T27" s="959"/>
      <c r="U27" s="959"/>
      <c r="V27" s="959"/>
      <c r="W27" s="959"/>
      <c r="X27" s="959"/>
      <c r="Y27" s="959"/>
      <c r="Z27" s="959"/>
      <c r="AA27" s="959"/>
      <c r="AB27" s="959"/>
      <c r="AC27" s="959"/>
      <c r="AD27" s="959"/>
      <c r="AE27" s="959"/>
      <c r="AF27" s="959"/>
      <c r="AI27" s="887"/>
    </row>
    <row r="28" spans="2:37">
      <c r="B28" s="955" t="s">
        <v>1211</v>
      </c>
      <c r="E28" s="963"/>
      <c r="AI28" s="980"/>
      <c r="AJ28" s="982"/>
      <c r="AK28" s="982"/>
    </row>
    <row r="29" spans="2:37" ht="6" customHeight="1">
      <c r="B29" s="955"/>
      <c r="AI29" s="887"/>
    </row>
    <row r="30" spans="2:37">
      <c r="B30" s="955" t="s">
        <v>1199</v>
      </c>
      <c r="AI30" s="887"/>
    </row>
    <row r="31" spans="2:37">
      <c r="B31" s="955" t="s">
        <v>1213</v>
      </c>
      <c r="AI31" s="887"/>
    </row>
    <row r="32" spans="2:37" ht="6.75" customHeight="1">
      <c r="B32" s="955"/>
      <c r="AI32" s="887"/>
    </row>
    <row r="33" spans="2:35">
      <c r="B33" s="955" t="s">
        <v>1214</v>
      </c>
      <c r="AI33" s="887"/>
    </row>
    <row r="34" spans="2:35">
      <c r="B34" s="955" t="s">
        <v>1213</v>
      </c>
      <c r="AI34" s="887"/>
    </row>
    <row r="35" spans="2:35" ht="6.75" customHeight="1">
      <c r="B35" s="955"/>
      <c r="AI35" s="887"/>
    </row>
    <row r="36" spans="2:35">
      <c r="B36" s="955" t="s">
        <v>1215</v>
      </c>
      <c r="AI36" s="887"/>
    </row>
    <row r="37" spans="2:35">
      <c r="B37" s="955" t="s">
        <v>1213</v>
      </c>
      <c r="AI37" s="887"/>
    </row>
    <row r="38" spans="2:35" ht="6" customHeight="1">
      <c r="B38" s="956"/>
      <c r="C38" s="810"/>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81"/>
    </row>
    <row r="39" spans="2:35" ht="6" customHeight="1">
      <c r="B39" s="945"/>
      <c r="C39" s="811"/>
    </row>
    <row r="40" spans="2:35" ht="6.75" customHeight="1">
      <c r="B40" s="945"/>
    </row>
    <row r="41" spans="2:35">
      <c r="B41" s="2" t="s">
        <v>1216</v>
      </c>
    </row>
    <row r="42" spans="2:35">
      <c r="B42" s="2" t="s">
        <v>1059</v>
      </c>
    </row>
    <row r="43" spans="2:35">
      <c r="B43" s="2" t="s">
        <v>1217</v>
      </c>
    </row>
    <row r="44" spans="2:35">
      <c r="B44" s="2" t="s">
        <v>914</v>
      </c>
    </row>
    <row r="45" spans="2:35">
      <c r="B45" s="2" t="s">
        <v>827</v>
      </c>
    </row>
    <row r="46" spans="2:35">
      <c r="B46" s="2" t="s">
        <v>877</v>
      </c>
    </row>
    <row r="47" spans="2:35">
      <c r="B47" s="2" t="s">
        <v>1191</v>
      </c>
    </row>
    <row r="48" spans="2:35">
      <c r="B48" s="2" t="s">
        <v>118</v>
      </c>
    </row>
    <row r="49" spans="2:2">
      <c r="B49" s="2" t="s">
        <v>781</v>
      </c>
    </row>
    <row r="50" spans="2:2">
      <c r="B50" s="2" t="s">
        <v>379</v>
      </c>
    </row>
    <row r="51" spans="2:2" ht="14.25">
      <c r="B51" s="957" t="s">
        <v>1218</v>
      </c>
    </row>
    <row r="52" spans="2:2">
      <c r="B52" s="2" t="s">
        <v>1219</v>
      </c>
    </row>
    <row r="53" spans="2:2">
      <c r="B53" s="2" t="s">
        <v>883</v>
      </c>
    </row>
    <row r="54" spans="2:2">
      <c r="B54" s="2" t="s">
        <v>1221</v>
      </c>
    </row>
    <row r="55" spans="2:2">
      <c r="B55" s="2" t="s">
        <v>754</v>
      </c>
    </row>
    <row r="56" spans="2:2">
      <c r="B56" s="2" t="s">
        <v>1222</v>
      </c>
    </row>
    <row r="57" spans="2:2">
      <c r="B57" s="2" t="s">
        <v>82</v>
      </c>
    </row>
    <row r="58" spans="2:2">
      <c r="B58" s="2" t="s">
        <v>534</v>
      </c>
    </row>
    <row r="59" spans="2:2">
      <c r="B59" s="2" t="s">
        <v>1223</v>
      </c>
    </row>
    <row r="60" spans="2:2">
      <c r="B60" s="2" t="s">
        <v>1224</v>
      </c>
    </row>
    <row r="61" spans="2:2">
      <c r="B61" s="2" t="s">
        <v>1225</v>
      </c>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12">
      <c r="B81" s="2"/>
    </row>
    <row r="82" spans="2:12">
      <c r="B82" s="2"/>
      <c r="L82" s="968"/>
    </row>
    <row r="83" spans="2:12">
      <c r="B83" s="2"/>
    </row>
    <row r="84" spans="2:12">
      <c r="B84" s="2"/>
    </row>
    <row r="85" spans="2:12">
      <c r="B85" s="2"/>
    </row>
    <row r="86" spans="2:12">
      <c r="B86" s="2"/>
    </row>
    <row r="87" spans="2:12">
      <c r="B87" s="2"/>
    </row>
    <row r="88" spans="2:12">
      <c r="B88" s="2"/>
    </row>
    <row r="89" spans="2:12">
      <c r="B89" s="2"/>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ageMargins left="0.31496062992125984" right="0.31496062992125984" top="0.55118110236220474" bottom="0.15748031496062992" header="0.31496062992125984" footer="0.31496062992125984"/>
  <pageSetup paperSize="9" scale="65"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27"/>
  <sheetViews>
    <sheetView zoomScale="115" zoomScaleNormal="115" workbookViewId="0">
      <selection activeCell="C17" sqref="C17"/>
    </sheetView>
  </sheetViews>
  <sheetFormatPr defaultRowHeight="13.5"/>
  <cols>
    <col min="1" max="16384" width="9" style="137" customWidth="1"/>
  </cols>
  <sheetData>
    <row r="1" spans="1:3">
      <c r="A1" s="137" t="s">
        <v>270</v>
      </c>
    </row>
    <row r="2" spans="1:3" ht="8.25" customHeight="1"/>
    <row r="3" spans="1:3">
      <c r="A3" s="137" t="s">
        <v>628</v>
      </c>
      <c r="C3" s="137" t="s">
        <v>640</v>
      </c>
    </row>
    <row r="4" spans="1:3">
      <c r="C4" s="137" t="s">
        <v>583</v>
      </c>
    </row>
    <row r="5" spans="1:3">
      <c r="C5" s="137" t="s">
        <v>103</v>
      </c>
    </row>
    <row r="6" spans="1:3">
      <c r="C6" s="137" t="s">
        <v>1157</v>
      </c>
    </row>
    <row r="8" spans="1:3" ht="8.25" customHeight="1"/>
    <row r="9" spans="1:3">
      <c r="A9" s="137" t="s">
        <v>630</v>
      </c>
      <c r="C9" s="137" t="s">
        <v>507</v>
      </c>
    </row>
    <row r="10" spans="1:3">
      <c r="C10" s="137" t="s">
        <v>631</v>
      </c>
    </row>
    <row r="11" spans="1:3">
      <c r="C11" s="137" t="s">
        <v>632</v>
      </c>
    </row>
    <row r="12" spans="1:3">
      <c r="C12" s="137" t="s">
        <v>29</v>
      </c>
    </row>
    <row r="13" spans="1:3">
      <c r="C13" s="137" t="s">
        <v>1002</v>
      </c>
    </row>
    <row r="14" spans="1:3">
      <c r="C14" s="137" t="s">
        <v>221</v>
      </c>
    </row>
    <row r="16" spans="1:3" ht="8.25" customHeight="1"/>
    <row r="17" spans="1:3">
      <c r="A17" s="137" t="s">
        <v>415</v>
      </c>
      <c r="C17" s="137" t="s">
        <v>435</v>
      </c>
    </row>
    <row r="18" spans="1:3">
      <c r="C18" s="137" t="s">
        <v>592</v>
      </c>
    </row>
    <row r="19" spans="1:3">
      <c r="C19" s="137" t="s">
        <v>1158</v>
      </c>
    </row>
    <row r="21" spans="1:3" ht="8.25" customHeight="1"/>
    <row r="22" spans="1:3">
      <c r="A22" s="137" t="s">
        <v>635</v>
      </c>
      <c r="C22" s="137" t="s">
        <v>804</v>
      </c>
    </row>
    <row r="23" spans="1:3">
      <c r="C23" s="137" t="s">
        <v>636</v>
      </c>
    </row>
    <row r="25" spans="1:3" ht="8.25" customHeight="1"/>
    <row r="26" spans="1:3">
      <c r="A26" s="137" t="s">
        <v>637</v>
      </c>
      <c r="C26" s="137" t="s">
        <v>1089</v>
      </c>
    </row>
    <row r="27" spans="1:3">
      <c r="C27" s="137" t="s">
        <v>1159</v>
      </c>
    </row>
  </sheetData>
  <phoneticPr fontId="3"/>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969"/>
  <sheetViews>
    <sheetView view="pageBreakPreview" zoomScale="85" zoomScaleSheetLayoutView="85" workbookViewId="0">
      <selection activeCell="J41" sqref="J41:O41"/>
    </sheetView>
  </sheetViews>
  <sheetFormatPr defaultRowHeight="18.75"/>
  <cols>
    <col min="1" max="1" width="1.625" style="983" customWidth="1"/>
    <col min="2" max="2" width="9.625" style="983" customWidth="1"/>
    <col min="3" max="3" width="8.625" style="983" customWidth="1"/>
    <col min="4" max="4" width="5.625" style="983" customWidth="1"/>
    <col min="5" max="6" width="15.625" style="983" customWidth="1"/>
    <col min="7" max="7" width="5.625" style="983" customWidth="1"/>
    <col min="8" max="8" width="16.625" style="983" customWidth="1"/>
    <col min="9" max="9" width="5.625" style="983" customWidth="1"/>
    <col min="10" max="10" width="15.625" style="983" customWidth="1"/>
    <col min="11" max="11" width="5.625" style="983" customWidth="1"/>
    <col min="12" max="12" width="3.125" style="983" customWidth="1"/>
    <col min="13" max="18" width="4.625" style="983" customWidth="1"/>
    <col min="19" max="19" width="1.625" style="983" customWidth="1"/>
    <col min="20" max="21" width="9" style="983" customWidth="1"/>
    <col min="22" max="22" width="18.5" style="983" bestFit="1" customWidth="1"/>
    <col min="23" max="23" width="29.875" style="983" bestFit="1" customWidth="1"/>
    <col min="24" max="24" width="30.375" style="983" bestFit="1" customWidth="1"/>
    <col min="25" max="16384" width="9" style="983" customWidth="1"/>
  </cols>
  <sheetData>
    <row r="1" spans="2:24">
      <c r="B1" s="983" t="s">
        <v>1226</v>
      </c>
      <c r="K1" s="1026" t="s">
        <v>56</v>
      </c>
      <c r="L1" s="989"/>
      <c r="M1" s="989"/>
      <c r="N1" s="1025" t="s">
        <v>115</v>
      </c>
      <c r="O1" s="989"/>
      <c r="P1" s="1025" t="s">
        <v>116</v>
      </c>
      <c r="Q1" s="989"/>
      <c r="R1" s="1025" t="s">
        <v>121</v>
      </c>
    </row>
    <row r="2" spans="2:24" ht="25.5">
      <c r="B2" s="986" t="s">
        <v>1227</v>
      </c>
      <c r="C2" s="986"/>
      <c r="D2" s="986"/>
      <c r="E2" s="986"/>
      <c r="F2" s="986"/>
      <c r="G2" s="986"/>
      <c r="H2" s="986"/>
      <c r="I2" s="986"/>
      <c r="J2" s="986"/>
      <c r="K2" s="986"/>
      <c r="L2" s="986"/>
      <c r="M2" s="986"/>
      <c r="N2" s="986"/>
      <c r="O2" s="986"/>
      <c r="P2" s="986"/>
      <c r="Q2" s="986"/>
      <c r="R2" s="986"/>
    </row>
    <row r="3" spans="2:24" ht="7.5" customHeight="1">
      <c r="B3" s="986"/>
      <c r="C3" s="986"/>
      <c r="D3" s="986"/>
      <c r="E3" s="986"/>
      <c r="F3" s="986"/>
      <c r="G3" s="986"/>
      <c r="H3" s="986"/>
      <c r="I3" s="986"/>
      <c r="J3" s="986"/>
      <c r="K3" s="986"/>
      <c r="L3" s="986"/>
      <c r="M3" s="986"/>
      <c r="N3" s="986"/>
      <c r="O3" s="986"/>
      <c r="P3" s="986"/>
      <c r="Q3" s="986"/>
      <c r="R3" s="986"/>
    </row>
    <row r="4" spans="2:24" ht="24.95" customHeight="1">
      <c r="I4" s="1026" t="s">
        <v>445</v>
      </c>
      <c r="J4" s="1027"/>
      <c r="K4" s="1027"/>
      <c r="L4" s="1027"/>
      <c r="M4" s="1027"/>
      <c r="N4" s="1027"/>
      <c r="O4" s="1027"/>
      <c r="P4" s="1027"/>
      <c r="Q4" s="1027"/>
      <c r="R4" s="1027"/>
    </row>
    <row r="5" spans="2:24" ht="24.95" customHeight="1">
      <c r="I5" s="1026" t="s">
        <v>1103</v>
      </c>
      <c r="J5" s="1028"/>
      <c r="K5" s="1028"/>
      <c r="L5" s="1028"/>
      <c r="M5" s="1028"/>
      <c r="N5" s="1028"/>
      <c r="O5" s="1028"/>
      <c r="P5" s="1028"/>
      <c r="Q5" s="1028"/>
      <c r="R5" s="1028"/>
    </row>
    <row r="6" spans="2:24" ht="24.95" customHeight="1">
      <c r="I6" s="1026" t="s">
        <v>1228</v>
      </c>
      <c r="J6" s="1028"/>
      <c r="K6" s="1028"/>
      <c r="L6" s="1028"/>
      <c r="M6" s="1028"/>
      <c r="N6" s="1028"/>
      <c r="O6" s="1028"/>
      <c r="P6" s="1028"/>
      <c r="Q6" s="1028"/>
      <c r="R6" s="1028"/>
    </row>
    <row r="7" spans="2:24" ht="9" customHeight="1">
      <c r="I7" s="1026"/>
      <c r="J7" s="1029"/>
      <c r="K7" s="1029"/>
      <c r="L7" s="1029"/>
      <c r="M7" s="1029"/>
      <c r="N7" s="1029"/>
      <c r="O7" s="1029"/>
      <c r="P7" s="1029"/>
      <c r="Q7" s="1029"/>
      <c r="R7" s="1029"/>
    </row>
    <row r="8" spans="2:24">
      <c r="B8" s="987" t="s">
        <v>1229</v>
      </c>
      <c r="C8" s="987"/>
      <c r="D8" s="987"/>
      <c r="E8" s="1005"/>
      <c r="F8" s="1013" t="s">
        <v>1230</v>
      </c>
      <c r="G8" s="1013"/>
      <c r="H8" s="1013"/>
      <c r="I8" s="1013"/>
    </row>
    <row r="9" spans="2:24" hidden="1">
      <c r="E9" s="1005"/>
      <c r="F9" s="1014" t="s">
        <v>1231</v>
      </c>
      <c r="G9" s="1014"/>
      <c r="H9" s="1014"/>
      <c r="I9" s="1014"/>
    </row>
    <row r="10" spans="2:24" ht="9" customHeight="1"/>
    <row r="11" spans="2:24">
      <c r="B11" s="988" t="s">
        <v>1232</v>
      </c>
      <c r="F11" s="1015" t="s">
        <v>16</v>
      </c>
      <c r="G11" s="1015"/>
      <c r="H11" s="1015"/>
      <c r="I11" s="1015"/>
      <c r="J11" s="1026" t="s">
        <v>1233</v>
      </c>
      <c r="K11" s="1013"/>
    </row>
    <row r="12" spans="2:24" ht="9" customHeight="1"/>
    <row r="13" spans="2:24">
      <c r="B13" s="988" t="s">
        <v>1234</v>
      </c>
    </row>
    <row r="14" spans="2:24">
      <c r="B14" s="989" t="s">
        <v>35</v>
      </c>
      <c r="C14" s="999" t="s">
        <v>459</v>
      </c>
      <c r="D14" s="999"/>
      <c r="E14" s="999"/>
      <c r="F14" s="999"/>
      <c r="G14" s="999"/>
      <c r="H14" s="999"/>
      <c r="I14" s="999"/>
      <c r="J14" s="999"/>
      <c r="K14" s="999"/>
      <c r="M14" s="1035" t="s">
        <v>1182</v>
      </c>
      <c r="N14" s="1041"/>
      <c r="O14" s="1041"/>
      <c r="P14" s="1041"/>
      <c r="Q14" s="1041"/>
      <c r="R14" s="1056"/>
    </row>
    <row r="15" spans="2:24" ht="80.099999999999994" customHeight="1">
      <c r="B15" s="990"/>
      <c r="C15" s="1000" t="s">
        <v>1045</v>
      </c>
      <c r="D15" s="1000"/>
      <c r="E15" s="990"/>
      <c r="F15" s="1016" t="s">
        <v>1235</v>
      </c>
      <c r="G15" s="1016"/>
      <c r="H15" s="1024" t="s">
        <v>1236</v>
      </c>
      <c r="I15" s="1024"/>
      <c r="J15" s="1000" t="s">
        <v>158</v>
      </c>
      <c r="K15" s="1000"/>
      <c r="M15" s="1036" t="str">
        <f>F8</f>
        <v>介護福祉士</v>
      </c>
      <c r="N15" s="1042"/>
      <c r="O15" s="1046"/>
      <c r="P15" s="1036" t="str">
        <f>F9</f>
        <v>介護職員</v>
      </c>
      <c r="Q15" s="1042"/>
      <c r="R15" s="1046"/>
    </row>
    <row r="16" spans="2:24" ht="26.1" customHeight="1">
      <c r="B16" s="991" t="s">
        <v>1237</v>
      </c>
      <c r="C16" s="1001"/>
      <c r="D16" s="1004" t="s">
        <v>692</v>
      </c>
      <c r="E16" s="1006" t="str">
        <f>$F$8</f>
        <v>介護福祉士</v>
      </c>
      <c r="F16" s="1017"/>
      <c r="G16" s="1021" t="s">
        <v>148</v>
      </c>
      <c r="H16" s="1017"/>
      <c r="I16" s="1021" t="s">
        <v>692</v>
      </c>
      <c r="J16" s="1017"/>
      <c r="K16" s="1021" t="s">
        <v>692</v>
      </c>
      <c r="M16" s="1037" t="str">
        <f>IF(C16="","",F16+ROUNDDOWN((H16+J16)/C16,1))</f>
        <v/>
      </c>
      <c r="N16" s="1043"/>
      <c r="O16" s="1047"/>
      <c r="P16" s="1037" t="str">
        <f>IF(C16="","",F17+ROUNDDOWN((H17+J17)/C16,1))</f>
        <v/>
      </c>
      <c r="Q16" s="1043"/>
      <c r="R16" s="1047"/>
      <c r="V16" s="1061"/>
      <c r="W16" s="1065" t="s">
        <v>644</v>
      </c>
      <c r="X16" s="1065" t="s">
        <v>1238</v>
      </c>
    </row>
    <row r="17" spans="2:24" ht="26.1" customHeight="1">
      <c r="B17" s="992" t="s">
        <v>1239</v>
      </c>
      <c r="C17" s="1001"/>
      <c r="D17" s="992"/>
      <c r="E17" s="1007" t="str">
        <f>$F$9</f>
        <v>介護職員</v>
      </c>
      <c r="F17" s="1018"/>
      <c r="G17" s="1022" t="s">
        <v>148</v>
      </c>
      <c r="H17" s="1018"/>
      <c r="I17" s="1022" t="s">
        <v>692</v>
      </c>
      <c r="J17" s="1018"/>
      <c r="K17" s="1022" t="s">
        <v>692</v>
      </c>
      <c r="M17" s="1038"/>
      <c r="N17" s="1044"/>
      <c r="O17" s="1048"/>
      <c r="P17" s="1038"/>
      <c r="Q17" s="1044"/>
      <c r="R17" s="1048"/>
      <c r="V17" s="1062" t="s">
        <v>1240</v>
      </c>
      <c r="W17" s="1061" t="s">
        <v>1230</v>
      </c>
      <c r="X17" s="1061" t="s">
        <v>1242</v>
      </c>
    </row>
    <row r="18" spans="2:24" ht="26.1" customHeight="1">
      <c r="B18" s="993"/>
      <c r="C18" s="1001"/>
      <c r="D18" s="1004" t="s">
        <v>692</v>
      </c>
      <c r="E18" s="1008" t="str">
        <f>$F$8</f>
        <v>介護福祉士</v>
      </c>
      <c r="F18" s="1019"/>
      <c r="G18" s="1023" t="s">
        <v>148</v>
      </c>
      <c r="H18" s="1017"/>
      <c r="I18" s="1023" t="s">
        <v>692</v>
      </c>
      <c r="J18" s="1017"/>
      <c r="K18" s="1023" t="s">
        <v>692</v>
      </c>
      <c r="M18" s="1037" t="str">
        <f>IF(C18="","",F18+ROUNDDOWN((H18+J18)/C18,1))</f>
        <v/>
      </c>
      <c r="N18" s="1043"/>
      <c r="O18" s="1047"/>
      <c r="P18" s="1037" t="str">
        <f>IF(C18="","",F19+ROUNDDOWN((H19+J19)/C18,1))</f>
        <v/>
      </c>
      <c r="Q18" s="1043"/>
      <c r="R18" s="1047"/>
      <c r="V18" s="1063"/>
      <c r="W18" s="1061" t="s">
        <v>1243</v>
      </c>
      <c r="X18" s="1061" t="s">
        <v>107</v>
      </c>
    </row>
    <row r="19" spans="2:24" ht="26.1" customHeight="1">
      <c r="B19" s="992" t="s">
        <v>175</v>
      </c>
      <c r="C19" s="1001"/>
      <c r="D19" s="992"/>
      <c r="E19" s="1007" t="str">
        <f>$F$9</f>
        <v>介護職員</v>
      </c>
      <c r="F19" s="1018"/>
      <c r="G19" s="1022" t="s">
        <v>148</v>
      </c>
      <c r="H19" s="1018"/>
      <c r="I19" s="1022" t="s">
        <v>692</v>
      </c>
      <c r="J19" s="1018"/>
      <c r="K19" s="1022" t="s">
        <v>692</v>
      </c>
      <c r="M19" s="1038"/>
      <c r="N19" s="1044"/>
      <c r="O19" s="1048"/>
      <c r="P19" s="1038"/>
      <c r="Q19" s="1044"/>
      <c r="R19" s="1048"/>
      <c r="V19" s="1063"/>
      <c r="W19" s="1061" t="s">
        <v>1244</v>
      </c>
      <c r="X19" s="1061" t="s">
        <v>1245</v>
      </c>
    </row>
    <row r="20" spans="2:24" ht="26.1" customHeight="1">
      <c r="B20" s="993"/>
      <c r="C20" s="1001"/>
      <c r="D20" s="1004" t="s">
        <v>692</v>
      </c>
      <c r="E20" s="1008" t="str">
        <f>$F$8</f>
        <v>介護福祉士</v>
      </c>
      <c r="F20" s="1019"/>
      <c r="G20" s="1023" t="s">
        <v>148</v>
      </c>
      <c r="H20" s="1017"/>
      <c r="I20" s="1023" t="s">
        <v>692</v>
      </c>
      <c r="J20" s="1017"/>
      <c r="K20" s="1023" t="s">
        <v>692</v>
      </c>
      <c r="M20" s="1037" t="str">
        <f>IF(C20="","",F20+ROUNDDOWN((H20+J20)/C20,1))</f>
        <v/>
      </c>
      <c r="N20" s="1043"/>
      <c r="O20" s="1047"/>
      <c r="P20" s="1037" t="str">
        <f>IF(C20="","",F21+ROUNDDOWN((H21+J21)/C20,1))</f>
        <v/>
      </c>
      <c r="Q20" s="1043"/>
      <c r="R20" s="1047"/>
      <c r="V20" s="1063"/>
      <c r="W20" s="1061" t="s">
        <v>1245</v>
      </c>
      <c r="X20" s="1061" t="s">
        <v>1245</v>
      </c>
    </row>
    <row r="21" spans="2:24" ht="26.1" customHeight="1">
      <c r="B21" s="992" t="s">
        <v>132</v>
      </c>
      <c r="C21" s="1001"/>
      <c r="D21" s="992"/>
      <c r="E21" s="1007" t="str">
        <f>$F$9</f>
        <v>介護職員</v>
      </c>
      <c r="F21" s="1018"/>
      <c r="G21" s="1022" t="s">
        <v>148</v>
      </c>
      <c r="H21" s="1018"/>
      <c r="I21" s="1022" t="s">
        <v>692</v>
      </c>
      <c r="J21" s="1018"/>
      <c r="K21" s="1022" t="s">
        <v>692</v>
      </c>
      <c r="M21" s="1038"/>
      <c r="N21" s="1044"/>
      <c r="O21" s="1048"/>
      <c r="P21" s="1038"/>
      <c r="Q21" s="1044"/>
      <c r="R21" s="1048"/>
      <c r="V21" s="1063"/>
      <c r="W21" s="1061" t="s">
        <v>1245</v>
      </c>
      <c r="X21" s="1061" t="s">
        <v>1245</v>
      </c>
    </row>
    <row r="22" spans="2:24" ht="26.1" customHeight="1">
      <c r="B22" s="993"/>
      <c r="C22" s="1001"/>
      <c r="D22" s="1004" t="s">
        <v>692</v>
      </c>
      <c r="E22" s="1008" t="str">
        <f>$F$8</f>
        <v>介護福祉士</v>
      </c>
      <c r="F22" s="1019"/>
      <c r="G22" s="1023" t="s">
        <v>148</v>
      </c>
      <c r="H22" s="1017"/>
      <c r="I22" s="1023" t="s">
        <v>692</v>
      </c>
      <c r="J22" s="1017"/>
      <c r="K22" s="1023" t="s">
        <v>692</v>
      </c>
      <c r="M22" s="1037" t="str">
        <f>IF(C22="","",F22+ROUNDDOWN((H22+J22)/C22,1))</f>
        <v/>
      </c>
      <c r="N22" s="1043"/>
      <c r="O22" s="1047"/>
      <c r="P22" s="1037" t="str">
        <f>IF(C22="","",F23+ROUNDDOWN((H23+J23)/C22,1))</f>
        <v/>
      </c>
      <c r="Q22" s="1043"/>
      <c r="R22" s="1047"/>
      <c r="V22" s="1064"/>
      <c r="W22" s="1061" t="s">
        <v>1245</v>
      </c>
      <c r="X22" s="1061" t="s">
        <v>1245</v>
      </c>
    </row>
    <row r="23" spans="2:24" ht="26.1" customHeight="1">
      <c r="B23" s="992" t="s">
        <v>177</v>
      </c>
      <c r="C23" s="1001"/>
      <c r="D23" s="992"/>
      <c r="E23" s="1007" t="str">
        <f>$F$9</f>
        <v>介護職員</v>
      </c>
      <c r="F23" s="1018"/>
      <c r="G23" s="1022" t="s">
        <v>148</v>
      </c>
      <c r="H23" s="1018"/>
      <c r="I23" s="1022" t="s">
        <v>692</v>
      </c>
      <c r="J23" s="1018"/>
      <c r="K23" s="1022" t="s">
        <v>692</v>
      </c>
      <c r="M23" s="1038"/>
      <c r="N23" s="1044"/>
      <c r="O23" s="1048"/>
      <c r="P23" s="1038"/>
      <c r="Q23" s="1044"/>
      <c r="R23" s="1048"/>
    </row>
    <row r="24" spans="2:24" ht="26.1" customHeight="1">
      <c r="B24" s="993"/>
      <c r="C24" s="1001"/>
      <c r="D24" s="1004" t="s">
        <v>692</v>
      </c>
      <c r="E24" s="1008" t="str">
        <f>$F$8</f>
        <v>介護福祉士</v>
      </c>
      <c r="F24" s="1019"/>
      <c r="G24" s="1023" t="s">
        <v>148</v>
      </c>
      <c r="H24" s="1017"/>
      <c r="I24" s="1023" t="s">
        <v>692</v>
      </c>
      <c r="J24" s="1017"/>
      <c r="K24" s="1023" t="s">
        <v>692</v>
      </c>
      <c r="M24" s="1037" t="str">
        <f>IF(C24="","",F24+ROUNDDOWN((H24+J24)/C24,1))</f>
        <v/>
      </c>
      <c r="N24" s="1043"/>
      <c r="O24" s="1047"/>
      <c r="P24" s="1037" t="str">
        <f>IF(C24="","",F25+ROUNDDOWN((H25+J25)/C24,1))</f>
        <v/>
      </c>
      <c r="Q24" s="1043"/>
      <c r="R24" s="1047"/>
    </row>
    <row r="25" spans="2:24" ht="26.1" customHeight="1">
      <c r="B25" s="992" t="s">
        <v>179</v>
      </c>
      <c r="C25" s="1001"/>
      <c r="D25" s="992"/>
      <c r="E25" s="1007" t="str">
        <f>$F$9</f>
        <v>介護職員</v>
      </c>
      <c r="F25" s="1018"/>
      <c r="G25" s="1022" t="s">
        <v>148</v>
      </c>
      <c r="H25" s="1018"/>
      <c r="I25" s="1022" t="s">
        <v>692</v>
      </c>
      <c r="J25" s="1018"/>
      <c r="K25" s="1022" t="s">
        <v>692</v>
      </c>
      <c r="M25" s="1038"/>
      <c r="N25" s="1044"/>
      <c r="O25" s="1048"/>
      <c r="P25" s="1038"/>
      <c r="Q25" s="1044"/>
      <c r="R25" s="1048"/>
    </row>
    <row r="26" spans="2:24" ht="26.1" customHeight="1">
      <c r="B26" s="993"/>
      <c r="C26" s="1001"/>
      <c r="D26" s="1004" t="s">
        <v>692</v>
      </c>
      <c r="E26" s="1008" t="str">
        <f>$F$8</f>
        <v>介護福祉士</v>
      </c>
      <c r="F26" s="1019"/>
      <c r="G26" s="1023" t="s">
        <v>148</v>
      </c>
      <c r="H26" s="1017"/>
      <c r="I26" s="1023" t="s">
        <v>692</v>
      </c>
      <c r="J26" s="1017"/>
      <c r="K26" s="1023" t="s">
        <v>692</v>
      </c>
      <c r="M26" s="1037" t="str">
        <f>IF(C26="","",F26+ROUNDDOWN((H26+J26)/C26,1))</f>
        <v/>
      </c>
      <c r="N26" s="1043"/>
      <c r="O26" s="1047"/>
      <c r="P26" s="1037" t="str">
        <f>IF(C26="","",F27+ROUNDDOWN((H27+J27)/C26,1))</f>
        <v/>
      </c>
      <c r="Q26" s="1043"/>
      <c r="R26" s="1047"/>
    </row>
    <row r="27" spans="2:24" ht="26.1" customHeight="1">
      <c r="B27" s="992" t="s">
        <v>153</v>
      </c>
      <c r="C27" s="1001"/>
      <c r="D27" s="992"/>
      <c r="E27" s="1007" t="str">
        <f>$F$9</f>
        <v>介護職員</v>
      </c>
      <c r="F27" s="1018"/>
      <c r="G27" s="1022" t="s">
        <v>148</v>
      </c>
      <c r="H27" s="1018"/>
      <c r="I27" s="1022" t="s">
        <v>692</v>
      </c>
      <c r="J27" s="1018"/>
      <c r="K27" s="1022" t="s">
        <v>692</v>
      </c>
      <c r="M27" s="1038"/>
      <c r="N27" s="1044"/>
      <c r="O27" s="1048"/>
      <c r="P27" s="1038"/>
      <c r="Q27" s="1044"/>
      <c r="R27" s="1048"/>
    </row>
    <row r="28" spans="2:24" ht="26.1" customHeight="1">
      <c r="B28" s="993"/>
      <c r="C28" s="1001"/>
      <c r="D28" s="1004" t="s">
        <v>692</v>
      </c>
      <c r="E28" s="1008" t="str">
        <f>$F$8</f>
        <v>介護福祉士</v>
      </c>
      <c r="F28" s="1019"/>
      <c r="G28" s="1023" t="s">
        <v>148</v>
      </c>
      <c r="H28" s="1017"/>
      <c r="I28" s="1023" t="s">
        <v>692</v>
      </c>
      <c r="J28" s="1017"/>
      <c r="K28" s="1023" t="s">
        <v>692</v>
      </c>
      <c r="M28" s="1037" t="str">
        <f>IF(C28="","",F28+ROUNDDOWN((H28+J28)/C28,1))</f>
        <v/>
      </c>
      <c r="N28" s="1043"/>
      <c r="O28" s="1047"/>
      <c r="P28" s="1037" t="str">
        <f>IF(C28="","",F29+ROUNDDOWN((H29+J29)/C28,1))</f>
        <v/>
      </c>
      <c r="Q28" s="1043"/>
      <c r="R28" s="1047"/>
    </row>
    <row r="29" spans="2:24" ht="26.1" customHeight="1">
      <c r="B29" s="992" t="s">
        <v>183</v>
      </c>
      <c r="C29" s="1001"/>
      <c r="D29" s="992"/>
      <c r="E29" s="1007" t="str">
        <f>$F$9</f>
        <v>介護職員</v>
      </c>
      <c r="F29" s="1018"/>
      <c r="G29" s="1022" t="s">
        <v>148</v>
      </c>
      <c r="H29" s="1018"/>
      <c r="I29" s="1022" t="s">
        <v>692</v>
      </c>
      <c r="J29" s="1018"/>
      <c r="K29" s="1022" t="s">
        <v>692</v>
      </c>
      <c r="M29" s="1038"/>
      <c r="N29" s="1044"/>
      <c r="O29" s="1048"/>
      <c r="P29" s="1038"/>
      <c r="Q29" s="1044"/>
      <c r="R29" s="1048"/>
    </row>
    <row r="30" spans="2:24" ht="26.1" customHeight="1">
      <c r="B30" s="993"/>
      <c r="C30" s="1001"/>
      <c r="D30" s="1004" t="s">
        <v>692</v>
      </c>
      <c r="E30" s="1008" t="str">
        <f>$F$8</f>
        <v>介護福祉士</v>
      </c>
      <c r="F30" s="1019"/>
      <c r="G30" s="1023" t="s">
        <v>148</v>
      </c>
      <c r="H30" s="1017"/>
      <c r="I30" s="1023" t="s">
        <v>692</v>
      </c>
      <c r="J30" s="1017"/>
      <c r="K30" s="1023" t="s">
        <v>692</v>
      </c>
      <c r="M30" s="1037" t="str">
        <f>IF(C30="","",F30+ROUNDDOWN((H30+J30)/C30,1))</f>
        <v/>
      </c>
      <c r="N30" s="1043"/>
      <c r="O30" s="1047"/>
      <c r="P30" s="1037" t="str">
        <f>IF(C30="","",F31+ROUNDDOWN((H31+J31)/C30,1))</f>
        <v/>
      </c>
      <c r="Q30" s="1043"/>
      <c r="R30" s="1047"/>
    </row>
    <row r="31" spans="2:24" ht="26.1" customHeight="1">
      <c r="B31" s="992" t="s">
        <v>185</v>
      </c>
      <c r="C31" s="1001"/>
      <c r="D31" s="992"/>
      <c r="E31" s="1007" t="str">
        <f>$F$9</f>
        <v>介護職員</v>
      </c>
      <c r="F31" s="1018"/>
      <c r="G31" s="1022" t="s">
        <v>148</v>
      </c>
      <c r="H31" s="1018"/>
      <c r="I31" s="1022" t="s">
        <v>692</v>
      </c>
      <c r="J31" s="1018"/>
      <c r="K31" s="1022" t="s">
        <v>692</v>
      </c>
      <c r="M31" s="1038"/>
      <c r="N31" s="1044"/>
      <c r="O31" s="1048"/>
      <c r="P31" s="1038"/>
      <c r="Q31" s="1044"/>
      <c r="R31" s="1048"/>
    </row>
    <row r="32" spans="2:24" ht="26.1" customHeight="1">
      <c r="B32" s="993"/>
      <c r="C32" s="1001"/>
      <c r="D32" s="1004" t="s">
        <v>692</v>
      </c>
      <c r="E32" s="1008" t="str">
        <f>$F$8</f>
        <v>介護福祉士</v>
      </c>
      <c r="F32" s="1019"/>
      <c r="G32" s="1023" t="s">
        <v>148</v>
      </c>
      <c r="H32" s="1017"/>
      <c r="I32" s="1023" t="s">
        <v>692</v>
      </c>
      <c r="J32" s="1017"/>
      <c r="K32" s="1023" t="s">
        <v>692</v>
      </c>
      <c r="M32" s="1037" t="str">
        <f>IF(C32="","",F32+ROUNDDOWN((H32+J32)/C32,1))</f>
        <v/>
      </c>
      <c r="N32" s="1043"/>
      <c r="O32" s="1047"/>
      <c r="P32" s="1037" t="str">
        <f>IF(C32="","",F33+ROUNDDOWN((H33+J33)/C32,1))</f>
        <v/>
      </c>
      <c r="Q32" s="1043"/>
      <c r="R32" s="1047"/>
    </row>
    <row r="33" spans="2:19" ht="26.1" customHeight="1">
      <c r="B33" s="992" t="s">
        <v>78</v>
      </c>
      <c r="C33" s="1001"/>
      <c r="D33" s="992"/>
      <c r="E33" s="1007" t="str">
        <f>$F$9</f>
        <v>介護職員</v>
      </c>
      <c r="F33" s="1018"/>
      <c r="G33" s="1022" t="s">
        <v>148</v>
      </c>
      <c r="H33" s="1018"/>
      <c r="I33" s="1022" t="s">
        <v>692</v>
      </c>
      <c r="J33" s="1018"/>
      <c r="K33" s="1022" t="s">
        <v>692</v>
      </c>
      <c r="M33" s="1038"/>
      <c r="N33" s="1044"/>
      <c r="O33" s="1048"/>
      <c r="P33" s="1038"/>
      <c r="Q33" s="1044"/>
      <c r="R33" s="1048"/>
    </row>
    <row r="34" spans="2:19" ht="26.1" customHeight="1">
      <c r="B34" s="991" t="s">
        <v>1237</v>
      </c>
      <c r="C34" s="1001"/>
      <c r="D34" s="1004" t="s">
        <v>692</v>
      </c>
      <c r="E34" s="1008" t="str">
        <f>$F$8</f>
        <v>介護福祉士</v>
      </c>
      <c r="F34" s="1019"/>
      <c r="G34" s="1023" t="s">
        <v>148</v>
      </c>
      <c r="H34" s="1017"/>
      <c r="I34" s="1023" t="s">
        <v>692</v>
      </c>
      <c r="J34" s="1017"/>
      <c r="K34" s="1023" t="s">
        <v>692</v>
      </c>
      <c r="M34" s="1037" t="str">
        <f>IF(C34="","",F34+ROUNDDOWN((H34+J34)/C34,1))</f>
        <v/>
      </c>
      <c r="N34" s="1043"/>
      <c r="O34" s="1047"/>
      <c r="P34" s="1037" t="str">
        <f>IF(C34="","",F35+ROUNDDOWN((H35+J35)/C34,1))</f>
        <v/>
      </c>
      <c r="Q34" s="1043"/>
      <c r="R34" s="1047"/>
    </row>
    <row r="35" spans="2:19" ht="26.1" customHeight="1">
      <c r="B35" s="992" t="s">
        <v>140</v>
      </c>
      <c r="C35" s="1001"/>
      <c r="D35" s="992"/>
      <c r="E35" s="1007" t="str">
        <f>$F$9</f>
        <v>介護職員</v>
      </c>
      <c r="F35" s="1018"/>
      <c r="G35" s="1022" t="s">
        <v>148</v>
      </c>
      <c r="H35" s="1018"/>
      <c r="I35" s="1022" t="s">
        <v>692</v>
      </c>
      <c r="J35" s="1018"/>
      <c r="K35" s="1022" t="s">
        <v>692</v>
      </c>
      <c r="M35" s="1038"/>
      <c r="N35" s="1044"/>
      <c r="O35" s="1048"/>
      <c r="P35" s="1038"/>
      <c r="Q35" s="1044"/>
      <c r="R35" s="1048"/>
    </row>
    <row r="36" spans="2:19" ht="26.1" customHeight="1">
      <c r="B36" s="993"/>
      <c r="C36" s="1001"/>
      <c r="D36" s="1004" t="s">
        <v>692</v>
      </c>
      <c r="E36" s="1008" t="str">
        <f>$F$8</f>
        <v>介護福祉士</v>
      </c>
      <c r="F36" s="1019"/>
      <c r="G36" s="1023" t="s">
        <v>148</v>
      </c>
      <c r="H36" s="1017"/>
      <c r="I36" s="1023" t="s">
        <v>692</v>
      </c>
      <c r="J36" s="1017"/>
      <c r="K36" s="1023" t="s">
        <v>692</v>
      </c>
      <c r="M36" s="1037" t="str">
        <f>IF(C36="","",F36+ROUNDDOWN((H36+J36)/C36,1))</f>
        <v/>
      </c>
      <c r="N36" s="1043"/>
      <c r="O36" s="1047"/>
      <c r="P36" s="1037" t="str">
        <f>IF(C36="","",F37+ROUNDDOWN((H37+J37)/C36,1))</f>
        <v/>
      </c>
      <c r="Q36" s="1043"/>
      <c r="R36" s="1047"/>
    </row>
    <row r="37" spans="2:19" ht="26.1" customHeight="1">
      <c r="B37" s="992" t="s">
        <v>10</v>
      </c>
      <c r="C37" s="1001"/>
      <c r="D37" s="992"/>
      <c r="E37" s="1007" t="str">
        <f>$F$9</f>
        <v>介護職員</v>
      </c>
      <c r="F37" s="1018"/>
      <c r="G37" s="1022" t="s">
        <v>148</v>
      </c>
      <c r="H37" s="1018"/>
      <c r="I37" s="1022" t="s">
        <v>692</v>
      </c>
      <c r="J37" s="1018"/>
      <c r="K37" s="1022" t="s">
        <v>692</v>
      </c>
      <c r="M37" s="1038"/>
      <c r="N37" s="1044"/>
      <c r="O37" s="1048"/>
      <c r="P37" s="1038"/>
      <c r="Q37" s="1044"/>
      <c r="R37" s="1048"/>
    </row>
    <row r="38" spans="2:19" ht="6.75" customHeight="1">
      <c r="B38" s="994"/>
      <c r="C38" s="1002"/>
      <c r="D38" s="994"/>
      <c r="E38" s="1009"/>
      <c r="F38" s="1020"/>
      <c r="G38" s="1003"/>
      <c r="H38" s="1020"/>
      <c r="I38" s="1003"/>
      <c r="J38" s="1030"/>
      <c r="K38" s="984"/>
      <c r="L38" s="984"/>
      <c r="M38" s="1039"/>
      <c r="N38" s="1039"/>
      <c r="O38" s="1039"/>
      <c r="P38" s="1039"/>
      <c r="Q38" s="1039"/>
      <c r="R38" s="1039"/>
    </row>
    <row r="39" spans="2:19" ht="20.100000000000001" customHeight="1">
      <c r="H39" s="1025"/>
      <c r="J39" s="992" t="s">
        <v>541</v>
      </c>
      <c r="K39" s="992"/>
      <c r="L39" s="992"/>
      <c r="M39" s="1038" t="str">
        <f>IF(SUM(M16:O37)=0,"",SUM(M16:O37))</f>
        <v/>
      </c>
      <c r="N39" s="1044"/>
      <c r="O39" s="1048"/>
      <c r="P39" s="1038" t="str">
        <f>IF(SUM(P16:R37)=0,"",SUM(P16:R37))</f>
        <v/>
      </c>
      <c r="Q39" s="1044"/>
      <c r="R39" s="1044"/>
      <c r="S39" s="1060"/>
    </row>
    <row r="40" spans="2:19" ht="20.100000000000001" customHeight="1">
      <c r="H40" s="1025"/>
      <c r="J40" s="1014" t="s">
        <v>1246</v>
      </c>
      <c r="K40" s="1014"/>
      <c r="L40" s="1014"/>
      <c r="M40" s="1040" t="str">
        <f>IF(M39="","",ROUNDDOWN(M39/$K$11,1))</f>
        <v/>
      </c>
      <c r="N40" s="1045"/>
      <c r="O40" s="1049"/>
      <c r="P40" s="1040" t="str">
        <f>IF(P39="","",ROUNDDOWN(P39/$K$11,1))</f>
        <v/>
      </c>
      <c r="Q40" s="1045"/>
      <c r="R40" s="1049"/>
    </row>
    <row r="41" spans="2:19" ht="18.75" customHeight="1">
      <c r="J41" s="1031" t="str">
        <f>$M$15</f>
        <v>介護福祉士</v>
      </c>
      <c r="K41" s="1033"/>
      <c r="L41" s="1033"/>
      <c r="M41" s="1033"/>
      <c r="N41" s="1033"/>
      <c r="O41" s="1050"/>
      <c r="P41" s="1052" t="str">
        <f>IF(M40="","",M40/P40)</f>
        <v/>
      </c>
      <c r="Q41" s="1054"/>
      <c r="R41" s="1057"/>
    </row>
    <row r="42" spans="2:19" ht="18.75" customHeight="1">
      <c r="J42" s="1032" t="s">
        <v>963</v>
      </c>
      <c r="K42" s="1034"/>
      <c r="L42" s="1034"/>
      <c r="M42" s="1034"/>
      <c r="N42" s="1034"/>
      <c r="O42" s="1051"/>
      <c r="P42" s="1053"/>
      <c r="Q42" s="1055"/>
      <c r="R42" s="1058"/>
    </row>
    <row r="43" spans="2:19" ht="18.75" customHeight="1">
      <c r="J43" s="1025"/>
      <c r="K43" s="1025"/>
      <c r="L43" s="1025"/>
      <c r="M43" s="1025"/>
      <c r="N43" s="1025"/>
      <c r="O43" s="1025"/>
      <c r="P43" s="1025"/>
      <c r="Q43" s="1025"/>
      <c r="R43" s="1059"/>
    </row>
    <row r="44" spans="2:19" ht="18.75" customHeight="1">
      <c r="B44" s="989" t="s">
        <v>35</v>
      </c>
      <c r="C44" s="999" t="s">
        <v>1247</v>
      </c>
      <c r="D44" s="999"/>
      <c r="E44" s="999"/>
      <c r="F44" s="999"/>
      <c r="G44" s="999"/>
      <c r="H44" s="999"/>
      <c r="I44" s="999"/>
      <c r="J44" s="999"/>
      <c r="K44" s="999"/>
      <c r="M44" s="1035" t="s">
        <v>1182</v>
      </c>
      <c r="N44" s="1041"/>
      <c r="O44" s="1041"/>
      <c r="P44" s="1041"/>
      <c r="Q44" s="1041"/>
      <c r="R44" s="1056"/>
    </row>
    <row r="45" spans="2:19" ht="79.5" customHeight="1">
      <c r="B45" s="990"/>
      <c r="C45" s="1000" t="s">
        <v>1045</v>
      </c>
      <c r="D45" s="1000"/>
      <c r="E45" s="990"/>
      <c r="F45" s="1016" t="s">
        <v>1235</v>
      </c>
      <c r="G45" s="1016"/>
      <c r="H45" s="1024" t="s">
        <v>1236</v>
      </c>
      <c r="I45" s="1024"/>
      <c r="J45" s="1000" t="s">
        <v>158</v>
      </c>
      <c r="K45" s="1000"/>
      <c r="M45" s="1036" t="str">
        <f>F8</f>
        <v>介護福祉士</v>
      </c>
      <c r="N45" s="1042"/>
      <c r="O45" s="1046"/>
      <c r="P45" s="1036" t="str">
        <f>F9</f>
        <v>介護職員</v>
      </c>
      <c r="Q45" s="1042"/>
      <c r="R45" s="1046"/>
    </row>
    <row r="46" spans="2:19" ht="25.5" customHeight="1">
      <c r="B46" s="991" t="s">
        <v>1237</v>
      </c>
      <c r="C46" s="1001"/>
      <c r="D46" s="1004" t="s">
        <v>692</v>
      </c>
      <c r="E46" s="1010" t="str">
        <f>$F$8</f>
        <v>介護福祉士</v>
      </c>
      <c r="F46" s="1017"/>
      <c r="G46" s="1021" t="s">
        <v>148</v>
      </c>
      <c r="H46" s="1017"/>
      <c r="I46" s="1021" t="s">
        <v>692</v>
      </c>
      <c r="J46" s="1017"/>
      <c r="K46" s="1021" t="s">
        <v>692</v>
      </c>
      <c r="M46" s="1037" t="str">
        <f>IF(C46="","",F46+ROUNDDOWN((H46+J46)/C46,1))</f>
        <v/>
      </c>
      <c r="N46" s="1043"/>
      <c r="O46" s="1047"/>
      <c r="P46" s="1037" t="str">
        <f>IF(C46="","",F47+ROUNDDOWN((H47+J47)/C46,1))</f>
        <v/>
      </c>
      <c r="Q46" s="1043"/>
      <c r="R46" s="1047"/>
    </row>
    <row r="47" spans="2:19" ht="25.5" customHeight="1">
      <c r="B47" s="995" t="s">
        <v>1239</v>
      </c>
      <c r="C47" s="1001"/>
      <c r="D47" s="992"/>
      <c r="E47" s="1011" t="str">
        <f>$F$9</f>
        <v>介護職員</v>
      </c>
      <c r="F47" s="1018"/>
      <c r="G47" s="1022" t="s">
        <v>148</v>
      </c>
      <c r="H47" s="1018"/>
      <c r="I47" s="1022" t="s">
        <v>692</v>
      </c>
      <c r="J47" s="1018"/>
      <c r="K47" s="1022" t="s">
        <v>692</v>
      </c>
      <c r="M47" s="1038"/>
      <c r="N47" s="1044"/>
      <c r="O47" s="1048"/>
      <c r="P47" s="1038"/>
      <c r="Q47" s="1044"/>
      <c r="R47" s="1048"/>
    </row>
    <row r="48" spans="2:19" ht="25.5" customHeight="1">
      <c r="B48" s="996"/>
      <c r="C48" s="1001"/>
      <c r="D48" s="1004" t="s">
        <v>692</v>
      </c>
      <c r="E48" s="1012" t="str">
        <f>$F$8</f>
        <v>介護福祉士</v>
      </c>
      <c r="F48" s="1019"/>
      <c r="G48" s="1023" t="s">
        <v>148</v>
      </c>
      <c r="H48" s="1017"/>
      <c r="I48" s="1023" t="s">
        <v>692</v>
      </c>
      <c r="J48" s="1017"/>
      <c r="K48" s="1023" t="s">
        <v>692</v>
      </c>
      <c r="M48" s="1037" t="str">
        <f>IF(C48="","",F48+ROUNDDOWN((H48+J48)/C48,1))</f>
        <v/>
      </c>
      <c r="N48" s="1043"/>
      <c r="O48" s="1047"/>
      <c r="P48" s="1037" t="str">
        <f>IF(C48="","",F49+ROUNDDOWN((H49+J49)/C48,1))</f>
        <v/>
      </c>
      <c r="Q48" s="1043"/>
      <c r="R48" s="1047"/>
    </row>
    <row r="49" spans="2:18" ht="25.5" customHeight="1">
      <c r="B49" s="995" t="s">
        <v>175</v>
      </c>
      <c r="C49" s="1001"/>
      <c r="D49" s="992"/>
      <c r="E49" s="1011" t="str">
        <f>$F$9</f>
        <v>介護職員</v>
      </c>
      <c r="F49" s="1018"/>
      <c r="G49" s="1022" t="s">
        <v>148</v>
      </c>
      <c r="H49" s="1018"/>
      <c r="I49" s="1022" t="s">
        <v>692</v>
      </c>
      <c r="J49" s="1018"/>
      <c r="K49" s="1022" t="s">
        <v>692</v>
      </c>
      <c r="M49" s="1038"/>
      <c r="N49" s="1044"/>
      <c r="O49" s="1048"/>
      <c r="P49" s="1038"/>
      <c r="Q49" s="1044"/>
      <c r="R49" s="1048"/>
    </row>
    <row r="50" spans="2:18" ht="25.5" customHeight="1">
      <c r="B50" s="996"/>
      <c r="C50" s="1001"/>
      <c r="D50" s="1004" t="s">
        <v>692</v>
      </c>
      <c r="E50" s="1012" t="str">
        <f>$F$8</f>
        <v>介護福祉士</v>
      </c>
      <c r="F50" s="1019"/>
      <c r="G50" s="1023" t="s">
        <v>148</v>
      </c>
      <c r="H50" s="1017"/>
      <c r="I50" s="1023" t="s">
        <v>692</v>
      </c>
      <c r="J50" s="1017"/>
      <c r="K50" s="1023" t="s">
        <v>692</v>
      </c>
      <c r="M50" s="1037" t="str">
        <f>IF(C50="","",F50+ROUNDDOWN((H50+J50)/C50,1))</f>
        <v/>
      </c>
      <c r="N50" s="1043"/>
      <c r="O50" s="1047"/>
      <c r="P50" s="1037" t="str">
        <f>IF(C50="","",F51+ROUNDDOWN((H51+J51)/C50,1))</f>
        <v/>
      </c>
      <c r="Q50" s="1043"/>
      <c r="R50" s="1047"/>
    </row>
    <row r="51" spans="2:18" ht="25.5" customHeight="1">
      <c r="B51" s="995" t="s">
        <v>132</v>
      </c>
      <c r="C51" s="1001"/>
      <c r="D51" s="992"/>
      <c r="E51" s="1011" t="str">
        <f>$F$9</f>
        <v>介護職員</v>
      </c>
      <c r="F51" s="1018"/>
      <c r="G51" s="1022" t="s">
        <v>148</v>
      </c>
      <c r="H51" s="1018"/>
      <c r="I51" s="1022" t="s">
        <v>692</v>
      </c>
      <c r="J51" s="1018"/>
      <c r="K51" s="1022" t="s">
        <v>692</v>
      </c>
      <c r="M51" s="1038"/>
      <c r="N51" s="1044"/>
      <c r="O51" s="1048"/>
      <c r="P51" s="1038"/>
      <c r="Q51" s="1044"/>
      <c r="R51" s="1048"/>
    </row>
    <row r="52" spans="2:18" ht="6.75" customHeight="1">
      <c r="J52" s="1025"/>
      <c r="K52" s="1025"/>
      <c r="L52" s="1025"/>
      <c r="M52" s="1025"/>
      <c r="N52" s="1025"/>
      <c r="O52" s="1025"/>
      <c r="P52" s="1025"/>
      <c r="Q52" s="1025"/>
      <c r="R52" s="1059"/>
    </row>
    <row r="53" spans="2:18" ht="20.100000000000001" customHeight="1">
      <c r="J53" s="1014" t="s">
        <v>541</v>
      </c>
      <c r="K53" s="1014"/>
      <c r="L53" s="1014"/>
      <c r="M53" s="1040" t="str">
        <f>IF(SUM(M46:O51)=0,"",SUM(M46:O51))</f>
        <v/>
      </c>
      <c r="N53" s="1045"/>
      <c r="O53" s="1049"/>
      <c r="P53" s="1040" t="str">
        <f>IF(SUM(P46:R51)=0,"",SUM(P46:R51))</f>
        <v/>
      </c>
      <c r="Q53" s="1045"/>
      <c r="R53" s="1049"/>
    </row>
    <row r="54" spans="2:18" ht="20.100000000000001" customHeight="1">
      <c r="J54" s="1014" t="s">
        <v>1246</v>
      </c>
      <c r="K54" s="1014"/>
      <c r="L54" s="1014"/>
      <c r="M54" s="1040" t="str">
        <f>IF(M53="","",ROUNDDOWN(M53/3,1))</f>
        <v/>
      </c>
      <c r="N54" s="1045"/>
      <c r="O54" s="1049"/>
      <c r="P54" s="1040" t="str">
        <f>IF(P53="","",ROUNDDOWN(P53/3,1))</f>
        <v/>
      </c>
      <c r="Q54" s="1045"/>
      <c r="R54" s="1049"/>
    </row>
    <row r="55" spans="2:18" ht="18.75" customHeight="1">
      <c r="J55" s="1031" t="str">
        <f>$M$15</f>
        <v>介護福祉士</v>
      </c>
      <c r="K55" s="1033"/>
      <c r="L55" s="1033"/>
      <c r="M55" s="1033"/>
      <c r="N55" s="1033"/>
      <c r="O55" s="1050"/>
      <c r="P55" s="1052" t="str">
        <f>IF(M54="","",M54/P54)</f>
        <v/>
      </c>
      <c r="Q55" s="1054"/>
      <c r="R55" s="1057"/>
    </row>
    <row r="56" spans="2:18" ht="18.75" customHeight="1">
      <c r="J56" s="1032" t="s">
        <v>963</v>
      </c>
      <c r="K56" s="1034"/>
      <c r="L56" s="1034"/>
      <c r="M56" s="1034"/>
      <c r="N56" s="1034"/>
      <c r="O56" s="1051"/>
      <c r="P56" s="1053"/>
      <c r="Q56" s="1055"/>
      <c r="R56" s="1058"/>
    </row>
    <row r="57" spans="2:18" ht="18.75" customHeight="1">
      <c r="J57" s="1025"/>
      <c r="K57" s="1025"/>
      <c r="L57" s="1025"/>
      <c r="M57" s="1025"/>
      <c r="N57" s="1025"/>
      <c r="O57" s="1025"/>
      <c r="P57" s="1025"/>
      <c r="Q57" s="1025"/>
      <c r="R57" s="1059"/>
    </row>
    <row r="59" spans="2:18">
      <c r="B59" s="983" t="s">
        <v>1248</v>
      </c>
    </row>
    <row r="60" spans="2:18">
      <c r="B60" s="997" t="s">
        <v>1249</v>
      </c>
      <c r="C60" s="997"/>
      <c r="D60" s="997"/>
      <c r="E60" s="997"/>
      <c r="F60" s="997"/>
      <c r="G60" s="997"/>
      <c r="H60" s="997"/>
      <c r="I60" s="997"/>
      <c r="J60" s="997"/>
      <c r="K60" s="997"/>
      <c r="L60" s="997"/>
      <c r="M60" s="997"/>
      <c r="N60" s="997"/>
      <c r="O60" s="997"/>
      <c r="P60" s="997"/>
      <c r="Q60" s="997"/>
      <c r="R60" s="997"/>
    </row>
    <row r="61" spans="2:18">
      <c r="B61" s="997" t="s">
        <v>1098</v>
      </c>
      <c r="C61" s="997"/>
      <c r="D61" s="997"/>
      <c r="E61" s="997"/>
      <c r="F61" s="997"/>
      <c r="G61" s="997"/>
      <c r="H61" s="997"/>
      <c r="I61" s="997"/>
      <c r="J61" s="997"/>
      <c r="K61" s="997"/>
      <c r="L61" s="997"/>
      <c r="M61" s="997"/>
      <c r="N61" s="997"/>
      <c r="O61" s="997"/>
      <c r="P61" s="997"/>
      <c r="Q61" s="997"/>
      <c r="R61" s="997"/>
    </row>
    <row r="62" spans="2:18">
      <c r="B62" s="997" t="s">
        <v>918</v>
      </c>
      <c r="C62" s="997"/>
      <c r="D62" s="997"/>
      <c r="E62" s="997"/>
      <c r="F62" s="997"/>
      <c r="G62" s="997"/>
      <c r="H62" s="997"/>
      <c r="I62" s="997"/>
      <c r="J62" s="997"/>
      <c r="K62" s="997"/>
      <c r="L62" s="997"/>
      <c r="M62" s="997"/>
      <c r="N62" s="997"/>
      <c r="O62" s="997"/>
      <c r="P62" s="997"/>
      <c r="Q62" s="997"/>
      <c r="R62" s="997"/>
    </row>
    <row r="63" spans="2:18">
      <c r="B63" s="997" t="s">
        <v>1250</v>
      </c>
      <c r="C63" s="997"/>
      <c r="D63" s="997"/>
      <c r="E63" s="997"/>
      <c r="F63" s="997"/>
      <c r="G63" s="997"/>
      <c r="H63" s="997"/>
      <c r="I63" s="997"/>
      <c r="J63" s="997"/>
      <c r="K63" s="997"/>
      <c r="L63" s="997"/>
      <c r="M63" s="997"/>
      <c r="N63" s="997"/>
      <c r="O63" s="997"/>
      <c r="P63" s="997"/>
      <c r="Q63" s="997"/>
      <c r="R63" s="997"/>
    </row>
    <row r="64" spans="2:18">
      <c r="B64" s="997" t="s">
        <v>1252</v>
      </c>
      <c r="C64" s="997"/>
      <c r="D64" s="997"/>
      <c r="E64" s="997"/>
      <c r="F64" s="997"/>
      <c r="G64" s="997"/>
      <c r="H64" s="997"/>
      <c r="I64" s="997"/>
      <c r="J64" s="997"/>
      <c r="K64" s="997"/>
      <c r="L64" s="997"/>
      <c r="M64" s="997"/>
      <c r="N64" s="997"/>
      <c r="O64" s="997"/>
      <c r="P64" s="997"/>
      <c r="Q64" s="997"/>
      <c r="R64" s="997"/>
    </row>
    <row r="65" spans="2:18">
      <c r="B65" s="997" t="s">
        <v>1253</v>
      </c>
      <c r="C65" s="997"/>
      <c r="D65" s="997"/>
      <c r="E65" s="997"/>
      <c r="F65" s="997"/>
      <c r="G65" s="997"/>
      <c r="H65" s="997"/>
      <c r="I65" s="997"/>
      <c r="J65" s="997"/>
      <c r="K65" s="997"/>
      <c r="L65" s="997"/>
      <c r="M65" s="997"/>
      <c r="N65" s="997"/>
      <c r="O65" s="997"/>
      <c r="P65" s="997"/>
      <c r="Q65" s="997"/>
      <c r="R65" s="997"/>
    </row>
    <row r="66" spans="2:18">
      <c r="B66" s="997" t="s">
        <v>498</v>
      </c>
      <c r="C66" s="997"/>
      <c r="D66" s="997"/>
      <c r="E66" s="997"/>
      <c r="F66" s="997"/>
      <c r="G66" s="997"/>
      <c r="H66" s="997"/>
      <c r="I66" s="997"/>
      <c r="J66" s="997"/>
      <c r="K66" s="997"/>
      <c r="L66" s="997"/>
      <c r="M66" s="997"/>
      <c r="N66" s="997"/>
      <c r="O66" s="997"/>
      <c r="P66" s="997"/>
      <c r="Q66" s="997"/>
      <c r="R66" s="997"/>
    </row>
    <row r="67" spans="2:18">
      <c r="B67" s="997" t="s">
        <v>1187</v>
      </c>
      <c r="C67" s="997"/>
      <c r="D67" s="997"/>
      <c r="E67" s="997"/>
      <c r="F67" s="997"/>
      <c r="G67" s="997"/>
      <c r="H67" s="997"/>
      <c r="I67" s="997"/>
      <c r="J67" s="997"/>
      <c r="K67" s="997"/>
      <c r="L67" s="997"/>
      <c r="M67" s="997"/>
      <c r="N67" s="997"/>
      <c r="O67" s="997"/>
      <c r="P67" s="997"/>
      <c r="Q67" s="997"/>
      <c r="R67" s="997"/>
    </row>
    <row r="68" spans="2:18">
      <c r="B68" s="997" t="s">
        <v>1190</v>
      </c>
      <c r="C68" s="997"/>
      <c r="D68" s="997"/>
      <c r="E68" s="997"/>
      <c r="F68" s="997"/>
      <c r="G68" s="997"/>
      <c r="H68" s="997"/>
      <c r="I68" s="997"/>
      <c r="J68" s="997"/>
      <c r="K68" s="997"/>
      <c r="L68" s="997"/>
      <c r="M68" s="997"/>
      <c r="N68" s="997"/>
      <c r="O68" s="997"/>
      <c r="P68" s="997"/>
      <c r="Q68" s="997"/>
      <c r="R68" s="997"/>
    </row>
    <row r="69" spans="2:18">
      <c r="B69" s="997" t="s">
        <v>629</v>
      </c>
      <c r="C69" s="997"/>
      <c r="D69" s="997"/>
      <c r="E69" s="997"/>
      <c r="F69" s="997"/>
      <c r="G69" s="997"/>
      <c r="H69" s="997"/>
      <c r="I69" s="997"/>
      <c r="J69" s="997"/>
      <c r="K69" s="997"/>
      <c r="L69" s="997"/>
      <c r="M69" s="997"/>
      <c r="N69" s="997"/>
      <c r="O69" s="997"/>
      <c r="P69" s="997"/>
      <c r="Q69" s="997"/>
      <c r="R69" s="997"/>
    </row>
    <row r="70" spans="2:18">
      <c r="B70" s="997" t="s">
        <v>1254</v>
      </c>
      <c r="C70" s="997"/>
      <c r="D70" s="997"/>
      <c r="E70" s="997"/>
      <c r="F70" s="997"/>
      <c r="G70" s="997"/>
      <c r="H70" s="997"/>
      <c r="I70" s="997"/>
      <c r="J70" s="997"/>
      <c r="K70" s="997"/>
      <c r="L70" s="997"/>
      <c r="M70" s="997"/>
      <c r="N70" s="997"/>
      <c r="O70" s="997"/>
      <c r="P70" s="997"/>
      <c r="Q70" s="997"/>
      <c r="R70" s="997"/>
    </row>
    <row r="71" spans="2:18">
      <c r="B71" s="997" t="s">
        <v>762</v>
      </c>
      <c r="C71" s="997"/>
      <c r="D71" s="997"/>
      <c r="E71" s="997"/>
      <c r="F71" s="997"/>
      <c r="G71" s="997"/>
      <c r="H71" s="997"/>
      <c r="I71" s="997"/>
      <c r="J71" s="997"/>
      <c r="K71" s="997"/>
      <c r="L71" s="997"/>
      <c r="M71" s="997"/>
      <c r="N71" s="997"/>
      <c r="O71" s="997"/>
      <c r="P71" s="997"/>
      <c r="Q71" s="997"/>
      <c r="R71" s="997"/>
    </row>
    <row r="72" spans="2:18">
      <c r="B72" s="997" t="s">
        <v>97</v>
      </c>
      <c r="C72" s="997"/>
      <c r="D72" s="997"/>
      <c r="E72" s="997"/>
      <c r="F72" s="997"/>
      <c r="G72" s="997"/>
      <c r="H72" s="997"/>
      <c r="I72" s="997"/>
      <c r="J72" s="997"/>
      <c r="K72" s="997"/>
      <c r="L72" s="997"/>
      <c r="M72" s="997"/>
      <c r="N72" s="997"/>
      <c r="O72" s="997"/>
      <c r="P72" s="997"/>
      <c r="Q72" s="997"/>
      <c r="R72" s="997"/>
    </row>
    <row r="73" spans="2:18">
      <c r="B73" s="997" t="s">
        <v>1255</v>
      </c>
      <c r="C73" s="997"/>
      <c r="D73" s="997"/>
      <c r="E73" s="997"/>
      <c r="F73" s="997"/>
      <c r="G73" s="997"/>
      <c r="H73" s="997"/>
      <c r="I73" s="997"/>
      <c r="J73" s="997"/>
      <c r="K73" s="997"/>
      <c r="L73" s="997"/>
      <c r="M73" s="997"/>
      <c r="N73" s="997"/>
      <c r="O73" s="997"/>
      <c r="P73" s="997"/>
      <c r="Q73" s="997"/>
      <c r="R73" s="997"/>
    </row>
    <row r="74" spans="2:18">
      <c r="B74" s="997" t="s">
        <v>1256</v>
      </c>
      <c r="C74" s="997"/>
      <c r="D74" s="997"/>
      <c r="E74" s="997"/>
      <c r="F74" s="997"/>
      <c r="G74" s="997"/>
      <c r="H74" s="997"/>
      <c r="I74" s="997"/>
      <c r="J74" s="997"/>
      <c r="K74" s="997"/>
      <c r="L74" s="997"/>
      <c r="M74" s="997"/>
      <c r="N74" s="997"/>
      <c r="O74" s="997"/>
      <c r="P74" s="997"/>
      <c r="Q74" s="997"/>
      <c r="R74" s="997"/>
    </row>
    <row r="75" spans="2:18">
      <c r="B75" s="997" t="s">
        <v>1257</v>
      </c>
      <c r="C75" s="997"/>
      <c r="D75" s="997"/>
      <c r="E75" s="997"/>
      <c r="F75" s="997"/>
      <c r="G75" s="997"/>
      <c r="H75" s="997"/>
      <c r="I75" s="997"/>
      <c r="J75" s="997"/>
      <c r="K75" s="997"/>
      <c r="L75" s="997"/>
      <c r="M75" s="997"/>
      <c r="N75" s="997"/>
      <c r="O75" s="997"/>
      <c r="P75" s="997"/>
      <c r="Q75" s="997"/>
      <c r="R75" s="997"/>
    </row>
    <row r="76" spans="2:18">
      <c r="B76" s="997" t="s">
        <v>1258</v>
      </c>
      <c r="C76" s="997"/>
      <c r="D76" s="997"/>
      <c r="E76" s="997"/>
      <c r="F76" s="997"/>
      <c r="G76" s="997"/>
      <c r="H76" s="997"/>
      <c r="I76" s="997"/>
      <c r="J76" s="997"/>
      <c r="K76" s="997"/>
      <c r="L76" s="997"/>
      <c r="M76" s="997"/>
      <c r="N76" s="997"/>
      <c r="O76" s="997"/>
      <c r="P76" s="997"/>
      <c r="Q76" s="997"/>
      <c r="R76" s="997"/>
    </row>
    <row r="77" spans="2:18">
      <c r="B77" s="997" t="s">
        <v>76</v>
      </c>
      <c r="C77" s="997"/>
      <c r="D77" s="997"/>
      <c r="E77" s="997"/>
      <c r="F77" s="997"/>
      <c r="G77" s="997"/>
      <c r="H77" s="997"/>
      <c r="I77" s="997"/>
      <c r="J77" s="997"/>
      <c r="K77" s="997"/>
      <c r="L77" s="997"/>
      <c r="M77" s="997"/>
      <c r="N77" s="997"/>
      <c r="O77" s="997"/>
      <c r="P77" s="997"/>
      <c r="Q77" s="997"/>
      <c r="R77" s="997"/>
    </row>
    <row r="78" spans="2:18">
      <c r="B78" s="997" t="s">
        <v>1259</v>
      </c>
      <c r="C78" s="997"/>
      <c r="D78" s="997"/>
      <c r="E78" s="997"/>
      <c r="F78" s="997"/>
      <c r="G78" s="997"/>
      <c r="H78" s="997"/>
      <c r="I78" s="997"/>
      <c r="J78" s="997"/>
      <c r="K78" s="997"/>
      <c r="L78" s="997"/>
      <c r="M78" s="997"/>
      <c r="N78" s="997"/>
      <c r="O78" s="997"/>
      <c r="P78" s="997"/>
      <c r="Q78" s="997"/>
      <c r="R78" s="997"/>
    </row>
    <row r="79" spans="2:18">
      <c r="B79" s="997" t="s">
        <v>720</v>
      </c>
      <c r="C79" s="997"/>
      <c r="D79" s="997"/>
      <c r="E79" s="997"/>
      <c r="F79" s="997"/>
      <c r="G79" s="997"/>
      <c r="H79" s="997"/>
      <c r="I79" s="997"/>
      <c r="J79" s="997"/>
      <c r="K79" s="997"/>
      <c r="L79" s="997"/>
      <c r="M79" s="997"/>
      <c r="N79" s="997"/>
      <c r="O79" s="997"/>
      <c r="P79" s="997"/>
      <c r="Q79" s="997"/>
      <c r="R79" s="997"/>
    </row>
    <row r="80" spans="2:18">
      <c r="B80" s="997" t="s">
        <v>1072</v>
      </c>
      <c r="C80" s="997"/>
      <c r="D80" s="997"/>
      <c r="E80" s="997"/>
      <c r="F80" s="997"/>
      <c r="G80" s="997"/>
      <c r="H80" s="997"/>
      <c r="I80" s="997"/>
      <c r="J80" s="997"/>
      <c r="K80" s="997"/>
      <c r="L80" s="997"/>
      <c r="M80" s="997"/>
      <c r="N80" s="997"/>
      <c r="O80" s="997"/>
      <c r="P80" s="997"/>
      <c r="Q80" s="997"/>
      <c r="R80" s="997"/>
    </row>
    <row r="81" spans="2:18">
      <c r="B81" s="997" t="s">
        <v>1260</v>
      </c>
      <c r="C81" s="997"/>
      <c r="D81" s="997"/>
      <c r="E81" s="997"/>
      <c r="F81" s="997"/>
      <c r="G81" s="997"/>
      <c r="H81" s="997"/>
      <c r="I81" s="997"/>
      <c r="J81" s="997"/>
      <c r="K81" s="997"/>
      <c r="L81" s="997"/>
      <c r="M81" s="997"/>
      <c r="N81" s="997"/>
      <c r="O81" s="997"/>
      <c r="P81" s="997"/>
      <c r="Q81" s="997"/>
      <c r="R81" s="997"/>
    </row>
    <row r="82" spans="2:18">
      <c r="B82" s="997" t="s">
        <v>1261</v>
      </c>
      <c r="C82" s="997"/>
      <c r="D82" s="997"/>
      <c r="E82" s="997"/>
      <c r="F82" s="997"/>
      <c r="G82" s="997"/>
      <c r="H82" s="997"/>
      <c r="I82" s="997"/>
      <c r="J82" s="997"/>
      <c r="K82" s="997"/>
      <c r="L82" s="997"/>
      <c r="M82" s="997"/>
      <c r="N82" s="997"/>
      <c r="O82" s="997"/>
      <c r="P82" s="997"/>
      <c r="Q82" s="997"/>
      <c r="R82" s="997"/>
    </row>
    <row r="83" spans="2:18">
      <c r="B83" s="998" t="s">
        <v>40</v>
      </c>
      <c r="C83" s="997"/>
      <c r="D83" s="997"/>
      <c r="E83" s="997"/>
      <c r="F83" s="997"/>
      <c r="G83" s="997"/>
      <c r="H83" s="997"/>
      <c r="I83" s="997"/>
      <c r="J83" s="997"/>
      <c r="K83" s="997"/>
      <c r="L83" s="997"/>
      <c r="M83" s="997"/>
      <c r="N83" s="997"/>
      <c r="O83" s="997"/>
      <c r="P83" s="997"/>
      <c r="Q83" s="997"/>
      <c r="R83" s="997"/>
    </row>
    <row r="84" spans="2:18">
      <c r="B84" s="997" t="s">
        <v>1262</v>
      </c>
      <c r="C84" s="997"/>
      <c r="D84" s="997"/>
      <c r="E84" s="997"/>
      <c r="F84" s="997"/>
      <c r="G84" s="997"/>
      <c r="H84" s="997"/>
      <c r="I84" s="997"/>
      <c r="J84" s="997"/>
      <c r="K84" s="997"/>
      <c r="L84" s="997"/>
      <c r="M84" s="997"/>
      <c r="N84" s="997"/>
      <c r="O84" s="997"/>
      <c r="P84" s="997"/>
      <c r="Q84" s="997"/>
      <c r="R84" s="997"/>
    </row>
    <row r="85" spans="2:18">
      <c r="B85" s="997" t="s">
        <v>1264</v>
      </c>
      <c r="C85" s="997"/>
      <c r="D85" s="997"/>
      <c r="E85" s="997"/>
      <c r="F85" s="997"/>
      <c r="G85" s="997"/>
      <c r="H85" s="997"/>
      <c r="I85" s="997"/>
      <c r="J85" s="997"/>
      <c r="K85" s="997"/>
      <c r="L85" s="997"/>
      <c r="M85" s="997"/>
      <c r="N85" s="997"/>
      <c r="O85" s="997"/>
      <c r="P85" s="997"/>
      <c r="Q85" s="997"/>
      <c r="R85" s="997"/>
    </row>
    <row r="86" spans="2:18">
      <c r="B86" s="997"/>
      <c r="C86" s="997"/>
      <c r="D86" s="997"/>
      <c r="E86" s="997"/>
      <c r="F86" s="997"/>
      <c r="G86" s="997"/>
      <c r="H86" s="997"/>
      <c r="I86" s="997"/>
      <c r="J86" s="997"/>
      <c r="K86" s="997"/>
      <c r="L86" s="997"/>
      <c r="M86" s="997"/>
      <c r="N86" s="997"/>
      <c r="O86" s="997"/>
      <c r="P86" s="997"/>
      <c r="Q86" s="997"/>
      <c r="R86" s="997"/>
    </row>
    <row r="87" spans="2:18">
      <c r="B87" s="997"/>
      <c r="C87" s="997"/>
      <c r="D87" s="997"/>
      <c r="E87" s="997"/>
      <c r="F87" s="997"/>
      <c r="G87" s="997"/>
      <c r="H87" s="997"/>
      <c r="I87" s="997"/>
      <c r="J87" s="997"/>
      <c r="K87" s="997"/>
      <c r="L87" s="997"/>
      <c r="M87" s="997"/>
      <c r="N87" s="997"/>
      <c r="O87" s="997"/>
      <c r="P87" s="997"/>
      <c r="Q87" s="997"/>
      <c r="R87" s="997"/>
    </row>
    <row r="88" spans="2:18">
      <c r="B88" s="997"/>
      <c r="C88" s="997"/>
      <c r="D88" s="997"/>
      <c r="E88" s="997"/>
      <c r="F88" s="997"/>
      <c r="G88" s="997"/>
      <c r="H88" s="997"/>
      <c r="I88" s="997"/>
      <c r="J88" s="997"/>
      <c r="K88" s="997"/>
      <c r="L88" s="997"/>
      <c r="M88" s="997"/>
      <c r="N88" s="997"/>
      <c r="O88" s="997"/>
      <c r="P88" s="997"/>
      <c r="Q88" s="997"/>
      <c r="R88" s="997"/>
    </row>
    <row r="89" spans="2:18">
      <c r="B89" s="997"/>
      <c r="C89" s="997"/>
      <c r="D89" s="997"/>
      <c r="E89" s="997"/>
      <c r="F89" s="997"/>
      <c r="G89" s="997"/>
      <c r="H89" s="997"/>
      <c r="I89" s="997"/>
      <c r="J89" s="997"/>
      <c r="K89" s="997"/>
      <c r="L89" s="997"/>
      <c r="M89" s="997"/>
      <c r="N89" s="997"/>
      <c r="O89" s="997"/>
      <c r="P89" s="997"/>
      <c r="Q89" s="997"/>
      <c r="R89" s="997"/>
    </row>
    <row r="90" spans="2:18">
      <c r="B90" s="997"/>
      <c r="C90" s="997"/>
      <c r="D90" s="997"/>
      <c r="E90" s="997"/>
      <c r="F90" s="997"/>
      <c r="G90" s="997"/>
      <c r="H90" s="997"/>
      <c r="I90" s="997"/>
      <c r="J90" s="997"/>
      <c r="K90" s="997"/>
      <c r="L90" s="997"/>
      <c r="M90" s="997"/>
      <c r="N90" s="997"/>
      <c r="O90" s="997"/>
      <c r="P90" s="997"/>
      <c r="Q90" s="997"/>
      <c r="R90" s="997"/>
    </row>
    <row r="91" spans="2:18">
      <c r="B91" s="997"/>
      <c r="C91" s="997"/>
      <c r="D91" s="997"/>
      <c r="E91" s="997"/>
      <c r="F91" s="997"/>
      <c r="G91" s="997"/>
      <c r="H91" s="997"/>
      <c r="I91" s="997"/>
      <c r="J91" s="997"/>
      <c r="K91" s="997"/>
      <c r="L91" s="997"/>
      <c r="M91" s="997"/>
      <c r="N91" s="997"/>
      <c r="O91" s="997"/>
      <c r="P91" s="997"/>
      <c r="Q91" s="997"/>
      <c r="R91" s="997"/>
    </row>
    <row r="92" spans="2:18">
      <c r="B92" s="997"/>
      <c r="C92" s="997"/>
      <c r="D92" s="997"/>
      <c r="E92" s="997"/>
      <c r="F92" s="997"/>
      <c r="G92" s="997"/>
      <c r="H92" s="997"/>
      <c r="I92" s="997"/>
      <c r="J92" s="997"/>
      <c r="K92" s="997"/>
      <c r="L92" s="997"/>
      <c r="M92" s="997"/>
      <c r="N92" s="997"/>
      <c r="O92" s="997"/>
      <c r="P92" s="997"/>
      <c r="Q92" s="997"/>
      <c r="R92" s="997"/>
    </row>
    <row r="93" spans="2:18">
      <c r="B93" s="997"/>
      <c r="C93" s="997"/>
      <c r="D93" s="997"/>
      <c r="E93" s="997"/>
      <c r="F93" s="997"/>
      <c r="G93" s="997"/>
      <c r="H93" s="997"/>
      <c r="I93" s="997"/>
      <c r="J93" s="997"/>
      <c r="K93" s="997"/>
      <c r="L93" s="997"/>
      <c r="M93" s="997"/>
      <c r="N93" s="997"/>
      <c r="O93" s="997"/>
      <c r="P93" s="997"/>
      <c r="Q93" s="997"/>
      <c r="R93" s="997"/>
    </row>
    <row r="94" spans="2:18">
      <c r="B94" s="997"/>
      <c r="C94" s="997"/>
      <c r="D94" s="997"/>
      <c r="E94" s="997"/>
      <c r="F94" s="997"/>
      <c r="G94" s="997"/>
      <c r="H94" s="997"/>
      <c r="I94" s="997"/>
      <c r="J94" s="997"/>
      <c r="K94" s="997"/>
      <c r="L94" s="997"/>
      <c r="M94" s="997"/>
      <c r="N94" s="997"/>
      <c r="O94" s="997"/>
      <c r="P94" s="997"/>
      <c r="Q94" s="997"/>
      <c r="R94" s="997"/>
    </row>
    <row r="122" spans="1:7">
      <c r="A122" s="984"/>
      <c r="C122" s="984"/>
      <c r="D122" s="984"/>
      <c r="E122" s="984"/>
      <c r="F122" s="984"/>
      <c r="G122" s="984"/>
    </row>
    <row r="123" spans="1:7">
      <c r="C123" s="1003"/>
    </row>
    <row r="151" spans="1:1">
      <c r="A151" s="984"/>
    </row>
    <row r="187" spans="1:1">
      <c r="A187" s="985"/>
    </row>
    <row r="238" spans="1:1">
      <c r="A238" s="985"/>
    </row>
    <row r="287" spans="1:1">
      <c r="A287" s="985"/>
    </row>
    <row r="314" spans="1:1">
      <c r="A314" s="984"/>
    </row>
    <row r="364" spans="1:1">
      <c r="A364" s="985"/>
    </row>
    <row r="388" spans="1:1">
      <c r="A388" s="984"/>
    </row>
    <row r="416" spans="1:1">
      <c r="A416" s="984"/>
    </row>
    <row r="444" spans="1:1">
      <c r="A444" s="984"/>
    </row>
    <row r="468" spans="1:1">
      <c r="A468" s="984"/>
    </row>
    <row r="497" spans="1:1">
      <c r="A497" s="984"/>
    </row>
    <row r="526" spans="1:1">
      <c r="A526" s="984"/>
    </row>
    <row r="575" spans="1:1">
      <c r="A575" s="985"/>
    </row>
    <row r="606" spans="1:1">
      <c r="A606" s="985"/>
    </row>
    <row r="650" spans="1:1">
      <c r="A650" s="985"/>
    </row>
    <row r="686" spans="1:1">
      <c r="A686" s="984"/>
    </row>
    <row r="725" spans="1:1">
      <c r="A725" s="985"/>
    </row>
    <row r="754" spans="1:1">
      <c r="A754" s="985"/>
    </row>
    <row r="793" spans="1:1">
      <c r="A793" s="985"/>
    </row>
    <row r="832" spans="1:1">
      <c r="A832" s="985"/>
    </row>
    <row r="860" spans="1:1">
      <c r="A860" s="985"/>
    </row>
    <row r="900" spans="1:1">
      <c r="A900" s="985"/>
    </row>
    <row r="940" spans="1:1">
      <c r="A940" s="985"/>
    </row>
    <row r="969" spans="1:1">
      <c r="A969" s="98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3"/>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ageMargins left="0.51181102362204722" right="0.31496062992125984" top="0.35433070866141736" bottom="0.15748031496062992" header="0.31496062992125984" footer="0.31496062992125984"/>
  <pageSetup paperSize="9" scale="4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34"/>
  <sheetViews>
    <sheetView tabSelected="1" workbookViewId="0">
      <selection activeCell="J21" sqref="J21"/>
    </sheetView>
  </sheetViews>
  <sheetFormatPr defaultRowHeight="15"/>
  <cols>
    <col min="1" max="1" width="46.5" style="138" customWidth="1"/>
    <col min="2" max="5" width="9" style="139" customWidth="1"/>
    <col min="6" max="6" width="15.75" style="139" customWidth="1"/>
    <col min="7" max="7" width="29.625" style="140" bestFit="1" customWidth="1"/>
    <col min="8" max="16384" width="9" style="141" customWidth="1"/>
  </cols>
  <sheetData>
    <row r="1" spans="1:7">
      <c r="A1" s="142" t="s">
        <v>274</v>
      </c>
    </row>
    <row r="2" spans="1:7">
      <c r="A2" s="143" t="s">
        <v>1</v>
      </c>
      <c r="B2" s="152" t="s">
        <v>55</v>
      </c>
      <c r="C2" s="152"/>
      <c r="D2" s="152"/>
      <c r="E2" s="152"/>
      <c r="F2" s="152"/>
      <c r="G2" s="143" t="s">
        <v>49</v>
      </c>
    </row>
    <row r="3" spans="1:7" ht="30">
      <c r="A3" s="143"/>
      <c r="B3" s="153" t="s">
        <v>465</v>
      </c>
      <c r="C3" s="143" t="s">
        <v>15</v>
      </c>
      <c r="D3" s="153" t="s">
        <v>797</v>
      </c>
      <c r="E3" s="157" t="s">
        <v>74</v>
      </c>
      <c r="F3" s="143" t="s">
        <v>38</v>
      </c>
      <c r="G3" s="143"/>
    </row>
    <row r="4" spans="1:7" ht="30">
      <c r="A4" s="144" t="s">
        <v>647</v>
      </c>
      <c r="B4" s="152" t="s">
        <v>6</v>
      </c>
      <c r="C4" s="152" t="s">
        <v>6</v>
      </c>
      <c r="D4" s="152" t="s">
        <v>6</v>
      </c>
      <c r="E4" s="152" t="s">
        <v>6</v>
      </c>
      <c r="F4" s="152"/>
      <c r="G4" s="159" t="s">
        <v>649</v>
      </c>
    </row>
    <row r="5" spans="1:7">
      <c r="A5" s="144" t="s">
        <v>639</v>
      </c>
      <c r="B5" s="152" t="s">
        <v>6</v>
      </c>
      <c r="C5" s="152" t="s">
        <v>6</v>
      </c>
      <c r="D5" s="152"/>
      <c r="E5" s="152"/>
      <c r="F5" s="152"/>
      <c r="G5" s="159"/>
    </row>
    <row r="6" spans="1:7" ht="27" customHeight="1">
      <c r="A6" s="144" t="s">
        <v>246</v>
      </c>
      <c r="B6" s="152" t="s">
        <v>6</v>
      </c>
      <c r="C6" s="152" t="s">
        <v>6</v>
      </c>
      <c r="D6" s="152" t="s">
        <v>6</v>
      </c>
      <c r="E6" s="152"/>
      <c r="F6" s="152"/>
      <c r="G6" s="160" t="s">
        <v>789</v>
      </c>
    </row>
    <row r="7" spans="1:7" ht="27" customHeight="1">
      <c r="A7" s="144" t="s">
        <v>652</v>
      </c>
      <c r="B7" s="152" t="s">
        <v>6</v>
      </c>
      <c r="C7" s="152" t="s">
        <v>6</v>
      </c>
      <c r="D7" s="152" t="s">
        <v>6</v>
      </c>
      <c r="E7" s="152"/>
      <c r="F7" s="152"/>
      <c r="G7" s="161"/>
    </row>
    <row r="8" spans="1:7" ht="90">
      <c r="A8" s="144" t="s">
        <v>728</v>
      </c>
      <c r="B8" s="152" t="s">
        <v>6</v>
      </c>
      <c r="C8" s="152" t="s">
        <v>6</v>
      </c>
      <c r="D8" s="152" t="s">
        <v>6</v>
      </c>
      <c r="E8" s="152"/>
      <c r="F8" s="152"/>
      <c r="G8" s="159" t="s">
        <v>943</v>
      </c>
    </row>
    <row r="9" spans="1:7" ht="30">
      <c r="A9" s="144" t="s">
        <v>1076</v>
      </c>
      <c r="B9" s="152" t="s">
        <v>6</v>
      </c>
      <c r="C9" s="152" t="s">
        <v>6</v>
      </c>
      <c r="D9" s="152"/>
      <c r="E9" s="152"/>
      <c r="F9" s="158" t="s">
        <v>778</v>
      </c>
      <c r="G9" s="159"/>
    </row>
    <row r="10" spans="1:7" ht="30">
      <c r="A10" s="144" t="s">
        <v>655</v>
      </c>
      <c r="B10" s="152" t="s">
        <v>6</v>
      </c>
      <c r="C10" s="152" t="s">
        <v>6</v>
      </c>
      <c r="D10" s="152"/>
      <c r="E10" s="152"/>
      <c r="F10" s="158" t="s">
        <v>778</v>
      </c>
      <c r="G10" s="159"/>
    </row>
    <row r="11" spans="1:7" ht="30">
      <c r="A11" s="144" t="s">
        <v>656</v>
      </c>
      <c r="B11" s="152" t="s">
        <v>6</v>
      </c>
      <c r="C11" s="152" t="s">
        <v>6</v>
      </c>
      <c r="D11" s="152"/>
      <c r="E11" s="152"/>
      <c r="F11" s="158" t="s">
        <v>778</v>
      </c>
      <c r="G11" s="159"/>
    </row>
    <row r="12" spans="1:7">
      <c r="A12" s="144" t="s">
        <v>658</v>
      </c>
      <c r="B12" s="152" t="s">
        <v>6</v>
      </c>
      <c r="C12" s="152" t="s">
        <v>6</v>
      </c>
      <c r="D12" s="152"/>
      <c r="E12" s="152"/>
      <c r="F12" s="152" t="s">
        <v>463</v>
      </c>
      <c r="G12" s="159"/>
    </row>
    <row r="13" spans="1:7" ht="60">
      <c r="A13" s="144" t="s">
        <v>968</v>
      </c>
      <c r="B13" s="152" t="s">
        <v>6</v>
      </c>
      <c r="C13" s="152" t="s">
        <v>6</v>
      </c>
      <c r="D13" s="152"/>
      <c r="E13" s="152"/>
      <c r="F13" s="152" t="s">
        <v>1127</v>
      </c>
      <c r="G13" s="159" t="s">
        <v>204</v>
      </c>
    </row>
    <row r="14" spans="1:7" ht="60">
      <c r="A14" s="144" t="s">
        <v>128</v>
      </c>
      <c r="B14" s="152" t="s">
        <v>6</v>
      </c>
      <c r="C14" s="152" t="s">
        <v>6</v>
      </c>
      <c r="D14" s="152"/>
      <c r="E14" s="152"/>
      <c r="F14" s="152" t="s">
        <v>1123</v>
      </c>
      <c r="G14" s="159" t="s">
        <v>1077</v>
      </c>
    </row>
    <row r="15" spans="1:7" ht="75">
      <c r="A15" s="144" t="s">
        <v>659</v>
      </c>
      <c r="B15" s="152" t="s">
        <v>6</v>
      </c>
      <c r="C15" s="152" t="s">
        <v>6</v>
      </c>
      <c r="D15" s="152" t="s">
        <v>6</v>
      </c>
      <c r="E15" s="152"/>
      <c r="F15" s="152" t="s">
        <v>1125</v>
      </c>
      <c r="G15" s="159" t="s">
        <v>660</v>
      </c>
    </row>
    <row r="16" spans="1:7" ht="30">
      <c r="A16" s="144" t="s">
        <v>589</v>
      </c>
      <c r="B16" s="152" t="s">
        <v>6</v>
      </c>
      <c r="C16" s="152" t="s">
        <v>6</v>
      </c>
      <c r="D16" s="152"/>
      <c r="E16" s="152"/>
      <c r="F16" s="158" t="s">
        <v>531</v>
      </c>
      <c r="G16" s="159"/>
    </row>
    <row r="17" spans="1:7">
      <c r="A17" s="144" t="s">
        <v>662</v>
      </c>
      <c r="B17" s="152" t="s">
        <v>6</v>
      </c>
      <c r="C17" s="152" t="s">
        <v>6</v>
      </c>
      <c r="D17" s="152"/>
      <c r="E17" s="152"/>
      <c r="F17" s="152" t="s">
        <v>343</v>
      </c>
      <c r="G17" s="159"/>
    </row>
    <row r="18" spans="1:7">
      <c r="A18" s="144" t="s">
        <v>653</v>
      </c>
      <c r="B18" s="152" t="s">
        <v>6</v>
      </c>
      <c r="C18" s="152" t="s">
        <v>6</v>
      </c>
      <c r="D18" s="152"/>
      <c r="E18" s="152"/>
      <c r="F18" s="152"/>
      <c r="G18" s="159"/>
    </row>
    <row r="19" spans="1:7">
      <c r="A19" s="144" t="s">
        <v>186</v>
      </c>
      <c r="B19" s="152" t="s">
        <v>6</v>
      </c>
      <c r="C19" s="152" t="s">
        <v>53</v>
      </c>
      <c r="D19" s="152"/>
      <c r="E19" s="152"/>
      <c r="F19" s="152"/>
      <c r="G19" s="159" t="s">
        <v>956</v>
      </c>
    </row>
    <row r="20" spans="1:7">
      <c r="A20" s="144" t="s">
        <v>1074</v>
      </c>
      <c r="B20" s="152" t="s">
        <v>6</v>
      </c>
      <c r="C20" s="152" t="s">
        <v>6</v>
      </c>
      <c r="D20" s="152"/>
      <c r="E20" s="152"/>
      <c r="F20" s="152" t="s">
        <v>1126</v>
      </c>
      <c r="G20" s="159"/>
    </row>
    <row r="21" spans="1:7" ht="90">
      <c r="A21" s="144" t="s">
        <v>5</v>
      </c>
      <c r="B21" s="152" t="s">
        <v>6</v>
      </c>
      <c r="C21" s="152" t="s">
        <v>6</v>
      </c>
      <c r="D21" s="152"/>
      <c r="E21" s="152"/>
      <c r="F21" s="158" t="s">
        <v>28</v>
      </c>
      <c r="G21" s="159" t="s">
        <v>1160</v>
      </c>
    </row>
    <row r="22" spans="1:7">
      <c r="A22" s="144" t="s">
        <v>1037</v>
      </c>
      <c r="B22" s="152" t="s">
        <v>6</v>
      </c>
      <c r="C22" s="152" t="s">
        <v>6</v>
      </c>
      <c r="D22" s="152"/>
      <c r="E22" s="152"/>
      <c r="F22" s="158" t="s">
        <v>480</v>
      </c>
      <c r="G22" s="159"/>
    </row>
    <row r="23" spans="1:7">
      <c r="A23" s="144" t="s">
        <v>57</v>
      </c>
      <c r="B23" s="152" t="s">
        <v>6</v>
      </c>
      <c r="C23" s="152" t="s">
        <v>6</v>
      </c>
      <c r="D23" s="152"/>
      <c r="E23" s="152"/>
      <c r="F23" s="152"/>
      <c r="G23" s="159"/>
    </row>
    <row r="24" spans="1:7" s="141" customFormat="1">
      <c r="A24" s="144" t="s">
        <v>1128</v>
      </c>
      <c r="B24" s="152" t="s">
        <v>6</v>
      </c>
      <c r="C24" s="152" t="s">
        <v>6</v>
      </c>
      <c r="D24" s="152"/>
      <c r="E24" s="152"/>
      <c r="F24" s="152"/>
      <c r="G24" s="159"/>
    </row>
    <row r="25" spans="1:7" s="141" customFormat="1">
      <c r="A25" s="144" t="s">
        <v>1129</v>
      </c>
      <c r="B25" s="152" t="s">
        <v>6</v>
      </c>
      <c r="C25" s="152" t="s">
        <v>6</v>
      </c>
      <c r="D25" s="152"/>
      <c r="E25" s="152"/>
      <c r="F25" s="152"/>
      <c r="G25" s="159"/>
    </row>
    <row r="26" spans="1:7">
      <c r="A26" s="144" t="s">
        <v>58</v>
      </c>
      <c r="B26" s="152" t="s">
        <v>6</v>
      </c>
      <c r="C26" s="152" t="s">
        <v>6</v>
      </c>
      <c r="D26" s="152" t="s">
        <v>6</v>
      </c>
      <c r="E26" s="152"/>
      <c r="F26" s="152"/>
      <c r="G26" s="159"/>
    </row>
    <row r="27" spans="1:7">
      <c r="A27" s="144" t="s">
        <v>518</v>
      </c>
      <c r="B27" s="152" t="s">
        <v>6</v>
      </c>
      <c r="C27" s="152" t="s">
        <v>6</v>
      </c>
      <c r="D27" s="152"/>
      <c r="E27" s="152"/>
      <c r="F27" s="152" t="s">
        <v>463</v>
      </c>
      <c r="G27" s="159"/>
    </row>
    <row r="28" spans="1:7">
      <c r="A28" s="145" t="s">
        <v>664</v>
      </c>
      <c r="B28" s="152" t="s">
        <v>6</v>
      </c>
      <c r="C28" s="152" t="s">
        <v>6</v>
      </c>
      <c r="D28" s="152"/>
      <c r="E28" s="152"/>
      <c r="F28" s="152" t="s">
        <v>463</v>
      </c>
      <c r="G28" s="159"/>
    </row>
    <row r="29" spans="1:7" ht="31.5" customHeight="1">
      <c r="A29" s="146" t="s">
        <v>1286</v>
      </c>
      <c r="B29" s="154" t="s">
        <v>1287</v>
      </c>
      <c r="C29" s="154"/>
      <c r="D29" s="154"/>
      <c r="E29" s="154"/>
      <c r="F29" s="154"/>
      <c r="G29" s="162"/>
    </row>
    <row r="30" spans="1:7" ht="18" customHeight="1">
      <c r="A30" s="147"/>
      <c r="B30" s="155"/>
      <c r="C30" s="155"/>
      <c r="D30" s="155"/>
      <c r="E30" s="155"/>
      <c r="F30" s="155"/>
      <c r="G30" s="163"/>
    </row>
    <row r="31" spans="1:7" ht="17.25" customHeight="1">
      <c r="A31" s="148"/>
      <c r="B31" s="156"/>
      <c r="C31" s="156"/>
      <c r="D31" s="156"/>
      <c r="E31" s="156"/>
      <c r="F31" s="156"/>
      <c r="G31" s="164"/>
    </row>
    <row r="32" spans="1:7" ht="35.25" customHeight="1">
      <c r="A32" s="149" t="s">
        <v>941</v>
      </c>
      <c r="B32" s="149"/>
      <c r="C32" s="149"/>
      <c r="D32" s="149"/>
      <c r="E32" s="149"/>
      <c r="F32" s="149"/>
      <c r="G32" s="149"/>
    </row>
    <row r="33" spans="1:5" ht="28.5" customHeight="1">
      <c r="A33" s="150" t="s">
        <v>944</v>
      </c>
    </row>
    <row r="34" spans="1:5">
      <c r="A34" s="151"/>
      <c r="B34" s="151"/>
      <c r="C34" s="151"/>
      <c r="D34" s="151"/>
      <c r="E34" s="151"/>
    </row>
  </sheetData>
  <mergeCells count="9">
    <mergeCell ref="B2:F2"/>
    <mergeCell ref="B29:G29"/>
    <mergeCell ref="A32:G32"/>
    <mergeCell ref="A34:E34"/>
    <mergeCell ref="A2:A3"/>
    <mergeCell ref="G2:G3"/>
    <mergeCell ref="G6:G7"/>
    <mergeCell ref="A29:A31"/>
    <mergeCell ref="B30:G31"/>
  </mergeCells>
  <phoneticPr fontId="3"/>
  <pageMargins left="0.70866141732283472" right="0.70866141732283472" top="0.74803149606299213" bottom="0.74803149606299213" header="0.31496062992125984" footer="0.31496062992125984"/>
  <pageSetup paperSize="9" scale="62"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IU268"/>
  <sheetViews>
    <sheetView view="pageBreakPreview" zoomScaleSheetLayoutView="100" workbookViewId="0">
      <pane xSplit="1" ySplit="2" topLeftCell="B3" activePane="bottomRight" state="frozen"/>
      <selection pane="topRight"/>
      <selection pane="bottomLeft"/>
      <selection pane="bottomRight" activeCell="D10" sqref="D10"/>
    </sheetView>
  </sheetViews>
  <sheetFormatPr defaultColWidth="9" defaultRowHeight="20.100000000000001" customHeight="1"/>
  <cols>
    <col min="1" max="1" width="23.625" style="165" customWidth="1"/>
    <col min="2" max="2" width="55.625" style="166" customWidth="1"/>
    <col min="3" max="3" width="4.125" style="167" customWidth="1"/>
    <col min="4" max="4" width="15.625" style="168" customWidth="1"/>
    <col min="5" max="5" width="30.625" style="169" customWidth="1"/>
    <col min="6" max="6" width="9" style="170" hidden="1" customWidth="1"/>
    <col min="7" max="7" width="26.5" style="170" hidden="1" customWidth="1"/>
    <col min="8" max="16" width="9" style="170" hidden="1" customWidth="1"/>
    <col min="17" max="16384" width="9" style="170"/>
  </cols>
  <sheetData>
    <row r="1" spans="1:16" ht="28.9" customHeight="1">
      <c r="A1" s="179" t="s">
        <v>1294</v>
      </c>
      <c r="B1" s="179"/>
      <c r="C1" s="240"/>
      <c r="D1" s="274"/>
      <c r="E1" s="324"/>
      <c r="F1" s="350" t="s">
        <v>1295</v>
      </c>
      <c r="G1" s="386" t="s">
        <v>504</v>
      </c>
      <c r="H1" s="419"/>
      <c r="I1" s="172" t="s">
        <v>35</v>
      </c>
      <c r="J1" s="172" t="s">
        <v>245</v>
      </c>
      <c r="K1" s="170" t="s">
        <v>456</v>
      </c>
      <c r="L1" s="170" t="s">
        <v>277</v>
      </c>
      <c r="M1" s="424" t="s">
        <v>19</v>
      </c>
      <c r="N1" s="424" t="s">
        <v>456</v>
      </c>
      <c r="O1" s="170" t="s">
        <v>1297</v>
      </c>
      <c r="P1" s="170" t="s">
        <v>1298</v>
      </c>
    </row>
    <row r="2" spans="1:16" ht="28.9" customHeight="1">
      <c r="A2" s="180" t="s">
        <v>1300</v>
      </c>
      <c r="B2" s="180" t="s">
        <v>1302</v>
      </c>
      <c r="C2" s="241"/>
      <c r="D2" s="275" t="s">
        <v>1303</v>
      </c>
      <c r="E2" s="325" t="s">
        <v>1304</v>
      </c>
      <c r="F2" s="351" t="s">
        <v>735</v>
      </c>
      <c r="G2" s="387" t="s">
        <v>515</v>
      </c>
      <c r="H2" s="420" t="s">
        <v>1305</v>
      </c>
      <c r="I2" s="422">
        <f ca="1">TODAY()</f>
        <v>45741</v>
      </c>
      <c r="J2" s="176"/>
      <c r="K2" s="176"/>
      <c r="L2" s="176"/>
      <c r="M2" s="176"/>
      <c r="N2" s="176"/>
      <c r="O2" s="176"/>
      <c r="P2" s="176"/>
    </row>
    <row r="3" spans="1:16" s="171" customFormat="1" ht="40.5">
      <c r="A3" s="181" t="s">
        <v>475</v>
      </c>
      <c r="B3" s="206" t="s">
        <v>205</v>
      </c>
      <c r="C3" s="242" t="s">
        <v>35</v>
      </c>
      <c r="D3" s="276" t="s">
        <v>1306</v>
      </c>
      <c r="E3" s="326"/>
      <c r="F3" s="352"/>
      <c r="G3" s="388"/>
      <c r="H3" s="421" t="str">
        <f>IF(A3=0,H2,INDEX([4]調査対象選定!A:A,MATCH(A3,[4]調査対象選定!B:B,0)))</f>
        <v>○</v>
      </c>
      <c r="I3" s="423" t="str">
        <f ca="1">TEXT(I2,"gge.m.d")&amp;CHAR(10)&amp;"指導員:"</f>
        <v>令7.3.25
指導員:</v>
      </c>
    </row>
    <row r="4" spans="1:16" s="171" customFormat="1" ht="40.5">
      <c r="A4" s="182" t="s">
        <v>441</v>
      </c>
      <c r="B4" s="182" t="s">
        <v>671</v>
      </c>
      <c r="C4" s="242" t="s">
        <v>35</v>
      </c>
      <c r="D4" s="277" t="s">
        <v>1306</v>
      </c>
      <c r="E4" s="327"/>
      <c r="F4" s="353"/>
      <c r="G4" s="389"/>
      <c r="H4" s="421" t="str">
        <f>IF(A4=0,H3,INDEX([4]調査対象選定!A:A,MATCH(A4,[4]調査対象選定!B:B,0)))</f>
        <v>○</v>
      </c>
    </row>
    <row r="5" spans="1:16" s="171" customFormat="1" ht="40.5">
      <c r="A5" s="181" t="s">
        <v>665</v>
      </c>
      <c r="B5" s="182" t="s">
        <v>1308</v>
      </c>
      <c r="C5" s="243" t="s">
        <v>35</v>
      </c>
      <c r="D5" s="278" t="s">
        <v>1306</v>
      </c>
      <c r="E5" s="328"/>
      <c r="F5" s="354"/>
      <c r="G5" s="390"/>
      <c r="H5" s="421" t="str">
        <f>IF(A5=0,H4,INDEX([4]調査対象選定!A:A,MATCH(A5,[4]調査対象選定!B:B,0)))</f>
        <v>○</v>
      </c>
    </row>
    <row r="6" spans="1:16" s="171" customFormat="1" ht="40.5">
      <c r="A6" s="183" t="s">
        <v>668</v>
      </c>
      <c r="B6" s="189" t="s">
        <v>1309</v>
      </c>
      <c r="C6" s="244" t="s">
        <v>35</v>
      </c>
      <c r="D6" s="279" t="s">
        <v>1306</v>
      </c>
      <c r="E6" s="329"/>
      <c r="F6" s="355"/>
      <c r="G6" s="391"/>
      <c r="H6" s="421" t="str">
        <f>IF(A6=0,H5,INDEX([4]調査対象選定!A:A,MATCH(A6,[4]調査対象選定!B:B,0)))</f>
        <v>○</v>
      </c>
    </row>
    <row r="7" spans="1:16" s="171" customFormat="1" ht="40.5">
      <c r="A7" s="183" t="s">
        <v>422</v>
      </c>
      <c r="B7" s="205" t="s">
        <v>1310</v>
      </c>
      <c r="C7" s="243" t="s">
        <v>35</v>
      </c>
      <c r="D7" s="278" t="s">
        <v>1306</v>
      </c>
      <c r="E7" s="328"/>
      <c r="F7" s="354"/>
      <c r="G7" s="390"/>
      <c r="H7" s="421" t="str">
        <f>IF(A7=0,H6,INDEX([4]調査対象選定!A:A,MATCH(A7,[4]調査対象選定!B:B,0)))</f>
        <v>○</v>
      </c>
    </row>
    <row r="8" spans="1:16" ht="54">
      <c r="A8" s="184" t="s">
        <v>704</v>
      </c>
      <c r="B8" s="185" t="s">
        <v>1311</v>
      </c>
      <c r="C8" s="244" t="s">
        <v>35</v>
      </c>
      <c r="D8" s="279" t="s">
        <v>1306</v>
      </c>
      <c r="E8" s="329"/>
      <c r="F8" s="355"/>
      <c r="G8" s="391"/>
      <c r="H8" s="421" t="str">
        <f>IF(A8=0,H7,INDEX([4]調査対象選定!A:A,MATCH(A8,[4]調査対象選定!B:B,0)))</f>
        <v>○</v>
      </c>
      <c r="I8" s="171"/>
      <c r="J8" s="171"/>
    </row>
    <row r="9" spans="1:16" s="172" customFormat="1" ht="27">
      <c r="A9" s="185" t="s">
        <v>319</v>
      </c>
      <c r="B9" s="185" t="s">
        <v>190</v>
      </c>
      <c r="C9" s="242" t="s">
        <v>35</v>
      </c>
      <c r="D9" s="280" t="s">
        <v>1306</v>
      </c>
      <c r="E9" s="327"/>
      <c r="F9" s="352"/>
      <c r="G9" s="392"/>
      <c r="H9" s="421" t="str">
        <f>IF(A9=0,H8,INDEX([4]調査対象選定!A:A,MATCH(A9,[4]調査対象選定!B:B,0)))</f>
        <v>○</v>
      </c>
      <c r="I9" s="171"/>
      <c r="J9" s="171"/>
    </row>
    <row r="10" spans="1:16" s="172" customFormat="1" ht="40.5">
      <c r="A10" s="186"/>
      <c r="B10" s="197" t="s">
        <v>1312</v>
      </c>
      <c r="C10" s="245" t="s">
        <v>35</v>
      </c>
      <c r="D10" s="281" t="s">
        <v>1313</v>
      </c>
      <c r="E10" s="330"/>
      <c r="F10" s="356"/>
      <c r="G10" s="393"/>
      <c r="H10" s="421" t="str">
        <f>IF(A10=0,H9,INDEX([4]調査対象選定!A:A,MATCH(A10,[4]調査対象選定!B:B,0)))</f>
        <v>○</v>
      </c>
      <c r="I10" s="171"/>
      <c r="J10" s="171"/>
    </row>
    <row r="11" spans="1:16" s="172" customFormat="1" ht="40.5">
      <c r="A11" s="187"/>
      <c r="B11" s="197" t="s">
        <v>673</v>
      </c>
      <c r="C11" s="245" t="s">
        <v>35</v>
      </c>
      <c r="D11" s="281" t="s">
        <v>310</v>
      </c>
      <c r="E11" s="330"/>
      <c r="F11" s="356"/>
      <c r="G11" s="393"/>
      <c r="H11" s="421" t="str">
        <f>IF(A11=0,H10,INDEX([4]調査対象選定!A:A,MATCH(A11,[4]調査対象選定!B:B,0)))</f>
        <v>○</v>
      </c>
      <c r="I11" s="171"/>
      <c r="J11" s="171"/>
    </row>
    <row r="12" spans="1:16" s="172" customFormat="1" ht="27">
      <c r="A12" s="187"/>
      <c r="B12" s="197" t="s">
        <v>1314</v>
      </c>
      <c r="C12" s="245" t="s">
        <v>35</v>
      </c>
      <c r="D12" s="281" t="s">
        <v>1306</v>
      </c>
      <c r="E12" s="330"/>
      <c r="F12" s="356"/>
      <c r="G12" s="393"/>
      <c r="H12" s="421" t="str">
        <f>IF(A12=0,H11,INDEX([4]調査対象選定!A:A,MATCH(A12,[4]調査対象選定!B:B,0)))</f>
        <v>○</v>
      </c>
      <c r="I12" s="171"/>
      <c r="J12" s="171"/>
    </row>
    <row r="13" spans="1:16" s="172" customFormat="1" ht="27">
      <c r="A13" s="188"/>
      <c r="B13" s="188" t="s">
        <v>1315</v>
      </c>
      <c r="C13" s="246" t="s">
        <v>35</v>
      </c>
      <c r="D13" s="282" t="s">
        <v>1306</v>
      </c>
      <c r="E13" s="331"/>
      <c r="F13" s="357"/>
      <c r="G13" s="394"/>
      <c r="H13" s="421" t="str">
        <f>IF(A13=0,H12,INDEX([4]調査対象選定!A:A,MATCH(A13,[4]調査対象選定!B:B,0)))</f>
        <v>○</v>
      </c>
      <c r="I13" s="171"/>
      <c r="J13" s="171"/>
    </row>
    <row r="14" spans="1:16" s="173" customFormat="1" ht="27">
      <c r="A14" s="187" t="s">
        <v>1316</v>
      </c>
      <c r="B14" s="207" t="s">
        <v>1317</v>
      </c>
      <c r="C14" s="247" t="s">
        <v>35</v>
      </c>
      <c r="D14" s="283" t="s">
        <v>1318</v>
      </c>
      <c r="E14" s="329" t="s">
        <v>888</v>
      </c>
      <c r="F14" s="358"/>
      <c r="G14" s="395"/>
      <c r="H14" s="421" t="str">
        <f>IF(A14=0,H13,INDEX([4]調査対象選定!A:A,MATCH(A14,[4]調査対象選定!B:B,0)))</f>
        <v>○</v>
      </c>
      <c r="I14" s="171"/>
      <c r="J14" s="171"/>
    </row>
    <row r="15" spans="1:16" s="173" customFormat="1" ht="40.5">
      <c r="A15" s="187"/>
      <c r="B15" s="208" t="s">
        <v>196</v>
      </c>
      <c r="C15" s="245" t="s">
        <v>35</v>
      </c>
      <c r="D15" s="284" t="s">
        <v>146</v>
      </c>
      <c r="E15" s="329"/>
      <c r="F15" s="356"/>
      <c r="G15" s="393"/>
      <c r="H15" s="421" t="str">
        <f>IF(A15=0,H14,INDEX([4]調査対象選定!A:A,MATCH(A15,[4]調査対象選定!B:B,0)))</f>
        <v>○</v>
      </c>
      <c r="I15" s="171"/>
      <c r="J15" s="171"/>
    </row>
    <row r="16" spans="1:16" s="173" customFormat="1" ht="27">
      <c r="A16" s="187"/>
      <c r="B16" s="208" t="s">
        <v>872</v>
      </c>
      <c r="C16" s="245" t="s">
        <v>35</v>
      </c>
      <c r="D16" s="284" t="s">
        <v>1318</v>
      </c>
      <c r="E16" s="329"/>
      <c r="F16" s="356"/>
      <c r="G16" s="393"/>
      <c r="H16" s="421" t="str">
        <f>IF(A16=0,H15,INDEX([4]調査対象選定!A:A,MATCH(A16,[4]調査対象選定!B:B,0)))</f>
        <v>○</v>
      </c>
      <c r="I16" s="171"/>
      <c r="J16" s="171"/>
    </row>
    <row r="17" spans="1:10" s="173" customFormat="1" ht="40.5">
      <c r="A17" s="187"/>
      <c r="B17" s="209" t="s">
        <v>774</v>
      </c>
      <c r="C17" s="248" t="s">
        <v>35</v>
      </c>
      <c r="D17" s="285" t="s">
        <v>146</v>
      </c>
      <c r="E17" s="329"/>
      <c r="F17" s="359"/>
      <c r="G17" s="396"/>
      <c r="H17" s="421" t="str">
        <f>IF(A17=0,H16,INDEX([4]調査対象選定!A:A,MATCH(A17,[4]調査対象選定!B:B,0)))</f>
        <v>○</v>
      </c>
      <c r="I17" s="171"/>
      <c r="J17" s="171"/>
    </row>
    <row r="18" spans="1:10" s="173" customFormat="1" ht="40.5">
      <c r="A18" s="181" t="s">
        <v>1319</v>
      </c>
      <c r="B18" s="190" t="s">
        <v>401</v>
      </c>
      <c r="C18" s="249" t="s">
        <v>35</v>
      </c>
      <c r="D18" s="286" t="s">
        <v>146</v>
      </c>
      <c r="E18" s="332"/>
      <c r="F18" s="360"/>
      <c r="G18" s="397"/>
      <c r="H18" s="421" t="str">
        <f>IF(A18=0,H17,INDEX([4]調査対象選定!A:A,MATCH(A18,[4]調査対象選定!B:B,0)))</f>
        <v>○</v>
      </c>
      <c r="I18" s="171"/>
      <c r="J18" s="171"/>
    </row>
    <row r="19" spans="1:10" s="173" customFormat="1" ht="27">
      <c r="A19" s="184"/>
      <c r="B19" s="191" t="s">
        <v>1320</v>
      </c>
      <c r="C19" s="250" t="s">
        <v>35</v>
      </c>
      <c r="D19" s="287" t="s">
        <v>146</v>
      </c>
      <c r="E19" s="330"/>
      <c r="F19" s="356"/>
      <c r="G19" s="393"/>
      <c r="H19" s="421" t="str">
        <f>IF(A19=0,H18,INDEX([4]調査対象選定!A:A,MATCH(A19,[4]調査対象選定!B:B,0)))</f>
        <v>○</v>
      </c>
      <c r="I19" s="171"/>
      <c r="J19" s="171"/>
    </row>
    <row r="20" spans="1:10" s="173" customFormat="1" ht="40.5">
      <c r="A20" s="184"/>
      <c r="B20" s="191" t="s">
        <v>251</v>
      </c>
      <c r="C20" s="250" t="s">
        <v>35</v>
      </c>
      <c r="D20" s="287" t="s">
        <v>146</v>
      </c>
      <c r="E20" s="330"/>
      <c r="F20" s="356"/>
      <c r="G20" s="398"/>
      <c r="H20" s="421" t="str">
        <f>IF(A20=0,H19,INDEX([4]調査対象選定!A:A,MATCH(A20,[4]調査対象選定!B:B,0)))</f>
        <v>○</v>
      </c>
      <c r="I20" s="171"/>
      <c r="J20" s="171"/>
    </row>
    <row r="21" spans="1:10" s="173" customFormat="1" ht="40.5">
      <c r="A21" s="189"/>
      <c r="B21" s="189" t="s">
        <v>1321</v>
      </c>
      <c r="C21" s="251" t="s">
        <v>35</v>
      </c>
      <c r="D21" s="288" t="s">
        <v>146</v>
      </c>
      <c r="E21" s="331"/>
      <c r="F21" s="357"/>
      <c r="G21" s="399"/>
      <c r="H21" s="421" t="str">
        <f>IF(A21=0,H20,INDEX([4]調査対象選定!A:A,MATCH(A21,[4]調査対象選定!B:B,0)))</f>
        <v>○</v>
      </c>
      <c r="I21" s="171"/>
      <c r="J21" s="171"/>
    </row>
    <row r="22" spans="1:10" s="173" customFormat="1" ht="27">
      <c r="A22" s="184" t="s">
        <v>1322</v>
      </c>
      <c r="B22" s="190" t="s">
        <v>899</v>
      </c>
      <c r="C22" s="252" t="s">
        <v>35</v>
      </c>
      <c r="D22" s="289" t="s">
        <v>146</v>
      </c>
      <c r="E22" s="333" t="s">
        <v>1323</v>
      </c>
      <c r="F22" s="358"/>
      <c r="G22" s="400"/>
      <c r="H22" s="421" t="str">
        <f>IF(A22=0,H21,INDEX([4]調査対象選定!A:A,MATCH(A22,[4]調査対象選定!B:B,0)))</f>
        <v>○</v>
      </c>
      <c r="I22" s="171"/>
      <c r="J22" s="171"/>
    </row>
    <row r="23" spans="1:10" s="173" customFormat="1" ht="67.5">
      <c r="A23" s="184"/>
      <c r="B23" s="184" t="s">
        <v>1088</v>
      </c>
      <c r="C23" s="244" t="s">
        <v>35</v>
      </c>
      <c r="D23" s="290" t="s">
        <v>146</v>
      </c>
      <c r="E23" s="333"/>
      <c r="F23" s="359"/>
      <c r="G23" s="401"/>
      <c r="H23" s="421" t="str">
        <f>IF(A23=0,H22,INDEX([4]調査対象選定!A:A,MATCH(A23,[4]調査対象選定!B:B,0)))</f>
        <v>○</v>
      </c>
      <c r="I23" s="171"/>
      <c r="J23" s="171"/>
    </row>
    <row r="24" spans="1:10" s="171" customFormat="1" ht="40.5">
      <c r="A24" s="182" t="s">
        <v>669</v>
      </c>
      <c r="B24" s="182" t="s">
        <v>1324</v>
      </c>
      <c r="C24" s="243" t="s">
        <v>35</v>
      </c>
      <c r="D24" s="278" t="s">
        <v>1306</v>
      </c>
      <c r="E24" s="328"/>
      <c r="F24" s="354"/>
      <c r="G24" s="402"/>
      <c r="H24" s="421" t="str">
        <f>IF(A24=0,H23,INDEX([4]調査対象選定!A:A,MATCH(A24,[4]調査対象選定!B:B,0)))</f>
        <v>○</v>
      </c>
    </row>
    <row r="25" spans="1:10" s="171" customFormat="1" ht="54">
      <c r="A25" s="184" t="s">
        <v>161</v>
      </c>
      <c r="B25" s="207" t="s">
        <v>1326</v>
      </c>
      <c r="C25" s="247" t="s">
        <v>35</v>
      </c>
      <c r="D25" s="291" t="s">
        <v>1327</v>
      </c>
      <c r="E25" s="334"/>
      <c r="F25" s="361"/>
      <c r="G25" s="403"/>
      <c r="H25" s="421" t="str">
        <f>IF(A25=0,H24,INDEX([4]調査対象選定!A:A,MATCH(A25,[4]調査対象選定!B:B,0)))</f>
        <v>○</v>
      </c>
    </row>
    <row r="26" spans="1:10" s="171" customFormat="1" ht="40.5">
      <c r="A26" s="184"/>
      <c r="B26" s="208" t="s">
        <v>1263</v>
      </c>
      <c r="C26" s="245" t="s">
        <v>35</v>
      </c>
      <c r="D26" s="292" t="s">
        <v>1327</v>
      </c>
      <c r="E26" s="335"/>
      <c r="F26" s="362"/>
      <c r="G26" s="404"/>
      <c r="H26" s="421" t="str">
        <f>IF(A26=0,H25,INDEX([4]調査対象選定!A:A,MATCH(A26,[4]調査対象選定!B:B,0)))</f>
        <v>○</v>
      </c>
    </row>
    <row r="27" spans="1:10" s="171" customFormat="1" ht="40.5">
      <c r="A27" s="184"/>
      <c r="B27" s="209" t="s">
        <v>285</v>
      </c>
      <c r="C27" s="248" t="s">
        <v>35</v>
      </c>
      <c r="D27" s="293" t="s">
        <v>1329</v>
      </c>
      <c r="E27" s="336"/>
      <c r="F27" s="363"/>
      <c r="G27" s="405"/>
      <c r="H27" s="421" t="str">
        <f>IF(A27=0,H26,INDEX([4]調査対象選定!A:A,MATCH(A27,[4]調査対象選定!B:B,0)))</f>
        <v>○</v>
      </c>
    </row>
    <row r="28" spans="1:10" s="171" customFormat="1" ht="175.5">
      <c r="A28" s="181" t="s">
        <v>1330</v>
      </c>
      <c r="B28" s="210" t="s">
        <v>1331</v>
      </c>
      <c r="C28" s="252" t="s">
        <v>35</v>
      </c>
      <c r="D28" s="294" t="s">
        <v>1306</v>
      </c>
      <c r="E28" s="337"/>
      <c r="F28" s="364"/>
      <c r="G28" s="406"/>
      <c r="H28" s="421" t="str">
        <f>IF(A28=0,H27,INDEX([4]調査対象選定!A:A,MATCH(A28,[4]調査対象選定!B:B,0)))</f>
        <v>○</v>
      </c>
    </row>
    <row r="29" spans="1:10" s="171" customFormat="1" ht="40.5">
      <c r="A29" s="189"/>
      <c r="B29" s="211" t="s">
        <v>562</v>
      </c>
      <c r="C29" s="246" t="s">
        <v>35</v>
      </c>
      <c r="D29" s="295" t="s">
        <v>1296</v>
      </c>
      <c r="E29" s="338"/>
      <c r="F29" s="365"/>
      <c r="G29" s="407"/>
      <c r="H29" s="421" t="str">
        <f>IF(A29=0,H28,INDEX([4]調査対象選定!A:A,MATCH(A29,[4]調査対象選定!B:B,0)))</f>
        <v>○</v>
      </c>
    </row>
    <row r="30" spans="1:10" ht="54">
      <c r="A30" s="184" t="s">
        <v>468</v>
      </c>
      <c r="B30" s="212" t="s">
        <v>449</v>
      </c>
      <c r="C30" s="244" t="s">
        <v>35</v>
      </c>
      <c r="D30" s="279" t="s">
        <v>1306</v>
      </c>
      <c r="E30" s="339"/>
      <c r="F30" s="355"/>
      <c r="G30" s="408"/>
      <c r="H30" s="421" t="str">
        <f>IF(A30=0,H29,INDEX([4]調査対象選定!A:A,MATCH(A30,[4]調査対象選定!B:B,0)))</f>
        <v>○</v>
      </c>
      <c r="I30" s="171"/>
      <c r="J30" s="171"/>
    </row>
    <row r="31" spans="1:10" s="174" customFormat="1" ht="54">
      <c r="A31" s="181" t="s">
        <v>879</v>
      </c>
      <c r="B31" s="210" t="s">
        <v>1332</v>
      </c>
      <c r="C31" s="252" t="s">
        <v>35</v>
      </c>
      <c r="D31" s="294" t="s">
        <v>1306</v>
      </c>
      <c r="E31" s="337"/>
      <c r="F31" s="366"/>
      <c r="G31" s="409"/>
      <c r="H31" s="421" t="str">
        <f>IF(A31=0,H30,INDEX([4]調査対象選定!A:A,MATCH(A31,[4]調査対象選定!B:B,0)))</f>
        <v>○</v>
      </c>
      <c r="I31" s="171"/>
      <c r="J31" s="171"/>
    </row>
    <row r="32" spans="1:10" s="174" customFormat="1" ht="94.5">
      <c r="A32" s="184"/>
      <c r="B32" s="208" t="s">
        <v>1333</v>
      </c>
      <c r="C32" s="245" t="s">
        <v>35</v>
      </c>
      <c r="D32" s="292" t="s">
        <v>1306</v>
      </c>
      <c r="E32" s="335"/>
      <c r="F32" s="367"/>
      <c r="G32" s="398"/>
      <c r="H32" s="421" t="str">
        <f>IF(A32=0,H31,INDEX([4]調査対象選定!A:A,MATCH(A32,[4]調査対象選定!B:B,0)))</f>
        <v>○</v>
      </c>
      <c r="I32" s="171"/>
      <c r="J32" s="171"/>
    </row>
    <row r="33" spans="1:10" s="174" customFormat="1" ht="40.5">
      <c r="A33" s="184"/>
      <c r="B33" s="207" t="s">
        <v>26</v>
      </c>
      <c r="C33" s="247" t="s">
        <v>35</v>
      </c>
      <c r="D33" s="291" t="s">
        <v>1306</v>
      </c>
      <c r="E33" s="334"/>
      <c r="F33" s="368"/>
      <c r="G33" s="400"/>
      <c r="H33" s="421" t="str">
        <f>IF(A33=0,H32,INDEX([4]調査対象選定!A:A,MATCH(A33,[4]調査対象選定!B:B,0)))</f>
        <v>○</v>
      </c>
      <c r="I33" s="171"/>
      <c r="J33" s="171"/>
    </row>
    <row r="34" spans="1:10" s="174" customFormat="1" ht="67.5">
      <c r="A34" s="184"/>
      <c r="B34" s="208" t="s">
        <v>1334</v>
      </c>
      <c r="C34" s="245" t="s">
        <v>35</v>
      </c>
      <c r="D34" s="292" t="s">
        <v>1306</v>
      </c>
      <c r="E34" s="335"/>
      <c r="F34" s="367"/>
      <c r="G34" s="398"/>
      <c r="H34" s="421" t="str">
        <f>IF(A34=0,H33,INDEX([4]調査対象選定!A:A,MATCH(A34,[4]調査対象選定!B:B,0)))</f>
        <v>○</v>
      </c>
      <c r="I34" s="171"/>
      <c r="J34" s="171"/>
    </row>
    <row r="35" spans="1:10" s="174" customFormat="1" ht="54">
      <c r="A35" s="189"/>
      <c r="B35" s="211" t="s">
        <v>1335</v>
      </c>
      <c r="C35" s="246" t="s">
        <v>35</v>
      </c>
      <c r="D35" s="295" t="s">
        <v>1306</v>
      </c>
      <c r="E35" s="338"/>
      <c r="F35" s="369"/>
      <c r="G35" s="399"/>
      <c r="H35" s="421" t="str">
        <f>IF(A35=0,H34,INDEX([4]調査対象選定!A:A,MATCH(A35,[4]調査対象選定!B:B,0)))</f>
        <v>○</v>
      </c>
      <c r="I35" s="171"/>
      <c r="J35" s="171"/>
    </row>
    <row r="36" spans="1:10" s="174" customFormat="1" ht="54">
      <c r="A36" s="190" t="s">
        <v>1336</v>
      </c>
      <c r="B36" s="213" t="s">
        <v>1332</v>
      </c>
      <c r="C36" s="252" t="s">
        <v>35</v>
      </c>
      <c r="D36" s="296" t="s">
        <v>1306</v>
      </c>
      <c r="E36" s="337"/>
      <c r="F36" s="366"/>
      <c r="G36" s="409"/>
      <c r="H36" s="421" t="str">
        <f>IF(A36=0,H35,INDEX([4]調査対象選定!A:A,MATCH(A36,[4]調査対象選定!B:B,0)))</f>
        <v>○</v>
      </c>
      <c r="I36" s="171"/>
      <c r="J36" s="171"/>
    </row>
    <row r="37" spans="1:10" s="174" customFormat="1" ht="94.5">
      <c r="A37" s="191"/>
      <c r="B37" s="208" t="s">
        <v>1333</v>
      </c>
      <c r="C37" s="245" t="s">
        <v>35</v>
      </c>
      <c r="D37" s="292" t="s">
        <v>1306</v>
      </c>
      <c r="E37" s="335"/>
      <c r="F37" s="367"/>
      <c r="G37" s="398"/>
      <c r="H37" s="421" t="str">
        <f>IF(A37=0,H36,INDEX([4]調査対象選定!A:A,MATCH(A37,[4]調査対象選定!B:B,0)))</f>
        <v>○</v>
      </c>
      <c r="I37" s="171"/>
      <c r="J37" s="171"/>
    </row>
    <row r="38" spans="1:10" s="174" customFormat="1" ht="40.5">
      <c r="A38" s="192"/>
      <c r="B38" s="214" t="s">
        <v>26</v>
      </c>
      <c r="C38" s="253" t="s">
        <v>35</v>
      </c>
      <c r="D38" s="297" t="s">
        <v>1306</v>
      </c>
      <c r="E38" s="340"/>
      <c r="F38" s="370"/>
      <c r="G38" s="410"/>
      <c r="H38" s="421" t="str">
        <f>IF(A38=0,H37,INDEX([4]調査対象選定!A:A,MATCH(A38,[4]調査対象選定!B:B,0)))</f>
        <v>○</v>
      </c>
      <c r="I38" s="171"/>
      <c r="J38" s="171"/>
    </row>
    <row r="39" spans="1:10" s="174" customFormat="1" ht="54">
      <c r="A39" s="182" t="s">
        <v>330</v>
      </c>
      <c r="B39" s="215" t="s">
        <v>1332</v>
      </c>
      <c r="C39" s="243" t="s">
        <v>35</v>
      </c>
      <c r="D39" s="278" t="s">
        <v>1306</v>
      </c>
      <c r="E39" s="341"/>
      <c r="F39" s="371"/>
      <c r="G39" s="411"/>
      <c r="H39" s="421" t="str">
        <f>IF(A39=0,H38,INDEX([4]調査対象選定!A:A,MATCH(A39,[4]調査対象選定!B:B,0)))</f>
        <v>○</v>
      </c>
      <c r="I39" s="171"/>
      <c r="J39" s="171"/>
    </row>
    <row r="40" spans="1:10" s="174" customFormat="1" ht="40.5">
      <c r="A40" s="184" t="s">
        <v>324</v>
      </c>
      <c r="B40" s="216" t="s">
        <v>1337</v>
      </c>
      <c r="C40" s="244" t="s">
        <v>35</v>
      </c>
      <c r="D40" s="279" t="s">
        <v>1306</v>
      </c>
      <c r="E40" s="339"/>
      <c r="F40" s="372"/>
      <c r="G40" s="412"/>
      <c r="H40" s="421" t="str">
        <f>IF(A40=0,H39,INDEX([4]調査対象選定!A:A,MATCH(A40,[4]調査対象選定!B:B,0)))</f>
        <v>○</v>
      </c>
      <c r="I40" s="171"/>
      <c r="J40" s="171"/>
    </row>
    <row r="41" spans="1:10" ht="67.5">
      <c r="A41" s="183" t="s">
        <v>363</v>
      </c>
      <c r="B41" s="215" t="s">
        <v>493</v>
      </c>
      <c r="C41" s="243" t="s">
        <v>35</v>
      </c>
      <c r="D41" s="278" t="s">
        <v>1306</v>
      </c>
      <c r="E41" s="341"/>
      <c r="F41" s="354"/>
      <c r="G41" s="402"/>
      <c r="H41" s="421" t="str">
        <f>IF(A41=0,H40,INDEX([4]調査対象選定!A:A,MATCH(A41,[4]調査対象選定!B:B,0)))</f>
        <v>○</v>
      </c>
      <c r="I41" s="171"/>
      <c r="J41" s="171"/>
    </row>
    <row r="42" spans="1:10" ht="27">
      <c r="A42" s="184" t="s">
        <v>639</v>
      </c>
      <c r="B42" s="217" t="s">
        <v>916</v>
      </c>
      <c r="C42" s="247" t="s">
        <v>35</v>
      </c>
      <c r="D42" s="291" t="s">
        <v>1306</v>
      </c>
      <c r="E42" s="334"/>
      <c r="F42" s="361"/>
      <c r="G42" s="403"/>
      <c r="H42" s="421" t="str">
        <f>IF(A42=0,H41,INDEX([4]調査対象選定!A:A,MATCH(A42,[4]調査対象選定!B:B,0)))</f>
        <v>○</v>
      </c>
      <c r="I42" s="171"/>
      <c r="J42" s="171"/>
    </row>
    <row r="43" spans="1:10" ht="40.5">
      <c r="A43" s="184"/>
      <c r="B43" s="216" t="s">
        <v>1338</v>
      </c>
      <c r="C43" s="244" t="s">
        <v>35</v>
      </c>
      <c r="D43" s="279" t="s">
        <v>1306</v>
      </c>
      <c r="E43" s="329"/>
      <c r="F43" s="363"/>
      <c r="G43" s="405"/>
      <c r="H43" s="421" t="str">
        <f>IF(A43=0,H42,INDEX([4]調査対象選定!A:A,MATCH(A43,[4]調査対象選定!B:B,0)))</f>
        <v>○</v>
      </c>
      <c r="I43" s="171"/>
      <c r="J43" s="171"/>
    </row>
    <row r="44" spans="1:10" ht="40.5">
      <c r="A44" s="193" t="s">
        <v>610</v>
      </c>
      <c r="B44" s="190" t="s">
        <v>425</v>
      </c>
      <c r="C44" s="252" t="s">
        <v>35</v>
      </c>
      <c r="D44" s="294" t="s">
        <v>677</v>
      </c>
      <c r="E44" s="337"/>
      <c r="F44" s="364"/>
      <c r="G44" s="406"/>
      <c r="H44" s="421" t="str">
        <f>IF(A44=0,H43,INDEX([4]調査対象選定!A:A,MATCH(A44,[4]調査対象選定!B:B,0)))</f>
        <v>○</v>
      </c>
      <c r="I44" s="171"/>
      <c r="J44" s="171"/>
    </row>
    <row r="45" spans="1:10" ht="67.5">
      <c r="A45" s="194"/>
      <c r="B45" s="191" t="s">
        <v>1339</v>
      </c>
      <c r="C45" s="245" t="s">
        <v>35</v>
      </c>
      <c r="D45" s="298" t="s">
        <v>1340</v>
      </c>
      <c r="E45" s="330" t="s">
        <v>1341</v>
      </c>
      <c r="F45" s="362"/>
      <c r="G45" s="404"/>
      <c r="H45" s="421" t="str">
        <f>IF(A45=0,H44,INDEX([4]調査対象選定!A:A,MATCH(A45,[4]調査対象選定!B:B,0)))</f>
        <v>○</v>
      </c>
      <c r="I45" s="171"/>
      <c r="J45" s="171"/>
    </row>
    <row r="46" spans="1:10" ht="54">
      <c r="A46" s="194"/>
      <c r="B46" s="191" t="s">
        <v>1342</v>
      </c>
      <c r="C46" s="245" t="s">
        <v>35</v>
      </c>
      <c r="D46" s="292" t="s">
        <v>1340</v>
      </c>
      <c r="E46" s="335" t="s">
        <v>1343</v>
      </c>
      <c r="F46" s="362"/>
      <c r="G46" s="404"/>
      <c r="H46" s="421" t="str">
        <f>IF(A46=0,H45,INDEX([4]調査対象選定!A:A,MATCH(A46,[4]調査対象選定!B:B,0)))</f>
        <v>○</v>
      </c>
      <c r="I46" s="171"/>
      <c r="J46" s="171"/>
    </row>
    <row r="47" spans="1:10" ht="27">
      <c r="A47" s="195"/>
      <c r="B47" s="189" t="s">
        <v>1344</v>
      </c>
      <c r="C47" s="246" t="s">
        <v>35</v>
      </c>
      <c r="D47" s="295" t="s">
        <v>1306</v>
      </c>
      <c r="E47" s="338"/>
      <c r="F47" s="365"/>
      <c r="G47" s="407"/>
      <c r="H47" s="421" t="str">
        <f>IF(A47=0,H46,INDEX([4]調査対象選定!A:A,MATCH(A47,[4]調査対象選定!B:B,0)))</f>
        <v>○</v>
      </c>
      <c r="I47" s="171"/>
      <c r="J47" s="171"/>
    </row>
    <row r="48" spans="1:10" ht="40.5">
      <c r="A48" s="194" t="s">
        <v>392</v>
      </c>
      <c r="B48" s="207" t="s">
        <v>657</v>
      </c>
      <c r="C48" s="247" t="s">
        <v>35</v>
      </c>
      <c r="D48" s="291" t="s">
        <v>677</v>
      </c>
      <c r="E48" s="342"/>
      <c r="F48" s="361"/>
      <c r="G48" s="403"/>
      <c r="H48" s="421" t="str">
        <f>IF(A48=0,H47,INDEX([4]調査対象選定!A:A,MATCH(A48,[4]調査対象選定!B:B,0)))</f>
        <v>○</v>
      </c>
      <c r="I48" s="171"/>
      <c r="J48" s="171"/>
    </row>
    <row r="49" spans="1:10" ht="27">
      <c r="A49" s="194"/>
      <c r="B49" s="208" t="s">
        <v>407</v>
      </c>
      <c r="C49" s="245" t="s">
        <v>35</v>
      </c>
      <c r="D49" s="292" t="s">
        <v>310</v>
      </c>
      <c r="E49" s="335"/>
      <c r="F49" s="362"/>
      <c r="G49" s="404"/>
      <c r="H49" s="421" t="str">
        <f>IF(A49=0,H48,INDEX([4]調査対象選定!A:A,MATCH(A49,[4]調査対象選定!B:B,0)))</f>
        <v>○</v>
      </c>
      <c r="I49" s="171"/>
      <c r="J49" s="171"/>
    </row>
    <row r="50" spans="1:10" ht="54">
      <c r="A50" s="194"/>
      <c r="B50" s="218" t="s">
        <v>1345</v>
      </c>
      <c r="C50" s="254" t="s">
        <v>35</v>
      </c>
      <c r="D50" s="299" t="s">
        <v>310</v>
      </c>
      <c r="E50" s="342" t="s">
        <v>1346</v>
      </c>
      <c r="F50" s="362"/>
      <c r="G50" s="404"/>
      <c r="H50" s="421" t="str">
        <f>IF(A50=0,H49,INDEX([4]調査対象選定!A:A,MATCH(A50,[4]調査対象選定!B:B,0)))</f>
        <v>○</v>
      </c>
      <c r="I50" s="171"/>
      <c r="J50" s="171"/>
    </row>
    <row r="51" spans="1:10" ht="27">
      <c r="A51" s="194"/>
      <c r="B51" s="191" t="s">
        <v>1347</v>
      </c>
      <c r="C51" s="245" t="s">
        <v>35</v>
      </c>
      <c r="D51" s="281" t="s">
        <v>310</v>
      </c>
      <c r="E51" s="330"/>
      <c r="F51" s="362"/>
      <c r="G51" s="404"/>
      <c r="H51" s="421" t="str">
        <f>IF(A51=0,H50,INDEX([4]調査対象選定!A:A,MATCH(A51,[4]調査対象選定!B:B,0)))</f>
        <v>○</v>
      </c>
      <c r="I51" s="171"/>
      <c r="J51" s="171"/>
    </row>
    <row r="52" spans="1:10" ht="40.5">
      <c r="A52" s="194"/>
      <c r="B52" s="219" t="s">
        <v>1348</v>
      </c>
      <c r="C52" s="245" t="s">
        <v>35</v>
      </c>
      <c r="D52" s="300" t="s">
        <v>310</v>
      </c>
      <c r="E52" s="330" t="s">
        <v>1349</v>
      </c>
      <c r="F52" s="362"/>
      <c r="G52" s="404"/>
      <c r="H52" s="421" t="str">
        <f>IF(A52=0,H51,INDEX([4]調査対象選定!A:A,MATCH(A52,[4]調査対象選定!B:B,0)))</f>
        <v>○</v>
      </c>
      <c r="I52" s="171"/>
      <c r="J52" s="171"/>
    </row>
    <row r="53" spans="1:10" ht="40.5">
      <c r="A53" s="194"/>
      <c r="B53" s="191" t="s">
        <v>1350</v>
      </c>
      <c r="C53" s="244" t="s">
        <v>35</v>
      </c>
      <c r="D53" s="301" t="s">
        <v>764</v>
      </c>
      <c r="E53" s="330" t="s">
        <v>744</v>
      </c>
      <c r="F53" s="362"/>
      <c r="G53" s="404"/>
      <c r="H53" s="421" t="str">
        <f>IF(A53=0,H52,INDEX([4]調査対象選定!A:A,MATCH(A53,[4]調査対象選定!B:B,0)))</f>
        <v>○</v>
      </c>
      <c r="I53" s="171"/>
      <c r="J53" s="171"/>
    </row>
    <row r="54" spans="1:10" ht="54">
      <c r="A54" s="194"/>
      <c r="B54" s="191" t="s">
        <v>1351</v>
      </c>
      <c r="C54" s="245" t="s">
        <v>35</v>
      </c>
      <c r="D54" s="302" t="s">
        <v>1306</v>
      </c>
      <c r="E54" s="335"/>
      <c r="F54" s="362"/>
      <c r="G54" s="404"/>
      <c r="H54" s="421" t="str">
        <f>IF(A54=0,H53,INDEX([4]調査対象選定!A:A,MATCH(A54,[4]調査対象選定!B:B,0)))</f>
        <v>○</v>
      </c>
      <c r="I54" s="171"/>
      <c r="J54" s="171"/>
    </row>
    <row r="55" spans="1:10" ht="27">
      <c r="A55" s="194"/>
      <c r="B55" s="184" t="s">
        <v>1344</v>
      </c>
      <c r="C55" s="244" t="s">
        <v>35</v>
      </c>
      <c r="D55" s="279" t="s">
        <v>1296</v>
      </c>
      <c r="E55" s="329"/>
      <c r="F55" s="363"/>
      <c r="G55" s="405"/>
      <c r="H55" s="421" t="str">
        <f>IF(A55=0,H54,INDEX([4]調査対象選定!A:A,MATCH(A55,[4]調査対象選定!B:B,0)))</f>
        <v>○</v>
      </c>
      <c r="I55" s="171"/>
      <c r="J55" s="171"/>
    </row>
    <row r="56" spans="1:10" ht="40.5">
      <c r="A56" s="190" t="s">
        <v>446</v>
      </c>
      <c r="B56" s="190" t="s">
        <v>881</v>
      </c>
      <c r="C56" s="255" t="s">
        <v>35</v>
      </c>
      <c r="D56" s="303" t="s">
        <v>1296</v>
      </c>
      <c r="E56" s="332"/>
      <c r="F56" s="364"/>
      <c r="G56" s="406"/>
      <c r="H56" s="421" t="str">
        <f>IF(A56=0,H55,INDEX([4]調査対象選定!A:A,MATCH(A56,[4]調査対象選定!B:B,0)))</f>
        <v>○</v>
      </c>
      <c r="I56" s="171"/>
      <c r="J56" s="171"/>
    </row>
    <row r="57" spans="1:10" ht="54">
      <c r="A57" s="191"/>
      <c r="B57" s="191" t="s">
        <v>1353</v>
      </c>
      <c r="C57" s="245" t="s">
        <v>35</v>
      </c>
      <c r="D57" s="302" t="s">
        <v>1306</v>
      </c>
      <c r="E57" s="335"/>
      <c r="F57" s="362"/>
      <c r="G57" s="404"/>
      <c r="H57" s="421" t="str">
        <f>IF(A57=0,H56,INDEX([4]調査対象選定!A:A,MATCH(A57,[4]調査対象選定!B:B,0)))</f>
        <v>○</v>
      </c>
      <c r="I57" s="171"/>
      <c r="J57" s="171"/>
    </row>
    <row r="58" spans="1:10" ht="27">
      <c r="A58" s="191"/>
      <c r="B58" s="220" t="s">
        <v>1344</v>
      </c>
      <c r="C58" s="245" t="s">
        <v>35</v>
      </c>
      <c r="D58" s="292" t="s">
        <v>1306</v>
      </c>
      <c r="E58" s="335"/>
      <c r="F58" s="362"/>
      <c r="G58" s="404"/>
      <c r="H58" s="421" t="str">
        <f>IF(A58=0,H57,INDEX([4]調査対象選定!A:A,MATCH(A58,[4]調査対象選定!B:B,0)))</f>
        <v>○</v>
      </c>
      <c r="I58" s="171"/>
      <c r="J58" s="171"/>
    </row>
    <row r="59" spans="1:10" ht="94.5">
      <c r="A59" s="191"/>
      <c r="B59" s="191" t="s">
        <v>1354</v>
      </c>
      <c r="C59" s="245" t="s">
        <v>35</v>
      </c>
      <c r="D59" s="281" t="s">
        <v>1297</v>
      </c>
      <c r="E59" s="335"/>
      <c r="F59" s="362"/>
      <c r="G59" s="404"/>
      <c r="H59" s="421" t="str">
        <f>IF(A59=0,H58,INDEX([4]調査対象選定!A:A,MATCH(A59,[4]調査対象選定!B:B,0)))</f>
        <v>○</v>
      </c>
      <c r="I59" s="171"/>
      <c r="J59" s="171"/>
    </row>
    <row r="60" spans="1:10" ht="81">
      <c r="A60" s="191"/>
      <c r="B60" s="191" t="s">
        <v>1356</v>
      </c>
      <c r="C60" s="245" t="s">
        <v>35</v>
      </c>
      <c r="D60" s="281" t="s">
        <v>1297</v>
      </c>
      <c r="E60" s="335"/>
      <c r="F60" s="362"/>
      <c r="G60" s="404"/>
      <c r="H60" s="421" t="str">
        <f>IF(A60=0,H59,INDEX([4]調査対象選定!A:A,MATCH(A60,[4]調査対象選定!B:B,0)))</f>
        <v>○</v>
      </c>
      <c r="I60" s="171"/>
      <c r="J60" s="171"/>
    </row>
    <row r="61" spans="1:10" ht="40.5">
      <c r="A61" s="192"/>
      <c r="B61" s="192" t="s">
        <v>1251</v>
      </c>
      <c r="C61" s="253" t="s">
        <v>35</v>
      </c>
      <c r="D61" s="304" t="s">
        <v>1306</v>
      </c>
      <c r="E61" s="343"/>
      <c r="F61" s="373"/>
      <c r="G61" s="413"/>
      <c r="H61" s="421" t="str">
        <f>IF(A61=0,H60,INDEX([4]調査対象選定!A:A,MATCH(A61,[4]調査対象選定!B:B,0)))</f>
        <v>○</v>
      </c>
      <c r="I61" s="171"/>
      <c r="J61" s="171"/>
    </row>
    <row r="62" spans="1:10" ht="40.5">
      <c r="A62" s="190" t="s">
        <v>22</v>
      </c>
      <c r="B62" s="190" t="s">
        <v>881</v>
      </c>
      <c r="C62" s="255" t="s">
        <v>35</v>
      </c>
      <c r="D62" s="303" t="s">
        <v>1296</v>
      </c>
      <c r="E62" s="332"/>
      <c r="F62" s="364"/>
      <c r="G62" s="406"/>
      <c r="H62" s="421" t="str">
        <f>IF(A62=0,H61,INDEX([4]調査対象選定!A:A,MATCH(A62,[4]調査対象選定!B:B,0)))</f>
        <v>○</v>
      </c>
      <c r="I62" s="171"/>
      <c r="J62" s="171"/>
    </row>
    <row r="63" spans="1:10" s="172" customFormat="1" ht="27">
      <c r="A63" s="191"/>
      <c r="B63" s="191" t="s">
        <v>1357</v>
      </c>
      <c r="C63" s="256" t="str">
        <f>IF(OR(C64=$J$1,C69=$J$1),$J$1,$I$1)</f>
        <v>□</v>
      </c>
      <c r="D63" s="305" t="s">
        <v>1296</v>
      </c>
      <c r="E63" s="330"/>
      <c r="F63" s="356"/>
      <c r="G63" s="398"/>
      <c r="H63" s="421" t="str">
        <f>IF(A63=0,H62,INDEX([4]調査対象選定!A:A,MATCH(A63,[4]調査対象選定!B:B,0)))</f>
        <v>○</v>
      </c>
      <c r="I63" s="171"/>
      <c r="J63" s="171"/>
    </row>
    <row r="64" spans="1:10" s="172" customFormat="1" ht="27">
      <c r="A64" s="191"/>
      <c r="B64" s="191" t="s">
        <v>594</v>
      </c>
      <c r="C64" s="256" t="str">
        <f>IF(AND(C65=$J$1,C66=$J$1,C67=$J$1,C68=$J$1),$J$1,$I$1)</f>
        <v>□</v>
      </c>
      <c r="D64" s="305" t="s">
        <v>1358</v>
      </c>
      <c r="E64" s="330"/>
      <c r="F64" s="356"/>
      <c r="G64" s="398"/>
      <c r="H64" s="421" t="str">
        <f>IF(A64=0,H63,INDEX([4]調査対象選定!A:A,MATCH(A64,[4]調査対象選定!B:B,0)))</f>
        <v>○</v>
      </c>
      <c r="I64" s="171"/>
      <c r="J64" s="171"/>
    </row>
    <row r="65" spans="1:10" s="172" customFormat="1" ht="40.5">
      <c r="A65" s="191"/>
      <c r="B65" s="191" t="s">
        <v>1359</v>
      </c>
      <c r="C65" s="257" t="s">
        <v>35</v>
      </c>
      <c r="D65" s="302" t="s">
        <v>508</v>
      </c>
      <c r="E65" s="330"/>
      <c r="F65" s="356"/>
      <c r="G65" s="398"/>
      <c r="H65" s="421" t="str">
        <f>IF(A65=0,H64,INDEX([4]調査対象選定!A:A,MATCH(A65,[4]調査対象選定!B:B,0)))</f>
        <v>○</v>
      </c>
      <c r="I65" s="171"/>
      <c r="J65" s="171"/>
    </row>
    <row r="66" spans="1:10" s="172" customFormat="1" ht="27">
      <c r="A66" s="191"/>
      <c r="B66" s="191" t="s">
        <v>1344</v>
      </c>
      <c r="C66" s="258" t="s">
        <v>35</v>
      </c>
      <c r="D66" s="281" t="s">
        <v>508</v>
      </c>
      <c r="E66" s="330"/>
      <c r="F66" s="356"/>
      <c r="G66" s="398"/>
      <c r="H66" s="421" t="str">
        <f>IF(A66=0,H65,INDEX([4]調査対象選定!A:A,MATCH(A66,[4]調査対象選定!B:B,0)))</f>
        <v>○</v>
      </c>
      <c r="I66" s="171"/>
      <c r="J66" s="171"/>
    </row>
    <row r="67" spans="1:10" s="172" customFormat="1" ht="94.5">
      <c r="A67" s="191"/>
      <c r="B67" s="191" t="s">
        <v>1354</v>
      </c>
      <c r="C67" s="245" t="s">
        <v>35</v>
      </c>
      <c r="D67" s="284" t="s">
        <v>508</v>
      </c>
      <c r="E67" s="330"/>
      <c r="F67" s="356"/>
      <c r="G67" s="398"/>
      <c r="H67" s="421" t="str">
        <f>IF(A67=0,H66,INDEX([4]調査対象選定!A:A,MATCH(A67,[4]調査対象選定!B:B,0)))</f>
        <v>○</v>
      </c>
      <c r="I67" s="171"/>
      <c r="J67" s="171"/>
    </row>
    <row r="68" spans="1:10" s="172" customFormat="1" ht="54">
      <c r="A68" s="191"/>
      <c r="B68" s="191" t="s">
        <v>1360</v>
      </c>
      <c r="C68" s="245" t="s">
        <v>35</v>
      </c>
      <c r="D68" s="284" t="s">
        <v>17</v>
      </c>
      <c r="E68" s="330"/>
      <c r="F68" s="356"/>
      <c r="G68" s="398"/>
      <c r="H68" s="421" t="str">
        <f>IF(A68=0,H67,INDEX([4]調査対象選定!A:A,MATCH(A68,[4]調査対象選定!B:B,0)))</f>
        <v>○</v>
      </c>
      <c r="I68" s="171"/>
      <c r="J68" s="171"/>
    </row>
    <row r="69" spans="1:10" s="172" customFormat="1" ht="27">
      <c r="A69" s="191"/>
      <c r="B69" s="191" t="s">
        <v>1361</v>
      </c>
      <c r="C69" s="259" t="str">
        <f>IF(AND(C70=$J$1,C71=$J$1,C72=$J$1,C73=$J$1,C74=$J$1),$J$1,$I$1)</f>
        <v>□</v>
      </c>
      <c r="D69" s="306" t="s">
        <v>1358</v>
      </c>
      <c r="E69" s="330"/>
      <c r="F69" s="356"/>
      <c r="G69" s="398"/>
      <c r="H69" s="421" t="str">
        <f>IF(A69=0,H68,INDEX([4]調査対象選定!A:A,MATCH(A69,[4]調査対象選定!B:B,0)))</f>
        <v>○</v>
      </c>
      <c r="I69" s="171"/>
      <c r="J69" s="171"/>
    </row>
    <row r="70" spans="1:10" s="172" customFormat="1" ht="40.5">
      <c r="A70" s="191"/>
      <c r="B70" s="191" t="s">
        <v>1362</v>
      </c>
      <c r="C70" s="245" t="s">
        <v>35</v>
      </c>
      <c r="D70" s="281" t="s">
        <v>508</v>
      </c>
      <c r="E70" s="330"/>
      <c r="F70" s="356"/>
      <c r="G70" s="398"/>
      <c r="H70" s="421" t="str">
        <f>IF(A70=0,H69,INDEX([4]調査対象選定!A:A,MATCH(A70,[4]調査対象選定!B:B,0)))</f>
        <v>○</v>
      </c>
      <c r="I70" s="171"/>
      <c r="J70" s="171"/>
    </row>
    <row r="71" spans="1:10" s="172" customFormat="1" ht="27">
      <c r="A71" s="191"/>
      <c r="B71" s="191" t="s">
        <v>1344</v>
      </c>
      <c r="C71" s="245" t="s">
        <v>35</v>
      </c>
      <c r="D71" s="281" t="s">
        <v>508</v>
      </c>
      <c r="E71" s="330"/>
      <c r="F71" s="356"/>
      <c r="G71" s="398"/>
      <c r="H71" s="421" t="str">
        <f>IF(A71=0,H70,INDEX([4]調査対象選定!A:A,MATCH(A71,[4]調査対象選定!B:B,0)))</f>
        <v>○</v>
      </c>
      <c r="I71" s="171"/>
      <c r="J71" s="171"/>
    </row>
    <row r="72" spans="1:10" s="172" customFormat="1" ht="54">
      <c r="A72" s="191"/>
      <c r="B72" s="191" t="s">
        <v>1363</v>
      </c>
      <c r="C72" s="245" t="s">
        <v>35</v>
      </c>
      <c r="D72" s="284" t="s">
        <v>17</v>
      </c>
      <c r="E72" s="330"/>
      <c r="F72" s="356"/>
      <c r="G72" s="398"/>
      <c r="H72" s="421" t="str">
        <f>IF(A72=0,H71,INDEX([4]調査対象選定!A:A,MATCH(A72,[4]調査対象選定!B:B,0)))</f>
        <v>○</v>
      </c>
      <c r="I72" s="171"/>
      <c r="J72" s="171"/>
    </row>
    <row r="73" spans="1:10" s="172" customFormat="1" ht="81">
      <c r="A73" s="191"/>
      <c r="B73" s="191" t="s">
        <v>1356</v>
      </c>
      <c r="C73" s="245" t="s">
        <v>35</v>
      </c>
      <c r="D73" s="284" t="s">
        <v>17</v>
      </c>
      <c r="E73" s="330"/>
      <c r="F73" s="356"/>
      <c r="G73" s="398"/>
      <c r="H73" s="421" t="str">
        <f>IF(A73=0,H72,INDEX([4]調査対象選定!A:A,MATCH(A73,[4]調査対象選定!B:B,0)))</f>
        <v>○</v>
      </c>
      <c r="I73" s="171"/>
      <c r="J73" s="171"/>
    </row>
    <row r="74" spans="1:10" ht="40.5">
      <c r="A74" s="192"/>
      <c r="B74" s="192" t="s">
        <v>1251</v>
      </c>
      <c r="C74" s="253" t="s">
        <v>35</v>
      </c>
      <c r="D74" s="304" t="s">
        <v>1306</v>
      </c>
      <c r="E74" s="343"/>
      <c r="F74" s="373"/>
      <c r="G74" s="413"/>
      <c r="H74" s="421" t="str">
        <f>IF(A74=0,H73,INDEX([4]調査対象選定!A:A,MATCH(A74,[4]調査対象選定!B:B,0)))</f>
        <v>○</v>
      </c>
      <c r="I74" s="171"/>
      <c r="J74" s="171"/>
    </row>
    <row r="75" spans="1:10" ht="27">
      <c r="A75" s="181" t="s">
        <v>719</v>
      </c>
      <c r="B75" s="190" t="s">
        <v>1365</v>
      </c>
      <c r="C75" s="252" t="s">
        <v>35</v>
      </c>
      <c r="D75" s="303" t="s">
        <v>677</v>
      </c>
      <c r="E75" s="332"/>
      <c r="F75" s="364"/>
      <c r="G75" s="406"/>
      <c r="H75" s="421" t="str">
        <f>IF(A75=0,H74,INDEX([4]調査対象選定!A:A,MATCH(A75,[4]調査対象選定!B:B,0)))</f>
        <v>○</v>
      </c>
      <c r="I75" s="171"/>
      <c r="J75" s="171"/>
    </row>
    <row r="76" spans="1:10" ht="27">
      <c r="A76" s="184"/>
      <c r="B76" s="217" t="s">
        <v>1366</v>
      </c>
      <c r="C76" s="247" t="s">
        <v>35</v>
      </c>
      <c r="D76" s="307" t="s">
        <v>1296</v>
      </c>
      <c r="E76" s="342"/>
      <c r="F76" s="361"/>
      <c r="G76" s="403"/>
      <c r="H76" s="421" t="str">
        <f>IF(A76=0,H75,INDEX([4]調査対象選定!A:A,MATCH(A76,[4]調査対象選定!B:B,0)))</f>
        <v>○</v>
      </c>
      <c r="I76" s="171"/>
      <c r="J76" s="171"/>
    </row>
    <row r="77" spans="1:10" ht="54">
      <c r="A77" s="184"/>
      <c r="B77" s="191" t="s">
        <v>1193</v>
      </c>
      <c r="C77" s="245" t="s">
        <v>35</v>
      </c>
      <c r="D77" s="281" t="s">
        <v>1306</v>
      </c>
      <c r="E77" s="330" t="s">
        <v>613</v>
      </c>
      <c r="F77" s="362"/>
      <c r="G77" s="404"/>
      <c r="H77" s="421" t="str">
        <f>IF(A77=0,H76,INDEX([4]調査対象選定!A:A,MATCH(A77,[4]調査対象選定!B:B,0)))</f>
        <v>○</v>
      </c>
      <c r="I77" s="171"/>
      <c r="J77" s="171"/>
    </row>
    <row r="78" spans="1:10" ht="27" hidden="1">
      <c r="A78" s="184"/>
      <c r="B78" s="221" t="s">
        <v>1367</v>
      </c>
      <c r="C78" s="247" t="s">
        <v>35</v>
      </c>
      <c r="D78" s="307" t="s">
        <v>1313</v>
      </c>
      <c r="E78" s="342"/>
      <c r="F78" s="361"/>
      <c r="G78" s="403"/>
      <c r="H78" s="421" t="str">
        <f>IF(A78=0,H77,INDEX([4]調査対象選定!A:A,MATCH(A78,[4]調査対象選定!B:B,0)))</f>
        <v>○</v>
      </c>
      <c r="I78" s="171"/>
      <c r="J78" s="171"/>
    </row>
    <row r="79" spans="1:10" ht="27">
      <c r="A79" s="184"/>
      <c r="B79" s="191" t="s">
        <v>1368</v>
      </c>
      <c r="C79" s="245" t="s">
        <v>35</v>
      </c>
      <c r="D79" s="281" t="s">
        <v>310</v>
      </c>
      <c r="E79" s="330"/>
      <c r="F79" s="362"/>
      <c r="G79" s="404"/>
      <c r="H79" s="421" t="str">
        <f>IF(A79=0,H78,INDEX([4]調査対象選定!A:A,MATCH(A79,[4]調査対象選定!B:B,0)))</f>
        <v>○</v>
      </c>
      <c r="I79" s="171"/>
      <c r="J79" s="171"/>
    </row>
    <row r="80" spans="1:10" ht="27">
      <c r="A80" s="184"/>
      <c r="B80" s="191" t="s">
        <v>1347</v>
      </c>
      <c r="C80" s="245" t="s">
        <v>35</v>
      </c>
      <c r="D80" s="281" t="s">
        <v>310</v>
      </c>
      <c r="E80" s="330"/>
      <c r="F80" s="362"/>
      <c r="G80" s="404"/>
      <c r="H80" s="421" t="str">
        <f>IF(A80=0,H79,INDEX([4]調査対象選定!A:A,MATCH(A80,[4]調査対象選定!B:B,0)))</f>
        <v>○</v>
      </c>
      <c r="I80" s="171"/>
      <c r="J80" s="171"/>
    </row>
    <row r="81" spans="1:10" ht="54">
      <c r="A81" s="184"/>
      <c r="B81" s="191" t="s">
        <v>1369</v>
      </c>
      <c r="C81" s="245" t="s">
        <v>35</v>
      </c>
      <c r="D81" s="281" t="s">
        <v>310</v>
      </c>
      <c r="E81" s="330" t="s">
        <v>613</v>
      </c>
      <c r="F81" s="362"/>
      <c r="G81" s="404"/>
      <c r="H81" s="421" t="str">
        <f>IF(A81=0,H80,INDEX([4]調査対象選定!A:A,MATCH(A81,[4]調査対象選定!B:B,0)))</f>
        <v>○</v>
      </c>
      <c r="I81" s="171"/>
      <c r="J81" s="171"/>
    </row>
    <row r="82" spans="1:10" ht="40.5">
      <c r="A82" s="184"/>
      <c r="B82" s="197" t="s">
        <v>1370</v>
      </c>
      <c r="C82" s="245" t="s">
        <v>35</v>
      </c>
      <c r="D82" s="281" t="s">
        <v>454</v>
      </c>
      <c r="E82" s="330" t="s">
        <v>1285</v>
      </c>
      <c r="F82" s="362"/>
      <c r="G82" s="404"/>
      <c r="H82" s="421" t="str">
        <f>IF(A82=0,H81,INDEX([4]調査対象選定!A:A,MATCH(A82,[4]調査対象選定!B:B,0)))</f>
        <v>○</v>
      </c>
      <c r="I82" s="171"/>
      <c r="J82" s="171"/>
    </row>
    <row r="83" spans="1:10" ht="27">
      <c r="A83" s="184"/>
      <c r="B83" s="191" t="s">
        <v>1344</v>
      </c>
      <c r="C83" s="245" t="s">
        <v>35</v>
      </c>
      <c r="D83" s="281" t="s">
        <v>1306</v>
      </c>
      <c r="E83" s="330"/>
      <c r="F83" s="362"/>
      <c r="G83" s="404"/>
      <c r="H83" s="421" t="str">
        <f>IF(A83=0,H82,INDEX([4]調査対象選定!A:A,MATCH(A83,[4]調査対象選定!B:B,0)))</f>
        <v>○</v>
      </c>
      <c r="I83" s="171"/>
      <c r="J83" s="171"/>
    </row>
    <row r="84" spans="1:10" ht="54">
      <c r="A84" s="189"/>
      <c r="B84" s="189" t="s">
        <v>1371</v>
      </c>
      <c r="C84" s="246" t="s">
        <v>35</v>
      </c>
      <c r="D84" s="308" t="s">
        <v>1306</v>
      </c>
      <c r="E84" s="338"/>
      <c r="F84" s="365"/>
      <c r="G84" s="407"/>
      <c r="H84" s="421" t="str">
        <f>IF(A84=0,H83,INDEX([4]調査対象選定!A:A,MATCH(A84,[4]調査対象選定!B:B,0)))</f>
        <v>○</v>
      </c>
      <c r="I84" s="171"/>
      <c r="J84" s="171"/>
    </row>
    <row r="85" spans="1:10" ht="27">
      <c r="A85" s="184" t="s">
        <v>1372</v>
      </c>
      <c r="B85" s="217" t="s">
        <v>1373</v>
      </c>
      <c r="C85" s="247" t="s">
        <v>35</v>
      </c>
      <c r="D85" s="307" t="s">
        <v>677</v>
      </c>
      <c r="E85" s="342"/>
      <c r="F85" s="361"/>
      <c r="G85" s="403"/>
      <c r="H85" s="421" t="str">
        <f>IF(A85=0,H84,INDEX([4]調査対象選定!A:A,MATCH(A85,[4]調査対象選定!B:B,0)))</f>
        <v>○</v>
      </c>
      <c r="I85" s="171"/>
      <c r="J85" s="171"/>
    </row>
    <row r="86" spans="1:10" ht="27">
      <c r="A86" s="184"/>
      <c r="B86" s="217" t="s">
        <v>1366</v>
      </c>
      <c r="C86" s="247" t="s">
        <v>35</v>
      </c>
      <c r="D86" s="307" t="s">
        <v>1296</v>
      </c>
      <c r="E86" s="342"/>
      <c r="F86" s="362"/>
      <c r="G86" s="404"/>
      <c r="H86" s="421" t="str">
        <f>IF(A86=0,H85,INDEX([4]調査対象選定!A:A,MATCH(A86,[4]調査対象選定!B:B,0)))</f>
        <v>○</v>
      </c>
      <c r="I86" s="171"/>
      <c r="J86" s="171"/>
    </row>
    <row r="87" spans="1:10" ht="54">
      <c r="A87" s="184"/>
      <c r="B87" s="217" t="s">
        <v>1193</v>
      </c>
      <c r="C87" s="247" t="s">
        <v>35</v>
      </c>
      <c r="D87" s="307" t="s">
        <v>1306</v>
      </c>
      <c r="E87" s="330" t="s">
        <v>613</v>
      </c>
      <c r="F87" s="362"/>
      <c r="G87" s="404"/>
      <c r="H87" s="421" t="str">
        <f>IF(A87=0,H86,INDEX([4]調査対象選定!A:A,MATCH(A87,[4]調査対象選定!B:B,0)))</f>
        <v>○</v>
      </c>
      <c r="I87" s="171"/>
      <c r="J87" s="171"/>
    </row>
    <row r="88" spans="1:10" ht="27" hidden="1">
      <c r="A88" s="184"/>
      <c r="B88" s="222" t="s">
        <v>1367</v>
      </c>
      <c r="C88" s="245" t="s">
        <v>35</v>
      </c>
      <c r="D88" s="281" t="s">
        <v>1313</v>
      </c>
      <c r="E88" s="330"/>
      <c r="F88" s="362"/>
      <c r="G88" s="404"/>
      <c r="H88" s="421" t="str">
        <f>IF(A88=0,H87,INDEX([4]調査対象選定!A:A,MATCH(A88,[4]調査対象選定!B:B,0)))</f>
        <v>○</v>
      </c>
      <c r="I88" s="171"/>
      <c r="J88" s="171"/>
    </row>
    <row r="89" spans="1:10" ht="27">
      <c r="A89" s="184"/>
      <c r="B89" s="191" t="s">
        <v>1368</v>
      </c>
      <c r="C89" s="245" t="s">
        <v>35</v>
      </c>
      <c r="D89" s="281" t="s">
        <v>310</v>
      </c>
      <c r="E89" s="330"/>
      <c r="F89" s="362"/>
      <c r="G89" s="404"/>
      <c r="H89" s="421" t="str">
        <f>IF(A89=0,H88,INDEX([4]調査対象選定!A:A,MATCH(A89,[4]調査対象選定!B:B,0)))</f>
        <v>○</v>
      </c>
      <c r="I89" s="171"/>
      <c r="J89" s="171"/>
    </row>
    <row r="90" spans="1:10" ht="27">
      <c r="A90" s="184"/>
      <c r="B90" s="191" t="s">
        <v>1347</v>
      </c>
      <c r="C90" s="245" t="s">
        <v>35</v>
      </c>
      <c r="D90" s="281" t="s">
        <v>310</v>
      </c>
      <c r="E90" s="330"/>
      <c r="F90" s="362"/>
      <c r="G90" s="404"/>
      <c r="H90" s="421" t="str">
        <f>IF(A90=0,H89,INDEX([4]調査対象選定!A:A,MATCH(A90,[4]調査対象選定!B:B,0)))</f>
        <v>○</v>
      </c>
      <c r="I90" s="171"/>
      <c r="J90" s="171"/>
    </row>
    <row r="91" spans="1:10" ht="54">
      <c r="A91" s="184"/>
      <c r="B91" s="191" t="s">
        <v>1369</v>
      </c>
      <c r="C91" s="245" t="s">
        <v>35</v>
      </c>
      <c r="D91" s="281" t="s">
        <v>310</v>
      </c>
      <c r="E91" s="330" t="s">
        <v>613</v>
      </c>
      <c r="F91" s="362"/>
      <c r="G91" s="404"/>
      <c r="H91" s="421" t="str">
        <f>IF(A91=0,H90,INDEX([4]調査対象選定!A:A,MATCH(A91,[4]調査対象選定!B:B,0)))</f>
        <v>○</v>
      </c>
      <c r="I91" s="171"/>
      <c r="J91" s="171"/>
    </row>
    <row r="92" spans="1:10" ht="40.5">
      <c r="A92" s="184"/>
      <c r="B92" s="197" t="s">
        <v>1370</v>
      </c>
      <c r="C92" s="245" t="s">
        <v>35</v>
      </c>
      <c r="D92" s="281" t="s">
        <v>454</v>
      </c>
      <c r="E92" s="330" t="s">
        <v>1285</v>
      </c>
      <c r="F92" s="362"/>
      <c r="G92" s="404"/>
      <c r="H92" s="421" t="str">
        <f>IF(A92=0,H91,INDEX([4]調査対象選定!A:A,MATCH(A92,[4]調査対象選定!B:B,0)))</f>
        <v>○</v>
      </c>
      <c r="I92" s="171"/>
      <c r="J92" s="171"/>
    </row>
    <row r="93" spans="1:10" ht="27">
      <c r="A93" s="184"/>
      <c r="B93" s="191" t="s">
        <v>1344</v>
      </c>
      <c r="C93" s="245" t="s">
        <v>35</v>
      </c>
      <c r="D93" s="281" t="s">
        <v>1296</v>
      </c>
      <c r="E93" s="330"/>
      <c r="F93" s="362"/>
      <c r="G93" s="404"/>
      <c r="H93" s="421" t="str">
        <f>IF(A93=0,H92,INDEX([4]調査対象選定!A:A,MATCH(A93,[4]調査対象選定!B:B,0)))</f>
        <v>○</v>
      </c>
      <c r="I93" s="171"/>
      <c r="J93" s="171"/>
    </row>
    <row r="94" spans="1:10" ht="54">
      <c r="A94" s="184"/>
      <c r="B94" s="191" t="s">
        <v>1371</v>
      </c>
      <c r="C94" s="245" t="s">
        <v>35</v>
      </c>
      <c r="D94" s="302" t="s">
        <v>1306</v>
      </c>
      <c r="E94" s="335"/>
      <c r="F94" s="362"/>
      <c r="G94" s="404"/>
      <c r="H94" s="421" t="str">
        <f>IF(A94=0,H93,INDEX([4]調査対象選定!A:A,MATCH(A94,[4]調査対象選定!B:B,0)))</f>
        <v>○</v>
      </c>
      <c r="I94" s="171"/>
      <c r="J94" s="171"/>
    </row>
    <row r="95" spans="1:10" ht="40.5">
      <c r="A95" s="184"/>
      <c r="B95" s="187" t="s">
        <v>229</v>
      </c>
      <c r="C95" s="244" t="s">
        <v>35</v>
      </c>
      <c r="D95" s="309" t="s">
        <v>310</v>
      </c>
      <c r="E95" s="329"/>
      <c r="F95" s="363"/>
      <c r="G95" s="405"/>
      <c r="H95" s="421" t="str">
        <f>IF(A95=0,H94,INDEX([4]調査対象選定!A:A,MATCH(A95,[4]調査対象選定!B:B,0)))</f>
        <v>○</v>
      </c>
      <c r="I95" s="171"/>
      <c r="J95" s="171"/>
    </row>
    <row r="96" spans="1:10" s="175" customFormat="1" ht="27">
      <c r="A96" s="181" t="s">
        <v>1374</v>
      </c>
      <c r="B96" s="190" t="s">
        <v>144</v>
      </c>
      <c r="C96" s="252" t="s">
        <v>35</v>
      </c>
      <c r="D96" s="303" t="s">
        <v>310</v>
      </c>
      <c r="E96" s="332"/>
      <c r="F96" s="374"/>
      <c r="G96" s="406"/>
      <c r="H96" s="421" t="str">
        <f>IF(A96=0,H95,INDEX([4]調査対象選定!A:A,MATCH(A96,[4]調査対象選定!B:B,0)))</f>
        <v>○</v>
      </c>
      <c r="I96" s="171"/>
      <c r="J96" s="171"/>
    </row>
    <row r="97" spans="1:10" s="175" customFormat="1" ht="27">
      <c r="A97" s="184"/>
      <c r="B97" s="191" t="s">
        <v>1375</v>
      </c>
      <c r="C97" s="245" t="s">
        <v>35</v>
      </c>
      <c r="D97" s="281" t="s">
        <v>310</v>
      </c>
      <c r="E97" s="330"/>
      <c r="F97" s="375"/>
      <c r="G97" s="404"/>
      <c r="H97" s="421" t="str">
        <f>IF(A97=0,H96,INDEX([4]調査対象選定!A:A,MATCH(A97,[4]調査対象選定!B:B,0)))</f>
        <v>○</v>
      </c>
      <c r="I97" s="171"/>
      <c r="J97" s="171"/>
    </row>
    <row r="98" spans="1:10" s="172" customFormat="1" ht="40.5">
      <c r="A98" s="189"/>
      <c r="B98" s="189" t="s">
        <v>1376</v>
      </c>
      <c r="C98" s="246" t="s">
        <v>35</v>
      </c>
      <c r="D98" s="282" t="s">
        <v>1306</v>
      </c>
      <c r="E98" s="331"/>
      <c r="F98" s="357"/>
      <c r="G98" s="399"/>
      <c r="H98" s="421" t="str">
        <f>IF(A98=0,H97,INDEX([4]調査対象選定!A:A,MATCH(A98,[4]調査対象選定!B:B,0)))</f>
        <v>○</v>
      </c>
      <c r="I98" s="171"/>
      <c r="J98" s="171"/>
    </row>
    <row r="99" spans="1:10" s="175" customFormat="1" ht="81">
      <c r="A99" s="184" t="s">
        <v>1196</v>
      </c>
      <c r="B99" s="217" t="s">
        <v>1377</v>
      </c>
      <c r="C99" s="247" t="s">
        <v>35</v>
      </c>
      <c r="D99" s="307" t="s">
        <v>310</v>
      </c>
      <c r="E99" s="344"/>
      <c r="F99" s="376"/>
      <c r="G99" s="403"/>
      <c r="H99" s="421" t="str">
        <f>IF(A99=0,H98,INDEX([4]調査対象選定!A:A,MATCH(A99,[4]調査対象選定!B:B,0)))</f>
        <v>○</v>
      </c>
      <c r="I99" s="171"/>
      <c r="J99" s="171"/>
    </row>
    <row r="100" spans="1:10" s="175" customFormat="1" ht="27">
      <c r="A100" s="184"/>
      <c r="B100" s="191" t="s">
        <v>1378</v>
      </c>
      <c r="C100" s="245" t="s">
        <v>35</v>
      </c>
      <c r="D100" s="281" t="s">
        <v>310</v>
      </c>
      <c r="E100" s="330" t="s">
        <v>1154</v>
      </c>
      <c r="F100" s="375"/>
      <c r="G100" s="404"/>
      <c r="H100" s="421" t="str">
        <f>IF(A100=0,H99,INDEX([4]調査対象選定!A:A,MATCH(A100,[4]調査対象選定!B:B,0)))</f>
        <v>○</v>
      </c>
      <c r="I100" s="171"/>
      <c r="J100" s="171"/>
    </row>
    <row r="101" spans="1:10" s="175" customFormat="1" ht="40.5">
      <c r="A101" s="184"/>
      <c r="B101" s="191" t="s">
        <v>440</v>
      </c>
      <c r="C101" s="247" t="s">
        <v>35</v>
      </c>
      <c r="D101" s="307" t="s">
        <v>1313</v>
      </c>
      <c r="E101" s="342"/>
      <c r="F101" s="375"/>
      <c r="G101" s="404"/>
      <c r="H101" s="421" t="str">
        <f>IF(A101=0,H100,INDEX([4]調査対象選定!A:A,MATCH(A101,[4]調査対象選定!B:B,0)))</f>
        <v>○</v>
      </c>
      <c r="I101" s="171"/>
      <c r="J101" s="171"/>
    </row>
    <row r="102" spans="1:10" s="175" customFormat="1" ht="27">
      <c r="A102" s="184"/>
      <c r="B102" s="223" t="s">
        <v>25</v>
      </c>
      <c r="C102" s="260" t="s">
        <v>35</v>
      </c>
      <c r="D102" s="310" t="s">
        <v>1313</v>
      </c>
      <c r="E102" s="345"/>
      <c r="F102" s="377"/>
      <c r="G102" s="405"/>
      <c r="H102" s="421" t="str">
        <f>IF(A102=0,H101,INDEX([4]調査対象選定!A:A,MATCH(A102,[4]調査対象選定!B:B,0)))</f>
        <v>○</v>
      </c>
      <c r="I102" s="171"/>
      <c r="J102" s="171"/>
    </row>
    <row r="103" spans="1:10" s="175" customFormat="1" ht="67.5">
      <c r="A103" s="181" t="s">
        <v>1379</v>
      </c>
      <c r="B103" s="190" t="s">
        <v>1380</v>
      </c>
      <c r="C103" s="252" t="s">
        <v>35</v>
      </c>
      <c r="D103" s="289" t="s">
        <v>1306</v>
      </c>
      <c r="E103" s="337" t="s">
        <v>1381</v>
      </c>
      <c r="F103" s="374"/>
      <c r="G103" s="406"/>
      <c r="H103" s="421" t="str">
        <f>IF(A103=0,H102,INDEX([4]調査対象選定!A:A,MATCH(A103,[4]調査対象選定!B:B,0)))</f>
        <v>○</v>
      </c>
      <c r="I103" s="171"/>
      <c r="J103" s="171"/>
    </row>
    <row r="104" spans="1:10" s="175" customFormat="1" ht="27">
      <c r="A104" s="184"/>
      <c r="B104" s="191" t="s">
        <v>1288</v>
      </c>
      <c r="C104" s="245" t="s">
        <v>35</v>
      </c>
      <c r="D104" s="281" t="s">
        <v>310</v>
      </c>
      <c r="E104" s="330" t="s">
        <v>315</v>
      </c>
      <c r="F104" s="375"/>
      <c r="G104" s="404"/>
      <c r="H104" s="421" t="str">
        <f>IF(A104=0,H103,INDEX([4]調査対象選定!A:A,MATCH(A104,[4]調査対象選定!B:B,0)))</f>
        <v>○</v>
      </c>
      <c r="I104" s="171"/>
      <c r="J104" s="171"/>
    </row>
    <row r="105" spans="1:10" s="175" customFormat="1" ht="27">
      <c r="A105" s="184"/>
      <c r="B105" s="191" t="s">
        <v>1382</v>
      </c>
      <c r="C105" s="245" t="s">
        <v>35</v>
      </c>
      <c r="D105" s="281" t="s">
        <v>1313</v>
      </c>
      <c r="E105" s="330"/>
      <c r="F105" s="375"/>
      <c r="G105" s="404"/>
      <c r="H105" s="421" t="str">
        <f>IF(A105=0,H104,INDEX([4]調査対象選定!A:A,MATCH(A105,[4]調査対象選定!B:B,0)))</f>
        <v>○</v>
      </c>
      <c r="I105" s="171"/>
      <c r="J105" s="171"/>
    </row>
    <row r="106" spans="1:10" s="175" customFormat="1" ht="40.5">
      <c r="A106" s="189"/>
      <c r="B106" s="189" t="s">
        <v>378</v>
      </c>
      <c r="C106" s="246" t="s">
        <v>35</v>
      </c>
      <c r="D106" s="282" t="s">
        <v>310</v>
      </c>
      <c r="E106" s="331"/>
      <c r="F106" s="378"/>
      <c r="G106" s="407"/>
      <c r="H106" s="421" t="str">
        <f>IF(A106=0,H105,INDEX([4]調査対象選定!A:A,MATCH(A106,[4]調査対象選定!B:B,0)))</f>
        <v>○</v>
      </c>
      <c r="I106" s="171"/>
      <c r="J106" s="171"/>
    </row>
    <row r="107" spans="1:10" s="175" customFormat="1" ht="81">
      <c r="A107" s="184" t="s">
        <v>464</v>
      </c>
      <c r="B107" s="217" t="s">
        <v>1383</v>
      </c>
      <c r="C107" s="244" t="s">
        <v>35</v>
      </c>
      <c r="D107" s="311" t="s">
        <v>1355</v>
      </c>
      <c r="E107" s="342" t="s">
        <v>1381</v>
      </c>
      <c r="F107" s="376"/>
      <c r="G107" s="403"/>
      <c r="H107" s="421" t="str">
        <f>IF(A107=0,H106,INDEX([4]調査対象選定!A:A,MATCH(A107,[4]調査対象選定!B:B,0)))</f>
        <v>○</v>
      </c>
      <c r="I107" s="171"/>
      <c r="J107" s="171"/>
    </row>
    <row r="108" spans="1:10" s="175" customFormat="1" ht="27">
      <c r="A108" s="184"/>
      <c r="B108" s="191" t="s">
        <v>1384</v>
      </c>
      <c r="C108" s="248" t="s">
        <v>35</v>
      </c>
      <c r="D108" s="311"/>
      <c r="E108" s="330" t="s">
        <v>1381</v>
      </c>
      <c r="F108" s="375"/>
      <c r="G108" s="404"/>
      <c r="H108" s="421" t="str">
        <f>IF(A108=0,H107,INDEX([4]調査対象選定!A:A,MATCH(A108,[4]調査対象選定!B:B,0)))</f>
        <v>○</v>
      </c>
      <c r="I108" s="171"/>
      <c r="J108" s="171"/>
    </row>
    <row r="109" spans="1:10" s="175" customFormat="1" ht="27">
      <c r="A109" s="184"/>
      <c r="B109" s="191" t="s">
        <v>1385</v>
      </c>
      <c r="C109" s="245" t="s">
        <v>35</v>
      </c>
      <c r="D109" s="311"/>
      <c r="E109" s="330" t="s">
        <v>1381</v>
      </c>
      <c r="F109" s="375"/>
      <c r="G109" s="404"/>
      <c r="H109" s="421" t="str">
        <f>IF(A109=0,H108,INDEX([4]調査対象選定!A:A,MATCH(A109,[4]調査対象選定!B:B,0)))</f>
        <v>○</v>
      </c>
      <c r="I109" s="171"/>
      <c r="J109" s="171"/>
    </row>
    <row r="110" spans="1:10" s="175" customFormat="1" ht="27">
      <c r="A110" s="184"/>
      <c r="B110" s="191" t="s">
        <v>1387</v>
      </c>
      <c r="C110" s="244" t="s">
        <v>35</v>
      </c>
      <c r="D110" s="312"/>
      <c r="E110" s="330" t="s">
        <v>1381</v>
      </c>
      <c r="F110" s="375"/>
      <c r="G110" s="404"/>
      <c r="H110" s="421" t="str">
        <f>IF(A110=0,H109,INDEX([4]調査対象選定!A:A,MATCH(A110,[4]調査対象選定!B:B,0)))</f>
        <v>○</v>
      </c>
      <c r="I110" s="171"/>
      <c r="J110" s="171"/>
    </row>
    <row r="111" spans="1:10" s="175" customFormat="1" ht="27">
      <c r="A111" s="184"/>
      <c r="B111" s="191" t="s">
        <v>1288</v>
      </c>
      <c r="C111" s="245" t="s">
        <v>35</v>
      </c>
      <c r="D111" s="281" t="s">
        <v>310</v>
      </c>
      <c r="E111" s="330" t="s">
        <v>315</v>
      </c>
      <c r="F111" s="375"/>
      <c r="G111" s="404"/>
      <c r="H111" s="421" t="str">
        <f>IF(A111=0,H110,INDEX([4]調査対象選定!A:A,MATCH(A111,[4]調査対象選定!B:B,0)))</f>
        <v>○</v>
      </c>
      <c r="I111" s="171"/>
      <c r="J111" s="171"/>
    </row>
    <row r="112" spans="1:10" s="175" customFormat="1" ht="27">
      <c r="A112" s="184"/>
      <c r="B112" s="191" t="s">
        <v>1382</v>
      </c>
      <c r="C112" s="245" t="s">
        <v>35</v>
      </c>
      <c r="D112" s="281" t="s">
        <v>1313</v>
      </c>
      <c r="E112" s="330"/>
      <c r="F112" s="375"/>
      <c r="G112" s="404"/>
      <c r="H112" s="421" t="str">
        <f>IF(A112=0,H111,INDEX([4]調査対象選定!A:A,MATCH(A112,[4]調査対象選定!B:B,0)))</f>
        <v>○</v>
      </c>
      <c r="I112" s="171"/>
      <c r="J112" s="171"/>
    </row>
    <row r="113" spans="1:10" s="175" customFormat="1" ht="40.5">
      <c r="A113" s="184"/>
      <c r="B113" s="224" t="s">
        <v>378</v>
      </c>
      <c r="C113" s="248" t="s">
        <v>35</v>
      </c>
      <c r="D113" s="313" t="s">
        <v>310</v>
      </c>
      <c r="E113" s="346"/>
      <c r="F113" s="377"/>
      <c r="G113" s="405"/>
      <c r="H113" s="421" t="str">
        <f>IF(A113=0,H112,INDEX([4]調査対象選定!A:A,MATCH(A113,[4]調査対象選定!B:B,0)))</f>
        <v>○</v>
      </c>
      <c r="I113" s="171"/>
      <c r="J113" s="171"/>
    </row>
    <row r="114" spans="1:10" s="175" customFormat="1" ht="40.5">
      <c r="A114" s="181" t="s">
        <v>1388</v>
      </c>
      <c r="B114" s="190" t="s">
        <v>1389</v>
      </c>
      <c r="C114" s="252" t="s">
        <v>35</v>
      </c>
      <c r="D114" s="303" t="s">
        <v>1306</v>
      </c>
      <c r="E114" s="332"/>
      <c r="F114" s="374"/>
      <c r="G114" s="406"/>
      <c r="H114" s="421" t="str">
        <f>IF(A114=0,H113,INDEX([4]調査対象選定!A:A,MATCH(A114,[4]調査対象選定!B:B,0)))</f>
        <v>○</v>
      </c>
      <c r="I114" s="171"/>
      <c r="J114" s="171"/>
    </row>
    <row r="115" spans="1:10" s="175" customFormat="1" ht="121.5">
      <c r="A115" s="189"/>
      <c r="B115" s="189" t="s">
        <v>218</v>
      </c>
      <c r="C115" s="246" t="s">
        <v>35</v>
      </c>
      <c r="D115" s="282" t="s">
        <v>1306</v>
      </c>
      <c r="E115" s="331" t="s">
        <v>1381</v>
      </c>
      <c r="F115" s="378"/>
      <c r="G115" s="407"/>
      <c r="H115" s="421" t="str">
        <f>IF(A115=0,H114,INDEX([4]調査対象選定!A:A,MATCH(A115,[4]調査対象選定!B:B,0)))</f>
        <v>○</v>
      </c>
      <c r="I115" s="171"/>
      <c r="J115" s="171"/>
    </row>
    <row r="116" spans="1:10" s="175" customFormat="1" ht="54">
      <c r="A116" s="184" t="s">
        <v>1391</v>
      </c>
      <c r="B116" s="217" t="s">
        <v>933</v>
      </c>
      <c r="C116" s="247" t="s">
        <v>35</v>
      </c>
      <c r="D116" s="307" t="s">
        <v>1306</v>
      </c>
      <c r="E116" s="342" t="s">
        <v>1392</v>
      </c>
      <c r="F116" s="376"/>
      <c r="G116" s="403"/>
      <c r="H116" s="421" t="str">
        <f>IF(A116=0,H115,INDEX([4]調査対象選定!A:A,MATCH(A116,[4]調査対象選定!B:B,0)))</f>
        <v>○</v>
      </c>
      <c r="I116" s="171"/>
      <c r="J116" s="171"/>
    </row>
    <row r="117" spans="1:10" s="175" customFormat="1" ht="67.5">
      <c r="A117" s="189"/>
      <c r="B117" s="189" t="s">
        <v>1393</v>
      </c>
      <c r="C117" s="246" t="s">
        <v>35</v>
      </c>
      <c r="D117" s="282" t="s">
        <v>1306</v>
      </c>
      <c r="E117" s="331" t="s">
        <v>769</v>
      </c>
      <c r="F117" s="379"/>
      <c r="G117" s="413"/>
      <c r="H117" s="421" t="str">
        <f>IF(A117=0,H116,INDEX([4]調査対象選定!A:A,MATCH(A117,[4]調査対象選定!B:B,0)))</f>
        <v>○</v>
      </c>
      <c r="I117" s="171"/>
      <c r="J117" s="171"/>
    </row>
    <row r="118" spans="1:10" s="175" customFormat="1" ht="175.5">
      <c r="A118" s="181" t="s">
        <v>113</v>
      </c>
      <c r="B118" s="190" t="s">
        <v>1394</v>
      </c>
      <c r="C118" s="252" t="s">
        <v>35</v>
      </c>
      <c r="D118" s="314" t="s">
        <v>1355</v>
      </c>
      <c r="E118" s="332"/>
      <c r="F118" s="374"/>
      <c r="G118" s="406"/>
      <c r="H118" s="421" t="str">
        <f>IF(A118=0,H117,INDEX([4]調査対象選定!A:A,MATCH(A118,[4]調査対象選定!B:B,0)))</f>
        <v>○</v>
      </c>
      <c r="I118" s="171"/>
      <c r="J118" s="171"/>
    </row>
    <row r="119" spans="1:10" s="175" customFormat="1" ht="54">
      <c r="A119" s="184"/>
      <c r="B119" s="191" t="s">
        <v>1395</v>
      </c>
      <c r="C119" s="245" t="s">
        <v>35</v>
      </c>
      <c r="D119" s="312"/>
      <c r="E119" s="330"/>
      <c r="F119" s="375"/>
      <c r="G119" s="404"/>
      <c r="H119" s="421" t="str">
        <f>IF(A119=0,H118,INDEX([4]調査対象選定!A:A,MATCH(A119,[4]調査対象選定!B:B,0)))</f>
        <v>○</v>
      </c>
      <c r="I119" s="171"/>
      <c r="J119" s="171"/>
    </row>
    <row r="120" spans="1:10" s="175" customFormat="1" ht="27">
      <c r="A120" s="184"/>
      <c r="B120" s="191" t="s">
        <v>1396</v>
      </c>
      <c r="C120" s="245" t="s">
        <v>35</v>
      </c>
      <c r="D120" s="281" t="s">
        <v>310</v>
      </c>
      <c r="E120" s="330"/>
      <c r="F120" s="375"/>
      <c r="G120" s="404"/>
      <c r="H120" s="421" t="str">
        <f>IF(A120=0,H119,INDEX([4]調査対象選定!A:A,MATCH(A120,[4]調査対象選定!B:B,0)))</f>
        <v>○</v>
      </c>
      <c r="I120" s="171"/>
      <c r="J120" s="171"/>
    </row>
    <row r="121" spans="1:10" s="175" customFormat="1" ht="40.5">
      <c r="A121" s="184"/>
      <c r="B121" s="191" t="s">
        <v>1397</v>
      </c>
      <c r="C121" s="245" t="s">
        <v>35</v>
      </c>
      <c r="D121" s="281" t="s">
        <v>310</v>
      </c>
      <c r="E121" s="330" t="s">
        <v>1398</v>
      </c>
      <c r="F121" s="375"/>
      <c r="G121" s="404"/>
      <c r="H121" s="421" t="str">
        <f>IF(A121=0,H120,INDEX([4]調査対象選定!A:A,MATCH(A121,[4]調査対象選定!B:B,0)))</f>
        <v>○</v>
      </c>
      <c r="I121" s="171"/>
      <c r="J121" s="171"/>
    </row>
    <row r="122" spans="1:10" s="175" customFormat="1" ht="40.5">
      <c r="A122" s="184"/>
      <c r="B122" s="191" t="s">
        <v>1399</v>
      </c>
      <c r="C122" s="245" t="s">
        <v>35</v>
      </c>
      <c r="D122" s="281" t="s">
        <v>310</v>
      </c>
      <c r="E122" s="330"/>
      <c r="F122" s="375"/>
      <c r="G122" s="404"/>
      <c r="H122" s="421" t="str">
        <f>IF(A122=0,H121,INDEX([4]調査対象選定!A:A,MATCH(A122,[4]調査対象選定!B:B,0)))</f>
        <v>○</v>
      </c>
      <c r="I122" s="171"/>
      <c r="J122" s="171"/>
    </row>
    <row r="123" spans="1:10" s="175" customFormat="1" ht="54">
      <c r="A123" s="184"/>
      <c r="B123" s="191" t="s">
        <v>1400</v>
      </c>
      <c r="C123" s="245" t="s">
        <v>35</v>
      </c>
      <c r="D123" s="281" t="s">
        <v>310</v>
      </c>
      <c r="E123" s="330" t="s">
        <v>106</v>
      </c>
      <c r="F123" s="375"/>
      <c r="G123" s="404"/>
      <c r="H123" s="421" t="str">
        <f>IF(A123=0,H122,INDEX([4]調査対象選定!A:A,MATCH(A123,[4]調査対象選定!B:B,0)))</f>
        <v>○</v>
      </c>
      <c r="I123" s="171"/>
      <c r="J123" s="171"/>
    </row>
    <row r="124" spans="1:10" s="175" customFormat="1" ht="27">
      <c r="A124" s="184"/>
      <c r="B124" s="191" t="s">
        <v>1382</v>
      </c>
      <c r="C124" s="245" t="s">
        <v>35</v>
      </c>
      <c r="D124" s="281" t="s">
        <v>1313</v>
      </c>
      <c r="E124" s="330"/>
      <c r="F124" s="375"/>
      <c r="G124" s="404"/>
      <c r="H124" s="421" t="str">
        <f>IF(A124=0,H123,INDEX([4]調査対象選定!A:A,MATCH(A124,[4]調査対象選定!B:B,0)))</f>
        <v>○</v>
      </c>
      <c r="I124" s="171"/>
      <c r="J124" s="171"/>
    </row>
    <row r="125" spans="1:10" s="175" customFormat="1" ht="40.5">
      <c r="A125" s="189"/>
      <c r="B125" s="214" t="s">
        <v>532</v>
      </c>
      <c r="C125" s="253" t="s">
        <v>35</v>
      </c>
      <c r="D125" s="315" t="s">
        <v>1313</v>
      </c>
      <c r="E125" s="340"/>
      <c r="F125" s="379"/>
      <c r="G125" s="413"/>
      <c r="H125" s="421" t="str">
        <f>IF(A125=0,H124,INDEX([4]調査対象選定!A:A,MATCH(A125,[4]調査対象選定!B:B,0)))</f>
        <v>○</v>
      </c>
      <c r="I125" s="171"/>
      <c r="J125" s="171"/>
    </row>
    <row r="126" spans="1:10" s="175" customFormat="1" ht="40.5">
      <c r="A126" s="184" t="s">
        <v>432</v>
      </c>
      <c r="B126" s="217" t="s">
        <v>1301</v>
      </c>
      <c r="C126" s="247" t="s">
        <v>35</v>
      </c>
      <c r="D126" s="307" t="s">
        <v>1306</v>
      </c>
      <c r="E126" s="334"/>
      <c r="F126" s="376"/>
      <c r="G126" s="403"/>
      <c r="H126" s="421" t="str">
        <f>IF(A126=0,H125,INDEX([4]調査対象選定!A:A,MATCH(A126,[4]調査対象選定!B:B,0)))</f>
        <v>○</v>
      </c>
      <c r="I126" s="171"/>
      <c r="J126" s="171"/>
    </row>
    <row r="127" spans="1:10" s="175" customFormat="1" ht="40.5">
      <c r="A127" s="184"/>
      <c r="B127" s="207" t="s">
        <v>1401</v>
      </c>
      <c r="C127" s="247" t="s">
        <v>35</v>
      </c>
      <c r="D127" s="307" t="s">
        <v>1306</v>
      </c>
      <c r="E127" s="334"/>
      <c r="F127" s="375"/>
      <c r="G127" s="404"/>
      <c r="H127" s="421" t="str">
        <f>IF(A127=0,H126,INDEX([4]調査対象選定!A:A,MATCH(A127,[4]調査対象選定!B:B,0)))</f>
        <v>○</v>
      </c>
      <c r="I127" s="171"/>
      <c r="J127" s="171"/>
    </row>
    <row r="128" spans="1:10" s="175" customFormat="1" ht="40.5">
      <c r="A128" s="184"/>
      <c r="B128" s="212" t="s">
        <v>1402</v>
      </c>
      <c r="C128" s="248" t="s">
        <v>35</v>
      </c>
      <c r="D128" s="313" t="s">
        <v>1306</v>
      </c>
      <c r="E128" s="336"/>
      <c r="F128" s="377"/>
      <c r="G128" s="405"/>
      <c r="H128" s="421" t="str">
        <f>IF(A128=0,H127,INDEX([4]調査対象選定!A:A,MATCH(A128,[4]調査対象選定!B:B,0)))</f>
        <v>○</v>
      </c>
      <c r="I128" s="171"/>
      <c r="J128" s="171"/>
    </row>
    <row r="129" spans="1:10" s="171" customFormat="1" ht="27">
      <c r="A129" s="181" t="s">
        <v>1208</v>
      </c>
      <c r="B129" s="190" t="s">
        <v>1403</v>
      </c>
      <c r="C129" s="261" t="str">
        <f>IF(AND(C130=$J$1,C131=$J$1,C132=$J$1,C133=$J$1,C134=$J$1),$J$1,$I$1)</f>
        <v>□</v>
      </c>
      <c r="D129" s="316" t="s">
        <v>1358</v>
      </c>
      <c r="E129" s="337"/>
      <c r="F129" s="364"/>
      <c r="G129" s="406"/>
      <c r="H129" s="421" t="str">
        <f>IF(A129=0,H128,INDEX([4]調査対象選定!A:A,MATCH(A129,[4]調査対象選定!B:B,0)))</f>
        <v>○</v>
      </c>
    </row>
    <row r="130" spans="1:10" s="171" customFormat="1" ht="54">
      <c r="A130" s="184"/>
      <c r="B130" s="207" t="s">
        <v>1404</v>
      </c>
      <c r="C130" s="245" t="s">
        <v>35</v>
      </c>
      <c r="D130" s="292" t="s">
        <v>481</v>
      </c>
      <c r="E130" s="335"/>
      <c r="F130" s="362"/>
      <c r="G130" s="404"/>
      <c r="H130" s="421" t="str">
        <f>IF(A130=0,H129,INDEX([4]調査対象選定!A:A,MATCH(A130,[4]調査対象選定!B:B,0)))</f>
        <v>○</v>
      </c>
    </row>
    <row r="131" spans="1:10" s="171" customFormat="1" ht="40.5">
      <c r="A131" s="184"/>
      <c r="B131" s="208" t="s">
        <v>63</v>
      </c>
      <c r="C131" s="245" t="s">
        <v>35</v>
      </c>
      <c r="D131" s="292" t="s">
        <v>1405</v>
      </c>
      <c r="E131" s="335"/>
      <c r="F131" s="362"/>
      <c r="G131" s="404"/>
      <c r="H131" s="421" t="str">
        <f>IF(A131=0,H130,INDEX([4]調査対象選定!A:A,MATCH(A131,[4]調査対象選定!B:B,0)))</f>
        <v>○</v>
      </c>
    </row>
    <row r="132" spans="1:10" s="176" customFormat="1" ht="40.5">
      <c r="A132" s="184"/>
      <c r="B132" s="208" t="s">
        <v>1406</v>
      </c>
      <c r="C132" s="245" t="s">
        <v>35</v>
      </c>
      <c r="D132" s="281" t="s">
        <v>1407</v>
      </c>
      <c r="E132" s="330"/>
      <c r="F132" s="367"/>
      <c r="G132" s="398"/>
      <c r="H132" s="421" t="str">
        <f>IF(A132=0,H131,INDEX([4]調査対象選定!A:A,MATCH(A132,[4]調査対象選定!B:B,0)))</f>
        <v>○</v>
      </c>
      <c r="I132" s="171"/>
      <c r="J132" s="171"/>
    </row>
    <row r="133" spans="1:10" s="171" customFormat="1" ht="40.5">
      <c r="A133" s="184"/>
      <c r="B133" s="197" t="s">
        <v>1408</v>
      </c>
      <c r="C133" s="245" t="s">
        <v>35</v>
      </c>
      <c r="D133" s="281" t="s">
        <v>1306</v>
      </c>
      <c r="E133" s="335"/>
      <c r="F133" s="362"/>
      <c r="G133" s="404"/>
      <c r="H133" s="421" t="str">
        <f>IF(A133=0,H132,INDEX([4]調査対象選定!A:A,MATCH(A133,[4]調査対象選定!B:B,0)))</f>
        <v>○</v>
      </c>
    </row>
    <row r="134" spans="1:10" s="176" customFormat="1" ht="40.5">
      <c r="A134" s="184"/>
      <c r="B134" s="208" t="s">
        <v>1352</v>
      </c>
      <c r="C134" s="245" t="s">
        <v>35</v>
      </c>
      <c r="D134" s="281" t="s">
        <v>310</v>
      </c>
      <c r="E134" s="330"/>
      <c r="F134" s="367"/>
      <c r="G134" s="398"/>
      <c r="H134" s="421" t="str">
        <f>IF(A134=0,H133,INDEX([4]調査対象選定!A:A,MATCH(A134,[4]調査対象選定!B:B,0)))</f>
        <v>○</v>
      </c>
      <c r="I134" s="171"/>
      <c r="J134" s="171"/>
    </row>
    <row r="135" spans="1:10" s="176" customFormat="1" ht="27">
      <c r="A135" s="184"/>
      <c r="B135" s="197" t="s">
        <v>831</v>
      </c>
      <c r="C135" s="245" t="s">
        <v>35</v>
      </c>
      <c r="D135" s="281" t="s">
        <v>310</v>
      </c>
      <c r="E135" s="330"/>
      <c r="F135" s="367"/>
      <c r="G135" s="398"/>
      <c r="H135" s="421" t="str">
        <f>IF(A135=0,H134,INDEX([4]調査対象選定!A:A,MATCH(A135,[4]調査対象選定!B:B,0)))</f>
        <v>○</v>
      </c>
      <c r="I135" s="171"/>
      <c r="J135" s="171"/>
    </row>
    <row r="136" spans="1:10" s="176" customFormat="1" ht="27">
      <c r="A136" s="189"/>
      <c r="B136" s="188" t="s">
        <v>1409</v>
      </c>
      <c r="C136" s="253" t="s">
        <v>35</v>
      </c>
      <c r="D136" s="315" t="s">
        <v>310</v>
      </c>
      <c r="E136" s="343"/>
      <c r="F136" s="370"/>
      <c r="G136" s="410"/>
      <c r="H136" s="421" t="str">
        <f>IF(A136=0,H135,INDEX([4]調査対象選定!A:A,MATCH(A136,[4]調査対象選定!B:B,0)))</f>
        <v>○</v>
      </c>
      <c r="I136" s="171"/>
      <c r="J136" s="171"/>
    </row>
    <row r="137" spans="1:10" s="176" customFormat="1" ht="27">
      <c r="A137" s="184" t="s">
        <v>1411</v>
      </c>
      <c r="B137" s="217" t="s">
        <v>1403</v>
      </c>
      <c r="C137" s="262" t="str">
        <f>IF(AND(C138=$J$1,C139=$J$1,C140=$J$1),$J$1,$I$1)</f>
        <v>□</v>
      </c>
      <c r="D137" s="317" t="s">
        <v>1358</v>
      </c>
      <c r="E137" s="342"/>
      <c r="F137" s="368"/>
      <c r="G137" s="400"/>
      <c r="H137" s="421" t="str">
        <f>IF(A137=0,H136,INDEX([4]調査対象選定!A:A,MATCH(A137,[4]調査対象選定!B:B,0)))</f>
        <v>○</v>
      </c>
      <c r="I137" s="171"/>
      <c r="J137" s="171"/>
    </row>
    <row r="138" spans="1:10" s="176" customFormat="1" ht="54">
      <c r="A138" s="184"/>
      <c r="B138" s="207" t="s">
        <v>1404</v>
      </c>
      <c r="C138" s="247" t="s">
        <v>35</v>
      </c>
      <c r="D138" s="291" t="s">
        <v>481</v>
      </c>
      <c r="E138" s="342"/>
      <c r="F138" s="367"/>
      <c r="G138" s="398"/>
      <c r="H138" s="421" t="str">
        <f>IF(A138=0,H137,INDEX([4]調査対象選定!A:A,MATCH(A138,[4]調査対象選定!B:B,0)))</f>
        <v>○</v>
      </c>
      <c r="I138" s="171"/>
      <c r="J138" s="171"/>
    </row>
    <row r="139" spans="1:10" s="176" customFormat="1" ht="40.5">
      <c r="A139" s="184"/>
      <c r="B139" s="208" t="s">
        <v>63</v>
      </c>
      <c r="C139" s="245" t="s">
        <v>35</v>
      </c>
      <c r="D139" s="292" t="s">
        <v>1405</v>
      </c>
      <c r="E139" s="330"/>
      <c r="F139" s="367"/>
      <c r="G139" s="398"/>
      <c r="H139" s="421" t="str">
        <f>IF(A139=0,H138,INDEX([4]調査対象選定!A:A,MATCH(A139,[4]調査対象選定!B:B,0)))</f>
        <v>○</v>
      </c>
      <c r="I139" s="171"/>
      <c r="J139" s="171"/>
    </row>
    <row r="140" spans="1:10" s="176" customFormat="1" ht="40.5">
      <c r="A140" s="184"/>
      <c r="B140" s="224" t="s">
        <v>1406</v>
      </c>
      <c r="C140" s="247" t="s">
        <v>35</v>
      </c>
      <c r="D140" s="307" t="s">
        <v>1407</v>
      </c>
      <c r="E140" s="329"/>
      <c r="F140" s="367"/>
      <c r="G140" s="398"/>
      <c r="H140" s="421" t="str">
        <f>IF(A140=0,H139,INDEX([4]調査対象選定!A:A,MATCH(A140,[4]調査対象選定!B:B,0)))</f>
        <v>○</v>
      </c>
      <c r="I140" s="171"/>
      <c r="J140" s="171"/>
    </row>
    <row r="141" spans="1:10" s="176" customFormat="1" ht="27">
      <c r="A141" s="184"/>
      <c r="B141" s="197" t="s">
        <v>831</v>
      </c>
      <c r="C141" s="245" t="s">
        <v>35</v>
      </c>
      <c r="D141" s="281" t="s">
        <v>310</v>
      </c>
      <c r="E141" s="330"/>
      <c r="F141" s="367"/>
      <c r="G141" s="398"/>
      <c r="H141" s="421" t="str">
        <f>IF(A141=0,H140,INDEX([4]調査対象選定!A:A,MATCH(A141,[4]調査対象選定!B:B,0)))</f>
        <v>○</v>
      </c>
      <c r="I141" s="171"/>
      <c r="J141" s="171"/>
    </row>
    <row r="142" spans="1:10" s="176" customFormat="1" ht="27">
      <c r="A142" s="184"/>
      <c r="B142" s="187" t="s">
        <v>1102</v>
      </c>
      <c r="C142" s="248" t="s">
        <v>35</v>
      </c>
      <c r="D142" s="313" t="s">
        <v>310</v>
      </c>
      <c r="E142" s="329"/>
      <c r="F142" s="380"/>
      <c r="G142" s="401"/>
      <c r="H142" s="421" t="str">
        <f>IF(A142=0,H141,INDEX([4]調査対象選定!A:A,MATCH(A142,[4]調査対象選定!B:B,0)))</f>
        <v>○</v>
      </c>
      <c r="I142" s="171"/>
      <c r="J142" s="171"/>
    </row>
    <row r="143" spans="1:10" s="176" customFormat="1" ht="54">
      <c r="A143" s="181" t="s">
        <v>276</v>
      </c>
      <c r="B143" s="225" t="s">
        <v>561</v>
      </c>
      <c r="C143" s="252" t="s">
        <v>35</v>
      </c>
      <c r="D143" s="303" t="s">
        <v>1306</v>
      </c>
      <c r="E143" s="332"/>
      <c r="F143" s="366"/>
      <c r="G143" s="409"/>
      <c r="H143" s="421" t="str">
        <f>IF(A143=0,H142,INDEX([4]調査対象選定!A:A,MATCH(A143,[4]調査対象選定!B:B,0)))</f>
        <v>○</v>
      </c>
      <c r="I143" s="171"/>
      <c r="J143" s="171"/>
    </row>
    <row r="144" spans="1:10" s="176" customFormat="1" ht="27">
      <c r="A144" s="184"/>
      <c r="B144" s="197" t="s">
        <v>133</v>
      </c>
      <c r="C144" s="245" t="s">
        <v>35</v>
      </c>
      <c r="D144" s="281" t="s">
        <v>1296</v>
      </c>
      <c r="E144" s="330"/>
      <c r="F144" s="367"/>
      <c r="G144" s="398"/>
      <c r="H144" s="421" t="str">
        <f>IF(A144=0,H143,INDEX([4]調査対象選定!A:A,MATCH(A144,[4]調査対象選定!B:B,0)))</f>
        <v>○</v>
      </c>
      <c r="I144" s="171"/>
      <c r="J144" s="171"/>
    </row>
    <row r="145" spans="1:10" s="176" customFormat="1" ht="67.5">
      <c r="A145" s="189"/>
      <c r="B145" s="188" t="s">
        <v>830</v>
      </c>
      <c r="C145" s="246" t="s">
        <v>35</v>
      </c>
      <c r="D145" s="308" t="s">
        <v>1306</v>
      </c>
      <c r="E145" s="331"/>
      <c r="F145" s="370"/>
      <c r="G145" s="410"/>
      <c r="H145" s="421" t="str">
        <f>IF(A145=0,H144,INDEX([4]調査対象選定!A:A,MATCH(A145,[4]調査対象選定!B:B,0)))</f>
        <v>○</v>
      </c>
      <c r="I145" s="171"/>
      <c r="J145" s="171"/>
    </row>
    <row r="146" spans="1:10" s="174" customFormat="1" ht="54">
      <c r="A146" s="196" t="s">
        <v>1412</v>
      </c>
      <c r="B146" s="210" t="s">
        <v>1413</v>
      </c>
      <c r="C146" s="252" t="s">
        <v>35</v>
      </c>
      <c r="D146" s="294" t="s">
        <v>1306</v>
      </c>
      <c r="E146" s="337"/>
      <c r="F146" s="366"/>
      <c r="G146" s="409"/>
      <c r="H146" s="421" t="str">
        <f>IF(A146=0,H145,INDEX([4]調査対象選定!A:A,MATCH(A146,[4]調査対象選定!B:B,0)))</f>
        <v>○</v>
      </c>
      <c r="I146" s="171"/>
      <c r="J146" s="171"/>
    </row>
    <row r="147" spans="1:10" s="174" customFormat="1" ht="54">
      <c r="A147" s="197"/>
      <c r="B147" s="208" t="s">
        <v>1414</v>
      </c>
      <c r="C147" s="245" t="s">
        <v>35</v>
      </c>
      <c r="D147" s="292" t="s">
        <v>1306</v>
      </c>
      <c r="E147" s="335"/>
      <c r="F147" s="367"/>
      <c r="G147" s="398"/>
      <c r="H147" s="421" t="str">
        <f>IF(A147=0,H146,INDEX([4]調査対象選定!A:A,MATCH(A147,[4]調査対象選定!B:B,0)))</f>
        <v>○</v>
      </c>
      <c r="I147" s="171"/>
      <c r="J147" s="171"/>
    </row>
    <row r="148" spans="1:10" s="174" customFormat="1" ht="54">
      <c r="A148" s="197"/>
      <c r="B148" s="191" t="s">
        <v>929</v>
      </c>
      <c r="C148" s="245" t="s">
        <v>35</v>
      </c>
      <c r="D148" s="292" t="s">
        <v>1306</v>
      </c>
      <c r="E148" s="335"/>
      <c r="F148" s="367"/>
      <c r="G148" s="398"/>
      <c r="H148" s="421" t="str">
        <f>IF(A148=0,H147,INDEX([4]調査対象選定!A:A,MATCH(A148,[4]調査対象選定!B:B,0)))</f>
        <v>○</v>
      </c>
      <c r="I148" s="171"/>
      <c r="J148" s="171"/>
    </row>
    <row r="149" spans="1:10" s="174" customFormat="1" ht="40.5">
      <c r="A149" s="197"/>
      <c r="B149" s="191" t="s">
        <v>1269</v>
      </c>
      <c r="C149" s="245" t="s">
        <v>35</v>
      </c>
      <c r="D149" s="292" t="s">
        <v>1306</v>
      </c>
      <c r="E149" s="335"/>
      <c r="F149" s="367"/>
      <c r="G149" s="398"/>
      <c r="H149" s="421" t="str">
        <f>IF(A149=0,H148,INDEX([4]調査対象選定!A:A,MATCH(A149,[4]調査対象選定!B:B,0)))</f>
        <v>○</v>
      </c>
      <c r="I149" s="171"/>
      <c r="J149" s="171"/>
    </row>
    <row r="150" spans="1:10" s="174" customFormat="1" ht="67.5">
      <c r="A150" s="197"/>
      <c r="B150" s="191" t="s">
        <v>1415</v>
      </c>
      <c r="C150" s="245" t="s">
        <v>35</v>
      </c>
      <c r="D150" s="292" t="s">
        <v>1306</v>
      </c>
      <c r="E150" s="335"/>
      <c r="F150" s="367"/>
      <c r="G150" s="398"/>
      <c r="H150" s="421" t="str">
        <f>IF(A150=0,H149,INDEX([4]調査対象選定!A:A,MATCH(A150,[4]調査対象選定!B:B,0)))</f>
        <v>○</v>
      </c>
      <c r="I150" s="171"/>
      <c r="J150" s="171"/>
    </row>
    <row r="151" spans="1:10" s="174" customFormat="1" ht="40.5">
      <c r="A151" s="197"/>
      <c r="B151" s="191" t="s">
        <v>110</v>
      </c>
      <c r="C151" s="245" t="s">
        <v>35</v>
      </c>
      <c r="D151" s="298" t="s">
        <v>1355</v>
      </c>
      <c r="E151" s="335"/>
      <c r="F151" s="367"/>
      <c r="G151" s="398"/>
      <c r="H151" s="421" t="str">
        <f>IF(A151=0,H150,INDEX([4]調査対象選定!A:A,MATCH(A151,[4]調査対象選定!B:B,0)))</f>
        <v>○</v>
      </c>
      <c r="I151" s="171"/>
      <c r="J151" s="171"/>
    </row>
    <row r="152" spans="1:10" s="174" customFormat="1" ht="40.5">
      <c r="A152" s="197"/>
      <c r="B152" s="191" t="s">
        <v>421</v>
      </c>
      <c r="C152" s="245"/>
      <c r="D152" s="298"/>
      <c r="E152" s="335"/>
      <c r="F152" s="367"/>
      <c r="G152" s="398"/>
      <c r="H152" s="421" t="str">
        <f>IF(A152=0,H151,INDEX([4]調査対象選定!A:A,MATCH(A152,[4]調査対象選定!B:B,0)))</f>
        <v>○</v>
      </c>
      <c r="I152" s="171"/>
      <c r="J152" s="171"/>
    </row>
    <row r="153" spans="1:10" s="174" customFormat="1" ht="40.5">
      <c r="A153" s="197"/>
      <c r="B153" s="191" t="s">
        <v>1416</v>
      </c>
      <c r="C153" s="245"/>
      <c r="D153" s="298"/>
      <c r="E153" s="335"/>
      <c r="F153" s="367"/>
      <c r="G153" s="398"/>
      <c r="H153" s="421" t="str">
        <f>IF(A153=0,H152,INDEX([4]調査対象選定!A:A,MATCH(A153,[4]調査対象選定!B:B,0)))</f>
        <v>○</v>
      </c>
      <c r="I153" s="171"/>
      <c r="J153" s="171"/>
    </row>
    <row r="154" spans="1:10" s="174" customFormat="1" ht="40.5">
      <c r="A154" s="198"/>
      <c r="B154" s="192" t="s">
        <v>838</v>
      </c>
      <c r="C154" s="253"/>
      <c r="D154" s="318"/>
      <c r="E154" s="340"/>
      <c r="F154" s="370"/>
      <c r="G154" s="410"/>
      <c r="H154" s="421" t="str">
        <f>IF(A154=0,H153,INDEX([4]調査対象選定!A:A,MATCH(A154,[4]調査対象選定!B:B,0)))</f>
        <v>○</v>
      </c>
      <c r="I154" s="171"/>
      <c r="J154" s="171"/>
    </row>
    <row r="155" spans="1:10" s="174" customFormat="1" ht="54">
      <c r="A155" s="185" t="s">
        <v>1417</v>
      </c>
      <c r="B155" s="210" t="s">
        <v>1413</v>
      </c>
      <c r="C155" s="242" t="s">
        <v>35</v>
      </c>
      <c r="D155" s="296" t="s">
        <v>1306</v>
      </c>
      <c r="E155" s="337"/>
      <c r="F155" s="366"/>
      <c r="G155" s="409"/>
      <c r="H155" s="421" t="str">
        <f>IF(A155=0,H154,INDEX([4]調査対象選定!A:A,MATCH(A155,[4]調査対象選定!B:B,0)))</f>
        <v>○</v>
      </c>
      <c r="I155" s="171"/>
      <c r="J155" s="171"/>
    </row>
    <row r="156" spans="1:10" s="174" customFormat="1" ht="54">
      <c r="A156" s="187"/>
      <c r="B156" s="212" t="s">
        <v>1414</v>
      </c>
      <c r="C156" s="245" t="s">
        <v>35</v>
      </c>
      <c r="D156" s="291" t="s">
        <v>1306</v>
      </c>
      <c r="E156" s="339"/>
      <c r="F156" s="367"/>
      <c r="G156" s="398"/>
      <c r="H156" s="421" t="str">
        <f>IF(A156=0,H155,INDEX([4]調査対象選定!A:A,MATCH(A156,[4]調査対象選定!B:B,0)))</f>
        <v>○</v>
      </c>
      <c r="I156" s="171"/>
      <c r="J156" s="171"/>
    </row>
    <row r="157" spans="1:10" s="174" customFormat="1" ht="54">
      <c r="A157" s="188"/>
      <c r="B157" s="192" t="s">
        <v>929</v>
      </c>
      <c r="C157" s="253" t="s">
        <v>35</v>
      </c>
      <c r="D157" s="297" t="s">
        <v>1306</v>
      </c>
      <c r="E157" s="340"/>
      <c r="F157" s="370"/>
      <c r="G157" s="410"/>
      <c r="H157" s="421" t="str">
        <f>IF(A157=0,H156,INDEX([4]調査対象選定!A:A,MATCH(A157,[4]調査対象選定!B:B,0)))</f>
        <v>○</v>
      </c>
      <c r="I157" s="171"/>
      <c r="J157" s="171"/>
    </row>
    <row r="158" spans="1:10" s="177" customFormat="1" ht="54">
      <c r="A158" s="184" t="s">
        <v>417</v>
      </c>
      <c r="B158" s="217" t="s">
        <v>1220</v>
      </c>
      <c r="C158" s="247" t="s">
        <v>35</v>
      </c>
      <c r="D158" s="312" t="s">
        <v>1340</v>
      </c>
      <c r="E158" s="342"/>
      <c r="F158" s="376"/>
      <c r="G158" s="403"/>
      <c r="H158" s="421" t="str">
        <f>IF(A158=0,H157,INDEX([4]調査対象選定!A:A,MATCH(A158,[4]調査対象選定!B:B,0)))</f>
        <v>○</v>
      </c>
      <c r="I158" s="171"/>
      <c r="J158" s="171"/>
    </row>
    <row r="159" spans="1:10" s="177" customFormat="1" ht="54">
      <c r="A159" s="184"/>
      <c r="B159" s="217" t="s">
        <v>1418</v>
      </c>
      <c r="C159" s="247" t="s">
        <v>35</v>
      </c>
      <c r="D159" s="312" t="s">
        <v>1306</v>
      </c>
      <c r="E159" s="342"/>
      <c r="F159" s="375"/>
      <c r="G159" s="404"/>
      <c r="H159" s="421" t="str">
        <f>IF(A159=0,H158,INDEX([4]調査対象選定!A:A,MATCH(A159,[4]調査対象選定!B:B,0)))</f>
        <v>○</v>
      </c>
      <c r="I159" s="171"/>
      <c r="J159" s="171"/>
    </row>
    <row r="160" spans="1:10" s="177" customFormat="1" ht="67.5">
      <c r="A160" s="184"/>
      <c r="B160" s="191" t="s">
        <v>1419</v>
      </c>
      <c r="C160" s="245" t="s">
        <v>35</v>
      </c>
      <c r="D160" s="302" t="s">
        <v>1340</v>
      </c>
      <c r="E160" s="330"/>
      <c r="F160" s="375"/>
      <c r="G160" s="404"/>
      <c r="H160" s="421" t="str">
        <f>IF(A160=0,H159,INDEX([4]調査対象選定!A:A,MATCH(A160,[4]調査対象選定!B:B,0)))</f>
        <v>○</v>
      </c>
      <c r="I160" s="171"/>
      <c r="J160" s="171"/>
    </row>
    <row r="161" spans="1:255" s="177" customFormat="1" ht="54">
      <c r="A161" s="184"/>
      <c r="B161" s="191" t="s">
        <v>1096</v>
      </c>
      <c r="C161" s="245" t="s">
        <v>35</v>
      </c>
      <c r="D161" s="302" t="s">
        <v>1340</v>
      </c>
      <c r="E161" s="330"/>
      <c r="F161" s="375"/>
      <c r="G161" s="404"/>
      <c r="H161" s="421" t="str">
        <f>IF(A161=0,H160,INDEX([4]調査対象選定!A:A,MATCH(A161,[4]調査対象選定!B:B,0)))</f>
        <v>○</v>
      </c>
      <c r="I161" s="171"/>
      <c r="J161" s="171"/>
    </row>
    <row r="162" spans="1:255" s="177" customFormat="1" ht="40.5">
      <c r="A162" s="184"/>
      <c r="B162" s="191" t="s">
        <v>955</v>
      </c>
      <c r="C162" s="245" t="s">
        <v>35</v>
      </c>
      <c r="D162" s="302" t="s">
        <v>1340</v>
      </c>
      <c r="E162" s="330"/>
      <c r="F162" s="375"/>
      <c r="G162" s="404"/>
      <c r="H162" s="421" t="str">
        <f>IF(A162=0,H161,INDEX([4]調査対象選定!A:A,MATCH(A162,[4]調査対象選定!B:B,0)))</f>
        <v>○</v>
      </c>
      <c r="I162" s="171"/>
      <c r="J162" s="171"/>
    </row>
    <row r="163" spans="1:255" s="177" customFormat="1" ht="54">
      <c r="A163" s="184"/>
      <c r="B163" s="224" t="s">
        <v>1420</v>
      </c>
      <c r="C163" s="248" t="s">
        <v>35</v>
      </c>
      <c r="D163" s="319" t="s">
        <v>1306</v>
      </c>
      <c r="E163" s="346"/>
      <c r="F163" s="377"/>
      <c r="G163" s="405"/>
      <c r="H163" s="421" t="str">
        <f>IF(A163=0,H162,INDEX([4]調査対象選定!A:A,MATCH(A163,[4]調査対象選定!B:B,0)))</f>
        <v>○</v>
      </c>
      <c r="I163" s="171"/>
      <c r="J163" s="171"/>
    </row>
    <row r="164" spans="1:255" s="177" customFormat="1" ht="27">
      <c r="A164" s="181" t="s">
        <v>1421</v>
      </c>
      <c r="B164" s="190" t="s">
        <v>1423</v>
      </c>
      <c r="C164" s="252" t="s">
        <v>35</v>
      </c>
      <c r="D164" s="289" t="s">
        <v>1306</v>
      </c>
      <c r="E164" s="332"/>
      <c r="F164" s="374"/>
      <c r="G164" s="406"/>
      <c r="H164" s="421" t="str">
        <f>IF(A164=0,H163,INDEX([4]調査対象選定!A:A,MATCH(A164,[4]調査対象選定!B:B,0)))</f>
        <v>○</v>
      </c>
      <c r="I164" s="171"/>
      <c r="J164" s="171"/>
    </row>
    <row r="165" spans="1:255" s="177" customFormat="1" ht="27">
      <c r="A165" s="184"/>
      <c r="B165" s="184" t="s">
        <v>1424</v>
      </c>
      <c r="C165" s="248" t="s">
        <v>35</v>
      </c>
      <c r="D165" s="319" t="s">
        <v>1355</v>
      </c>
      <c r="E165" s="347"/>
      <c r="F165" s="375"/>
      <c r="G165" s="404"/>
      <c r="H165" s="421" t="str">
        <f>IF(A165=0,H164,INDEX([4]調査対象選定!A:A,MATCH(A165,[4]調査対象選定!B:B,0)))</f>
        <v>○</v>
      </c>
      <c r="I165" s="171"/>
      <c r="J165" s="171"/>
    </row>
    <row r="166" spans="1:255" s="177" customFormat="1" ht="40.5">
      <c r="A166" s="189"/>
      <c r="B166" s="192" t="s">
        <v>717</v>
      </c>
      <c r="C166" s="246"/>
      <c r="D166" s="308"/>
      <c r="E166" s="331"/>
      <c r="F166" s="379"/>
      <c r="G166" s="413"/>
      <c r="H166" s="421" t="str">
        <f>IF(A166=0,H165,INDEX([4]調査対象選定!A:A,MATCH(A166,[4]調査対象選定!B:B,0)))</f>
        <v>○</v>
      </c>
      <c r="I166" s="171"/>
      <c r="J166" s="171"/>
    </row>
    <row r="167" spans="1:255" ht="67.5">
      <c r="A167" s="184" t="s">
        <v>1148</v>
      </c>
      <c r="B167" s="216" t="s">
        <v>841</v>
      </c>
      <c r="C167" s="247" t="s">
        <v>35</v>
      </c>
      <c r="D167" s="279" t="s">
        <v>1340</v>
      </c>
      <c r="E167" s="342"/>
      <c r="F167" s="361"/>
      <c r="G167" s="403"/>
      <c r="H167" s="421" t="str">
        <f>IF(A167=0,H166,INDEX([4]調査対象選定!A:A,MATCH(A167,[4]調査対象選定!B:B,0)))</f>
        <v>○</v>
      </c>
      <c r="I167" s="171"/>
      <c r="J167" s="171"/>
    </row>
    <row r="168" spans="1:255" s="174" customFormat="1" ht="67.5">
      <c r="A168" s="184"/>
      <c r="B168" s="224" t="s">
        <v>1425</v>
      </c>
      <c r="C168" s="244" t="s">
        <v>35</v>
      </c>
      <c r="D168" s="298" t="s">
        <v>1340</v>
      </c>
      <c r="E168" s="339"/>
      <c r="F168" s="362"/>
      <c r="G168" s="404"/>
      <c r="H168" s="421" t="str">
        <f>IF(A168=0,H167,INDEX([4]調査対象選定!A:A,MATCH(A168,[4]調査対象選定!B:B,0)))</f>
        <v>○</v>
      </c>
      <c r="I168" s="171"/>
      <c r="J168" s="171"/>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c r="CK168" s="170"/>
      <c r="CL168" s="170"/>
      <c r="CM168" s="170"/>
      <c r="CN168" s="170"/>
      <c r="CO168" s="170"/>
      <c r="CP168" s="170"/>
      <c r="CQ168" s="170"/>
      <c r="CR168" s="170"/>
      <c r="CS168" s="170"/>
      <c r="CT168" s="170"/>
      <c r="CU168" s="170"/>
      <c r="CV168" s="170"/>
      <c r="CW168" s="170"/>
      <c r="CX168" s="170"/>
      <c r="CY168" s="170"/>
      <c r="CZ168" s="170"/>
      <c r="DA168" s="170"/>
      <c r="DB168" s="170"/>
      <c r="DC168" s="170"/>
      <c r="DD168" s="170"/>
      <c r="DE168" s="170"/>
      <c r="DF168" s="170"/>
      <c r="DG168" s="170"/>
      <c r="DH168" s="170"/>
      <c r="DI168" s="170"/>
      <c r="DJ168" s="170"/>
      <c r="DK168" s="170"/>
      <c r="DL168" s="170"/>
      <c r="DM168" s="170"/>
      <c r="DN168" s="170"/>
      <c r="DO168" s="170"/>
      <c r="DP168" s="170"/>
      <c r="DQ168" s="170"/>
      <c r="DR168" s="170"/>
      <c r="DS168" s="170"/>
      <c r="DT168" s="170"/>
      <c r="DU168" s="170"/>
      <c r="DV168" s="170"/>
      <c r="DW168" s="170"/>
      <c r="DX168" s="170"/>
      <c r="DY168" s="170"/>
      <c r="DZ168" s="170"/>
      <c r="EA168" s="170"/>
      <c r="EB168" s="170"/>
      <c r="EC168" s="170"/>
      <c r="ED168" s="170"/>
      <c r="EE168" s="170"/>
      <c r="EF168" s="170"/>
      <c r="EG168" s="170"/>
      <c r="EH168" s="170"/>
      <c r="EI168" s="170"/>
      <c r="EJ168" s="170"/>
      <c r="EK168" s="170"/>
      <c r="EL168" s="170"/>
      <c r="EM168" s="170"/>
      <c r="EN168" s="170"/>
      <c r="EO168" s="170"/>
      <c r="EP168" s="170"/>
      <c r="EQ168" s="170"/>
      <c r="ER168" s="170"/>
      <c r="ES168" s="170"/>
      <c r="ET168" s="170"/>
      <c r="EU168" s="170"/>
      <c r="EV168" s="170"/>
      <c r="EW168" s="170"/>
      <c r="EX168" s="170"/>
      <c r="EY168" s="170"/>
      <c r="EZ168" s="170"/>
      <c r="FA168" s="170"/>
      <c r="FB168" s="170"/>
      <c r="FC168" s="170"/>
      <c r="FD168" s="170"/>
      <c r="FE168" s="170"/>
      <c r="FF168" s="170"/>
      <c r="FG168" s="170"/>
      <c r="FH168" s="170"/>
      <c r="FI168" s="170"/>
      <c r="FJ168" s="170"/>
      <c r="FK168" s="170"/>
      <c r="FL168" s="170"/>
      <c r="FM168" s="170"/>
      <c r="FN168" s="170"/>
      <c r="FO168" s="170"/>
      <c r="FP168" s="170"/>
      <c r="FQ168" s="170"/>
      <c r="FR168" s="170"/>
      <c r="FS168" s="170"/>
      <c r="FT168" s="170"/>
      <c r="FU168" s="170"/>
      <c r="FV168" s="170"/>
      <c r="FW168" s="170"/>
      <c r="FX168" s="170"/>
      <c r="FY168" s="170"/>
      <c r="FZ168" s="170"/>
      <c r="GA168" s="170"/>
      <c r="GB168" s="170"/>
      <c r="GC168" s="170"/>
      <c r="GD168" s="170"/>
      <c r="GE168" s="170"/>
      <c r="GF168" s="170"/>
      <c r="GG168" s="170"/>
      <c r="GH168" s="170"/>
      <c r="GI168" s="170"/>
      <c r="GJ168" s="170"/>
      <c r="GK168" s="170"/>
      <c r="GL168" s="170"/>
      <c r="GM168" s="170"/>
      <c r="GN168" s="170"/>
      <c r="GO168" s="170"/>
      <c r="GP168" s="170"/>
      <c r="GQ168" s="170"/>
      <c r="GR168" s="170"/>
      <c r="GS168" s="170"/>
      <c r="GT168" s="170"/>
      <c r="GU168" s="170"/>
      <c r="GV168" s="170"/>
      <c r="GW168" s="170"/>
      <c r="GX168" s="170"/>
      <c r="GY168" s="170"/>
      <c r="GZ168" s="170"/>
      <c r="HA168" s="170"/>
      <c r="HB168" s="170"/>
      <c r="HC168" s="170"/>
      <c r="HD168" s="170"/>
      <c r="HE168" s="170"/>
      <c r="HF168" s="170"/>
      <c r="HG168" s="170"/>
      <c r="HH168" s="170"/>
      <c r="HI168" s="170"/>
      <c r="HJ168" s="170"/>
      <c r="HK168" s="170"/>
      <c r="HL168" s="170"/>
      <c r="HM168" s="170"/>
      <c r="HN168" s="170"/>
      <c r="HO168" s="170"/>
      <c r="HP168" s="170"/>
      <c r="HQ168" s="170"/>
      <c r="HR168" s="170"/>
      <c r="HS168" s="170"/>
      <c r="HT168" s="170"/>
      <c r="HU168" s="170"/>
      <c r="HV168" s="170"/>
      <c r="HW168" s="170"/>
      <c r="HX168" s="170"/>
      <c r="HY168" s="170"/>
      <c r="HZ168" s="170"/>
      <c r="IA168" s="170"/>
      <c r="IB168" s="170"/>
      <c r="IC168" s="170"/>
      <c r="ID168" s="170"/>
      <c r="IE168" s="170"/>
      <c r="IF168" s="170"/>
      <c r="IG168" s="170"/>
      <c r="IH168" s="170"/>
      <c r="II168" s="170"/>
      <c r="IJ168" s="170"/>
      <c r="IK168" s="170"/>
      <c r="IL168" s="170"/>
      <c r="IM168" s="170"/>
      <c r="IN168" s="170"/>
      <c r="IO168" s="170"/>
      <c r="IP168" s="170"/>
      <c r="IQ168" s="170"/>
      <c r="IR168" s="170"/>
      <c r="IS168" s="170"/>
      <c r="IT168" s="170"/>
      <c r="IU168" s="170"/>
    </row>
    <row r="169" spans="1:255" s="174" customFormat="1" ht="27">
      <c r="A169" s="184"/>
      <c r="B169" s="224" t="s">
        <v>1426</v>
      </c>
      <c r="C169" s="248" t="s">
        <v>35</v>
      </c>
      <c r="D169" s="279" t="s">
        <v>794</v>
      </c>
      <c r="E169" s="346" t="s">
        <v>1427</v>
      </c>
      <c r="F169" s="362"/>
      <c r="G169" s="404"/>
      <c r="H169" s="421" t="str">
        <f>IF(A169=0,H168,INDEX([4]調査対象選定!A:A,MATCH(A169,[4]調査対象選定!B:B,0)))</f>
        <v>○</v>
      </c>
      <c r="I169" s="171"/>
      <c r="J169" s="171"/>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0"/>
      <c r="AR169" s="170"/>
      <c r="AS169" s="170"/>
      <c r="AT169" s="170"/>
      <c r="AU169" s="170"/>
      <c r="AV169" s="170"/>
      <c r="AW169" s="170"/>
      <c r="AX169" s="170"/>
      <c r="AY169" s="170"/>
      <c r="AZ169" s="170"/>
      <c r="BA169" s="170"/>
      <c r="BB169" s="170"/>
      <c r="BC169" s="170"/>
      <c r="BD169" s="170"/>
      <c r="BE169" s="170"/>
      <c r="BF169" s="170"/>
      <c r="BG169" s="170"/>
      <c r="BH169" s="170"/>
      <c r="BI169" s="170"/>
      <c r="BJ169" s="170"/>
      <c r="BK169" s="170"/>
      <c r="BL169" s="170"/>
      <c r="BM169" s="170"/>
      <c r="BN169" s="170"/>
      <c r="BO169" s="170"/>
      <c r="BP169" s="170"/>
      <c r="BQ169" s="170"/>
      <c r="BR169" s="170"/>
      <c r="BS169" s="170"/>
      <c r="BT169" s="170"/>
      <c r="BU169" s="170"/>
      <c r="BV169" s="170"/>
      <c r="BW169" s="170"/>
      <c r="BX169" s="170"/>
      <c r="BY169" s="170"/>
      <c r="BZ169" s="170"/>
      <c r="CA169" s="170"/>
      <c r="CB169" s="170"/>
      <c r="CC169" s="170"/>
      <c r="CD169" s="170"/>
      <c r="CE169" s="170"/>
      <c r="CF169" s="170"/>
      <c r="CG169" s="170"/>
      <c r="CH169" s="170"/>
      <c r="CI169" s="170"/>
      <c r="CJ169" s="170"/>
      <c r="CK169" s="170"/>
      <c r="CL169" s="170"/>
      <c r="CM169" s="170"/>
      <c r="CN169" s="170"/>
      <c r="CO169" s="170"/>
      <c r="CP169" s="170"/>
      <c r="CQ169" s="170"/>
      <c r="CR169" s="170"/>
      <c r="CS169" s="170"/>
      <c r="CT169" s="170"/>
      <c r="CU169" s="170"/>
      <c r="CV169" s="170"/>
      <c r="CW169" s="170"/>
      <c r="CX169" s="170"/>
      <c r="CY169" s="170"/>
      <c r="CZ169" s="170"/>
      <c r="DA169" s="170"/>
      <c r="DB169" s="170"/>
      <c r="DC169" s="170"/>
      <c r="DD169" s="170"/>
      <c r="DE169" s="170"/>
      <c r="DF169" s="170"/>
      <c r="DG169" s="170"/>
      <c r="DH169" s="170"/>
      <c r="DI169" s="170"/>
      <c r="DJ169" s="170"/>
      <c r="DK169" s="170"/>
      <c r="DL169" s="170"/>
      <c r="DM169" s="170"/>
      <c r="DN169" s="170"/>
      <c r="DO169" s="170"/>
      <c r="DP169" s="170"/>
      <c r="DQ169" s="170"/>
      <c r="DR169" s="170"/>
      <c r="DS169" s="170"/>
      <c r="DT169" s="170"/>
      <c r="DU169" s="170"/>
      <c r="DV169" s="170"/>
      <c r="DW169" s="170"/>
      <c r="DX169" s="170"/>
      <c r="DY169" s="170"/>
      <c r="DZ169" s="170"/>
      <c r="EA169" s="170"/>
      <c r="EB169" s="170"/>
      <c r="EC169" s="170"/>
      <c r="ED169" s="170"/>
      <c r="EE169" s="170"/>
      <c r="EF169" s="170"/>
      <c r="EG169" s="170"/>
      <c r="EH169" s="170"/>
      <c r="EI169" s="170"/>
      <c r="EJ169" s="170"/>
      <c r="EK169" s="170"/>
      <c r="EL169" s="170"/>
      <c r="EM169" s="170"/>
      <c r="EN169" s="170"/>
      <c r="EO169" s="170"/>
      <c r="EP169" s="170"/>
      <c r="EQ169" s="170"/>
      <c r="ER169" s="170"/>
      <c r="ES169" s="170"/>
      <c r="ET169" s="170"/>
      <c r="EU169" s="170"/>
      <c r="EV169" s="170"/>
      <c r="EW169" s="170"/>
      <c r="EX169" s="170"/>
      <c r="EY169" s="170"/>
      <c r="EZ169" s="170"/>
      <c r="FA169" s="170"/>
      <c r="FB169" s="170"/>
      <c r="FC169" s="170"/>
      <c r="FD169" s="170"/>
      <c r="FE169" s="170"/>
      <c r="FF169" s="170"/>
      <c r="FG169" s="170"/>
      <c r="FH169" s="170"/>
      <c r="FI169" s="170"/>
      <c r="FJ169" s="170"/>
      <c r="FK169" s="170"/>
      <c r="FL169" s="170"/>
      <c r="FM169" s="170"/>
      <c r="FN169" s="170"/>
      <c r="FO169" s="170"/>
      <c r="FP169" s="170"/>
      <c r="FQ169" s="170"/>
      <c r="FR169" s="170"/>
      <c r="FS169" s="170"/>
      <c r="FT169" s="170"/>
      <c r="FU169" s="170"/>
      <c r="FV169" s="170"/>
      <c r="FW169" s="170"/>
      <c r="FX169" s="170"/>
      <c r="FY169" s="170"/>
      <c r="FZ169" s="170"/>
      <c r="GA169" s="170"/>
      <c r="GB169" s="170"/>
      <c r="GC169" s="170"/>
      <c r="GD169" s="170"/>
      <c r="GE169" s="170"/>
      <c r="GF169" s="170"/>
      <c r="GG169" s="170"/>
      <c r="GH169" s="170"/>
      <c r="GI169" s="170"/>
      <c r="GJ169" s="170"/>
      <c r="GK169" s="170"/>
      <c r="GL169" s="170"/>
      <c r="GM169" s="170"/>
      <c r="GN169" s="170"/>
      <c r="GO169" s="170"/>
      <c r="GP169" s="170"/>
      <c r="GQ169" s="170"/>
      <c r="GR169" s="170"/>
      <c r="GS169" s="170"/>
      <c r="GT169" s="170"/>
      <c r="GU169" s="170"/>
      <c r="GV169" s="170"/>
      <c r="GW169" s="170"/>
      <c r="GX169" s="170"/>
      <c r="GY169" s="170"/>
      <c r="GZ169" s="170"/>
      <c r="HA169" s="170"/>
      <c r="HB169" s="170"/>
      <c r="HC169" s="170"/>
      <c r="HD169" s="170"/>
      <c r="HE169" s="170"/>
      <c r="HF169" s="170"/>
      <c r="HG169" s="170"/>
      <c r="HH169" s="170"/>
      <c r="HI169" s="170"/>
      <c r="HJ169" s="170"/>
      <c r="HK169" s="170"/>
      <c r="HL169" s="170"/>
      <c r="HM169" s="170"/>
      <c r="HN169" s="170"/>
      <c r="HO169" s="170"/>
      <c r="HP169" s="170"/>
      <c r="HQ169" s="170"/>
      <c r="HR169" s="170"/>
      <c r="HS169" s="170"/>
      <c r="HT169" s="170"/>
      <c r="HU169" s="170"/>
      <c r="HV169" s="170"/>
      <c r="HW169" s="170"/>
      <c r="HX169" s="170"/>
      <c r="HY169" s="170"/>
      <c r="HZ169" s="170"/>
      <c r="IA169" s="170"/>
      <c r="IB169" s="170"/>
      <c r="IC169" s="170"/>
      <c r="ID169" s="170"/>
      <c r="IE169" s="170"/>
      <c r="IF169" s="170"/>
      <c r="IG169" s="170"/>
      <c r="IH169" s="170"/>
      <c r="II169" s="170"/>
      <c r="IJ169" s="170"/>
      <c r="IK169" s="170"/>
      <c r="IL169" s="170"/>
      <c r="IM169" s="170"/>
      <c r="IN169" s="170"/>
      <c r="IO169" s="170"/>
      <c r="IP169" s="170"/>
      <c r="IQ169" s="170"/>
      <c r="IR169" s="170"/>
      <c r="IS169" s="170"/>
      <c r="IT169" s="170"/>
      <c r="IU169" s="170"/>
    </row>
    <row r="170" spans="1:255" s="174" customFormat="1" ht="27">
      <c r="A170" s="184"/>
      <c r="B170" s="224" t="s">
        <v>11</v>
      </c>
      <c r="C170" s="248" t="s">
        <v>35</v>
      </c>
      <c r="D170" s="301" t="s">
        <v>1306</v>
      </c>
      <c r="E170" s="346"/>
      <c r="F170" s="363"/>
      <c r="G170" s="405"/>
      <c r="H170" s="421" t="str">
        <f>IF(A170=0,H169,INDEX([4]調査対象選定!A:A,MATCH(A170,[4]調査対象選定!B:B,0)))</f>
        <v>○</v>
      </c>
      <c r="I170" s="171"/>
      <c r="J170" s="171"/>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0"/>
      <c r="AR170" s="170"/>
      <c r="AS170" s="170"/>
      <c r="AT170" s="170"/>
      <c r="AU170" s="170"/>
      <c r="AV170" s="170"/>
      <c r="AW170" s="170"/>
      <c r="AX170" s="170"/>
      <c r="AY170" s="170"/>
      <c r="AZ170" s="170"/>
      <c r="BA170" s="170"/>
      <c r="BB170" s="170"/>
      <c r="BC170" s="170"/>
      <c r="BD170" s="170"/>
      <c r="BE170" s="170"/>
      <c r="BF170" s="170"/>
      <c r="BG170" s="170"/>
      <c r="BH170" s="170"/>
      <c r="BI170" s="170"/>
      <c r="BJ170" s="170"/>
      <c r="BK170" s="170"/>
      <c r="BL170" s="170"/>
      <c r="BM170" s="170"/>
      <c r="BN170" s="170"/>
      <c r="BO170" s="170"/>
      <c r="BP170" s="170"/>
      <c r="BQ170" s="170"/>
      <c r="BR170" s="170"/>
      <c r="BS170" s="170"/>
      <c r="BT170" s="170"/>
      <c r="BU170" s="170"/>
      <c r="BV170" s="170"/>
      <c r="BW170" s="170"/>
      <c r="BX170" s="170"/>
      <c r="BY170" s="170"/>
      <c r="BZ170" s="170"/>
      <c r="CA170" s="170"/>
      <c r="CB170" s="170"/>
      <c r="CC170" s="170"/>
      <c r="CD170" s="170"/>
      <c r="CE170" s="170"/>
      <c r="CF170" s="170"/>
      <c r="CG170" s="170"/>
      <c r="CH170" s="170"/>
      <c r="CI170" s="170"/>
      <c r="CJ170" s="170"/>
      <c r="CK170" s="170"/>
      <c r="CL170" s="170"/>
      <c r="CM170" s="170"/>
      <c r="CN170" s="170"/>
      <c r="CO170" s="170"/>
      <c r="CP170" s="170"/>
      <c r="CQ170" s="170"/>
      <c r="CR170" s="170"/>
      <c r="CS170" s="170"/>
      <c r="CT170" s="170"/>
      <c r="CU170" s="170"/>
      <c r="CV170" s="170"/>
      <c r="CW170" s="170"/>
      <c r="CX170" s="170"/>
      <c r="CY170" s="170"/>
      <c r="CZ170" s="170"/>
      <c r="DA170" s="170"/>
      <c r="DB170" s="170"/>
      <c r="DC170" s="170"/>
      <c r="DD170" s="170"/>
      <c r="DE170" s="170"/>
      <c r="DF170" s="170"/>
      <c r="DG170" s="170"/>
      <c r="DH170" s="170"/>
      <c r="DI170" s="170"/>
      <c r="DJ170" s="170"/>
      <c r="DK170" s="170"/>
      <c r="DL170" s="170"/>
      <c r="DM170" s="170"/>
      <c r="DN170" s="170"/>
      <c r="DO170" s="170"/>
      <c r="DP170" s="170"/>
      <c r="DQ170" s="170"/>
      <c r="DR170" s="170"/>
      <c r="DS170" s="170"/>
      <c r="DT170" s="170"/>
      <c r="DU170" s="170"/>
      <c r="DV170" s="170"/>
      <c r="DW170" s="170"/>
      <c r="DX170" s="170"/>
      <c r="DY170" s="170"/>
      <c r="DZ170" s="170"/>
      <c r="EA170" s="170"/>
      <c r="EB170" s="170"/>
      <c r="EC170" s="170"/>
      <c r="ED170" s="170"/>
      <c r="EE170" s="170"/>
      <c r="EF170" s="170"/>
      <c r="EG170" s="170"/>
      <c r="EH170" s="170"/>
      <c r="EI170" s="170"/>
      <c r="EJ170" s="170"/>
      <c r="EK170" s="170"/>
      <c r="EL170" s="170"/>
      <c r="EM170" s="170"/>
      <c r="EN170" s="170"/>
      <c r="EO170" s="170"/>
      <c r="EP170" s="170"/>
      <c r="EQ170" s="170"/>
      <c r="ER170" s="170"/>
      <c r="ES170" s="170"/>
      <c r="ET170" s="170"/>
      <c r="EU170" s="170"/>
      <c r="EV170" s="170"/>
      <c r="EW170" s="170"/>
      <c r="EX170" s="170"/>
      <c r="EY170" s="170"/>
      <c r="EZ170" s="170"/>
      <c r="FA170" s="170"/>
      <c r="FB170" s="170"/>
      <c r="FC170" s="170"/>
      <c r="FD170" s="170"/>
      <c r="FE170" s="170"/>
      <c r="FF170" s="170"/>
      <c r="FG170" s="170"/>
      <c r="FH170" s="170"/>
      <c r="FI170" s="170"/>
      <c r="FJ170" s="170"/>
      <c r="FK170" s="170"/>
      <c r="FL170" s="170"/>
      <c r="FM170" s="170"/>
      <c r="FN170" s="170"/>
      <c r="FO170" s="170"/>
      <c r="FP170" s="170"/>
      <c r="FQ170" s="170"/>
      <c r="FR170" s="170"/>
      <c r="FS170" s="170"/>
      <c r="FT170" s="170"/>
      <c r="FU170" s="170"/>
      <c r="FV170" s="170"/>
      <c r="FW170" s="170"/>
      <c r="FX170" s="170"/>
      <c r="FY170" s="170"/>
      <c r="FZ170" s="170"/>
      <c r="GA170" s="170"/>
      <c r="GB170" s="170"/>
      <c r="GC170" s="170"/>
      <c r="GD170" s="170"/>
      <c r="GE170" s="170"/>
      <c r="GF170" s="170"/>
      <c r="GG170" s="170"/>
      <c r="GH170" s="170"/>
      <c r="GI170" s="170"/>
      <c r="GJ170" s="170"/>
      <c r="GK170" s="170"/>
      <c r="GL170" s="170"/>
      <c r="GM170" s="170"/>
      <c r="GN170" s="170"/>
      <c r="GO170" s="170"/>
      <c r="GP170" s="170"/>
      <c r="GQ170" s="170"/>
      <c r="GR170" s="170"/>
      <c r="GS170" s="170"/>
      <c r="GT170" s="170"/>
      <c r="GU170" s="170"/>
      <c r="GV170" s="170"/>
      <c r="GW170" s="170"/>
      <c r="GX170" s="170"/>
      <c r="GY170" s="170"/>
      <c r="GZ170" s="170"/>
      <c r="HA170" s="170"/>
      <c r="HB170" s="170"/>
      <c r="HC170" s="170"/>
      <c r="HD170" s="170"/>
      <c r="HE170" s="170"/>
      <c r="HF170" s="170"/>
      <c r="HG170" s="170"/>
      <c r="HH170" s="170"/>
      <c r="HI170" s="170"/>
      <c r="HJ170" s="170"/>
      <c r="HK170" s="170"/>
      <c r="HL170" s="170"/>
      <c r="HM170" s="170"/>
      <c r="HN170" s="170"/>
      <c r="HO170" s="170"/>
      <c r="HP170" s="170"/>
      <c r="HQ170" s="170"/>
      <c r="HR170" s="170"/>
      <c r="HS170" s="170"/>
      <c r="HT170" s="170"/>
      <c r="HU170" s="170"/>
      <c r="HV170" s="170"/>
      <c r="HW170" s="170"/>
      <c r="HX170" s="170"/>
      <c r="HY170" s="170"/>
      <c r="HZ170" s="170"/>
      <c r="IA170" s="170"/>
      <c r="IB170" s="170"/>
      <c r="IC170" s="170"/>
      <c r="ID170" s="170"/>
      <c r="IE170" s="170"/>
      <c r="IF170" s="170"/>
      <c r="IG170" s="170"/>
      <c r="IH170" s="170"/>
      <c r="II170" s="170"/>
      <c r="IJ170" s="170"/>
      <c r="IK170" s="170"/>
      <c r="IL170" s="170"/>
      <c r="IM170" s="170"/>
      <c r="IN170" s="170"/>
      <c r="IO170" s="170"/>
      <c r="IP170" s="170"/>
      <c r="IQ170" s="170"/>
      <c r="IR170" s="170"/>
      <c r="IS170" s="170"/>
      <c r="IT170" s="170"/>
      <c r="IU170" s="170"/>
    </row>
    <row r="171" spans="1:255" s="174" customFormat="1" ht="27">
      <c r="A171" s="181" t="s">
        <v>1428</v>
      </c>
      <c r="B171" s="226" t="s">
        <v>1429</v>
      </c>
      <c r="C171" s="242" t="s">
        <v>35</v>
      </c>
      <c r="D171" s="277" t="s">
        <v>1306</v>
      </c>
      <c r="E171" s="332" t="s">
        <v>1427</v>
      </c>
      <c r="F171" s="364"/>
      <c r="G171" s="406"/>
      <c r="H171" s="421" t="str">
        <f>IF(A171=0,H170,INDEX([4]調査対象選定!A:A,MATCH(A171,[4]調査対象選定!B:B,0)))</f>
        <v>○</v>
      </c>
      <c r="I171" s="171"/>
      <c r="J171" s="171"/>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0"/>
      <c r="AR171" s="170"/>
      <c r="AS171" s="170"/>
      <c r="AT171" s="170"/>
      <c r="AU171" s="170"/>
      <c r="AV171" s="170"/>
      <c r="AW171" s="170"/>
      <c r="AX171" s="170"/>
      <c r="AY171" s="170"/>
      <c r="AZ171" s="170"/>
      <c r="BA171" s="170"/>
      <c r="BB171" s="170"/>
      <c r="BC171" s="170"/>
      <c r="BD171" s="170"/>
      <c r="BE171" s="170"/>
      <c r="BF171" s="170"/>
      <c r="BG171" s="170"/>
      <c r="BH171" s="170"/>
      <c r="BI171" s="170"/>
      <c r="BJ171" s="170"/>
      <c r="BK171" s="170"/>
      <c r="BL171" s="170"/>
      <c r="BM171" s="170"/>
      <c r="BN171" s="170"/>
      <c r="BO171" s="170"/>
      <c r="BP171" s="170"/>
      <c r="BQ171" s="170"/>
      <c r="BR171" s="170"/>
      <c r="BS171" s="170"/>
      <c r="BT171" s="170"/>
      <c r="BU171" s="170"/>
      <c r="BV171" s="170"/>
      <c r="BW171" s="170"/>
      <c r="BX171" s="170"/>
      <c r="BY171" s="170"/>
      <c r="BZ171" s="170"/>
      <c r="CA171" s="170"/>
      <c r="CB171" s="170"/>
      <c r="CC171" s="170"/>
      <c r="CD171" s="170"/>
      <c r="CE171" s="170"/>
      <c r="CF171" s="170"/>
      <c r="CG171" s="170"/>
      <c r="CH171" s="170"/>
      <c r="CI171" s="170"/>
      <c r="CJ171" s="170"/>
      <c r="CK171" s="170"/>
      <c r="CL171" s="170"/>
      <c r="CM171" s="170"/>
      <c r="CN171" s="170"/>
      <c r="CO171" s="170"/>
      <c r="CP171" s="170"/>
      <c r="CQ171" s="170"/>
      <c r="CR171" s="170"/>
      <c r="CS171" s="170"/>
      <c r="CT171" s="170"/>
      <c r="CU171" s="170"/>
      <c r="CV171" s="170"/>
      <c r="CW171" s="170"/>
      <c r="CX171" s="170"/>
      <c r="CY171" s="170"/>
      <c r="CZ171" s="170"/>
      <c r="DA171" s="170"/>
      <c r="DB171" s="170"/>
      <c r="DC171" s="170"/>
      <c r="DD171" s="170"/>
      <c r="DE171" s="170"/>
      <c r="DF171" s="170"/>
      <c r="DG171" s="170"/>
      <c r="DH171" s="170"/>
      <c r="DI171" s="170"/>
      <c r="DJ171" s="170"/>
      <c r="DK171" s="170"/>
      <c r="DL171" s="170"/>
      <c r="DM171" s="170"/>
      <c r="DN171" s="170"/>
      <c r="DO171" s="170"/>
      <c r="DP171" s="170"/>
      <c r="DQ171" s="170"/>
      <c r="DR171" s="170"/>
      <c r="DS171" s="170"/>
      <c r="DT171" s="170"/>
      <c r="DU171" s="170"/>
      <c r="DV171" s="170"/>
      <c r="DW171" s="170"/>
      <c r="DX171" s="170"/>
      <c r="DY171" s="170"/>
      <c r="DZ171" s="170"/>
      <c r="EA171" s="170"/>
      <c r="EB171" s="170"/>
      <c r="EC171" s="170"/>
      <c r="ED171" s="170"/>
      <c r="EE171" s="170"/>
      <c r="EF171" s="170"/>
      <c r="EG171" s="170"/>
      <c r="EH171" s="170"/>
      <c r="EI171" s="170"/>
      <c r="EJ171" s="170"/>
      <c r="EK171" s="170"/>
      <c r="EL171" s="170"/>
      <c r="EM171" s="170"/>
      <c r="EN171" s="170"/>
      <c r="EO171" s="170"/>
      <c r="EP171" s="170"/>
      <c r="EQ171" s="170"/>
      <c r="ER171" s="170"/>
      <c r="ES171" s="170"/>
      <c r="ET171" s="170"/>
      <c r="EU171" s="170"/>
      <c r="EV171" s="170"/>
      <c r="EW171" s="170"/>
      <c r="EX171" s="170"/>
      <c r="EY171" s="170"/>
      <c r="EZ171" s="170"/>
      <c r="FA171" s="170"/>
      <c r="FB171" s="170"/>
      <c r="FC171" s="170"/>
      <c r="FD171" s="170"/>
      <c r="FE171" s="170"/>
      <c r="FF171" s="170"/>
      <c r="FG171" s="170"/>
      <c r="FH171" s="170"/>
      <c r="FI171" s="170"/>
      <c r="FJ171" s="170"/>
      <c r="FK171" s="170"/>
      <c r="FL171" s="170"/>
      <c r="FM171" s="170"/>
      <c r="FN171" s="170"/>
      <c r="FO171" s="170"/>
      <c r="FP171" s="170"/>
      <c r="FQ171" s="170"/>
      <c r="FR171" s="170"/>
      <c r="FS171" s="170"/>
      <c r="FT171" s="170"/>
      <c r="FU171" s="170"/>
      <c r="FV171" s="170"/>
      <c r="FW171" s="170"/>
      <c r="FX171" s="170"/>
      <c r="FY171" s="170"/>
      <c r="FZ171" s="170"/>
      <c r="GA171" s="170"/>
      <c r="GB171" s="170"/>
      <c r="GC171" s="170"/>
      <c r="GD171" s="170"/>
      <c r="GE171" s="170"/>
      <c r="GF171" s="170"/>
      <c r="GG171" s="170"/>
      <c r="GH171" s="170"/>
      <c r="GI171" s="170"/>
      <c r="GJ171" s="170"/>
      <c r="GK171" s="170"/>
      <c r="GL171" s="170"/>
      <c r="GM171" s="170"/>
      <c r="GN171" s="170"/>
      <c r="GO171" s="170"/>
      <c r="GP171" s="170"/>
      <c r="GQ171" s="170"/>
      <c r="GR171" s="170"/>
      <c r="GS171" s="170"/>
      <c r="GT171" s="170"/>
      <c r="GU171" s="170"/>
      <c r="GV171" s="170"/>
      <c r="GW171" s="170"/>
      <c r="GX171" s="170"/>
      <c r="GY171" s="170"/>
      <c r="GZ171" s="170"/>
      <c r="HA171" s="170"/>
      <c r="HB171" s="170"/>
      <c r="HC171" s="170"/>
      <c r="HD171" s="170"/>
      <c r="HE171" s="170"/>
      <c r="HF171" s="170"/>
      <c r="HG171" s="170"/>
      <c r="HH171" s="170"/>
      <c r="HI171" s="170"/>
      <c r="HJ171" s="170"/>
      <c r="HK171" s="170"/>
      <c r="HL171" s="170"/>
      <c r="HM171" s="170"/>
      <c r="HN171" s="170"/>
      <c r="HO171" s="170"/>
      <c r="HP171" s="170"/>
      <c r="HQ171" s="170"/>
      <c r="HR171" s="170"/>
      <c r="HS171" s="170"/>
      <c r="HT171" s="170"/>
      <c r="HU171" s="170"/>
      <c r="HV171" s="170"/>
      <c r="HW171" s="170"/>
      <c r="HX171" s="170"/>
      <c r="HY171" s="170"/>
      <c r="HZ171" s="170"/>
      <c r="IA171" s="170"/>
      <c r="IB171" s="170"/>
      <c r="IC171" s="170"/>
      <c r="ID171" s="170"/>
      <c r="IE171" s="170"/>
      <c r="IF171" s="170"/>
      <c r="IG171" s="170"/>
      <c r="IH171" s="170"/>
      <c r="II171" s="170"/>
      <c r="IJ171" s="170"/>
      <c r="IK171" s="170"/>
      <c r="IL171" s="170"/>
      <c r="IM171" s="170"/>
      <c r="IN171" s="170"/>
      <c r="IO171" s="170"/>
      <c r="IP171" s="170"/>
      <c r="IQ171" s="170"/>
      <c r="IR171" s="170"/>
      <c r="IS171" s="170"/>
      <c r="IT171" s="170"/>
      <c r="IU171" s="170"/>
    </row>
    <row r="172" spans="1:255" s="174" customFormat="1" ht="54">
      <c r="A172" s="184"/>
      <c r="B172" s="191" t="s">
        <v>651</v>
      </c>
      <c r="C172" s="248" t="s">
        <v>35</v>
      </c>
      <c r="D172" s="301" t="s">
        <v>1355</v>
      </c>
      <c r="E172" s="347"/>
      <c r="F172" s="362"/>
      <c r="G172" s="404"/>
      <c r="H172" s="421" t="str">
        <f>IF(A172=0,H171,INDEX([4]調査対象選定!A:A,MATCH(A172,[4]調査対象選定!B:B,0)))</f>
        <v>○</v>
      </c>
      <c r="I172" s="171"/>
      <c r="J172" s="171"/>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0"/>
      <c r="AR172" s="170"/>
      <c r="AS172" s="170"/>
      <c r="AT172" s="170"/>
      <c r="AU172" s="170"/>
      <c r="AV172" s="170"/>
      <c r="AW172" s="170"/>
      <c r="AX172" s="170"/>
      <c r="AY172" s="170"/>
      <c r="AZ172" s="170"/>
      <c r="BA172" s="170"/>
      <c r="BB172" s="170"/>
      <c r="BC172" s="170"/>
      <c r="BD172" s="170"/>
      <c r="BE172" s="170"/>
      <c r="BF172" s="170"/>
      <c r="BG172" s="170"/>
      <c r="BH172" s="170"/>
      <c r="BI172" s="170"/>
      <c r="BJ172" s="170"/>
      <c r="BK172" s="170"/>
      <c r="BL172" s="170"/>
      <c r="BM172" s="170"/>
      <c r="BN172" s="170"/>
      <c r="BO172" s="170"/>
      <c r="BP172" s="170"/>
      <c r="BQ172" s="170"/>
      <c r="BR172" s="170"/>
      <c r="BS172" s="170"/>
      <c r="BT172" s="170"/>
      <c r="BU172" s="170"/>
      <c r="BV172" s="170"/>
      <c r="BW172" s="170"/>
      <c r="BX172" s="170"/>
      <c r="BY172" s="170"/>
      <c r="BZ172" s="170"/>
      <c r="CA172" s="170"/>
      <c r="CB172" s="170"/>
      <c r="CC172" s="170"/>
      <c r="CD172" s="170"/>
      <c r="CE172" s="170"/>
      <c r="CF172" s="170"/>
      <c r="CG172" s="170"/>
      <c r="CH172" s="170"/>
      <c r="CI172" s="170"/>
      <c r="CJ172" s="170"/>
      <c r="CK172" s="170"/>
      <c r="CL172" s="170"/>
      <c r="CM172" s="170"/>
      <c r="CN172" s="170"/>
      <c r="CO172" s="170"/>
      <c r="CP172" s="170"/>
      <c r="CQ172" s="170"/>
      <c r="CR172" s="170"/>
      <c r="CS172" s="170"/>
      <c r="CT172" s="170"/>
      <c r="CU172" s="170"/>
      <c r="CV172" s="170"/>
      <c r="CW172" s="170"/>
      <c r="CX172" s="170"/>
      <c r="CY172" s="170"/>
      <c r="CZ172" s="170"/>
      <c r="DA172" s="170"/>
      <c r="DB172" s="170"/>
      <c r="DC172" s="170"/>
      <c r="DD172" s="170"/>
      <c r="DE172" s="170"/>
      <c r="DF172" s="170"/>
      <c r="DG172" s="170"/>
      <c r="DH172" s="170"/>
      <c r="DI172" s="170"/>
      <c r="DJ172" s="170"/>
      <c r="DK172" s="170"/>
      <c r="DL172" s="170"/>
      <c r="DM172" s="170"/>
      <c r="DN172" s="170"/>
      <c r="DO172" s="170"/>
      <c r="DP172" s="170"/>
      <c r="DQ172" s="170"/>
      <c r="DR172" s="170"/>
      <c r="DS172" s="170"/>
      <c r="DT172" s="170"/>
      <c r="DU172" s="170"/>
      <c r="DV172" s="170"/>
      <c r="DW172" s="170"/>
      <c r="DX172" s="170"/>
      <c r="DY172" s="170"/>
      <c r="DZ172" s="170"/>
      <c r="EA172" s="170"/>
      <c r="EB172" s="170"/>
      <c r="EC172" s="170"/>
      <c r="ED172" s="170"/>
      <c r="EE172" s="170"/>
      <c r="EF172" s="170"/>
      <c r="EG172" s="170"/>
      <c r="EH172" s="170"/>
      <c r="EI172" s="170"/>
      <c r="EJ172" s="170"/>
      <c r="EK172" s="170"/>
      <c r="EL172" s="170"/>
      <c r="EM172" s="170"/>
      <c r="EN172" s="170"/>
      <c r="EO172" s="170"/>
      <c r="EP172" s="170"/>
      <c r="EQ172" s="170"/>
      <c r="ER172" s="170"/>
      <c r="ES172" s="170"/>
      <c r="ET172" s="170"/>
      <c r="EU172" s="170"/>
      <c r="EV172" s="170"/>
      <c r="EW172" s="170"/>
      <c r="EX172" s="170"/>
      <c r="EY172" s="170"/>
      <c r="EZ172" s="170"/>
      <c r="FA172" s="170"/>
      <c r="FB172" s="170"/>
      <c r="FC172" s="170"/>
      <c r="FD172" s="170"/>
      <c r="FE172" s="170"/>
      <c r="FF172" s="170"/>
      <c r="FG172" s="170"/>
      <c r="FH172" s="170"/>
      <c r="FI172" s="170"/>
      <c r="FJ172" s="170"/>
      <c r="FK172" s="170"/>
      <c r="FL172" s="170"/>
      <c r="FM172" s="170"/>
      <c r="FN172" s="170"/>
      <c r="FO172" s="170"/>
      <c r="FP172" s="170"/>
      <c r="FQ172" s="170"/>
      <c r="FR172" s="170"/>
      <c r="FS172" s="170"/>
      <c r="FT172" s="170"/>
      <c r="FU172" s="170"/>
      <c r="FV172" s="170"/>
      <c r="FW172" s="170"/>
      <c r="FX172" s="170"/>
      <c r="FY172" s="170"/>
      <c r="FZ172" s="170"/>
      <c r="GA172" s="170"/>
      <c r="GB172" s="170"/>
      <c r="GC172" s="170"/>
      <c r="GD172" s="170"/>
      <c r="GE172" s="170"/>
      <c r="GF172" s="170"/>
      <c r="GG172" s="170"/>
      <c r="GH172" s="170"/>
      <c r="GI172" s="170"/>
      <c r="GJ172" s="170"/>
      <c r="GK172" s="170"/>
      <c r="GL172" s="170"/>
      <c r="GM172" s="170"/>
      <c r="GN172" s="170"/>
      <c r="GO172" s="170"/>
      <c r="GP172" s="170"/>
      <c r="GQ172" s="170"/>
      <c r="GR172" s="170"/>
      <c r="GS172" s="170"/>
      <c r="GT172" s="170"/>
      <c r="GU172" s="170"/>
      <c r="GV172" s="170"/>
      <c r="GW172" s="170"/>
      <c r="GX172" s="170"/>
      <c r="GY172" s="170"/>
      <c r="GZ172" s="170"/>
      <c r="HA172" s="170"/>
      <c r="HB172" s="170"/>
      <c r="HC172" s="170"/>
      <c r="HD172" s="170"/>
      <c r="HE172" s="170"/>
      <c r="HF172" s="170"/>
      <c r="HG172" s="170"/>
      <c r="HH172" s="170"/>
      <c r="HI172" s="170"/>
      <c r="HJ172" s="170"/>
      <c r="HK172" s="170"/>
      <c r="HL172" s="170"/>
      <c r="HM172" s="170"/>
      <c r="HN172" s="170"/>
      <c r="HO172" s="170"/>
      <c r="HP172" s="170"/>
      <c r="HQ172" s="170"/>
      <c r="HR172" s="170"/>
      <c r="HS172" s="170"/>
      <c r="HT172" s="170"/>
      <c r="HU172" s="170"/>
      <c r="HV172" s="170"/>
      <c r="HW172" s="170"/>
      <c r="HX172" s="170"/>
      <c r="HY172" s="170"/>
      <c r="HZ172" s="170"/>
      <c r="IA172" s="170"/>
      <c r="IB172" s="170"/>
      <c r="IC172" s="170"/>
      <c r="ID172" s="170"/>
      <c r="IE172" s="170"/>
      <c r="IF172" s="170"/>
      <c r="IG172" s="170"/>
      <c r="IH172" s="170"/>
      <c r="II172" s="170"/>
      <c r="IJ172" s="170"/>
      <c r="IK172" s="170"/>
      <c r="IL172" s="170"/>
      <c r="IM172" s="170"/>
      <c r="IN172" s="170"/>
      <c r="IO172" s="170"/>
      <c r="IP172" s="170"/>
      <c r="IQ172" s="170"/>
      <c r="IR172" s="170"/>
      <c r="IS172" s="170"/>
      <c r="IT172" s="170"/>
      <c r="IU172" s="170"/>
    </row>
    <row r="173" spans="1:255" s="174" customFormat="1" ht="54">
      <c r="A173" s="184"/>
      <c r="B173" s="191" t="s">
        <v>603</v>
      </c>
      <c r="C173" s="244"/>
      <c r="D173" s="320"/>
      <c r="E173" s="347"/>
      <c r="F173" s="362"/>
      <c r="G173" s="404"/>
      <c r="H173" s="421" t="str">
        <f>IF(A173=0,H172,INDEX([4]調査対象選定!A:A,MATCH(A173,[4]調査対象選定!B:B,0)))</f>
        <v>○</v>
      </c>
      <c r="I173" s="171"/>
      <c r="J173" s="171"/>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0"/>
      <c r="AR173" s="170"/>
      <c r="AS173" s="170"/>
      <c r="AT173" s="170"/>
      <c r="AU173" s="170"/>
      <c r="AV173" s="170"/>
      <c r="AW173" s="170"/>
      <c r="AX173" s="170"/>
      <c r="AY173" s="170"/>
      <c r="AZ173" s="170"/>
      <c r="BA173" s="170"/>
      <c r="BB173" s="170"/>
      <c r="BC173" s="170"/>
      <c r="BD173" s="170"/>
      <c r="BE173" s="170"/>
      <c r="BF173" s="170"/>
      <c r="BG173" s="170"/>
      <c r="BH173" s="170"/>
      <c r="BI173" s="170"/>
      <c r="BJ173" s="170"/>
      <c r="BK173" s="170"/>
      <c r="BL173" s="170"/>
      <c r="BM173" s="170"/>
      <c r="BN173" s="170"/>
      <c r="BO173" s="170"/>
      <c r="BP173" s="170"/>
      <c r="BQ173" s="170"/>
      <c r="BR173" s="170"/>
      <c r="BS173" s="170"/>
      <c r="BT173" s="170"/>
      <c r="BU173" s="170"/>
      <c r="BV173" s="170"/>
      <c r="BW173" s="170"/>
      <c r="BX173" s="170"/>
      <c r="BY173" s="170"/>
      <c r="BZ173" s="170"/>
      <c r="CA173" s="170"/>
      <c r="CB173" s="170"/>
      <c r="CC173" s="170"/>
      <c r="CD173" s="170"/>
      <c r="CE173" s="170"/>
      <c r="CF173" s="170"/>
      <c r="CG173" s="170"/>
      <c r="CH173" s="170"/>
      <c r="CI173" s="170"/>
      <c r="CJ173" s="170"/>
      <c r="CK173" s="170"/>
      <c r="CL173" s="170"/>
      <c r="CM173" s="170"/>
      <c r="CN173" s="170"/>
      <c r="CO173" s="170"/>
      <c r="CP173" s="170"/>
      <c r="CQ173" s="170"/>
      <c r="CR173" s="170"/>
      <c r="CS173" s="170"/>
      <c r="CT173" s="170"/>
      <c r="CU173" s="170"/>
      <c r="CV173" s="170"/>
      <c r="CW173" s="170"/>
      <c r="CX173" s="170"/>
      <c r="CY173" s="170"/>
      <c r="CZ173" s="170"/>
      <c r="DA173" s="170"/>
      <c r="DB173" s="170"/>
      <c r="DC173" s="170"/>
      <c r="DD173" s="170"/>
      <c r="DE173" s="170"/>
      <c r="DF173" s="170"/>
      <c r="DG173" s="170"/>
      <c r="DH173" s="170"/>
      <c r="DI173" s="170"/>
      <c r="DJ173" s="170"/>
      <c r="DK173" s="170"/>
      <c r="DL173" s="170"/>
      <c r="DM173" s="170"/>
      <c r="DN173" s="170"/>
      <c r="DO173" s="170"/>
      <c r="DP173" s="170"/>
      <c r="DQ173" s="170"/>
      <c r="DR173" s="170"/>
      <c r="DS173" s="170"/>
      <c r="DT173" s="170"/>
      <c r="DU173" s="170"/>
      <c r="DV173" s="170"/>
      <c r="DW173" s="170"/>
      <c r="DX173" s="170"/>
      <c r="DY173" s="170"/>
      <c r="DZ173" s="170"/>
      <c r="EA173" s="170"/>
      <c r="EB173" s="170"/>
      <c r="EC173" s="170"/>
      <c r="ED173" s="170"/>
      <c r="EE173" s="170"/>
      <c r="EF173" s="170"/>
      <c r="EG173" s="170"/>
      <c r="EH173" s="170"/>
      <c r="EI173" s="170"/>
      <c r="EJ173" s="170"/>
      <c r="EK173" s="170"/>
      <c r="EL173" s="170"/>
      <c r="EM173" s="170"/>
      <c r="EN173" s="170"/>
      <c r="EO173" s="170"/>
      <c r="EP173" s="170"/>
      <c r="EQ173" s="170"/>
      <c r="ER173" s="170"/>
      <c r="ES173" s="170"/>
      <c r="ET173" s="170"/>
      <c r="EU173" s="170"/>
      <c r="EV173" s="170"/>
      <c r="EW173" s="170"/>
      <c r="EX173" s="170"/>
      <c r="EY173" s="170"/>
      <c r="EZ173" s="170"/>
      <c r="FA173" s="170"/>
      <c r="FB173" s="170"/>
      <c r="FC173" s="170"/>
      <c r="FD173" s="170"/>
      <c r="FE173" s="170"/>
      <c r="FF173" s="170"/>
      <c r="FG173" s="170"/>
      <c r="FH173" s="170"/>
      <c r="FI173" s="170"/>
      <c r="FJ173" s="170"/>
      <c r="FK173" s="170"/>
      <c r="FL173" s="170"/>
      <c r="FM173" s="170"/>
      <c r="FN173" s="170"/>
      <c r="FO173" s="170"/>
      <c r="FP173" s="170"/>
      <c r="FQ173" s="170"/>
      <c r="FR173" s="170"/>
      <c r="FS173" s="170"/>
      <c r="FT173" s="170"/>
      <c r="FU173" s="170"/>
      <c r="FV173" s="170"/>
      <c r="FW173" s="170"/>
      <c r="FX173" s="170"/>
      <c r="FY173" s="170"/>
      <c r="FZ173" s="170"/>
      <c r="GA173" s="170"/>
      <c r="GB173" s="170"/>
      <c r="GC173" s="170"/>
      <c r="GD173" s="170"/>
      <c r="GE173" s="170"/>
      <c r="GF173" s="170"/>
      <c r="GG173" s="170"/>
      <c r="GH173" s="170"/>
      <c r="GI173" s="170"/>
      <c r="GJ173" s="170"/>
      <c r="GK173" s="170"/>
      <c r="GL173" s="170"/>
      <c r="GM173" s="170"/>
      <c r="GN173" s="170"/>
      <c r="GO173" s="170"/>
      <c r="GP173" s="170"/>
      <c r="GQ173" s="170"/>
      <c r="GR173" s="170"/>
      <c r="GS173" s="170"/>
      <c r="GT173" s="170"/>
      <c r="GU173" s="170"/>
      <c r="GV173" s="170"/>
      <c r="GW173" s="170"/>
      <c r="GX173" s="170"/>
      <c r="GY173" s="170"/>
      <c r="GZ173" s="170"/>
      <c r="HA173" s="170"/>
      <c r="HB173" s="170"/>
      <c r="HC173" s="170"/>
      <c r="HD173" s="170"/>
      <c r="HE173" s="170"/>
      <c r="HF173" s="170"/>
      <c r="HG173" s="170"/>
      <c r="HH173" s="170"/>
      <c r="HI173" s="170"/>
      <c r="HJ173" s="170"/>
      <c r="HK173" s="170"/>
      <c r="HL173" s="170"/>
      <c r="HM173" s="170"/>
      <c r="HN173" s="170"/>
      <c r="HO173" s="170"/>
      <c r="HP173" s="170"/>
      <c r="HQ173" s="170"/>
      <c r="HR173" s="170"/>
      <c r="HS173" s="170"/>
      <c r="HT173" s="170"/>
      <c r="HU173" s="170"/>
      <c r="HV173" s="170"/>
      <c r="HW173" s="170"/>
      <c r="HX173" s="170"/>
      <c r="HY173" s="170"/>
      <c r="HZ173" s="170"/>
      <c r="IA173" s="170"/>
      <c r="IB173" s="170"/>
      <c r="IC173" s="170"/>
      <c r="ID173" s="170"/>
      <c r="IE173" s="170"/>
      <c r="IF173" s="170"/>
      <c r="IG173" s="170"/>
      <c r="IH173" s="170"/>
      <c r="II173" s="170"/>
      <c r="IJ173" s="170"/>
      <c r="IK173" s="170"/>
      <c r="IL173" s="170"/>
      <c r="IM173" s="170"/>
      <c r="IN173" s="170"/>
      <c r="IO173" s="170"/>
      <c r="IP173" s="170"/>
      <c r="IQ173" s="170"/>
      <c r="IR173" s="170"/>
      <c r="IS173" s="170"/>
      <c r="IT173" s="170"/>
      <c r="IU173" s="170"/>
    </row>
    <row r="174" spans="1:255" s="174" customFormat="1" ht="54">
      <c r="A174" s="189"/>
      <c r="B174" s="189" t="s">
        <v>1430</v>
      </c>
      <c r="C174" s="246"/>
      <c r="D174" s="321"/>
      <c r="E174" s="331"/>
      <c r="F174" s="373"/>
      <c r="G174" s="413"/>
      <c r="H174" s="421" t="str">
        <f>IF(A174=0,H173,INDEX([4]調査対象選定!A:A,MATCH(A174,[4]調査対象選定!B:B,0)))</f>
        <v>○</v>
      </c>
      <c r="I174" s="171"/>
      <c r="J174" s="171"/>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0"/>
      <c r="AR174" s="170"/>
      <c r="AS174" s="170"/>
      <c r="AT174" s="170"/>
      <c r="AU174" s="170"/>
      <c r="AV174" s="170"/>
      <c r="AW174" s="170"/>
      <c r="AX174" s="170"/>
      <c r="AY174" s="170"/>
      <c r="AZ174" s="170"/>
      <c r="BA174" s="170"/>
      <c r="BB174" s="170"/>
      <c r="BC174" s="170"/>
      <c r="BD174" s="170"/>
      <c r="BE174" s="170"/>
      <c r="BF174" s="170"/>
      <c r="BG174" s="170"/>
      <c r="BH174" s="170"/>
      <c r="BI174" s="170"/>
      <c r="BJ174" s="170"/>
      <c r="BK174" s="170"/>
      <c r="BL174" s="170"/>
      <c r="BM174" s="170"/>
      <c r="BN174" s="170"/>
      <c r="BO174" s="170"/>
      <c r="BP174" s="170"/>
      <c r="BQ174" s="170"/>
      <c r="BR174" s="170"/>
      <c r="BS174" s="170"/>
      <c r="BT174" s="170"/>
      <c r="BU174" s="170"/>
      <c r="BV174" s="170"/>
      <c r="BW174" s="170"/>
      <c r="BX174" s="170"/>
      <c r="BY174" s="170"/>
      <c r="BZ174" s="170"/>
      <c r="CA174" s="170"/>
      <c r="CB174" s="170"/>
      <c r="CC174" s="170"/>
      <c r="CD174" s="170"/>
      <c r="CE174" s="170"/>
      <c r="CF174" s="170"/>
      <c r="CG174" s="170"/>
      <c r="CH174" s="170"/>
      <c r="CI174" s="170"/>
      <c r="CJ174" s="170"/>
      <c r="CK174" s="170"/>
      <c r="CL174" s="170"/>
      <c r="CM174" s="170"/>
      <c r="CN174" s="170"/>
      <c r="CO174" s="170"/>
      <c r="CP174" s="170"/>
      <c r="CQ174" s="170"/>
      <c r="CR174" s="170"/>
      <c r="CS174" s="170"/>
      <c r="CT174" s="170"/>
      <c r="CU174" s="170"/>
      <c r="CV174" s="170"/>
      <c r="CW174" s="170"/>
      <c r="CX174" s="170"/>
      <c r="CY174" s="170"/>
      <c r="CZ174" s="170"/>
      <c r="DA174" s="170"/>
      <c r="DB174" s="170"/>
      <c r="DC174" s="170"/>
      <c r="DD174" s="170"/>
      <c r="DE174" s="170"/>
      <c r="DF174" s="170"/>
      <c r="DG174" s="170"/>
      <c r="DH174" s="170"/>
      <c r="DI174" s="170"/>
      <c r="DJ174" s="170"/>
      <c r="DK174" s="170"/>
      <c r="DL174" s="170"/>
      <c r="DM174" s="170"/>
      <c r="DN174" s="170"/>
      <c r="DO174" s="170"/>
      <c r="DP174" s="170"/>
      <c r="DQ174" s="170"/>
      <c r="DR174" s="170"/>
      <c r="DS174" s="170"/>
      <c r="DT174" s="170"/>
      <c r="DU174" s="170"/>
      <c r="DV174" s="170"/>
      <c r="DW174" s="170"/>
      <c r="DX174" s="170"/>
      <c r="DY174" s="170"/>
      <c r="DZ174" s="170"/>
      <c r="EA174" s="170"/>
      <c r="EB174" s="170"/>
      <c r="EC174" s="170"/>
      <c r="ED174" s="170"/>
      <c r="EE174" s="170"/>
      <c r="EF174" s="170"/>
      <c r="EG174" s="170"/>
      <c r="EH174" s="170"/>
      <c r="EI174" s="170"/>
      <c r="EJ174" s="170"/>
      <c r="EK174" s="170"/>
      <c r="EL174" s="170"/>
      <c r="EM174" s="170"/>
      <c r="EN174" s="170"/>
      <c r="EO174" s="170"/>
      <c r="EP174" s="170"/>
      <c r="EQ174" s="170"/>
      <c r="ER174" s="170"/>
      <c r="ES174" s="170"/>
      <c r="ET174" s="170"/>
      <c r="EU174" s="170"/>
      <c r="EV174" s="170"/>
      <c r="EW174" s="170"/>
      <c r="EX174" s="170"/>
      <c r="EY174" s="170"/>
      <c r="EZ174" s="170"/>
      <c r="FA174" s="170"/>
      <c r="FB174" s="170"/>
      <c r="FC174" s="170"/>
      <c r="FD174" s="170"/>
      <c r="FE174" s="170"/>
      <c r="FF174" s="170"/>
      <c r="FG174" s="170"/>
      <c r="FH174" s="170"/>
      <c r="FI174" s="170"/>
      <c r="FJ174" s="170"/>
      <c r="FK174" s="170"/>
      <c r="FL174" s="170"/>
      <c r="FM174" s="170"/>
      <c r="FN174" s="170"/>
      <c r="FO174" s="170"/>
      <c r="FP174" s="170"/>
      <c r="FQ174" s="170"/>
      <c r="FR174" s="170"/>
      <c r="FS174" s="170"/>
      <c r="FT174" s="170"/>
      <c r="FU174" s="170"/>
      <c r="FV174" s="170"/>
      <c r="FW174" s="170"/>
      <c r="FX174" s="170"/>
      <c r="FY174" s="170"/>
      <c r="FZ174" s="170"/>
      <c r="GA174" s="170"/>
      <c r="GB174" s="170"/>
      <c r="GC174" s="170"/>
      <c r="GD174" s="170"/>
      <c r="GE174" s="170"/>
      <c r="GF174" s="170"/>
      <c r="GG174" s="170"/>
      <c r="GH174" s="170"/>
      <c r="GI174" s="170"/>
      <c r="GJ174" s="170"/>
      <c r="GK174" s="170"/>
      <c r="GL174" s="170"/>
      <c r="GM174" s="170"/>
      <c r="GN174" s="170"/>
      <c r="GO174" s="170"/>
      <c r="GP174" s="170"/>
      <c r="GQ174" s="170"/>
      <c r="GR174" s="170"/>
      <c r="GS174" s="170"/>
      <c r="GT174" s="170"/>
      <c r="GU174" s="170"/>
      <c r="GV174" s="170"/>
      <c r="GW174" s="170"/>
      <c r="GX174" s="170"/>
      <c r="GY174" s="170"/>
      <c r="GZ174" s="170"/>
      <c r="HA174" s="170"/>
      <c r="HB174" s="170"/>
      <c r="HC174" s="170"/>
      <c r="HD174" s="170"/>
      <c r="HE174" s="170"/>
      <c r="HF174" s="170"/>
      <c r="HG174" s="170"/>
      <c r="HH174" s="170"/>
      <c r="HI174" s="170"/>
      <c r="HJ174" s="170"/>
      <c r="HK174" s="170"/>
      <c r="HL174" s="170"/>
      <c r="HM174" s="170"/>
      <c r="HN174" s="170"/>
      <c r="HO174" s="170"/>
      <c r="HP174" s="170"/>
      <c r="HQ174" s="170"/>
      <c r="HR174" s="170"/>
      <c r="HS174" s="170"/>
      <c r="HT174" s="170"/>
      <c r="HU174" s="170"/>
      <c r="HV174" s="170"/>
      <c r="HW174" s="170"/>
      <c r="HX174" s="170"/>
      <c r="HY174" s="170"/>
      <c r="HZ174" s="170"/>
      <c r="IA174" s="170"/>
      <c r="IB174" s="170"/>
      <c r="IC174" s="170"/>
      <c r="ID174" s="170"/>
      <c r="IE174" s="170"/>
      <c r="IF174" s="170"/>
      <c r="IG174" s="170"/>
      <c r="IH174" s="170"/>
      <c r="II174" s="170"/>
      <c r="IJ174" s="170"/>
      <c r="IK174" s="170"/>
      <c r="IL174" s="170"/>
      <c r="IM174" s="170"/>
      <c r="IN174" s="170"/>
      <c r="IO174" s="170"/>
      <c r="IP174" s="170"/>
      <c r="IQ174" s="170"/>
      <c r="IR174" s="170"/>
      <c r="IS174" s="170"/>
      <c r="IT174" s="170"/>
      <c r="IU174" s="170"/>
    </row>
    <row r="175" spans="1:255" s="174" customFormat="1" ht="40.5">
      <c r="A175" s="184" t="s">
        <v>674</v>
      </c>
      <c r="B175" s="216" t="s">
        <v>1124</v>
      </c>
      <c r="C175" s="244" t="s">
        <v>35</v>
      </c>
      <c r="D175" s="279" t="s">
        <v>1306</v>
      </c>
      <c r="E175" s="329" t="s">
        <v>1427</v>
      </c>
      <c r="F175" s="355"/>
      <c r="G175" s="408"/>
      <c r="H175" s="421" t="str">
        <f>IF(A175=0,H174,INDEX([4]調査対象選定!A:A,MATCH(A175,[4]調査対象選定!B:B,0)))</f>
        <v>○</v>
      </c>
      <c r="I175" s="171"/>
      <c r="J175" s="171"/>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0"/>
      <c r="AR175" s="170"/>
      <c r="AS175" s="170"/>
      <c r="AT175" s="170"/>
      <c r="AU175" s="170"/>
      <c r="AV175" s="170"/>
      <c r="AW175" s="170"/>
      <c r="AX175" s="170"/>
      <c r="AY175" s="170"/>
      <c r="AZ175" s="170"/>
      <c r="BA175" s="170"/>
      <c r="BB175" s="170"/>
      <c r="BC175" s="170"/>
      <c r="BD175" s="170"/>
      <c r="BE175" s="170"/>
      <c r="BF175" s="170"/>
      <c r="BG175" s="170"/>
      <c r="BH175" s="170"/>
      <c r="BI175" s="170"/>
      <c r="BJ175" s="170"/>
      <c r="BK175" s="170"/>
      <c r="BL175" s="170"/>
      <c r="BM175" s="170"/>
      <c r="BN175" s="170"/>
      <c r="BO175" s="170"/>
      <c r="BP175" s="170"/>
      <c r="BQ175" s="170"/>
      <c r="BR175" s="170"/>
      <c r="BS175" s="170"/>
      <c r="BT175" s="170"/>
      <c r="BU175" s="170"/>
      <c r="BV175" s="170"/>
      <c r="BW175" s="170"/>
      <c r="BX175" s="170"/>
      <c r="BY175" s="170"/>
      <c r="BZ175" s="170"/>
      <c r="CA175" s="170"/>
      <c r="CB175" s="170"/>
      <c r="CC175" s="170"/>
      <c r="CD175" s="170"/>
      <c r="CE175" s="170"/>
      <c r="CF175" s="170"/>
      <c r="CG175" s="170"/>
      <c r="CH175" s="170"/>
      <c r="CI175" s="170"/>
      <c r="CJ175" s="170"/>
      <c r="CK175" s="170"/>
      <c r="CL175" s="170"/>
      <c r="CM175" s="170"/>
      <c r="CN175" s="170"/>
      <c r="CO175" s="170"/>
      <c r="CP175" s="170"/>
      <c r="CQ175" s="170"/>
      <c r="CR175" s="170"/>
      <c r="CS175" s="170"/>
      <c r="CT175" s="170"/>
      <c r="CU175" s="170"/>
      <c r="CV175" s="170"/>
      <c r="CW175" s="170"/>
      <c r="CX175" s="170"/>
      <c r="CY175" s="170"/>
      <c r="CZ175" s="170"/>
      <c r="DA175" s="170"/>
      <c r="DB175" s="170"/>
      <c r="DC175" s="170"/>
      <c r="DD175" s="170"/>
      <c r="DE175" s="170"/>
      <c r="DF175" s="170"/>
      <c r="DG175" s="170"/>
      <c r="DH175" s="170"/>
      <c r="DI175" s="170"/>
      <c r="DJ175" s="170"/>
      <c r="DK175" s="170"/>
      <c r="DL175" s="170"/>
      <c r="DM175" s="170"/>
      <c r="DN175" s="170"/>
      <c r="DO175" s="170"/>
      <c r="DP175" s="170"/>
      <c r="DQ175" s="170"/>
      <c r="DR175" s="170"/>
      <c r="DS175" s="170"/>
      <c r="DT175" s="170"/>
      <c r="DU175" s="170"/>
      <c r="DV175" s="170"/>
      <c r="DW175" s="170"/>
      <c r="DX175" s="170"/>
      <c r="DY175" s="170"/>
      <c r="DZ175" s="170"/>
      <c r="EA175" s="170"/>
      <c r="EB175" s="170"/>
      <c r="EC175" s="170"/>
      <c r="ED175" s="170"/>
      <c r="EE175" s="170"/>
      <c r="EF175" s="170"/>
      <c r="EG175" s="170"/>
      <c r="EH175" s="170"/>
      <c r="EI175" s="170"/>
      <c r="EJ175" s="170"/>
      <c r="EK175" s="170"/>
      <c r="EL175" s="170"/>
      <c r="EM175" s="170"/>
      <c r="EN175" s="170"/>
      <c r="EO175" s="170"/>
      <c r="EP175" s="170"/>
      <c r="EQ175" s="170"/>
      <c r="ER175" s="170"/>
      <c r="ES175" s="170"/>
      <c r="ET175" s="170"/>
      <c r="EU175" s="170"/>
      <c r="EV175" s="170"/>
      <c r="EW175" s="170"/>
      <c r="EX175" s="170"/>
      <c r="EY175" s="170"/>
      <c r="EZ175" s="170"/>
      <c r="FA175" s="170"/>
      <c r="FB175" s="170"/>
      <c r="FC175" s="170"/>
      <c r="FD175" s="170"/>
      <c r="FE175" s="170"/>
      <c r="FF175" s="170"/>
      <c r="FG175" s="170"/>
      <c r="FH175" s="170"/>
      <c r="FI175" s="170"/>
      <c r="FJ175" s="170"/>
      <c r="FK175" s="170"/>
      <c r="FL175" s="170"/>
      <c r="FM175" s="170"/>
      <c r="FN175" s="170"/>
      <c r="FO175" s="170"/>
      <c r="FP175" s="170"/>
      <c r="FQ175" s="170"/>
      <c r="FR175" s="170"/>
      <c r="FS175" s="170"/>
      <c r="FT175" s="170"/>
      <c r="FU175" s="170"/>
      <c r="FV175" s="170"/>
      <c r="FW175" s="170"/>
      <c r="FX175" s="170"/>
      <c r="FY175" s="170"/>
      <c r="FZ175" s="170"/>
      <c r="GA175" s="170"/>
      <c r="GB175" s="170"/>
      <c r="GC175" s="170"/>
      <c r="GD175" s="170"/>
      <c r="GE175" s="170"/>
      <c r="GF175" s="170"/>
      <c r="GG175" s="170"/>
      <c r="GH175" s="170"/>
      <c r="GI175" s="170"/>
      <c r="GJ175" s="170"/>
      <c r="GK175" s="170"/>
      <c r="GL175" s="170"/>
      <c r="GM175" s="170"/>
      <c r="GN175" s="170"/>
      <c r="GO175" s="170"/>
      <c r="GP175" s="170"/>
      <c r="GQ175" s="170"/>
      <c r="GR175" s="170"/>
      <c r="GS175" s="170"/>
      <c r="GT175" s="170"/>
      <c r="GU175" s="170"/>
      <c r="GV175" s="170"/>
      <c r="GW175" s="170"/>
      <c r="GX175" s="170"/>
      <c r="GY175" s="170"/>
      <c r="GZ175" s="170"/>
      <c r="HA175" s="170"/>
      <c r="HB175" s="170"/>
      <c r="HC175" s="170"/>
      <c r="HD175" s="170"/>
      <c r="HE175" s="170"/>
      <c r="HF175" s="170"/>
      <c r="HG175" s="170"/>
      <c r="HH175" s="170"/>
      <c r="HI175" s="170"/>
      <c r="HJ175" s="170"/>
      <c r="HK175" s="170"/>
      <c r="HL175" s="170"/>
      <c r="HM175" s="170"/>
      <c r="HN175" s="170"/>
      <c r="HO175" s="170"/>
      <c r="HP175" s="170"/>
      <c r="HQ175" s="170"/>
      <c r="HR175" s="170"/>
      <c r="HS175" s="170"/>
      <c r="HT175" s="170"/>
      <c r="HU175" s="170"/>
      <c r="HV175" s="170"/>
      <c r="HW175" s="170"/>
      <c r="HX175" s="170"/>
      <c r="HY175" s="170"/>
      <c r="HZ175" s="170"/>
      <c r="IA175" s="170"/>
      <c r="IB175" s="170"/>
      <c r="IC175" s="170"/>
      <c r="ID175" s="170"/>
      <c r="IE175" s="170"/>
      <c r="IF175" s="170"/>
      <c r="IG175" s="170"/>
      <c r="IH175" s="170"/>
      <c r="II175" s="170"/>
      <c r="IJ175" s="170"/>
      <c r="IK175" s="170"/>
      <c r="IL175" s="170"/>
      <c r="IM175" s="170"/>
      <c r="IN175" s="170"/>
      <c r="IO175" s="170"/>
      <c r="IP175" s="170"/>
      <c r="IQ175" s="170"/>
      <c r="IR175" s="170"/>
      <c r="IS175" s="170"/>
      <c r="IT175" s="170"/>
      <c r="IU175" s="170"/>
    </row>
    <row r="176" spans="1:255" s="174" customFormat="1" ht="54">
      <c r="A176" s="181" t="s">
        <v>679</v>
      </c>
      <c r="B176" s="226" t="s">
        <v>1431</v>
      </c>
      <c r="C176" s="242" t="s">
        <v>35</v>
      </c>
      <c r="D176" s="277" t="s">
        <v>1340</v>
      </c>
      <c r="E176" s="348"/>
      <c r="F176" s="364"/>
      <c r="G176" s="406"/>
      <c r="H176" s="421" t="str">
        <f>IF(A176=0,H175,INDEX([4]調査対象選定!A:A,MATCH(A176,[4]調査対象選定!B:B,0)))</f>
        <v>○</v>
      </c>
      <c r="I176" s="171"/>
      <c r="J176" s="171"/>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0"/>
      <c r="AR176" s="170"/>
      <c r="AS176" s="170"/>
      <c r="AT176" s="170"/>
      <c r="AU176" s="170"/>
      <c r="AV176" s="170"/>
      <c r="AW176" s="170"/>
      <c r="AX176" s="170"/>
      <c r="AY176" s="170"/>
      <c r="AZ176" s="170"/>
      <c r="BA176" s="170"/>
      <c r="BB176" s="170"/>
      <c r="BC176" s="170"/>
      <c r="BD176" s="170"/>
      <c r="BE176" s="170"/>
      <c r="BF176" s="170"/>
      <c r="BG176" s="170"/>
      <c r="BH176" s="170"/>
      <c r="BI176" s="170"/>
      <c r="BJ176" s="170"/>
      <c r="BK176" s="170"/>
      <c r="BL176" s="170"/>
      <c r="BM176" s="170"/>
      <c r="BN176" s="170"/>
      <c r="BO176" s="170"/>
      <c r="BP176" s="170"/>
      <c r="BQ176" s="170"/>
      <c r="BR176" s="170"/>
      <c r="BS176" s="170"/>
      <c r="BT176" s="170"/>
      <c r="BU176" s="170"/>
      <c r="BV176" s="170"/>
      <c r="BW176" s="170"/>
      <c r="BX176" s="170"/>
      <c r="BY176" s="170"/>
      <c r="BZ176" s="170"/>
      <c r="CA176" s="170"/>
      <c r="CB176" s="170"/>
      <c r="CC176" s="170"/>
      <c r="CD176" s="170"/>
      <c r="CE176" s="170"/>
      <c r="CF176" s="170"/>
      <c r="CG176" s="170"/>
      <c r="CH176" s="170"/>
      <c r="CI176" s="170"/>
      <c r="CJ176" s="170"/>
      <c r="CK176" s="170"/>
      <c r="CL176" s="170"/>
      <c r="CM176" s="170"/>
      <c r="CN176" s="170"/>
      <c r="CO176" s="170"/>
      <c r="CP176" s="170"/>
      <c r="CQ176" s="170"/>
      <c r="CR176" s="170"/>
      <c r="CS176" s="170"/>
      <c r="CT176" s="170"/>
      <c r="CU176" s="170"/>
      <c r="CV176" s="170"/>
      <c r="CW176" s="170"/>
      <c r="CX176" s="170"/>
      <c r="CY176" s="170"/>
      <c r="CZ176" s="170"/>
      <c r="DA176" s="170"/>
      <c r="DB176" s="170"/>
      <c r="DC176" s="170"/>
      <c r="DD176" s="170"/>
      <c r="DE176" s="170"/>
      <c r="DF176" s="170"/>
      <c r="DG176" s="170"/>
      <c r="DH176" s="170"/>
      <c r="DI176" s="170"/>
      <c r="DJ176" s="170"/>
      <c r="DK176" s="170"/>
      <c r="DL176" s="170"/>
      <c r="DM176" s="170"/>
      <c r="DN176" s="170"/>
      <c r="DO176" s="170"/>
      <c r="DP176" s="170"/>
      <c r="DQ176" s="170"/>
      <c r="DR176" s="170"/>
      <c r="DS176" s="170"/>
      <c r="DT176" s="170"/>
      <c r="DU176" s="170"/>
      <c r="DV176" s="170"/>
      <c r="DW176" s="170"/>
      <c r="DX176" s="170"/>
      <c r="DY176" s="170"/>
      <c r="DZ176" s="170"/>
      <c r="EA176" s="170"/>
      <c r="EB176" s="170"/>
      <c r="EC176" s="170"/>
      <c r="ED176" s="170"/>
      <c r="EE176" s="170"/>
      <c r="EF176" s="170"/>
      <c r="EG176" s="170"/>
      <c r="EH176" s="170"/>
      <c r="EI176" s="170"/>
      <c r="EJ176" s="170"/>
      <c r="EK176" s="170"/>
      <c r="EL176" s="170"/>
      <c r="EM176" s="170"/>
      <c r="EN176" s="170"/>
      <c r="EO176" s="170"/>
      <c r="EP176" s="170"/>
      <c r="EQ176" s="170"/>
      <c r="ER176" s="170"/>
      <c r="ES176" s="170"/>
      <c r="ET176" s="170"/>
      <c r="EU176" s="170"/>
      <c r="EV176" s="170"/>
      <c r="EW176" s="170"/>
      <c r="EX176" s="170"/>
      <c r="EY176" s="170"/>
      <c r="EZ176" s="170"/>
      <c r="FA176" s="170"/>
      <c r="FB176" s="170"/>
      <c r="FC176" s="170"/>
      <c r="FD176" s="170"/>
      <c r="FE176" s="170"/>
      <c r="FF176" s="170"/>
      <c r="FG176" s="170"/>
      <c r="FH176" s="170"/>
      <c r="FI176" s="170"/>
      <c r="FJ176" s="170"/>
      <c r="FK176" s="170"/>
      <c r="FL176" s="170"/>
      <c r="FM176" s="170"/>
      <c r="FN176" s="170"/>
      <c r="FO176" s="170"/>
      <c r="FP176" s="170"/>
      <c r="FQ176" s="170"/>
      <c r="FR176" s="170"/>
      <c r="FS176" s="170"/>
      <c r="FT176" s="170"/>
      <c r="FU176" s="170"/>
      <c r="FV176" s="170"/>
      <c r="FW176" s="170"/>
      <c r="FX176" s="170"/>
      <c r="FY176" s="170"/>
      <c r="FZ176" s="170"/>
      <c r="GA176" s="170"/>
      <c r="GB176" s="170"/>
      <c r="GC176" s="170"/>
      <c r="GD176" s="170"/>
      <c r="GE176" s="170"/>
      <c r="GF176" s="170"/>
      <c r="GG176" s="170"/>
      <c r="GH176" s="170"/>
      <c r="GI176" s="170"/>
      <c r="GJ176" s="170"/>
      <c r="GK176" s="170"/>
      <c r="GL176" s="170"/>
      <c r="GM176" s="170"/>
      <c r="GN176" s="170"/>
      <c r="GO176" s="170"/>
      <c r="GP176" s="170"/>
      <c r="GQ176" s="170"/>
      <c r="GR176" s="170"/>
      <c r="GS176" s="170"/>
      <c r="GT176" s="170"/>
      <c r="GU176" s="170"/>
      <c r="GV176" s="170"/>
      <c r="GW176" s="170"/>
      <c r="GX176" s="170"/>
      <c r="GY176" s="170"/>
      <c r="GZ176" s="170"/>
      <c r="HA176" s="170"/>
      <c r="HB176" s="170"/>
      <c r="HC176" s="170"/>
      <c r="HD176" s="170"/>
      <c r="HE176" s="170"/>
      <c r="HF176" s="170"/>
      <c r="HG176" s="170"/>
      <c r="HH176" s="170"/>
      <c r="HI176" s="170"/>
      <c r="HJ176" s="170"/>
      <c r="HK176" s="170"/>
      <c r="HL176" s="170"/>
      <c r="HM176" s="170"/>
      <c r="HN176" s="170"/>
      <c r="HO176" s="170"/>
      <c r="HP176" s="170"/>
      <c r="HQ176" s="170"/>
      <c r="HR176" s="170"/>
      <c r="HS176" s="170"/>
      <c r="HT176" s="170"/>
      <c r="HU176" s="170"/>
      <c r="HV176" s="170"/>
      <c r="HW176" s="170"/>
      <c r="HX176" s="170"/>
      <c r="HY176" s="170"/>
      <c r="HZ176" s="170"/>
      <c r="IA176" s="170"/>
      <c r="IB176" s="170"/>
      <c r="IC176" s="170"/>
      <c r="ID176" s="170"/>
      <c r="IE176" s="170"/>
      <c r="IF176" s="170"/>
      <c r="IG176" s="170"/>
      <c r="IH176" s="170"/>
      <c r="II176" s="170"/>
      <c r="IJ176" s="170"/>
      <c r="IK176" s="170"/>
      <c r="IL176" s="170"/>
      <c r="IM176" s="170"/>
      <c r="IN176" s="170"/>
      <c r="IO176" s="170"/>
      <c r="IP176" s="170"/>
      <c r="IQ176" s="170"/>
      <c r="IR176" s="170"/>
      <c r="IS176" s="170"/>
      <c r="IT176" s="170"/>
      <c r="IU176" s="170"/>
    </row>
    <row r="177" spans="1:255" s="174" customFormat="1" ht="81">
      <c r="A177" s="189"/>
      <c r="B177" s="192" t="s">
        <v>643</v>
      </c>
      <c r="C177" s="253" t="s">
        <v>35</v>
      </c>
      <c r="D177" s="318" t="s">
        <v>1340</v>
      </c>
      <c r="E177" s="343" t="s">
        <v>1390</v>
      </c>
      <c r="F177" s="373"/>
      <c r="G177" s="413"/>
      <c r="H177" s="421" t="str">
        <f>IF(A177=0,H176,INDEX([4]調査対象選定!A:A,MATCH(A177,[4]調査対象選定!B:B,0)))</f>
        <v>○</v>
      </c>
      <c r="I177" s="171"/>
      <c r="J177" s="171"/>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0"/>
      <c r="AR177" s="170"/>
      <c r="AS177" s="170"/>
      <c r="AT177" s="170"/>
      <c r="AU177" s="170"/>
      <c r="AV177" s="170"/>
      <c r="AW177" s="170"/>
      <c r="AX177" s="170"/>
      <c r="AY177" s="170"/>
      <c r="AZ177" s="170"/>
      <c r="BA177" s="170"/>
      <c r="BB177" s="170"/>
      <c r="BC177" s="170"/>
      <c r="BD177" s="170"/>
      <c r="BE177" s="170"/>
      <c r="BF177" s="170"/>
      <c r="BG177" s="170"/>
      <c r="BH177" s="170"/>
      <c r="BI177" s="170"/>
      <c r="BJ177" s="170"/>
      <c r="BK177" s="170"/>
      <c r="BL177" s="170"/>
      <c r="BM177" s="170"/>
      <c r="BN177" s="170"/>
      <c r="BO177" s="170"/>
      <c r="BP177" s="170"/>
      <c r="BQ177" s="170"/>
      <c r="BR177" s="170"/>
      <c r="BS177" s="170"/>
      <c r="BT177" s="170"/>
      <c r="BU177" s="170"/>
      <c r="BV177" s="170"/>
      <c r="BW177" s="170"/>
      <c r="BX177" s="170"/>
      <c r="BY177" s="170"/>
      <c r="BZ177" s="170"/>
      <c r="CA177" s="170"/>
      <c r="CB177" s="170"/>
      <c r="CC177" s="170"/>
      <c r="CD177" s="170"/>
      <c r="CE177" s="170"/>
      <c r="CF177" s="170"/>
      <c r="CG177" s="170"/>
      <c r="CH177" s="170"/>
      <c r="CI177" s="170"/>
      <c r="CJ177" s="170"/>
      <c r="CK177" s="170"/>
      <c r="CL177" s="170"/>
      <c r="CM177" s="170"/>
      <c r="CN177" s="170"/>
      <c r="CO177" s="170"/>
      <c r="CP177" s="170"/>
      <c r="CQ177" s="170"/>
      <c r="CR177" s="170"/>
      <c r="CS177" s="170"/>
      <c r="CT177" s="170"/>
      <c r="CU177" s="170"/>
      <c r="CV177" s="170"/>
      <c r="CW177" s="170"/>
      <c r="CX177" s="170"/>
      <c r="CY177" s="170"/>
      <c r="CZ177" s="170"/>
      <c r="DA177" s="170"/>
      <c r="DB177" s="170"/>
      <c r="DC177" s="170"/>
      <c r="DD177" s="170"/>
      <c r="DE177" s="170"/>
      <c r="DF177" s="170"/>
      <c r="DG177" s="170"/>
      <c r="DH177" s="170"/>
      <c r="DI177" s="170"/>
      <c r="DJ177" s="170"/>
      <c r="DK177" s="170"/>
      <c r="DL177" s="170"/>
      <c r="DM177" s="170"/>
      <c r="DN177" s="170"/>
      <c r="DO177" s="170"/>
      <c r="DP177" s="170"/>
      <c r="DQ177" s="170"/>
      <c r="DR177" s="170"/>
      <c r="DS177" s="170"/>
      <c r="DT177" s="170"/>
      <c r="DU177" s="170"/>
      <c r="DV177" s="170"/>
      <c r="DW177" s="170"/>
      <c r="DX177" s="170"/>
      <c r="DY177" s="170"/>
      <c r="DZ177" s="170"/>
      <c r="EA177" s="170"/>
      <c r="EB177" s="170"/>
      <c r="EC177" s="170"/>
      <c r="ED177" s="170"/>
      <c r="EE177" s="170"/>
      <c r="EF177" s="170"/>
      <c r="EG177" s="170"/>
      <c r="EH177" s="170"/>
      <c r="EI177" s="170"/>
      <c r="EJ177" s="170"/>
      <c r="EK177" s="170"/>
      <c r="EL177" s="170"/>
      <c r="EM177" s="170"/>
      <c r="EN177" s="170"/>
      <c r="EO177" s="170"/>
      <c r="EP177" s="170"/>
      <c r="EQ177" s="170"/>
      <c r="ER177" s="170"/>
      <c r="ES177" s="170"/>
      <c r="ET177" s="170"/>
      <c r="EU177" s="170"/>
      <c r="EV177" s="170"/>
      <c r="EW177" s="170"/>
      <c r="EX177" s="170"/>
      <c r="EY177" s="170"/>
      <c r="EZ177" s="170"/>
      <c r="FA177" s="170"/>
      <c r="FB177" s="170"/>
      <c r="FC177" s="170"/>
      <c r="FD177" s="170"/>
      <c r="FE177" s="170"/>
      <c r="FF177" s="170"/>
      <c r="FG177" s="170"/>
      <c r="FH177" s="170"/>
      <c r="FI177" s="170"/>
      <c r="FJ177" s="170"/>
      <c r="FK177" s="170"/>
      <c r="FL177" s="170"/>
      <c r="FM177" s="170"/>
      <c r="FN177" s="170"/>
      <c r="FO177" s="170"/>
      <c r="FP177" s="170"/>
      <c r="FQ177" s="170"/>
      <c r="FR177" s="170"/>
      <c r="FS177" s="170"/>
      <c r="FT177" s="170"/>
      <c r="FU177" s="170"/>
      <c r="FV177" s="170"/>
      <c r="FW177" s="170"/>
      <c r="FX177" s="170"/>
      <c r="FY177" s="170"/>
      <c r="FZ177" s="170"/>
      <c r="GA177" s="170"/>
      <c r="GB177" s="170"/>
      <c r="GC177" s="170"/>
      <c r="GD177" s="170"/>
      <c r="GE177" s="170"/>
      <c r="GF177" s="170"/>
      <c r="GG177" s="170"/>
      <c r="GH177" s="170"/>
      <c r="GI177" s="170"/>
      <c r="GJ177" s="170"/>
      <c r="GK177" s="170"/>
      <c r="GL177" s="170"/>
      <c r="GM177" s="170"/>
      <c r="GN177" s="170"/>
      <c r="GO177" s="170"/>
      <c r="GP177" s="170"/>
      <c r="GQ177" s="170"/>
      <c r="GR177" s="170"/>
      <c r="GS177" s="170"/>
      <c r="GT177" s="170"/>
      <c r="GU177" s="170"/>
      <c r="GV177" s="170"/>
      <c r="GW177" s="170"/>
      <c r="GX177" s="170"/>
      <c r="GY177" s="170"/>
      <c r="GZ177" s="170"/>
      <c r="HA177" s="170"/>
      <c r="HB177" s="170"/>
      <c r="HC177" s="170"/>
      <c r="HD177" s="170"/>
      <c r="HE177" s="170"/>
      <c r="HF177" s="170"/>
      <c r="HG177" s="170"/>
      <c r="HH177" s="170"/>
      <c r="HI177" s="170"/>
      <c r="HJ177" s="170"/>
      <c r="HK177" s="170"/>
      <c r="HL177" s="170"/>
      <c r="HM177" s="170"/>
      <c r="HN177" s="170"/>
      <c r="HO177" s="170"/>
      <c r="HP177" s="170"/>
      <c r="HQ177" s="170"/>
      <c r="HR177" s="170"/>
      <c r="HS177" s="170"/>
      <c r="HT177" s="170"/>
      <c r="HU177" s="170"/>
      <c r="HV177" s="170"/>
      <c r="HW177" s="170"/>
      <c r="HX177" s="170"/>
      <c r="HY177" s="170"/>
      <c r="HZ177" s="170"/>
      <c r="IA177" s="170"/>
      <c r="IB177" s="170"/>
      <c r="IC177" s="170"/>
      <c r="ID177" s="170"/>
      <c r="IE177" s="170"/>
      <c r="IF177" s="170"/>
      <c r="IG177" s="170"/>
      <c r="IH177" s="170"/>
      <c r="II177" s="170"/>
      <c r="IJ177" s="170"/>
      <c r="IK177" s="170"/>
      <c r="IL177" s="170"/>
      <c r="IM177" s="170"/>
      <c r="IN177" s="170"/>
      <c r="IO177" s="170"/>
      <c r="IP177" s="170"/>
      <c r="IQ177" s="170"/>
      <c r="IR177" s="170"/>
      <c r="IS177" s="170"/>
      <c r="IT177" s="170"/>
      <c r="IU177" s="170"/>
    </row>
    <row r="178" spans="1:255" s="178" customFormat="1" ht="148.5">
      <c r="A178" s="199" t="s">
        <v>24</v>
      </c>
      <c r="B178" s="227" t="s">
        <v>1432</v>
      </c>
      <c r="C178" s="263" t="s">
        <v>35</v>
      </c>
      <c r="D178" s="322" t="s">
        <v>1433</v>
      </c>
      <c r="E178" s="342"/>
      <c r="F178" s="381"/>
      <c r="G178" s="414"/>
      <c r="H178" s="421" t="str">
        <f>IF(A178=0,H177,INDEX([4]調査対象選定!A:A,MATCH(A178,[4]調査対象選定!B:B,0)))</f>
        <v>○</v>
      </c>
      <c r="I178" s="171"/>
      <c r="J178" s="171"/>
    </row>
    <row r="179" spans="1:255" s="178" customFormat="1" ht="40.5">
      <c r="A179" s="199"/>
      <c r="B179" s="228" t="s">
        <v>1434</v>
      </c>
      <c r="C179" s="257" t="s">
        <v>35</v>
      </c>
      <c r="D179" s="298" t="s">
        <v>1433</v>
      </c>
      <c r="E179" s="330"/>
      <c r="F179" s="382"/>
      <c r="G179" s="415"/>
      <c r="H179" s="421" t="str">
        <f>IF(A179=0,H178,INDEX([4]調査対象選定!A:A,MATCH(A179,[4]調査対象選定!B:B,0)))</f>
        <v>○</v>
      </c>
      <c r="I179" s="171"/>
      <c r="J179" s="171"/>
    </row>
    <row r="180" spans="1:255" s="178" customFormat="1" ht="27">
      <c r="A180" s="199"/>
      <c r="B180" s="228" t="s">
        <v>1435</v>
      </c>
      <c r="C180" s="257" t="s">
        <v>35</v>
      </c>
      <c r="D180" s="298" t="s">
        <v>1433</v>
      </c>
      <c r="E180" s="330"/>
      <c r="F180" s="382"/>
      <c r="G180" s="415"/>
      <c r="H180" s="421" t="str">
        <f>IF(A180=0,H179,INDEX([4]調査対象選定!A:A,MATCH(A180,[4]調査対象選定!B:B,0)))</f>
        <v>○</v>
      </c>
      <c r="I180" s="171"/>
      <c r="J180" s="171"/>
    </row>
    <row r="181" spans="1:255" s="178" customFormat="1" ht="67.5">
      <c r="A181" s="199"/>
      <c r="B181" s="228" t="s">
        <v>1436</v>
      </c>
      <c r="C181" s="257" t="s">
        <v>35</v>
      </c>
      <c r="D181" s="298" t="s">
        <v>1433</v>
      </c>
      <c r="E181" s="330"/>
      <c r="F181" s="382"/>
      <c r="G181" s="415"/>
      <c r="H181" s="421" t="str">
        <f>IF(A181=0,H180,INDEX([4]調査対象選定!A:A,MATCH(A181,[4]調査対象選定!B:B,0)))</f>
        <v>○</v>
      </c>
      <c r="I181" s="171"/>
      <c r="J181" s="171"/>
    </row>
    <row r="182" spans="1:255" s="178" customFormat="1" ht="40.5">
      <c r="A182" s="199"/>
      <c r="B182" s="229" t="s">
        <v>1437</v>
      </c>
      <c r="C182" s="264" t="s">
        <v>35</v>
      </c>
      <c r="D182" s="301" t="s">
        <v>1433</v>
      </c>
      <c r="E182" s="346"/>
      <c r="F182" s="383"/>
      <c r="G182" s="416"/>
      <c r="H182" s="421" t="str">
        <f>IF(A182=0,H181,INDEX([4]調査対象選定!A:A,MATCH(A182,[4]調査対象選定!B:B,0)))</f>
        <v>○</v>
      </c>
      <c r="I182" s="171"/>
      <c r="J182" s="171"/>
    </row>
    <row r="183" spans="1:255" s="178" customFormat="1" ht="27">
      <c r="A183" s="200" t="s">
        <v>625</v>
      </c>
      <c r="B183" s="230" t="s">
        <v>1325</v>
      </c>
      <c r="C183" s="255" t="s">
        <v>35</v>
      </c>
      <c r="D183" s="296" t="s">
        <v>1433</v>
      </c>
      <c r="E183" s="332"/>
      <c r="F183" s="384"/>
      <c r="G183" s="417"/>
      <c r="H183" s="421" t="str">
        <f>IF(A183=0,H182,INDEX([4]調査対象選定!A:A,MATCH(A183,[4]調査対象選定!B:B,0)))</f>
        <v>○</v>
      </c>
      <c r="I183" s="171"/>
      <c r="J183" s="171"/>
    </row>
    <row r="184" spans="1:255" s="178" customFormat="1" ht="27">
      <c r="A184" s="199"/>
      <c r="B184" s="228" t="s">
        <v>1141</v>
      </c>
      <c r="C184" s="257" t="s">
        <v>35</v>
      </c>
      <c r="D184" s="298" t="s">
        <v>1433</v>
      </c>
      <c r="E184" s="330"/>
      <c r="F184" s="382"/>
      <c r="G184" s="415"/>
      <c r="H184" s="421" t="str">
        <f>IF(A184=0,H183,INDEX([4]調査対象選定!A:A,MATCH(A184,[4]調査対象選定!B:B,0)))</f>
        <v>○</v>
      </c>
      <c r="I184" s="171"/>
      <c r="J184" s="171"/>
    </row>
    <row r="185" spans="1:255" s="178" customFormat="1" ht="40.5">
      <c r="A185" s="201"/>
      <c r="B185" s="231" t="s">
        <v>819</v>
      </c>
      <c r="C185" s="265" t="s">
        <v>35</v>
      </c>
      <c r="D185" s="318" t="s">
        <v>1433</v>
      </c>
      <c r="E185" s="343"/>
      <c r="F185" s="385"/>
      <c r="G185" s="418"/>
      <c r="H185" s="421" t="str">
        <f>IF(A185=0,H184,INDEX([4]調査対象選定!A:A,MATCH(A185,[4]調査対象選定!B:B,0)))</f>
        <v>○</v>
      </c>
      <c r="I185" s="171"/>
      <c r="J185" s="171"/>
    </row>
    <row r="186" spans="1:255" s="174" customFormat="1" ht="40.5">
      <c r="A186" s="199" t="s">
        <v>385</v>
      </c>
      <c r="B186" s="217" t="s">
        <v>892</v>
      </c>
      <c r="C186" s="247" t="s">
        <v>35</v>
      </c>
      <c r="D186" s="291" t="s">
        <v>1306</v>
      </c>
      <c r="E186" s="342"/>
      <c r="F186" s="368"/>
      <c r="G186" s="400"/>
      <c r="H186" s="421" t="str">
        <f>IF(A186=0,H185,INDEX([4]調査対象選定!A:A,MATCH(A186,[4]調査対象選定!B:B,0)))</f>
        <v>○</v>
      </c>
      <c r="I186" s="171"/>
      <c r="J186" s="171"/>
    </row>
    <row r="187" spans="1:255" s="174" customFormat="1" ht="40.5">
      <c r="A187" s="199"/>
      <c r="B187" s="191" t="s">
        <v>451</v>
      </c>
      <c r="C187" s="245" t="s">
        <v>35</v>
      </c>
      <c r="D187" s="292" t="s">
        <v>1306</v>
      </c>
      <c r="E187" s="330"/>
      <c r="F187" s="367"/>
      <c r="G187" s="398"/>
      <c r="H187" s="421" t="str">
        <f>IF(A187=0,H186,INDEX([4]調査対象選定!A:A,MATCH(A187,[4]調査対象選定!B:B,0)))</f>
        <v>○</v>
      </c>
      <c r="I187" s="171"/>
      <c r="J187" s="171"/>
    </row>
    <row r="188" spans="1:255" s="174" customFormat="1" ht="40.5">
      <c r="A188" s="199"/>
      <c r="B188" s="191" t="s">
        <v>1438</v>
      </c>
      <c r="C188" s="248" t="s">
        <v>35</v>
      </c>
      <c r="D188" s="301" t="s">
        <v>1439</v>
      </c>
      <c r="E188" s="347"/>
      <c r="F188" s="367"/>
      <c r="G188" s="398"/>
      <c r="H188" s="421" t="str">
        <f>IF(A188=0,H187,INDEX([4]調査対象選定!A:A,MATCH(A188,[4]調査対象選定!B:B,0)))</f>
        <v>○</v>
      </c>
      <c r="I188" s="171"/>
      <c r="J188" s="171"/>
    </row>
    <row r="189" spans="1:255" s="174" customFormat="1" ht="54">
      <c r="A189" s="199"/>
      <c r="B189" s="191" t="s">
        <v>1440</v>
      </c>
      <c r="C189" s="247"/>
      <c r="D189" s="322"/>
      <c r="E189" s="342"/>
      <c r="F189" s="367"/>
      <c r="G189" s="398"/>
      <c r="H189" s="421" t="str">
        <f>IF(A189=0,H188,INDEX([4]調査対象選定!A:A,MATCH(A189,[4]調査対象選定!B:B,0)))</f>
        <v>○</v>
      </c>
      <c r="I189" s="171"/>
      <c r="J189" s="171"/>
    </row>
    <row r="190" spans="1:255" s="174" customFormat="1" ht="27">
      <c r="A190" s="199"/>
      <c r="B190" s="191" t="s">
        <v>1344</v>
      </c>
      <c r="C190" s="245" t="s">
        <v>35</v>
      </c>
      <c r="D190" s="292" t="s">
        <v>1306</v>
      </c>
      <c r="E190" s="330"/>
      <c r="F190" s="367"/>
      <c r="G190" s="398"/>
      <c r="H190" s="421" t="str">
        <f>IF(A190=0,H189,INDEX([4]調査対象選定!A:A,MATCH(A190,[4]調査対象選定!B:B,0)))</f>
        <v>○</v>
      </c>
      <c r="I190" s="171"/>
      <c r="J190" s="171"/>
    </row>
    <row r="191" spans="1:255" s="174" customFormat="1" ht="40.5">
      <c r="A191" s="199"/>
      <c r="B191" s="224" t="s">
        <v>1441</v>
      </c>
      <c r="C191" s="248" t="s">
        <v>35</v>
      </c>
      <c r="D191" s="293" t="s">
        <v>1306</v>
      </c>
      <c r="E191" s="346"/>
      <c r="F191" s="380"/>
      <c r="G191" s="401"/>
      <c r="H191" s="421" t="str">
        <f>IF(A191=0,H190,INDEX([4]調査対象選定!A:A,MATCH(A191,[4]調査対象選定!B:B,0)))</f>
        <v>○</v>
      </c>
      <c r="I191" s="171"/>
      <c r="J191" s="171"/>
    </row>
    <row r="192" spans="1:255" s="174" customFormat="1" ht="40.5">
      <c r="A192" s="200" t="s">
        <v>429</v>
      </c>
      <c r="B192" s="190" t="s">
        <v>1212</v>
      </c>
      <c r="C192" s="252" t="s">
        <v>35</v>
      </c>
      <c r="D192" s="294" t="s">
        <v>1306</v>
      </c>
      <c r="E192" s="332"/>
      <c r="F192" s="366"/>
      <c r="G192" s="409"/>
      <c r="H192" s="421" t="str">
        <f>IF(A192=0,H191,INDEX([4]調査対象選定!A:A,MATCH(A192,[4]調査対象選定!B:B,0)))</f>
        <v>○</v>
      </c>
      <c r="I192" s="171"/>
      <c r="J192" s="171"/>
    </row>
    <row r="193" spans="1:255" s="174" customFormat="1" ht="40.5">
      <c r="A193" s="199"/>
      <c r="B193" s="191" t="s">
        <v>451</v>
      </c>
      <c r="C193" s="245" t="s">
        <v>35</v>
      </c>
      <c r="D193" s="292" t="s">
        <v>1306</v>
      </c>
      <c r="E193" s="330"/>
      <c r="F193" s="367"/>
      <c r="G193" s="398"/>
      <c r="H193" s="421" t="str">
        <f>IF(A193=0,H192,INDEX([4]調査対象選定!A:A,MATCH(A193,[4]調査対象選定!B:B,0)))</f>
        <v>○</v>
      </c>
      <c r="I193" s="171"/>
      <c r="J193" s="171"/>
    </row>
    <row r="194" spans="1:255" s="174" customFormat="1" ht="40.5">
      <c r="A194" s="199"/>
      <c r="B194" s="191" t="s">
        <v>1442</v>
      </c>
      <c r="C194" s="245" t="s">
        <v>35</v>
      </c>
      <c r="D194" s="292" t="s">
        <v>1306</v>
      </c>
      <c r="E194" s="330"/>
      <c r="F194" s="367"/>
      <c r="G194" s="398"/>
      <c r="H194" s="421" t="str">
        <f>IF(A194=0,H193,INDEX([4]調査対象選定!A:A,MATCH(A194,[4]調査対象選定!B:B,0)))</f>
        <v>○</v>
      </c>
      <c r="I194" s="171"/>
      <c r="J194" s="171"/>
    </row>
    <row r="195" spans="1:255" ht="27">
      <c r="A195" s="199"/>
      <c r="B195" s="191" t="s">
        <v>1344</v>
      </c>
      <c r="C195" s="245" t="s">
        <v>35</v>
      </c>
      <c r="D195" s="292" t="s">
        <v>1306</v>
      </c>
      <c r="E195" s="330"/>
      <c r="F195" s="367"/>
      <c r="G195" s="398"/>
      <c r="H195" s="421" t="str">
        <f>IF(A195=0,H194,INDEX([4]調査対象選定!A:A,MATCH(A195,[4]調査対象選定!B:B,0)))</f>
        <v>○</v>
      </c>
      <c r="I195" s="171"/>
      <c r="J195" s="171"/>
      <c r="K195" s="174"/>
      <c r="L195" s="174"/>
      <c r="M195" s="174"/>
      <c r="N195" s="174"/>
      <c r="O195" s="174"/>
      <c r="P195" s="174"/>
      <c r="Q195" s="174"/>
      <c r="R195" s="174"/>
      <c r="S195" s="174"/>
      <c r="T195" s="174"/>
      <c r="U195" s="174"/>
      <c r="V195" s="174"/>
      <c r="W195" s="174"/>
      <c r="X195" s="174"/>
      <c r="Y195" s="174"/>
      <c r="Z195" s="174"/>
      <c r="AA195" s="174"/>
      <c r="AB195" s="174"/>
      <c r="AC195" s="174"/>
      <c r="AD195" s="174"/>
      <c r="AE195" s="174"/>
      <c r="AF195" s="174"/>
      <c r="AG195" s="174"/>
      <c r="AH195" s="174"/>
      <c r="AI195" s="174"/>
      <c r="AJ195" s="174"/>
      <c r="AK195" s="174"/>
      <c r="AL195" s="174"/>
      <c r="AM195" s="174"/>
      <c r="AN195" s="174"/>
      <c r="AO195" s="174"/>
      <c r="AP195" s="174"/>
      <c r="AQ195" s="174"/>
      <c r="AR195" s="174"/>
      <c r="AS195" s="174"/>
      <c r="AT195" s="174"/>
      <c r="AU195" s="174"/>
      <c r="AV195" s="174"/>
      <c r="AW195" s="174"/>
      <c r="AX195" s="174"/>
      <c r="AY195" s="174"/>
      <c r="AZ195" s="174"/>
      <c r="BA195" s="174"/>
      <c r="BB195" s="174"/>
      <c r="BC195" s="174"/>
      <c r="BD195" s="174"/>
      <c r="BE195" s="174"/>
      <c r="BF195" s="174"/>
      <c r="BG195" s="174"/>
      <c r="BH195" s="174"/>
      <c r="BI195" s="174"/>
      <c r="BJ195" s="174"/>
      <c r="BK195" s="174"/>
      <c r="BL195" s="174"/>
      <c r="BM195" s="174"/>
      <c r="BN195" s="174"/>
      <c r="BO195" s="174"/>
      <c r="BP195" s="174"/>
      <c r="BQ195" s="174"/>
      <c r="BR195" s="174"/>
      <c r="BS195" s="174"/>
      <c r="BT195" s="174"/>
      <c r="BU195" s="174"/>
      <c r="BV195" s="174"/>
      <c r="BW195" s="174"/>
      <c r="BX195" s="174"/>
      <c r="BY195" s="174"/>
      <c r="BZ195" s="174"/>
      <c r="CA195" s="174"/>
      <c r="CB195" s="174"/>
      <c r="CC195" s="174"/>
      <c r="CD195" s="174"/>
      <c r="CE195" s="174"/>
      <c r="CF195" s="174"/>
      <c r="CG195" s="174"/>
      <c r="CH195" s="174"/>
      <c r="CI195" s="174"/>
      <c r="CJ195" s="174"/>
      <c r="CK195" s="174"/>
      <c r="CL195" s="174"/>
      <c r="CM195" s="174"/>
      <c r="CN195" s="174"/>
      <c r="CO195" s="174"/>
      <c r="CP195" s="174"/>
      <c r="CQ195" s="174"/>
      <c r="CR195" s="174"/>
      <c r="CS195" s="174"/>
      <c r="CT195" s="174"/>
      <c r="CU195" s="174"/>
      <c r="CV195" s="174"/>
      <c r="CW195" s="174"/>
      <c r="CX195" s="174"/>
      <c r="CY195" s="174"/>
      <c r="CZ195" s="174"/>
      <c r="DA195" s="174"/>
      <c r="DB195" s="174"/>
      <c r="DC195" s="174"/>
      <c r="DD195" s="174"/>
      <c r="DE195" s="174"/>
      <c r="DF195" s="174"/>
      <c r="DG195" s="174"/>
      <c r="DH195" s="174"/>
      <c r="DI195" s="174"/>
      <c r="DJ195" s="174"/>
      <c r="DK195" s="174"/>
      <c r="DL195" s="174"/>
      <c r="DM195" s="174"/>
      <c r="DN195" s="174"/>
      <c r="DO195" s="174"/>
      <c r="DP195" s="174"/>
      <c r="DQ195" s="174"/>
      <c r="DR195" s="174"/>
      <c r="DS195" s="174"/>
      <c r="DT195" s="174"/>
      <c r="DU195" s="174"/>
      <c r="DV195" s="174"/>
      <c r="DW195" s="174"/>
      <c r="DX195" s="174"/>
      <c r="DY195" s="174"/>
      <c r="DZ195" s="174"/>
      <c r="EA195" s="174"/>
      <c r="EB195" s="174"/>
      <c r="EC195" s="174"/>
      <c r="ED195" s="174"/>
      <c r="EE195" s="174"/>
      <c r="EF195" s="174"/>
      <c r="EG195" s="174"/>
      <c r="EH195" s="174"/>
      <c r="EI195" s="174"/>
      <c r="EJ195" s="174"/>
      <c r="EK195" s="174"/>
      <c r="EL195" s="174"/>
      <c r="EM195" s="174"/>
      <c r="EN195" s="174"/>
      <c r="EO195" s="174"/>
      <c r="EP195" s="174"/>
      <c r="EQ195" s="174"/>
      <c r="ER195" s="174"/>
      <c r="ES195" s="174"/>
      <c r="ET195" s="174"/>
      <c r="EU195" s="174"/>
      <c r="EV195" s="174"/>
      <c r="EW195" s="174"/>
      <c r="EX195" s="174"/>
      <c r="EY195" s="174"/>
      <c r="EZ195" s="174"/>
      <c r="FA195" s="174"/>
      <c r="FB195" s="174"/>
      <c r="FC195" s="174"/>
      <c r="FD195" s="174"/>
      <c r="FE195" s="174"/>
      <c r="FF195" s="174"/>
      <c r="FG195" s="174"/>
      <c r="FH195" s="174"/>
      <c r="FI195" s="174"/>
      <c r="FJ195" s="174"/>
      <c r="FK195" s="174"/>
      <c r="FL195" s="174"/>
      <c r="FM195" s="174"/>
      <c r="FN195" s="174"/>
      <c r="FO195" s="174"/>
      <c r="FP195" s="174"/>
      <c r="FQ195" s="174"/>
      <c r="FR195" s="174"/>
      <c r="FS195" s="174"/>
      <c r="FT195" s="174"/>
      <c r="FU195" s="174"/>
      <c r="FV195" s="174"/>
      <c r="FW195" s="174"/>
      <c r="FX195" s="174"/>
      <c r="FY195" s="174"/>
      <c r="FZ195" s="174"/>
      <c r="GA195" s="174"/>
      <c r="GB195" s="174"/>
      <c r="GC195" s="174"/>
      <c r="GD195" s="174"/>
      <c r="GE195" s="174"/>
      <c r="GF195" s="174"/>
      <c r="GG195" s="174"/>
      <c r="GH195" s="174"/>
      <c r="GI195" s="174"/>
      <c r="GJ195" s="174"/>
      <c r="GK195" s="174"/>
      <c r="GL195" s="174"/>
      <c r="GM195" s="174"/>
      <c r="GN195" s="174"/>
      <c r="GO195" s="174"/>
      <c r="GP195" s="174"/>
      <c r="GQ195" s="174"/>
      <c r="GR195" s="174"/>
      <c r="GS195" s="174"/>
      <c r="GT195" s="174"/>
      <c r="GU195" s="174"/>
      <c r="GV195" s="174"/>
      <c r="GW195" s="174"/>
      <c r="GX195" s="174"/>
      <c r="GY195" s="174"/>
      <c r="GZ195" s="174"/>
      <c r="HA195" s="174"/>
      <c r="HB195" s="174"/>
      <c r="HC195" s="174"/>
      <c r="HD195" s="174"/>
      <c r="HE195" s="174"/>
      <c r="HF195" s="174"/>
      <c r="HG195" s="174"/>
      <c r="HH195" s="174"/>
      <c r="HI195" s="174"/>
      <c r="HJ195" s="174"/>
      <c r="HK195" s="174"/>
      <c r="HL195" s="174"/>
      <c r="HM195" s="174"/>
      <c r="HN195" s="174"/>
      <c r="HO195" s="174"/>
      <c r="HP195" s="174"/>
      <c r="HQ195" s="174"/>
      <c r="HR195" s="174"/>
      <c r="HS195" s="174"/>
      <c r="HT195" s="174"/>
      <c r="HU195" s="174"/>
      <c r="HV195" s="174"/>
      <c r="HW195" s="174"/>
      <c r="HX195" s="174"/>
      <c r="HY195" s="174"/>
      <c r="HZ195" s="174"/>
      <c r="IA195" s="174"/>
      <c r="IB195" s="174"/>
      <c r="IC195" s="174"/>
      <c r="ID195" s="174"/>
      <c r="IE195" s="174"/>
      <c r="IF195" s="174"/>
      <c r="IG195" s="174"/>
      <c r="IH195" s="174"/>
      <c r="II195" s="174"/>
      <c r="IJ195" s="174"/>
      <c r="IK195" s="174"/>
      <c r="IL195" s="174"/>
      <c r="IM195" s="174"/>
      <c r="IN195" s="174"/>
      <c r="IO195" s="174"/>
      <c r="IP195" s="174"/>
      <c r="IQ195" s="174"/>
      <c r="IR195" s="174"/>
      <c r="IS195" s="174"/>
      <c r="IT195" s="174"/>
      <c r="IU195" s="174"/>
    </row>
    <row r="196" spans="1:255" ht="40.5">
      <c r="A196" s="201"/>
      <c r="B196" s="192" t="s">
        <v>299</v>
      </c>
      <c r="C196" s="253" t="s">
        <v>35</v>
      </c>
      <c r="D196" s="297" t="s">
        <v>1306</v>
      </c>
      <c r="E196" s="343"/>
      <c r="F196" s="370"/>
      <c r="G196" s="410"/>
      <c r="H196" s="421" t="str">
        <f>IF(A196=0,H195,INDEX([4]調査対象選定!A:A,MATCH(A196,[4]調査対象選定!B:B,0)))</f>
        <v>○</v>
      </c>
      <c r="I196" s="171"/>
      <c r="J196" s="171"/>
      <c r="K196" s="174"/>
      <c r="L196" s="174"/>
      <c r="M196" s="174"/>
      <c r="N196" s="174"/>
      <c r="O196" s="174"/>
      <c r="P196" s="174"/>
      <c r="Q196" s="174"/>
      <c r="R196" s="174"/>
      <c r="S196" s="174"/>
      <c r="T196" s="174"/>
      <c r="U196" s="174"/>
      <c r="V196" s="174"/>
      <c r="W196" s="174"/>
      <c r="X196" s="174"/>
      <c r="Y196" s="174"/>
      <c r="Z196" s="174"/>
      <c r="AA196" s="174"/>
      <c r="AB196" s="174"/>
      <c r="AC196" s="174"/>
      <c r="AD196" s="174"/>
      <c r="AE196" s="174"/>
      <c r="AF196" s="174"/>
      <c r="AG196" s="174"/>
      <c r="AH196" s="174"/>
      <c r="AI196" s="174"/>
      <c r="AJ196" s="174"/>
      <c r="AK196" s="174"/>
      <c r="AL196" s="174"/>
      <c r="AM196" s="174"/>
      <c r="AN196" s="174"/>
      <c r="AO196" s="174"/>
      <c r="AP196" s="174"/>
      <c r="AQ196" s="174"/>
      <c r="AR196" s="174"/>
      <c r="AS196" s="174"/>
      <c r="AT196" s="174"/>
      <c r="AU196" s="174"/>
      <c r="AV196" s="174"/>
      <c r="AW196" s="174"/>
      <c r="AX196" s="174"/>
      <c r="AY196" s="174"/>
      <c r="AZ196" s="174"/>
      <c r="BA196" s="174"/>
      <c r="BB196" s="174"/>
      <c r="BC196" s="174"/>
      <c r="BD196" s="174"/>
      <c r="BE196" s="174"/>
      <c r="BF196" s="174"/>
      <c r="BG196" s="174"/>
      <c r="BH196" s="174"/>
      <c r="BI196" s="174"/>
      <c r="BJ196" s="174"/>
      <c r="BK196" s="174"/>
      <c r="BL196" s="174"/>
      <c r="BM196" s="174"/>
      <c r="BN196" s="174"/>
      <c r="BO196" s="174"/>
      <c r="BP196" s="174"/>
      <c r="BQ196" s="174"/>
      <c r="BR196" s="174"/>
      <c r="BS196" s="174"/>
      <c r="BT196" s="174"/>
      <c r="BU196" s="174"/>
      <c r="BV196" s="174"/>
      <c r="BW196" s="174"/>
      <c r="BX196" s="174"/>
      <c r="BY196" s="174"/>
      <c r="BZ196" s="174"/>
      <c r="CA196" s="174"/>
      <c r="CB196" s="174"/>
      <c r="CC196" s="174"/>
      <c r="CD196" s="174"/>
      <c r="CE196" s="174"/>
      <c r="CF196" s="174"/>
      <c r="CG196" s="174"/>
      <c r="CH196" s="174"/>
      <c r="CI196" s="174"/>
      <c r="CJ196" s="174"/>
      <c r="CK196" s="174"/>
      <c r="CL196" s="174"/>
      <c r="CM196" s="174"/>
      <c r="CN196" s="174"/>
      <c r="CO196" s="174"/>
      <c r="CP196" s="174"/>
      <c r="CQ196" s="174"/>
      <c r="CR196" s="174"/>
      <c r="CS196" s="174"/>
      <c r="CT196" s="174"/>
      <c r="CU196" s="174"/>
      <c r="CV196" s="174"/>
      <c r="CW196" s="174"/>
      <c r="CX196" s="174"/>
      <c r="CY196" s="174"/>
      <c r="CZ196" s="174"/>
      <c r="DA196" s="174"/>
      <c r="DB196" s="174"/>
      <c r="DC196" s="174"/>
      <c r="DD196" s="174"/>
      <c r="DE196" s="174"/>
      <c r="DF196" s="174"/>
      <c r="DG196" s="174"/>
      <c r="DH196" s="174"/>
      <c r="DI196" s="174"/>
      <c r="DJ196" s="174"/>
      <c r="DK196" s="174"/>
      <c r="DL196" s="174"/>
      <c r="DM196" s="174"/>
      <c r="DN196" s="174"/>
      <c r="DO196" s="174"/>
      <c r="DP196" s="174"/>
      <c r="DQ196" s="174"/>
      <c r="DR196" s="174"/>
      <c r="DS196" s="174"/>
      <c r="DT196" s="174"/>
      <c r="DU196" s="174"/>
      <c r="DV196" s="174"/>
      <c r="DW196" s="174"/>
      <c r="DX196" s="174"/>
      <c r="DY196" s="174"/>
      <c r="DZ196" s="174"/>
      <c r="EA196" s="174"/>
      <c r="EB196" s="174"/>
      <c r="EC196" s="174"/>
      <c r="ED196" s="174"/>
      <c r="EE196" s="174"/>
      <c r="EF196" s="174"/>
      <c r="EG196" s="174"/>
      <c r="EH196" s="174"/>
      <c r="EI196" s="174"/>
      <c r="EJ196" s="174"/>
      <c r="EK196" s="174"/>
      <c r="EL196" s="174"/>
      <c r="EM196" s="174"/>
      <c r="EN196" s="174"/>
      <c r="EO196" s="174"/>
      <c r="EP196" s="174"/>
      <c r="EQ196" s="174"/>
      <c r="ER196" s="174"/>
      <c r="ES196" s="174"/>
      <c r="ET196" s="174"/>
      <c r="EU196" s="174"/>
      <c r="EV196" s="174"/>
      <c r="EW196" s="174"/>
      <c r="EX196" s="174"/>
      <c r="EY196" s="174"/>
      <c r="EZ196" s="174"/>
      <c r="FA196" s="174"/>
      <c r="FB196" s="174"/>
      <c r="FC196" s="174"/>
      <c r="FD196" s="174"/>
      <c r="FE196" s="174"/>
      <c r="FF196" s="174"/>
      <c r="FG196" s="174"/>
      <c r="FH196" s="174"/>
      <c r="FI196" s="174"/>
      <c r="FJ196" s="174"/>
      <c r="FK196" s="174"/>
      <c r="FL196" s="174"/>
      <c r="FM196" s="174"/>
      <c r="FN196" s="174"/>
      <c r="FO196" s="174"/>
      <c r="FP196" s="174"/>
      <c r="FQ196" s="174"/>
      <c r="FR196" s="174"/>
      <c r="FS196" s="174"/>
      <c r="FT196" s="174"/>
      <c r="FU196" s="174"/>
      <c r="FV196" s="174"/>
      <c r="FW196" s="174"/>
      <c r="FX196" s="174"/>
      <c r="FY196" s="174"/>
      <c r="FZ196" s="174"/>
      <c r="GA196" s="174"/>
      <c r="GB196" s="174"/>
      <c r="GC196" s="174"/>
      <c r="GD196" s="174"/>
      <c r="GE196" s="174"/>
      <c r="GF196" s="174"/>
      <c r="GG196" s="174"/>
      <c r="GH196" s="174"/>
      <c r="GI196" s="174"/>
      <c r="GJ196" s="174"/>
      <c r="GK196" s="174"/>
      <c r="GL196" s="174"/>
      <c r="GM196" s="174"/>
      <c r="GN196" s="174"/>
      <c r="GO196" s="174"/>
      <c r="GP196" s="174"/>
      <c r="GQ196" s="174"/>
      <c r="GR196" s="174"/>
      <c r="GS196" s="174"/>
      <c r="GT196" s="174"/>
      <c r="GU196" s="174"/>
      <c r="GV196" s="174"/>
      <c r="GW196" s="174"/>
      <c r="GX196" s="174"/>
      <c r="GY196" s="174"/>
      <c r="GZ196" s="174"/>
      <c r="HA196" s="174"/>
      <c r="HB196" s="174"/>
      <c r="HC196" s="174"/>
      <c r="HD196" s="174"/>
      <c r="HE196" s="174"/>
      <c r="HF196" s="174"/>
      <c r="HG196" s="174"/>
      <c r="HH196" s="174"/>
      <c r="HI196" s="174"/>
      <c r="HJ196" s="174"/>
      <c r="HK196" s="174"/>
      <c r="HL196" s="174"/>
      <c r="HM196" s="174"/>
      <c r="HN196" s="174"/>
      <c r="HO196" s="174"/>
      <c r="HP196" s="174"/>
      <c r="HQ196" s="174"/>
      <c r="HR196" s="174"/>
      <c r="HS196" s="174"/>
      <c r="HT196" s="174"/>
      <c r="HU196" s="174"/>
      <c r="HV196" s="174"/>
      <c r="HW196" s="174"/>
      <c r="HX196" s="174"/>
      <c r="HY196" s="174"/>
      <c r="HZ196" s="174"/>
      <c r="IA196" s="174"/>
      <c r="IB196" s="174"/>
      <c r="IC196" s="174"/>
      <c r="ID196" s="174"/>
      <c r="IE196" s="174"/>
      <c r="IF196" s="174"/>
      <c r="IG196" s="174"/>
      <c r="IH196" s="174"/>
      <c r="II196" s="174"/>
      <c r="IJ196" s="174"/>
      <c r="IK196" s="174"/>
      <c r="IL196" s="174"/>
      <c r="IM196" s="174"/>
      <c r="IN196" s="174"/>
      <c r="IO196" s="174"/>
      <c r="IP196" s="174"/>
      <c r="IQ196" s="174"/>
      <c r="IR196" s="174"/>
      <c r="IS196" s="174"/>
      <c r="IT196" s="174"/>
      <c r="IU196" s="174"/>
    </row>
    <row r="197" spans="1:255" ht="40.5">
      <c r="A197" s="202" t="s">
        <v>1443</v>
      </c>
      <c r="B197" s="190" t="s">
        <v>1212</v>
      </c>
      <c r="C197" s="252" t="s">
        <v>35</v>
      </c>
      <c r="D197" s="294" t="s">
        <v>1306</v>
      </c>
      <c r="E197" s="332"/>
      <c r="F197" s="366"/>
      <c r="G197" s="409"/>
      <c r="H197" s="421" t="str">
        <f>IF(A197=0,H196,INDEX([4]調査対象選定!A:A,MATCH(A197,[4]調査対象選定!B:B,0)))</f>
        <v>○</v>
      </c>
      <c r="I197" s="171"/>
      <c r="J197" s="171"/>
      <c r="K197" s="174"/>
      <c r="L197" s="174"/>
      <c r="M197" s="174"/>
      <c r="N197" s="174"/>
      <c r="O197" s="174"/>
      <c r="P197" s="174"/>
      <c r="Q197" s="174"/>
      <c r="R197" s="174"/>
      <c r="S197" s="174"/>
      <c r="T197" s="174"/>
      <c r="U197" s="174"/>
      <c r="V197" s="174"/>
      <c r="W197" s="174"/>
      <c r="X197" s="174"/>
      <c r="Y197" s="174"/>
      <c r="Z197" s="174"/>
      <c r="AA197" s="174"/>
      <c r="AB197" s="174"/>
      <c r="AC197" s="174"/>
      <c r="AD197" s="174"/>
      <c r="AE197" s="174"/>
      <c r="AF197" s="174"/>
      <c r="AG197" s="174"/>
      <c r="AH197" s="174"/>
      <c r="AI197" s="174"/>
      <c r="AJ197" s="174"/>
      <c r="AK197" s="174"/>
      <c r="AL197" s="174"/>
      <c r="AM197" s="174"/>
      <c r="AN197" s="174"/>
      <c r="AO197" s="174"/>
      <c r="AP197" s="174"/>
      <c r="AQ197" s="174"/>
      <c r="AR197" s="174"/>
      <c r="AS197" s="174"/>
      <c r="AT197" s="174"/>
      <c r="AU197" s="174"/>
      <c r="AV197" s="174"/>
      <c r="AW197" s="174"/>
      <c r="AX197" s="174"/>
      <c r="AY197" s="174"/>
      <c r="AZ197" s="174"/>
      <c r="BA197" s="174"/>
      <c r="BB197" s="174"/>
      <c r="BC197" s="174"/>
      <c r="BD197" s="174"/>
      <c r="BE197" s="174"/>
      <c r="BF197" s="174"/>
      <c r="BG197" s="174"/>
      <c r="BH197" s="174"/>
      <c r="BI197" s="174"/>
      <c r="BJ197" s="174"/>
      <c r="BK197" s="174"/>
      <c r="BL197" s="174"/>
      <c r="BM197" s="174"/>
      <c r="BN197" s="174"/>
      <c r="BO197" s="174"/>
      <c r="BP197" s="174"/>
      <c r="BQ197" s="174"/>
      <c r="BR197" s="174"/>
      <c r="BS197" s="174"/>
      <c r="BT197" s="174"/>
      <c r="BU197" s="174"/>
      <c r="BV197" s="174"/>
      <c r="BW197" s="174"/>
      <c r="BX197" s="174"/>
      <c r="BY197" s="174"/>
      <c r="BZ197" s="174"/>
      <c r="CA197" s="174"/>
      <c r="CB197" s="174"/>
      <c r="CC197" s="174"/>
      <c r="CD197" s="174"/>
      <c r="CE197" s="174"/>
      <c r="CF197" s="174"/>
      <c r="CG197" s="174"/>
      <c r="CH197" s="174"/>
      <c r="CI197" s="174"/>
      <c r="CJ197" s="174"/>
      <c r="CK197" s="174"/>
      <c r="CL197" s="174"/>
      <c r="CM197" s="174"/>
      <c r="CN197" s="174"/>
      <c r="CO197" s="174"/>
      <c r="CP197" s="174"/>
      <c r="CQ197" s="174"/>
      <c r="CR197" s="174"/>
      <c r="CS197" s="174"/>
      <c r="CT197" s="174"/>
      <c r="CU197" s="174"/>
      <c r="CV197" s="174"/>
      <c r="CW197" s="174"/>
      <c r="CX197" s="174"/>
      <c r="CY197" s="174"/>
      <c r="CZ197" s="174"/>
      <c r="DA197" s="174"/>
      <c r="DB197" s="174"/>
      <c r="DC197" s="174"/>
      <c r="DD197" s="174"/>
      <c r="DE197" s="174"/>
      <c r="DF197" s="174"/>
      <c r="DG197" s="174"/>
      <c r="DH197" s="174"/>
      <c r="DI197" s="174"/>
      <c r="DJ197" s="174"/>
      <c r="DK197" s="174"/>
      <c r="DL197" s="174"/>
      <c r="DM197" s="174"/>
      <c r="DN197" s="174"/>
      <c r="DO197" s="174"/>
      <c r="DP197" s="174"/>
      <c r="DQ197" s="174"/>
      <c r="DR197" s="174"/>
      <c r="DS197" s="174"/>
      <c r="DT197" s="174"/>
      <c r="DU197" s="174"/>
      <c r="DV197" s="174"/>
      <c r="DW197" s="174"/>
      <c r="DX197" s="174"/>
      <c r="DY197" s="174"/>
      <c r="DZ197" s="174"/>
      <c r="EA197" s="174"/>
      <c r="EB197" s="174"/>
      <c r="EC197" s="174"/>
      <c r="ED197" s="174"/>
      <c r="EE197" s="174"/>
      <c r="EF197" s="174"/>
      <c r="EG197" s="174"/>
      <c r="EH197" s="174"/>
      <c r="EI197" s="174"/>
      <c r="EJ197" s="174"/>
      <c r="EK197" s="174"/>
      <c r="EL197" s="174"/>
      <c r="EM197" s="174"/>
      <c r="EN197" s="174"/>
      <c r="EO197" s="174"/>
      <c r="EP197" s="174"/>
      <c r="EQ197" s="174"/>
      <c r="ER197" s="174"/>
      <c r="ES197" s="174"/>
      <c r="ET197" s="174"/>
      <c r="EU197" s="174"/>
      <c r="EV197" s="174"/>
      <c r="EW197" s="174"/>
      <c r="EX197" s="174"/>
      <c r="EY197" s="174"/>
      <c r="EZ197" s="174"/>
      <c r="FA197" s="174"/>
      <c r="FB197" s="174"/>
      <c r="FC197" s="174"/>
      <c r="FD197" s="174"/>
      <c r="FE197" s="174"/>
      <c r="FF197" s="174"/>
      <c r="FG197" s="174"/>
      <c r="FH197" s="174"/>
      <c r="FI197" s="174"/>
      <c r="FJ197" s="174"/>
      <c r="FK197" s="174"/>
      <c r="FL197" s="174"/>
      <c r="FM197" s="174"/>
      <c r="FN197" s="174"/>
      <c r="FO197" s="174"/>
      <c r="FP197" s="174"/>
      <c r="FQ197" s="174"/>
      <c r="FR197" s="174"/>
      <c r="FS197" s="174"/>
      <c r="FT197" s="174"/>
      <c r="FU197" s="174"/>
      <c r="FV197" s="174"/>
      <c r="FW197" s="174"/>
      <c r="FX197" s="174"/>
      <c r="FY197" s="174"/>
      <c r="FZ197" s="174"/>
      <c r="GA197" s="174"/>
      <c r="GB197" s="174"/>
      <c r="GC197" s="174"/>
      <c r="GD197" s="174"/>
      <c r="GE197" s="174"/>
      <c r="GF197" s="174"/>
      <c r="GG197" s="174"/>
      <c r="GH197" s="174"/>
      <c r="GI197" s="174"/>
      <c r="GJ197" s="174"/>
      <c r="GK197" s="174"/>
      <c r="GL197" s="174"/>
      <c r="GM197" s="174"/>
      <c r="GN197" s="174"/>
      <c r="GO197" s="174"/>
      <c r="GP197" s="174"/>
      <c r="GQ197" s="174"/>
      <c r="GR197" s="174"/>
      <c r="GS197" s="174"/>
      <c r="GT197" s="174"/>
      <c r="GU197" s="174"/>
      <c r="GV197" s="174"/>
      <c r="GW197" s="174"/>
      <c r="GX197" s="174"/>
      <c r="GY197" s="174"/>
      <c r="GZ197" s="174"/>
      <c r="HA197" s="174"/>
      <c r="HB197" s="174"/>
      <c r="HC197" s="174"/>
      <c r="HD197" s="174"/>
      <c r="HE197" s="174"/>
      <c r="HF197" s="174"/>
      <c r="HG197" s="174"/>
      <c r="HH197" s="174"/>
      <c r="HI197" s="174"/>
      <c r="HJ197" s="174"/>
      <c r="HK197" s="174"/>
      <c r="HL197" s="174"/>
      <c r="HM197" s="174"/>
      <c r="HN197" s="174"/>
      <c r="HO197" s="174"/>
      <c r="HP197" s="174"/>
      <c r="HQ197" s="174"/>
      <c r="HR197" s="174"/>
      <c r="HS197" s="174"/>
      <c r="HT197" s="174"/>
      <c r="HU197" s="174"/>
      <c r="HV197" s="174"/>
      <c r="HW197" s="174"/>
      <c r="HX197" s="174"/>
      <c r="HY197" s="174"/>
      <c r="HZ197" s="174"/>
      <c r="IA197" s="174"/>
      <c r="IB197" s="174"/>
      <c r="IC197" s="174"/>
      <c r="ID197" s="174"/>
      <c r="IE197" s="174"/>
      <c r="IF197" s="174"/>
      <c r="IG197" s="174"/>
      <c r="IH197" s="174"/>
      <c r="II197" s="174"/>
      <c r="IJ197" s="174"/>
      <c r="IK197" s="174"/>
      <c r="IL197" s="174"/>
      <c r="IM197" s="174"/>
      <c r="IN197" s="174"/>
      <c r="IO197" s="174"/>
      <c r="IP197" s="174"/>
      <c r="IQ197" s="174"/>
      <c r="IR197" s="174"/>
      <c r="IS197" s="174"/>
      <c r="IT197" s="174"/>
      <c r="IU197" s="174"/>
    </row>
    <row r="198" spans="1:255" ht="40.5">
      <c r="A198" s="203"/>
      <c r="B198" s="191" t="s">
        <v>451</v>
      </c>
      <c r="C198" s="245" t="s">
        <v>35</v>
      </c>
      <c r="D198" s="292" t="s">
        <v>1306</v>
      </c>
      <c r="E198" s="330"/>
      <c r="F198" s="367"/>
      <c r="G198" s="398"/>
      <c r="H198" s="421" t="str">
        <f>IF(A198=0,H197,INDEX([4]調査対象選定!A:A,MATCH(A198,[4]調査対象選定!B:B,0)))</f>
        <v>○</v>
      </c>
      <c r="I198" s="171"/>
      <c r="J198" s="171"/>
      <c r="K198" s="174"/>
      <c r="L198" s="174"/>
      <c r="M198" s="174"/>
      <c r="N198" s="174"/>
      <c r="O198" s="174"/>
      <c r="P198" s="174"/>
      <c r="Q198" s="174"/>
      <c r="R198" s="174"/>
      <c r="S198" s="174"/>
      <c r="T198" s="174"/>
      <c r="U198" s="174"/>
      <c r="V198" s="174"/>
      <c r="W198" s="174"/>
      <c r="X198" s="174"/>
      <c r="Y198" s="174"/>
      <c r="Z198" s="174"/>
      <c r="AA198" s="174"/>
      <c r="AB198" s="174"/>
      <c r="AC198" s="174"/>
      <c r="AD198" s="174"/>
      <c r="AE198" s="174"/>
      <c r="AF198" s="174"/>
      <c r="AG198" s="174"/>
      <c r="AH198" s="174"/>
      <c r="AI198" s="174"/>
      <c r="AJ198" s="174"/>
      <c r="AK198" s="174"/>
      <c r="AL198" s="174"/>
      <c r="AM198" s="174"/>
      <c r="AN198" s="174"/>
      <c r="AO198" s="174"/>
      <c r="AP198" s="174"/>
      <c r="AQ198" s="174"/>
      <c r="AR198" s="174"/>
      <c r="AS198" s="174"/>
      <c r="AT198" s="174"/>
      <c r="AU198" s="174"/>
      <c r="AV198" s="174"/>
      <c r="AW198" s="174"/>
      <c r="AX198" s="174"/>
      <c r="AY198" s="174"/>
      <c r="AZ198" s="174"/>
      <c r="BA198" s="174"/>
      <c r="BB198" s="174"/>
      <c r="BC198" s="174"/>
      <c r="BD198" s="174"/>
      <c r="BE198" s="174"/>
      <c r="BF198" s="174"/>
      <c r="BG198" s="174"/>
      <c r="BH198" s="174"/>
      <c r="BI198" s="174"/>
      <c r="BJ198" s="174"/>
      <c r="BK198" s="174"/>
      <c r="BL198" s="174"/>
      <c r="BM198" s="174"/>
      <c r="BN198" s="174"/>
      <c r="BO198" s="174"/>
      <c r="BP198" s="174"/>
      <c r="BQ198" s="174"/>
      <c r="BR198" s="174"/>
      <c r="BS198" s="174"/>
      <c r="BT198" s="174"/>
      <c r="BU198" s="174"/>
      <c r="BV198" s="174"/>
      <c r="BW198" s="174"/>
      <c r="BX198" s="174"/>
      <c r="BY198" s="174"/>
      <c r="BZ198" s="174"/>
      <c r="CA198" s="174"/>
      <c r="CB198" s="174"/>
      <c r="CC198" s="174"/>
      <c r="CD198" s="174"/>
      <c r="CE198" s="174"/>
      <c r="CF198" s="174"/>
      <c r="CG198" s="174"/>
      <c r="CH198" s="174"/>
      <c r="CI198" s="174"/>
      <c r="CJ198" s="174"/>
      <c r="CK198" s="174"/>
      <c r="CL198" s="174"/>
      <c r="CM198" s="174"/>
      <c r="CN198" s="174"/>
      <c r="CO198" s="174"/>
      <c r="CP198" s="174"/>
      <c r="CQ198" s="174"/>
      <c r="CR198" s="174"/>
      <c r="CS198" s="174"/>
      <c r="CT198" s="174"/>
      <c r="CU198" s="174"/>
      <c r="CV198" s="174"/>
      <c r="CW198" s="174"/>
      <c r="CX198" s="174"/>
      <c r="CY198" s="174"/>
      <c r="CZ198" s="174"/>
      <c r="DA198" s="174"/>
      <c r="DB198" s="174"/>
      <c r="DC198" s="174"/>
      <c r="DD198" s="174"/>
      <c r="DE198" s="174"/>
      <c r="DF198" s="174"/>
      <c r="DG198" s="174"/>
      <c r="DH198" s="174"/>
      <c r="DI198" s="174"/>
      <c r="DJ198" s="174"/>
      <c r="DK198" s="174"/>
      <c r="DL198" s="174"/>
      <c r="DM198" s="174"/>
      <c r="DN198" s="174"/>
      <c r="DO198" s="174"/>
      <c r="DP198" s="174"/>
      <c r="DQ198" s="174"/>
      <c r="DR198" s="174"/>
      <c r="DS198" s="174"/>
      <c r="DT198" s="174"/>
      <c r="DU198" s="174"/>
      <c r="DV198" s="174"/>
      <c r="DW198" s="174"/>
      <c r="DX198" s="174"/>
      <c r="DY198" s="174"/>
      <c r="DZ198" s="174"/>
      <c r="EA198" s="174"/>
      <c r="EB198" s="174"/>
      <c r="EC198" s="174"/>
      <c r="ED198" s="174"/>
      <c r="EE198" s="174"/>
      <c r="EF198" s="174"/>
      <c r="EG198" s="174"/>
      <c r="EH198" s="174"/>
      <c r="EI198" s="174"/>
      <c r="EJ198" s="174"/>
      <c r="EK198" s="174"/>
      <c r="EL198" s="174"/>
      <c r="EM198" s="174"/>
      <c r="EN198" s="174"/>
      <c r="EO198" s="174"/>
      <c r="EP198" s="174"/>
      <c r="EQ198" s="174"/>
      <c r="ER198" s="174"/>
      <c r="ES198" s="174"/>
      <c r="ET198" s="174"/>
      <c r="EU198" s="174"/>
      <c r="EV198" s="174"/>
      <c r="EW198" s="174"/>
      <c r="EX198" s="174"/>
      <c r="EY198" s="174"/>
      <c r="EZ198" s="174"/>
      <c r="FA198" s="174"/>
      <c r="FB198" s="174"/>
      <c r="FC198" s="174"/>
      <c r="FD198" s="174"/>
      <c r="FE198" s="174"/>
      <c r="FF198" s="174"/>
      <c r="FG198" s="174"/>
      <c r="FH198" s="174"/>
      <c r="FI198" s="174"/>
      <c r="FJ198" s="174"/>
      <c r="FK198" s="174"/>
      <c r="FL198" s="174"/>
      <c r="FM198" s="174"/>
      <c r="FN198" s="174"/>
      <c r="FO198" s="174"/>
      <c r="FP198" s="174"/>
      <c r="FQ198" s="174"/>
      <c r="FR198" s="174"/>
      <c r="FS198" s="174"/>
      <c r="FT198" s="174"/>
      <c r="FU198" s="174"/>
      <c r="FV198" s="174"/>
      <c r="FW198" s="174"/>
      <c r="FX198" s="174"/>
      <c r="FY198" s="174"/>
      <c r="FZ198" s="174"/>
      <c r="GA198" s="174"/>
      <c r="GB198" s="174"/>
      <c r="GC198" s="174"/>
      <c r="GD198" s="174"/>
      <c r="GE198" s="174"/>
      <c r="GF198" s="174"/>
      <c r="GG198" s="174"/>
      <c r="GH198" s="174"/>
      <c r="GI198" s="174"/>
      <c r="GJ198" s="174"/>
      <c r="GK198" s="174"/>
      <c r="GL198" s="174"/>
      <c r="GM198" s="174"/>
      <c r="GN198" s="174"/>
      <c r="GO198" s="174"/>
      <c r="GP198" s="174"/>
      <c r="GQ198" s="174"/>
      <c r="GR198" s="174"/>
      <c r="GS198" s="174"/>
      <c r="GT198" s="174"/>
      <c r="GU198" s="174"/>
      <c r="GV198" s="174"/>
      <c r="GW198" s="174"/>
      <c r="GX198" s="174"/>
      <c r="GY198" s="174"/>
      <c r="GZ198" s="174"/>
      <c r="HA198" s="174"/>
      <c r="HB198" s="174"/>
      <c r="HC198" s="174"/>
      <c r="HD198" s="174"/>
      <c r="HE198" s="174"/>
      <c r="HF198" s="174"/>
      <c r="HG198" s="174"/>
      <c r="HH198" s="174"/>
      <c r="HI198" s="174"/>
      <c r="HJ198" s="174"/>
      <c r="HK198" s="174"/>
      <c r="HL198" s="174"/>
      <c r="HM198" s="174"/>
      <c r="HN198" s="174"/>
      <c r="HO198" s="174"/>
      <c r="HP198" s="174"/>
      <c r="HQ198" s="174"/>
      <c r="HR198" s="174"/>
      <c r="HS198" s="174"/>
      <c r="HT198" s="174"/>
      <c r="HU198" s="174"/>
      <c r="HV198" s="174"/>
      <c r="HW198" s="174"/>
      <c r="HX198" s="174"/>
      <c r="HY198" s="174"/>
      <c r="HZ198" s="174"/>
      <c r="IA198" s="174"/>
      <c r="IB198" s="174"/>
      <c r="IC198" s="174"/>
      <c r="ID198" s="174"/>
      <c r="IE198" s="174"/>
      <c r="IF198" s="174"/>
      <c r="IG198" s="174"/>
      <c r="IH198" s="174"/>
      <c r="II198" s="174"/>
      <c r="IJ198" s="174"/>
      <c r="IK198" s="174"/>
      <c r="IL198" s="174"/>
      <c r="IM198" s="174"/>
      <c r="IN198" s="174"/>
      <c r="IO198" s="174"/>
      <c r="IP198" s="174"/>
      <c r="IQ198" s="174"/>
      <c r="IR198" s="174"/>
      <c r="IS198" s="174"/>
      <c r="IT198" s="174"/>
      <c r="IU198" s="174"/>
    </row>
    <row r="199" spans="1:255" ht="40.5">
      <c r="A199" s="203"/>
      <c r="B199" s="191" t="s">
        <v>1444</v>
      </c>
      <c r="C199" s="245" t="s">
        <v>35</v>
      </c>
      <c r="D199" s="298" t="s">
        <v>1439</v>
      </c>
      <c r="E199" s="330"/>
      <c r="F199" s="367"/>
      <c r="G199" s="398"/>
      <c r="H199" s="421" t="str">
        <f>IF(A199=0,H198,INDEX([4]調査対象選定!A:A,MATCH(A199,[4]調査対象選定!B:B,0)))</f>
        <v>○</v>
      </c>
      <c r="I199" s="171"/>
      <c r="J199" s="171"/>
      <c r="K199" s="174"/>
      <c r="L199" s="174"/>
      <c r="M199" s="174"/>
      <c r="N199" s="174"/>
      <c r="O199" s="174"/>
      <c r="P199" s="174"/>
      <c r="Q199" s="174"/>
      <c r="R199" s="174"/>
      <c r="S199" s="174"/>
      <c r="T199" s="174"/>
      <c r="U199" s="174"/>
      <c r="V199" s="174"/>
      <c r="W199" s="174"/>
      <c r="X199" s="174"/>
      <c r="Y199" s="174"/>
      <c r="Z199" s="174"/>
      <c r="AA199" s="174"/>
      <c r="AB199" s="174"/>
      <c r="AC199" s="174"/>
      <c r="AD199" s="174"/>
      <c r="AE199" s="174"/>
      <c r="AF199" s="174"/>
      <c r="AG199" s="174"/>
      <c r="AH199" s="174"/>
      <c r="AI199" s="174"/>
      <c r="AJ199" s="174"/>
      <c r="AK199" s="174"/>
      <c r="AL199" s="174"/>
      <c r="AM199" s="174"/>
      <c r="AN199" s="174"/>
      <c r="AO199" s="174"/>
      <c r="AP199" s="174"/>
      <c r="AQ199" s="174"/>
      <c r="AR199" s="174"/>
      <c r="AS199" s="174"/>
      <c r="AT199" s="174"/>
      <c r="AU199" s="174"/>
      <c r="AV199" s="174"/>
      <c r="AW199" s="174"/>
      <c r="AX199" s="174"/>
      <c r="AY199" s="174"/>
      <c r="AZ199" s="174"/>
      <c r="BA199" s="174"/>
      <c r="BB199" s="174"/>
      <c r="BC199" s="174"/>
      <c r="BD199" s="174"/>
      <c r="BE199" s="174"/>
      <c r="BF199" s="174"/>
      <c r="BG199" s="174"/>
      <c r="BH199" s="174"/>
      <c r="BI199" s="174"/>
      <c r="BJ199" s="174"/>
      <c r="BK199" s="174"/>
      <c r="BL199" s="174"/>
      <c r="BM199" s="174"/>
      <c r="BN199" s="174"/>
      <c r="BO199" s="174"/>
      <c r="BP199" s="174"/>
      <c r="BQ199" s="174"/>
      <c r="BR199" s="174"/>
      <c r="BS199" s="174"/>
      <c r="BT199" s="174"/>
      <c r="BU199" s="174"/>
      <c r="BV199" s="174"/>
      <c r="BW199" s="174"/>
      <c r="BX199" s="174"/>
      <c r="BY199" s="174"/>
      <c r="BZ199" s="174"/>
      <c r="CA199" s="174"/>
      <c r="CB199" s="174"/>
      <c r="CC199" s="174"/>
      <c r="CD199" s="174"/>
      <c r="CE199" s="174"/>
      <c r="CF199" s="174"/>
      <c r="CG199" s="174"/>
      <c r="CH199" s="174"/>
      <c r="CI199" s="174"/>
      <c r="CJ199" s="174"/>
      <c r="CK199" s="174"/>
      <c r="CL199" s="174"/>
      <c r="CM199" s="174"/>
      <c r="CN199" s="174"/>
      <c r="CO199" s="174"/>
      <c r="CP199" s="174"/>
      <c r="CQ199" s="174"/>
      <c r="CR199" s="174"/>
      <c r="CS199" s="174"/>
      <c r="CT199" s="174"/>
      <c r="CU199" s="174"/>
      <c r="CV199" s="174"/>
      <c r="CW199" s="174"/>
      <c r="CX199" s="174"/>
      <c r="CY199" s="174"/>
      <c r="CZ199" s="174"/>
      <c r="DA199" s="174"/>
      <c r="DB199" s="174"/>
      <c r="DC199" s="174"/>
      <c r="DD199" s="174"/>
      <c r="DE199" s="174"/>
      <c r="DF199" s="174"/>
      <c r="DG199" s="174"/>
      <c r="DH199" s="174"/>
      <c r="DI199" s="174"/>
      <c r="DJ199" s="174"/>
      <c r="DK199" s="174"/>
      <c r="DL199" s="174"/>
      <c r="DM199" s="174"/>
      <c r="DN199" s="174"/>
      <c r="DO199" s="174"/>
      <c r="DP199" s="174"/>
      <c r="DQ199" s="174"/>
      <c r="DR199" s="174"/>
      <c r="DS199" s="174"/>
      <c r="DT199" s="174"/>
      <c r="DU199" s="174"/>
      <c r="DV199" s="174"/>
      <c r="DW199" s="174"/>
      <c r="DX199" s="174"/>
      <c r="DY199" s="174"/>
      <c r="DZ199" s="174"/>
      <c r="EA199" s="174"/>
      <c r="EB199" s="174"/>
      <c r="EC199" s="174"/>
      <c r="ED199" s="174"/>
      <c r="EE199" s="174"/>
      <c r="EF199" s="174"/>
      <c r="EG199" s="174"/>
      <c r="EH199" s="174"/>
      <c r="EI199" s="174"/>
      <c r="EJ199" s="174"/>
      <c r="EK199" s="174"/>
      <c r="EL199" s="174"/>
      <c r="EM199" s="174"/>
      <c r="EN199" s="174"/>
      <c r="EO199" s="174"/>
      <c r="EP199" s="174"/>
      <c r="EQ199" s="174"/>
      <c r="ER199" s="174"/>
      <c r="ES199" s="174"/>
      <c r="ET199" s="174"/>
      <c r="EU199" s="174"/>
      <c r="EV199" s="174"/>
      <c r="EW199" s="174"/>
      <c r="EX199" s="174"/>
      <c r="EY199" s="174"/>
      <c r="EZ199" s="174"/>
      <c r="FA199" s="174"/>
      <c r="FB199" s="174"/>
      <c r="FC199" s="174"/>
      <c r="FD199" s="174"/>
      <c r="FE199" s="174"/>
      <c r="FF199" s="174"/>
      <c r="FG199" s="174"/>
      <c r="FH199" s="174"/>
      <c r="FI199" s="174"/>
      <c r="FJ199" s="174"/>
      <c r="FK199" s="174"/>
      <c r="FL199" s="174"/>
      <c r="FM199" s="174"/>
      <c r="FN199" s="174"/>
      <c r="FO199" s="174"/>
      <c r="FP199" s="174"/>
      <c r="FQ199" s="174"/>
      <c r="FR199" s="174"/>
      <c r="FS199" s="174"/>
      <c r="FT199" s="174"/>
      <c r="FU199" s="174"/>
      <c r="FV199" s="174"/>
      <c r="FW199" s="174"/>
      <c r="FX199" s="174"/>
      <c r="FY199" s="174"/>
      <c r="FZ199" s="174"/>
      <c r="GA199" s="174"/>
      <c r="GB199" s="174"/>
      <c r="GC199" s="174"/>
      <c r="GD199" s="174"/>
      <c r="GE199" s="174"/>
      <c r="GF199" s="174"/>
      <c r="GG199" s="174"/>
      <c r="GH199" s="174"/>
      <c r="GI199" s="174"/>
      <c r="GJ199" s="174"/>
      <c r="GK199" s="174"/>
      <c r="GL199" s="174"/>
      <c r="GM199" s="174"/>
      <c r="GN199" s="174"/>
      <c r="GO199" s="174"/>
      <c r="GP199" s="174"/>
      <c r="GQ199" s="174"/>
      <c r="GR199" s="174"/>
      <c r="GS199" s="174"/>
      <c r="GT199" s="174"/>
      <c r="GU199" s="174"/>
      <c r="GV199" s="174"/>
      <c r="GW199" s="174"/>
      <c r="GX199" s="174"/>
      <c r="GY199" s="174"/>
      <c r="GZ199" s="174"/>
      <c r="HA199" s="174"/>
      <c r="HB199" s="174"/>
      <c r="HC199" s="174"/>
      <c r="HD199" s="174"/>
      <c r="HE199" s="174"/>
      <c r="HF199" s="174"/>
      <c r="HG199" s="174"/>
      <c r="HH199" s="174"/>
      <c r="HI199" s="174"/>
      <c r="HJ199" s="174"/>
      <c r="HK199" s="174"/>
      <c r="HL199" s="174"/>
      <c r="HM199" s="174"/>
      <c r="HN199" s="174"/>
      <c r="HO199" s="174"/>
      <c r="HP199" s="174"/>
      <c r="HQ199" s="174"/>
      <c r="HR199" s="174"/>
      <c r="HS199" s="174"/>
      <c r="HT199" s="174"/>
      <c r="HU199" s="174"/>
      <c r="HV199" s="174"/>
      <c r="HW199" s="174"/>
      <c r="HX199" s="174"/>
      <c r="HY199" s="174"/>
      <c r="HZ199" s="174"/>
      <c r="IA199" s="174"/>
      <c r="IB199" s="174"/>
      <c r="IC199" s="174"/>
      <c r="ID199" s="174"/>
      <c r="IE199" s="174"/>
      <c r="IF199" s="174"/>
      <c r="IG199" s="174"/>
      <c r="IH199" s="174"/>
      <c r="II199" s="174"/>
      <c r="IJ199" s="174"/>
      <c r="IK199" s="174"/>
      <c r="IL199" s="174"/>
      <c r="IM199" s="174"/>
      <c r="IN199" s="174"/>
      <c r="IO199" s="174"/>
      <c r="IP199" s="174"/>
      <c r="IQ199" s="174"/>
      <c r="IR199" s="174"/>
      <c r="IS199" s="174"/>
      <c r="IT199" s="174"/>
      <c r="IU199" s="174"/>
    </row>
    <row r="200" spans="1:255" ht="27">
      <c r="A200" s="203"/>
      <c r="B200" s="191" t="s">
        <v>1445</v>
      </c>
      <c r="C200" s="245"/>
      <c r="D200" s="298"/>
      <c r="E200" s="330"/>
      <c r="F200" s="367"/>
      <c r="G200" s="398"/>
      <c r="H200" s="421" t="str">
        <f>IF(A200=0,H199,INDEX([4]調査対象選定!A:A,MATCH(A200,[4]調査対象選定!B:B,0)))</f>
        <v>○</v>
      </c>
      <c r="I200" s="171"/>
      <c r="J200" s="171"/>
      <c r="K200" s="174"/>
      <c r="L200" s="174"/>
      <c r="M200" s="174"/>
      <c r="N200" s="174"/>
      <c r="O200" s="174"/>
      <c r="P200" s="174"/>
      <c r="Q200" s="174"/>
      <c r="R200" s="174"/>
      <c r="S200" s="174"/>
      <c r="T200" s="174"/>
      <c r="U200" s="174"/>
      <c r="V200" s="174"/>
      <c r="W200" s="174"/>
      <c r="X200" s="174"/>
      <c r="Y200" s="174"/>
      <c r="Z200" s="174"/>
      <c r="AA200" s="174"/>
      <c r="AB200" s="174"/>
      <c r="AC200" s="174"/>
      <c r="AD200" s="174"/>
      <c r="AE200" s="174"/>
      <c r="AF200" s="174"/>
      <c r="AG200" s="174"/>
      <c r="AH200" s="174"/>
      <c r="AI200" s="174"/>
      <c r="AJ200" s="174"/>
      <c r="AK200" s="174"/>
      <c r="AL200" s="174"/>
      <c r="AM200" s="174"/>
      <c r="AN200" s="174"/>
      <c r="AO200" s="174"/>
      <c r="AP200" s="174"/>
      <c r="AQ200" s="174"/>
      <c r="AR200" s="174"/>
      <c r="AS200" s="174"/>
      <c r="AT200" s="174"/>
      <c r="AU200" s="174"/>
      <c r="AV200" s="174"/>
      <c r="AW200" s="174"/>
      <c r="AX200" s="174"/>
      <c r="AY200" s="174"/>
      <c r="AZ200" s="174"/>
      <c r="BA200" s="174"/>
      <c r="BB200" s="174"/>
      <c r="BC200" s="174"/>
      <c r="BD200" s="174"/>
      <c r="BE200" s="174"/>
      <c r="BF200" s="174"/>
      <c r="BG200" s="174"/>
      <c r="BH200" s="174"/>
      <c r="BI200" s="174"/>
      <c r="BJ200" s="174"/>
      <c r="BK200" s="174"/>
      <c r="BL200" s="174"/>
      <c r="BM200" s="174"/>
      <c r="BN200" s="174"/>
      <c r="BO200" s="174"/>
      <c r="BP200" s="174"/>
      <c r="BQ200" s="174"/>
      <c r="BR200" s="174"/>
      <c r="BS200" s="174"/>
      <c r="BT200" s="174"/>
      <c r="BU200" s="174"/>
      <c r="BV200" s="174"/>
      <c r="BW200" s="174"/>
      <c r="BX200" s="174"/>
      <c r="BY200" s="174"/>
      <c r="BZ200" s="174"/>
      <c r="CA200" s="174"/>
      <c r="CB200" s="174"/>
      <c r="CC200" s="174"/>
      <c r="CD200" s="174"/>
      <c r="CE200" s="174"/>
      <c r="CF200" s="174"/>
      <c r="CG200" s="174"/>
      <c r="CH200" s="174"/>
      <c r="CI200" s="174"/>
      <c r="CJ200" s="174"/>
      <c r="CK200" s="174"/>
      <c r="CL200" s="174"/>
      <c r="CM200" s="174"/>
      <c r="CN200" s="174"/>
      <c r="CO200" s="174"/>
      <c r="CP200" s="174"/>
      <c r="CQ200" s="174"/>
      <c r="CR200" s="174"/>
      <c r="CS200" s="174"/>
      <c r="CT200" s="174"/>
      <c r="CU200" s="174"/>
      <c r="CV200" s="174"/>
      <c r="CW200" s="174"/>
      <c r="CX200" s="174"/>
      <c r="CY200" s="174"/>
      <c r="CZ200" s="174"/>
      <c r="DA200" s="174"/>
      <c r="DB200" s="174"/>
      <c r="DC200" s="174"/>
      <c r="DD200" s="174"/>
      <c r="DE200" s="174"/>
      <c r="DF200" s="174"/>
      <c r="DG200" s="174"/>
      <c r="DH200" s="174"/>
      <c r="DI200" s="174"/>
      <c r="DJ200" s="174"/>
      <c r="DK200" s="174"/>
      <c r="DL200" s="174"/>
      <c r="DM200" s="174"/>
      <c r="DN200" s="174"/>
      <c r="DO200" s="174"/>
      <c r="DP200" s="174"/>
      <c r="DQ200" s="174"/>
      <c r="DR200" s="174"/>
      <c r="DS200" s="174"/>
      <c r="DT200" s="174"/>
      <c r="DU200" s="174"/>
      <c r="DV200" s="174"/>
      <c r="DW200" s="174"/>
      <c r="DX200" s="174"/>
      <c r="DY200" s="174"/>
      <c r="DZ200" s="174"/>
      <c r="EA200" s="174"/>
      <c r="EB200" s="174"/>
      <c r="EC200" s="174"/>
      <c r="ED200" s="174"/>
      <c r="EE200" s="174"/>
      <c r="EF200" s="174"/>
      <c r="EG200" s="174"/>
      <c r="EH200" s="174"/>
      <c r="EI200" s="174"/>
      <c r="EJ200" s="174"/>
      <c r="EK200" s="174"/>
      <c r="EL200" s="174"/>
      <c r="EM200" s="174"/>
      <c r="EN200" s="174"/>
      <c r="EO200" s="174"/>
      <c r="EP200" s="174"/>
      <c r="EQ200" s="174"/>
      <c r="ER200" s="174"/>
      <c r="ES200" s="174"/>
      <c r="ET200" s="174"/>
      <c r="EU200" s="174"/>
      <c r="EV200" s="174"/>
      <c r="EW200" s="174"/>
      <c r="EX200" s="174"/>
      <c r="EY200" s="174"/>
      <c r="EZ200" s="174"/>
      <c r="FA200" s="174"/>
      <c r="FB200" s="174"/>
      <c r="FC200" s="174"/>
      <c r="FD200" s="174"/>
      <c r="FE200" s="174"/>
      <c r="FF200" s="174"/>
      <c r="FG200" s="174"/>
      <c r="FH200" s="174"/>
      <c r="FI200" s="174"/>
      <c r="FJ200" s="174"/>
      <c r="FK200" s="174"/>
      <c r="FL200" s="174"/>
      <c r="FM200" s="174"/>
      <c r="FN200" s="174"/>
      <c r="FO200" s="174"/>
      <c r="FP200" s="174"/>
      <c r="FQ200" s="174"/>
      <c r="FR200" s="174"/>
      <c r="FS200" s="174"/>
      <c r="FT200" s="174"/>
      <c r="FU200" s="174"/>
      <c r="FV200" s="174"/>
      <c r="FW200" s="174"/>
      <c r="FX200" s="174"/>
      <c r="FY200" s="174"/>
      <c r="FZ200" s="174"/>
      <c r="GA200" s="174"/>
      <c r="GB200" s="174"/>
      <c r="GC200" s="174"/>
      <c r="GD200" s="174"/>
      <c r="GE200" s="174"/>
      <c r="GF200" s="174"/>
      <c r="GG200" s="174"/>
      <c r="GH200" s="174"/>
      <c r="GI200" s="174"/>
      <c r="GJ200" s="174"/>
      <c r="GK200" s="174"/>
      <c r="GL200" s="174"/>
      <c r="GM200" s="174"/>
      <c r="GN200" s="174"/>
      <c r="GO200" s="174"/>
      <c r="GP200" s="174"/>
      <c r="GQ200" s="174"/>
      <c r="GR200" s="174"/>
      <c r="GS200" s="174"/>
      <c r="GT200" s="174"/>
      <c r="GU200" s="174"/>
      <c r="GV200" s="174"/>
      <c r="GW200" s="174"/>
      <c r="GX200" s="174"/>
      <c r="GY200" s="174"/>
      <c r="GZ200" s="174"/>
      <c r="HA200" s="174"/>
      <c r="HB200" s="174"/>
      <c r="HC200" s="174"/>
      <c r="HD200" s="174"/>
      <c r="HE200" s="174"/>
      <c r="HF200" s="174"/>
      <c r="HG200" s="174"/>
      <c r="HH200" s="174"/>
      <c r="HI200" s="174"/>
      <c r="HJ200" s="174"/>
      <c r="HK200" s="174"/>
      <c r="HL200" s="174"/>
      <c r="HM200" s="174"/>
      <c r="HN200" s="174"/>
      <c r="HO200" s="174"/>
      <c r="HP200" s="174"/>
      <c r="HQ200" s="174"/>
      <c r="HR200" s="174"/>
      <c r="HS200" s="174"/>
      <c r="HT200" s="174"/>
      <c r="HU200" s="174"/>
      <c r="HV200" s="174"/>
      <c r="HW200" s="174"/>
      <c r="HX200" s="174"/>
      <c r="HY200" s="174"/>
      <c r="HZ200" s="174"/>
      <c r="IA200" s="174"/>
      <c r="IB200" s="174"/>
      <c r="IC200" s="174"/>
      <c r="ID200" s="174"/>
      <c r="IE200" s="174"/>
      <c r="IF200" s="174"/>
      <c r="IG200" s="174"/>
      <c r="IH200" s="174"/>
      <c r="II200" s="174"/>
      <c r="IJ200" s="174"/>
      <c r="IK200" s="174"/>
      <c r="IL200" s="174"/>
      <c r="IM200" s="174"/>
      <c r="IN200" s="174"/>
      <c r="IO200" s="174"/>
      <c r="IP200" s="174"/>
      <c r="IQ200" s="174"/>
      <c r="IR200" s="174"/>
      <c r="IS200" s="174"/>
      <c r="IT200" s="174"/>
      <c r="IU200" s="174"/>
    </row>
    <row r="201" spans="1:255" ht="40.5">
      <c r="A201" s="203"/>
      <c r="B201" s="191" t="s">
        <v>1274</v>
      </c>
      <c r="C201" s="245"/>
      <c r="D201" s="298"/>
      <c r="E201" s="330"/>
      <c r="F201" s="367"/>
      <c r="G201" s="398"/>
      <c r="H201" s="421" t="str">
        <f>IF(A201=0,H200,INDEX([4]調査対象選定!A:A,MATCH(A201,[4]調査対象選定!B:B,0)))</f>
        <v>○</v>
      </c>
      <c r="I201" s="171"/>
      <c r="J201" s="171"/>
      <c r="K201" s="174"/>
      <c r="L201" s="174"/>
      <c r="M201" s="174"/>
      <c r="N201" s="174"/>
      <c r="O201" s="174"/>
      <c r="P201" s="174"/>
      <c r="Q201" s="174"/>
      <c r="R201" s="174"/>
      <c r="S201" s="174"/>
      <c r="T201" s="174"/>
      <c r="U201" s="174"/>
      <c r="V201" s="174"/>
      <c r="W201" s="174"/>
      <c r="X201" s="174"/>
      <c r="Y201" s="174"/>
      <c r="Z201" s="174"/>
      <c r="AA201" s="174"/>
      <c r="AB201" s="174"/>
      <c r="AC201" s="174"/>
      <c r="AD201" s="174"/>
      <c r="AE201" s="174"/>
      <c r="AF201" s="174"/>
      <c r="AG201" s="174"/>
      <c r="AH201" s="174"/>
      <c r="AI201" s="174"/>
      <c r="AJ201" s="174"/>
      <c r="AK201" s="174"/>
      <c r="AL201" s="174"/>
      <c r="AM201" s="174"/>
      <c r="AN201" s="174"/>
      <c r="AO201" s="174"/>
      <c r="AP201" s="174"/>
      <c r="AQ201" s="174"/>
      <c r="AR201" s="174"/>
      <c r="AS201" s="174"/>
      <c r="AT201" s="174"/>
      <c r="AU201" s="174"/>
      <c r="AV201" s="174"/>
      <c r="AW201" s="174"/>
      <c r="AX201" s="174"/>
      <c r="AY201" s="174"/>
      <c r="AZ201" s="174"/>
      <c r="BA201" s="174"/>
      <c r="BB201" s="174"/>
      <c r="BC201" s="174"/>
      <c r="BD201" s="174"/>
      <c r="BE201" s="174"/>
      <c r="BF201" s="174"/>
      <c r="BG201" s="174"/>
      <c r="BH201" s="174"/>
      <c r="BI201" s="174"/>
      <c r="BJ201" s="174"/>
      <c r="BK201" s="174"/>
      <c r="BL201" s="174"/>
      <c r="BM201" s="174"/>
      <c r="BN201" s="174"/>
      <c r="BO201" s="174"/>
      <c r="BP201" s="174"/>
      <c r="BQ201" s="174"/>
      <c r="BR201" s="174"/>
      <c r="BS201" s="174"/>
      <c r="BT201" s="174"/>
      <c r="BU201" s="174"/>
      <c r="BV201" s="174"/>
      <c r="BW201" s="174"/>
      <c r="BX201" s="174"/>
      <c r="BY201" s="174"/>
      <c r="BZ201" s="174"/>
      <c r="CA201" s="174"/>
      <c r="CB201" s="174"/>
      <c r="CC201" s="174"/>
      <c r="CD201" s="174"/>
      <c r="CE201" s="174"/>
      <c r="CF201" s="174"/>
      <c r="CG201" s="174"/>
      <c r="CH201" s="174"/>
      <c r="CI201" s="174"/>
      <c r="CJ201" s="174"/>
      <c r="CK201" s="174"/>
      <c r="CL201" s="174"/>
      <c r="CM201" s="174"/>
      <c r="CN201" s="174"/>
      <c r="CO201" s="174"/>
      <c r="CP201" s="174"/>
      <c r="CQ201" s="174"/>
      <c r="CR201" s="174"/>
      <c r="CS201" s="174"/>
      <c r="CT201" s="174"/>
      <c r="CU201" s="174"/>
      <c r="CV201" s="174"/>
      <c r="CW201" s="174"/>
      <c r="CX201" s="174"/>
      <c r="CY201" s="174"/>
      <c r="CZ201" s="174"/>
      <c r="DA201" s="174"/>
      <c r="DB201" s="174"/>
      <c r="DC201" s="174"/>
      <c r="DD201" s="174"/>
      <c r="DE201" s="174"/>
      <c r="DF201" s="174"/>
      <c r="DG201" s="174"/>
      <c r="DH201" s="174"/>
      <c r="DI201" s="174"/>
      <c r="DJ201" s="174"/>
      <c r="DK201" s="174"/>
      <c r="DL201" s="174"/>
      <c r="DM201" s="174"/>
      <c r="DN201" s="174"/>
      <c r="DO201" s="174"/>
      <c r="DP201" s="174"/>
      <c r="DQ201" s="174"/>
      <c r="DR201" s="174"/>
      <c r="DS201" s="174"/>
      <c r="DT201" s="174"/>
      <c r="DU201" s="174"/>
      <c r="DV201" s="174"/>
      <c r="DW201" s="174"/>
      <c r="DX201" s="174"/>
      <c r="DY201" s="174"/>
      <c r="DZ201" s="174"/>
      <c r="EA201" s="174"/>
      <c r="EB201" s="174"/>
      <c r="EC201" s="174"/>
      <c r="ED201" s="174"/>
      <c r="EE201" s="174"/>
      <c r="EF201" s="174"/>
      <c r="EG201" s="174"/>
      <c r="EH201" s="174"/>
      <c r="EI201" s="174"/>
      <c r="EJ201" s="174"/>
      <c r="EK201" s="174"/>
      <c r="EL201" s="174"/>
      <c r="EM201" s="174"/>
      <c r="EN201" s="174"/>
      <c r="EO201" s="174"/>
      <c r="EP201" s="174"/>
      <c r="EQ201" s="174"/>
      <c r="ER201" s="174"/>
      <c r="ES201" s="174"/>
      <c r="ET201" s="174"/>
      <c r="EU201" s="174"/>
      <c r="EV201" s="174"/>
      <c r="EW201" s="174"/>
      <c r="EX201" s="174"/>
      <c r="EY201" s="174"/>
      <c r="EZ201" s="174"/>
      <c r="FA201" s="174"/>
      <c r="FB201" s="174"/>
      <c r="FC201" s="174"/>
      <c r="FD201" s="174"/>
      <c r="FE201" s="174"/>
      <c r="FF201" s="174"/>
      <c r="FG201" s="174"/>
      <c r="FH201" s="174"/>
      <c r="FI201" s="174"/>
      <c r="FJ201" s="174"/>
      <c r="FK201" s="174"/>
      <c r="FL201" s="174"/>
      <c r="FM201" s="174"/>
      <c r="FN201" s="174"/>
      <c r="FO201" s="174"/>
      <c r="FP201" s="174"/>
      <c r="FQ201" s="174"/>
      <c r="FR201" s="174"/>
      <c r="FS201" s="174"/>
      <c r="FT201" s="174"/>
      <c r="FU201" s="174"/>
      <c r="FV201" s="174"/>
      <c r="FW201" s="174"/>
      <c r="FX201" s="174"/>
      <c r="FY201" s="174"/>
      <c r="FZ201" s="174"/>
      <c r="GA201" s="174"/>
      <c r="GB201" s="174"/>
      <c r="GC201" s="174"/>
      <c r="GD201" s="174"/>
      <c r="GE201" s="174"/>
      <c r="GF201" s="174"/>
      <c r="GG201" s="174"/>
      <c r="GH201" s="174"/>
      <c r="GI201" s="174"/>
      <c r="GJ201" s="174"/>
      <c r="GK201" s="174"/>
      <c r="GL201" s="174"/>
      <c r="GM201" s="174"/>
      <c r="GN201" s="174"/>
      <c r="GO201" s="174"/>
      <c r="GP201" s="174"/>
      <c r="GQ201" s="174"/>
      <c r="GR201" s="174"/>
      <c r="GS201" s="174"/>
      <c r="GT201" s="174"/>
      <c r="GU201" s="174"/>
      <c r="GV201" s="174"/>
      <c r="GW201" s="174"/>
      <c r="GX201" s="174"/>
      <c r="GY201" s="174"/>
      <c r="GZ201" s="174"/>
      <c r="HA201" s="174"/>
      <c r="HB201" s="174"/>
      <c r="HC201" s="174"/>
      <c r="HD201" s="174"/>
      <c r="HE201" s="174"/>
      <c r="HF201" s="174"/>
      <c r="HG201" s="174"/>
      <c r="HH201" s="174"/>
      <c r="HI201" s="174"/>
      <c r="HJ201" s="174"/>
      <c r="HK201" s="174"/>
      <c r="HL201" s="174"/>
      <c r="HM201" s="174"/>
      <c r="HN201" s="174"/>
      <c r="HO201" s="174"/>
      <c r="HP201" s="174"/>
      <c r="HQ201" s="174"/>
      <c r="HR201" s="174"/>
      <c r="HS201" s="174"/>
      <c r="HT201" s="174"/>
      <c r="HU201" s="174"/>
      <c r="HV201" s="174"/>
      <c r="HW201" s="174"/>
      <c r="HX201" s="174"/>
      <c r="HY201" s="174"/>
      <c r="HZ201" s="174"/>
      <c r="IA201" s="174"/>
      <c r="IB201" s="174"/>
      <c r="IC201" s="174"/>
      <c r="ID201" s="174"/>
      <c r="IE201" s="174"/>
      <c r="IF201" s="174"/>
      <c r="IG201" s="174"/>
      <c r="IH201" s="174"/>
      <c r="II201" s="174"/>
      <c r="IJ201" s="174"/>
      <c r="IK201" s="174"/>
      <c r="IL201" s="174"/>
      <c r="IM201" s="174"/>
      <c r="IN201" s="174"/>
      <c r="IO201" s="174"/>
      <c r="IP201" s="174"/>
      <c r="IQ201" s="174"/>
      <c r="IR201" s="174"/>
      <c r="IS201" s="174"/>
      <c r="IT201" s="174"/>
      <c r="IU201" s="174"/>
    </row>
    <row r="202" spans="1:255" ht="27">
      <c r="A202" s="203"/>
      <c r="B202" s="191" t="s">
        <v>1344</v>
      </c>
      <c r="C202" s="245" t="s">
        <v>35</v>
      </c>
      <c r="D202" s="292" t="s">
        <v>1306</v>
      </c>
      <c r="E202" s="330"/>
      <c r="F202" s="367"/>
      <c r="G202" s="398"/>
      <c r="H202" s="421" t="str">
        <f>IF(A202=0,H201,INDEX([4]調査対象選定!A:A,MATCH(A202,[4]調査対象選定!B:B,0)))</f>
        <v>○</v>
      </c>
      <c r="I202" s="171"/>
      <c r="J202" s="171"/>
      <c r="K202" s="174"/>
      <c r="L202" s="174"/>
      <c r="M202" s="174"/>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c r="AQ202" s="174"/>
      <c r="AR202" s="174"/>
      <c r="AS202" s="174"/>
      <c r="AT202" s="174"/>
      <c r="AU202" s="174"/>
      <c r="AV202" s="174"/>
      <c r="AW202" s="174"/>
      <c r="AX202" s="174"/>
      <c r="AY202" s="174"/>
      <c r="AZ202" s="174"/>
      <c r="BA202" s="174"/>
      <c r="BB202" s="174"/>
      <c r="BC202" s="174"/>
      <c r="BD202" s="174"/>
      <c r="BE202" s="174"/>
      <c r="BF202" s="174"/>
      <c r="BG202" s="174"/>
      <c r="BH202" s="174"/>
      <c r="BI202" s="174"/>
      <c r="BJ202" s="174"/>
      <c r="BK202" s="174"/>
      <c r="BL202" s="174"/>
      <c r="BM202" s="174"/>
      <c r="BN202" s="174"/>
      <c r="BO202" s="174"/>
      <c r="BP202" s="174"/>
      <c r="BQ202" s="174"/>
      <c r="BR202" s="174"/>
      <c r="BS202" s="174"/>
      <c r="BT202" s="174"/>
      <c r="BU202" s="174"/>
      <c r="BV202" s="174"/>
      <c r="BW202" s="174"/>
      <c r="BX202" s="174"/>
      <c r="BY202" s="174"/>
      <c r="BZ202" s="174"/>
      <c r="CA202" s="174"/>
      <c r="CB202" s="174"/>
      <c r="CC202" s="174"/>
      <c r="CD202" s="174"/>
      <c r="CE202" s="174"/>
      <c r="CF202" s="174"/>
      <c r="CG202" s="174"/>
      <c r="CH202" s="174"/>
      <c r="CI202" s="174"/>
      <c r="CJ202" s="174"/>
      <c r="CK202" s="174"/>
      <c r="CL202" s="174"/>
      <c r="CM202" s="174"/>
      <c r="CN202" s="174"/>
      <c r="CO202" s="174"/>
      <c r="CP202" s="174"/>
      <c r="CQ202" s="174"/>
      <c r="CR202" s="174"/>
      <c r="CS202" s="174"/>
      <c r="CT202" s="174"/>
      <c r="CU202" s="174"/>
      <c r="CV202" s="174"/>
      <c r="CW202" s="174"/>
      <c r="CX202" s="174"/>
      <c r="CY202" s="174"/>
      <c r="CZ202" s="174"/>
      <c r="DA202" s="174"/>
      <c r="DB202" s="174"/>
      <c r="DC202" s="174"/>
      <c r="DD202" s="174"/>
      <c r="DE202" s="174"/>
      <c r="DF202" s="174"/>
      <c r="DG202" s="174"/>
      <c r="DH202" s="174"/>
      <c r="DI202" s="174"/>
      <c r="DJ202" s="174"/>
      <c r="DK202" s="174"/>
      <c r="DL202" s="174"/>
      <c r="DM202" s="174"/>
      <c r="DN202" s="174"/>
      <c r="DO202" s="174"/>
      <c r="DP202" s="174"/>
      <c r="DQ202" s="174"/>
      <c r="DR202" s="174"/>
      <c r="DS202" s="174"/>
      <c r="DT202" s="174"/>
      <c r="DU202" s="174"/>
      <c r="DV202" s="174"/>
      <c r="DW202" s="174"/>
      <c r="DX202" s="174"/>
      <c r="DY202" s="174"/>
      <c r="DZ202" s="174"/>
      <c r="EA202" s="174"/>
      <c r="EB202" s="174"/>
      <c r="EC202" s="174"/>
      <c r="ED202" s="174"/>
      <c r="EE202" s="174"/>
      <c r="EF202" s="174"/>
      <c r="EG202" s="174"/>
      <c r="EH202" s="174"/>
      <c r="EI202" s="174"/>
      <c r="EJ202" s="174"/>
      <c r="EK202" s="174"/>
      <c r="EL202" s="174"/>
      <c r="EM202" s="174"/>
      <c r="EN202" s="174"/>
      <c r="EO202" s="174"/>
      <c r="EP202" s="174"/>
      <c r="EQ202" s="174"/>
      <c r="ER202" s="174"/>
      <c r="ES202" s="174"/>
      <c r="ET202" s="174"/>
      <c r="EU202" s="174"/>
      <c r="EV202" s="174"/>
      <c r="EW202" s="174"/>
      <c r="EX202" s="174"/>
      <c r="EY202" s="174"/>
      <c r="EZ202" s="174"/>
      <c r="FA202" s="174"/>
      <c r="FB202" s="174"/>
      <c r="FC202" s="174"/>
      <c r="FD202" s="174"/>
      <c r="FE202" s="174"/>
      <c r="FF202" s="174"/>
      <c r="FG202" s="174"/>
      <c r="FH202" s="174"/>
      <c r="FI202" s="174"/>
      <c r="FJ202" s="174"/>
      <c r="FK202" s="174"/>
      <c r="FL202" s="174"/>
      <c r="FM202" s="174"/>
      <c r="FN202" s="174"/>
      <c r="FO202" s="174"/>
      <c r="FP202" s="174"/>
      <c r="FQ202" s="174"/>
      <c r="FR202" s="174"/>
      <c r="FS202" s="174"/>
      <c r="FT202" s="174"/>
      <c r="FU202" s="174"/>
      <c r="FV202" s="174"/>
      <c r="FW202" s="174"/>
      <c r="FX202" s="174"/>
      <c r="FY202" s="174"/>
      <c r="FZ202" s="174"/>
      <c r="GA202" s="174"/>
      <c r="GB202" s="174"/>
      <c r="GC202" s="174"/>
      <c r="GD202" s="174"/>
      <c r="GE202" s="174"/>
      <c r="GF202" s="174"/>
      <c r="GG202" s="174"/>
      <c r="GH202" s="174"/>
      <c r="GI202" s="174"/>
      <c r="GJ202" s="174"/>
      <c r="GK202" s="174"/>
      <c r="GL202" s="174"/>
      <c r="GM202" s="174"/>
      <c r="GN202" s="174"/>
      <c r="GO202" s="174"/>
      <c r="GP202" s="174"/>
      <c r="GQ202" s="174"/>
      <c r="GR202" s="174"/>
      <c r="GS202" s="174"/>
      <c r="GT202" s="174"/>
      <c r="GU202" s="174"/>
      <c r="GV202" s="174"/>
      <c r="GW202" s="174"/>
      <c r="GX202" s="174"/>
      <c r="GY202" s="174"/>
      <c r="GZ202" s="174"/>
      <c r="HA202" s="174"/>
      <c r="HB202" s="174"/>
      <c r="HC202" s="174"/>
      <c r="HD202" s="174"/>
      <c r="HE202" s="174"/>
      <c r="HF202" s="174"/>
      <c r="HG202" s="174"/>
      <c r="HH202" s="174"/>
      <c r="HI202" s="174"/>
      <c r="HJ202" s="174"/>
      <c r="HK202" s="174"/>
      <c r="HL202" s="174"/>
      <c r="HM202" s="174"/>
      <c r="HN202" s="174"/>
      <c r="HO202" s="174"/>
      <c r="HP202" s="174"/>
      <c r="HQ202" s="174"/>
      <c r="HR202" s="174"/>
      <c r="HS202" s="174"/>
      <c r="HT202" s="174"/>
      <c r="HU202" s="174"/>
      <c r="HV202" s="174"/>
      <c r="HW202" s="174"/>
      <c r="HX202" s="174"/>
      <c r="HY202" s="174"/>
      <c r="HZ202" s="174"/>
      <c r="IA202" s="174"/>
      <c r="IB202" s="174"/>
      <c r="IC202" s="174"/>
      <c r="ID202" s="174"/>
      <c r="IE202" s="174"/>
      <c r="IF202" s="174"/>
      <c r="IG202" s="174"/>
      <c r="IH202" s="174"/>
      <c r="II202" s="174"/>
      <c r="IJ202" s="174"/>
      <c r="IK202" s="174"/>
      <c r="IL202" s="174"/>
      <c r="IM202" s="174"/>
      <c r="IN202" s="174"/>
      <c r="IO202" s="174"/>
      <c r="IP202" s="174"/>
      <c r="IQ202" s="174"/>
      <c r="IR202" s="174"/>
      <c r="IS202" s="174"/>
      <c r="IT202" s="174"/>
      <c r="IU202" s="174"/>
    </row>
    <row r="203" spans="1:255" ht="40.5">
      <c r="A203" s="204"/>
      <c r="B203" s="192" t="s">
        <v>1446</v>
      </c>
      <c r="C203" s="253" t="s">
        <v>35</v>
      </c>
      <c r="D203" s="297" t="s">
        <v>1306</v>
      </c>
      <c r="E203" s="343"/>
      <c r="F203" s="370"/>
      <c r="G203" s="410"/>
      <c r="H203" s="421" t="str">
        <f>IF(A203=0,H202,INDEX([4]調査対象選定!A:A,MATCH(A203,[4]調査対象選定!B:B,0)))</f>
        <v>○</v>
      </c>
      <c r="I203" s="171"/>
      <c r="J203" s="171"/>
      <c r="K203" s="174"/>
      <c r="L203" s="174"/>
      <c r="M203" s="174"/>
      <c r="N203" s="174"/>
      <c r="O203" s="174"/>
      <c r="P203" s="174"/>
      <c r="Q203" s="174"/>
      <c r="R203" s="174"/>
      <c r="S203" s="174"/>
      <c r="T203" s="174"/>
      <c r="U203" s="174"/>
      <c r="V203" s="174"/>
      <c r="W203" s="174"/>
      <c r="X203" s="174"/>
      <c r="Y203" s="174"/>
      <c r="Z203" s="174"/>
      <c r="AA203" s="174"/>
      <c r="AB203" s="174"/>
      <c r="AC203" s="174"/>
      <c r="AD203" s="174"/>
      <c r="AE203" s="174"/>
      <c r="AF203" s="174"/>
      <c r="AG203" s="174"/>
      <c r="AH203" s="174"/>
      <c r="AI203" s="174"/>
      <c r="AJ203" s="174"/>
      <c r="AK203" s="174"/>
      <c r="AL203" s="174"/>
      <c r="AM203" s="174"/>
      <c r="AN203" s="174"/>
      <c r="AO203" s="174"/>
      <c r="AP203" s="174"/>
      <c r="AQ203" s="174"/>
      <c r="AR203" s="174"/>
      <c r="AS203" s="174"/>
      <c r="AT203" s="174"/>
      <c r="AU203" s="174"/>
      <c r="AV203" s="174"/>
      <c r="AW203" s="174"/>
      <c r="AX203" s="174"/>
      <c r="AY203" s="174"/>
      <c r="AZ203" s="174"/>
      <c r="BA203" s="174"/>
      <c r="BB203" s="174"/>
      <c r="BC203" s="174"/>
      <c r="BD203" s="174"/>
      <c r="BE203" s="174"/>
      <c r="BF203" s="174"/>
      <c r="BG203" s="174"/>
      <c r="BH203" s="174"/>
      <c r="BI203" s="174"/>
      <c r="BJ203" s="174"/>
      <c r="BK203" s="174"/>
      <c r="BL203" s="174"/>
      <c r="BM203" s="174"/>
      <c r="BN203" s="174"/>
      <c r="BO203" s="174"/>
      <c r="BP203" s="174"/>
      <c r="BQ203" s="174"/>
      <c r="BR203" s="174"/>
      <c r="BS203" s="174"/>
      <c r="BT203" s="174"/>
      <c r="BU203" s="174"/>
      <c r="BV203" s="174"/>
      <c r="BW203" s="174"/>
      <c r="BX203" s="174"/>
      <c r="BY203" s="174"/>
      <c r="BZ203" s="174"/>
      <c r="CA203" s="174"/>
      <c r="CB203" s="174"/>
      <c r="CC203" s="174"/>
      <c r="CD203" s="174"/>
      <c r="CE203" s="174"/>
      <c r="CF203" s="174"/>
      <c r="CG203" s="174"/>
      <c r="CH203" s="174"/>
      <c r="CI203" s="174"/>
      <c r="CJ203" s="174"/>
      <c r="CK203" s="174"/>
      <c r="CL203" s="174"/>
      <c r="CM203" s="174"/>
      <c r="CN203" s="174"/>
      <c r="CO203" s="174"/>
      <c r="CP203" s="174"/>
      <c r="CQ203" s="174"/>
      <c r="CR203" s="174"/>
      <c r="CS203" s="174"/>
      <c r="CT203" s="174"/>
      <c r="CU203" s="174"/>
      <c r="CV203" s="174"/>
      <c r="CW203" s="174"/>
      <c r="CX203" s="174"/>
      <c r="CY203" s="174"/>
      <c r="CZ203" s="174"/>
      <c r="DA203" s="174"/>
      <c r="DB203" s="174"/>
      <c r="DC203" s="174"/>
      <c r="DD203" s="174"/>
      <c r="DE203" s="174"/>
      <c r="DF203" s="174"/>
      <c r="DG203" s="174"/>
      <c r="DH203" s="174"/>
      <c r="DI203" s="174"/>
      <c r="DJ203" s="174"/>
      <c r="DK203" s="174"/>
      <c r="DL203" s="174"/>
      <c r="DM203" s="174"/>
      <c r="DN203" s="174"/>
      <c r="DO203" s="174"/>
      <c r="DP203" s="174"/>
      <c r="DQ203" s="174"/>
      <c r="DR203" s="174"/>
      <c r="DS203" s="174"/>
      <c r="DT203" s="174"/>
      <c r="DU203" s="174"/>
      <c r="DV203" s="174"/>
      <c r="DW203" s="174"/>
      <c r="DX203" s="174"/>
      <c r="DY203" s="174"/>
      <c r="DZ203" s="174"/>
      <c r="EA203" s="174"/>
      <c r="EB203" s="174"/>
      <c r="EC203" s="174"/>
      <c r="ED203" s="174"/>
      <c r="EE203" s="174"/>
      <c r="EF203" s="174"/>
      <c r="EG203" s="174"/>
      <c r="EH203" s="174"/>
      <c r="EI203" s="174"/>
      <c r="EJ203" s="174"/>
      <c r="EK203" s="174"/>
      <c r="EL203" s="174"/>
      <c r="EM203" s="174"/>
      <c r="EN203" s="174"/>
      <c r="EO203" s="174"/>
      <c r="EP203" s="174"/>
      <c r="EQ203" s="174"/>
      <c r="ER203" s="174"/>
      <c r="ES203" s="174"/>
      <c r="ET203" s="174"/>
      <c r="EU203" s="174"/>
      <c r="EV203" s="174"/>
      <c r="EW203" s="174"/>
      <c r="EX203" s="174"/>
      <c r="EY203" s="174"/>
      <c r="EZ203" s="174"/>
      <c r="FA203" s="174"/>
      <c r="FB203" s="174"/>
      <c r="FC203" s="174"/>
      <c r="FD203" s="174"/>
      <c r="FE203" s="174"/>
      <c r="FF203" s="174"/>
      <c r="FG203" s="174"/>
      <c r="FH203" s="174"/>
      <c r="FI203" s="174"/>
      <c r="FJ203" s="174"/>
      <c r="FK203" s="174"/>
      <c r="FL203" s="174"/>
      <c r="FM203" s="174"/>
      <c r="FN203" s="174"/>
      <c r="FO203" s="174"/>
      <c r="FP203" s="174"/>
      <c r="FQ203" s="174"/>
      <c r="FR203" s="174"/>
      <c r="FS203" s="174"/>
      <c r="FT203" s="174"/>
      <c r="FU203" s="174"/>
      <c r="FV203" s="174"/>
      <c r="FW203" s="174"/>
      <c r="FX203" s="174"/>
      <c r="FY203" s="174"/>
      <c r="FZ203" s="174"/>
      <c r="GA203" s="174"/>
      <c r="GB203" s="174"/>
      <c r="GC203" s="174"/>
      <c r="GD203" s="174"/>
      <c r="GE203" s="174"/>
      <c r="GF203" s="174"/>
      <c r="GG203" s="174"/>
      <c r="GH203" s="174"/>
      <c r="GI203" s="174"/>
      <c r="GJ203" s="174"/>
      <c r="GK203" s="174"/>
      <c r="GL203" s="174"/>
      <c r="GM203" s="174"/>
      <c r="GN203" s="174"/>
      <c r="GO203" s="174"/>
      <c r="GP203" s="174"/>
      <c r="GQ203" s="174"/>
      <c r="GR203" s="174"/>
      <c r="GS203" s="174"/>
      <c r="GT203" s="174"/>
      <c r="GU203" s="174"/>
      <c r="GV203" s="174"/>
      <c r="GW203" s="174"/>
      <c r="GX203" s="174"/>
      <c r="GY203" s="174"/>
      <c r="GZ203" s="174"/>
      <c r="HA203" s="174"/>
      <c r="HB203" s="174"/>
      <c r="HC203" s="174"/>
      <c r="HD203" s="174"/>
      <c r="HE203" s="174"/>
      <c r="HF203" s="174"/>
      <c r="HG203" s="174"/>
      <c r="HH203" s="174"/>
      <c r="HI203" s="174"/>
      <c r="HJ203" s="174"/>
      <c r="HK203" s="174"/>
      <c r="HL203" s="174"/>
      <c r="HM203" s="174"/>
      <c r="HN203" s="174"/>
      <c r="HO203" s="174"/>
      <c r="HP203" s="174"/>
      <c r="HQ203" s="174"/>
      <c r="HR203" s="174"/>
      <c r="HS203" s="174"/>
      <c r="HT203" s="174"/>
      <c r="HU203" s="174"/>
      <c r="HV203" s="174"/>
      <c r="HW203" s="174"/>
      <c r="HX203" s="174"/>
      <c r="HY203" s="174"/>
      <c r="HZ203" s="174"/>
      <c r="IA203" s="174"/>
      <c r="IB203" s="174"/>
      <c r="IC203" s="174"/>
      <c r="ID203" s="174"/>
      <c r="IE203" s="174"/>
      <c r="IF203" s="174"/>
      <c r="IG203" s="174"/>
      <c r="IH203" s="174"/>
      <c r="II203" s="174"/>
      <c r="IJ203" s="174"/>
      <c r="IK203" s="174"/>
      <c r="IL203" s="174"/>
      <c r="IM203" s="174"/>
      <c r="IN203" s="174"/>
      <c r="IO203" s="174"/>
      <c r="IP203" s="174"/>
      <c r="IQ203" s="174"/>
      <c r="IR203" s="174"/>
      <c r="IS203" s="174"/>
      <c r="IT203" s="174"/>
      <c r="IU203" s="174"/>
    </row>
    <row r="204" spans="1:255" s="174" customFormat="1" ht="54">
      <c r="A204" s="185" t="s">
        <v>732</v>
      </c>
      <c r="B204" s="232" t="s">
        <v>1447</v>
      </c>
      <c r="C204" s="266" t="s">
        <v>35</v>
      </c>
      <c r="D204" s="289" t="s">
        <v>310</v>
      </c>
      <c r="E204" s="332" t="s">
        <v>524</v>
      </c>
      <c r="F204" s="366"/>
      <c r="G204" s="409"/>
      <c r="H204" s="421" t="str">
        <f>IF(A204=0,H203,INDEX([4]調査対象選定!A:A,MATCH(A204,[4]調査対象選定!B:B,0)))</f>
        <v>○</v>
      </c>
      <c r="I204" s="171"/>
      <c r="J204" s="171"/>
    </row>
    <row r="205" spans="1:255" s="174" customFormat="1" ht="54">
      <c r="A205" s="187"/>
      <c r="B205" s="233" t="s">
        <v>1075</v>
      </c>
      <c r="C205" s="267" t="s">
        <v>35</v>
      </c>
      <c r="D205" s="302" t="s">
        <v>1306</v>
      </c>
      <c r="E205" s="330"/>
      <c r="F205" s="367"/>
      <c r="G205" s="398"/>
      <c r="H205" s="421" t="str">
        <f>IF(A205=0,H204,INDEX([4]調査対象選定!A:A,MATCH(A205,[4]調査対象選定!B:B,0)))</f>
        <v>○</v>
      </c>
      <c r="I205" s="171"/>
      <c r="J205" s="171"/>
    </row>
    <row r="206" spans="1:255" s="174" customFormat="1" ht="67.5">
      <c r="A206" s="187"/>
      <c r="B206" s="233" t="s">
        <v>424</v>
      </c>
      <c r="C206" s="267" t="s">
        <v>35</v>
      </c>
      <c r="D206" s="302" t="s">
        <v>1306</v>
      </c>
      <c r="E206" s="330"/>
      <c r="F206" s="367"/>
      <c r="G206" s="398"/>
      <c r="H206" s="421" t="str">
        <f>IF(A206=0,H205,INDEX([4]調査対象選定!A:A,MATCH(A206,[4]調査対象選定!B:B,0)))</f>
        <v>○</v>
      </c>
      <c r="I206" s="171"/>
      <c r="J206" s="171"/>
    </row>
    <row r="207" spans="1:255" s="174" customFormat="1" ht="27">
      <c r="A207" s="187"/>
      <c r="B207" s="234" t="s">
        <v>608</v>
      </c>
      <c r="C207" s="267" t="s">
        <v>35</v>
      </c>
      <c r="D207" s="302" t="s">
        <v>310</v>
      </c>
      <c r="E207" s="330" t="s">
        <v>524</v>
      </c>
      <c r="F207" s="367"/>
      <c r="G207" s="398"/>
      <c r="H207" s="421" t="str">
        <f>IF(A207=0,H206,INDEX([4]調査対象選定!A:A,MATCH(A207,[4]調査対象選定!B:B,0)))</f>
        <v>○</v>
      </c>
      <c r="I207" s="171"/>
      <c r="J207" s="171"/>
    </row>
    <row r="208" spans="1:255" s="174" customFormat="1" ht="27">
      <c r="A208" s="187"/>
      <c r="B208" s="234" t="s">
        <v>1364</v>
      </c>
      <c r="C208" s="267" t="s">
        <v>35</v>
      </c>
      <c r="D208" s="302" t="s">
        <v>310</v>
      </c>
      <c r="E208" s="330"/>
      <c r="F208" s="367"/>
      <c r="G208" s="398"/>
      <c r="H208" s="421" t="str">
        <f>IF(A208=0,H207,INDEX([4]調査対象選定!A:A,MATCH(A208,[4]調査対象選定!B:B,0)))</f>
        <v>○</v>
      </c>
      <c r="I208" s="171"/>
      <c r="J208" s="171"/>
    </row>
    <row r="209" spans="1:10" s="174" customFormat="1" ht="27">
      <c r="A209" s="187"/>
      <c r="B209" s="234" t="s">
        <v>911</v>
      </c>
      <c r="C209" s="267" t="s">
        <v>35</v>
      </c>
      <c r="D209" s="302" t="s">
        <v>310</v>
      </c>
      <c r="E209" s="330" t="s">
        <v>1328</v>
      </c>
      <c r="F209" s="367"/>
      <c r="G209" s="398"/>
      <c r="H209" s="421" t="str">
        <f>IF(A209=0,H208,INDEX([4]調査対象選定!A:A,MATCH(A209,[4]調査対象選定!B:B,0)))</f>
        <v>○</v>
      </c>
      <c r="I209" s="171"/>
      <c r="J209" s="171"/>
    </row>
    <row r="210" spans="1:10" s="174" customFormat="1" ht="27">
      <c r="A210" s="187"/>
      <c r="B210" s="234" t="s">
        <v>620</v>
      </c>
      <c r="C210" s="267" t="s">
        <v>35</v>
      </c>
      <c r="D210" s="302" t="s">
        <v>1313</v>
      </c>
      <c r="E210" s="330"/>
      <c r="F210" s="367"/>
      <c r="G210" s="398"/>
      <c r="H210" s="421" t="str">
        <f>IF(A210=0,H209,INDEX([4]調査対象選定!A:A,MATCH(A210,[4]調査対象選定!B:B,0)))</f>
        <v>○</v>
      </c>
      <c r="I210" s="171"/>
      <c r="J210" s="171"/>
    </row>
    <row r="211" spans="1:10" s="174" customFormat="1" ht="27">
      <c r="A211" s="187"/>
      <c r="B211" s="234" t="s">
        <v>1449</v>
      </c>
      <c r="C211" s="267" t="s">
        <v>35</v>
      </c>
      <c r="D211" s="302" t="s">
        <v>981</v>
      </c>
      <c r="E211" s="330"/>
      <c r="F211" s="367"/>
      <c r="G211" s="398"/>
      <c r="H211" s="421" t="str">
        <f>IF(A211=0,H210,INDEX([4]調査対象選定!A:A,MATCH(A211,[4]調査対象選定!B:B,0)))</f>
        <v>○</v>
      </c>
      <c r="I211" s="171"/>
      <c r="J211" s="171"/>
    </row>
    <row r="212" spans="1:10" s="174" customFormat="1" ht="27">
      <c r="A212" s="187"/>
      <c r="B212" s="234" t="s">
        <v>1450</v>
      </c>
      <c r="C212" s="268" t="str">
        <f>IF(AND(C213=$J$1,C214=$J$1,C215=$J$1),$J$1,$I$1)</f>
        <v>□</v>
      </c>
      <c r="D212" s="305" t="s">
        <v>1358</v>
      </c>
      <c r="E212" s="330"/>
      <c r="F212" s="367"/>
      <c r="G212" s="398"/>
      <c r="H212" s="421" t="str">
        <f>IF(A212=0,H211,INDEX([4]調査対象選定!A:A,MATCH(A212,[4]調査対象選定!B:B,0)))</f>
        <v>○</v>
      </c>
      <c r="I212" s="171"/>
      <c r="J212" s="171"/>
    </row>
    <row r="213" spans="1:10" s="174" customFormat="1" ht="40.5">
      <c r="A213" s="187"/>
      <c r="B213" s="234" t="s">
        <v>1451</v>
      </c>
      <c r="C213" s="267" t="s">
        <v>35</v>
      </c>
      <c r="D213" s="302" t="s">
        <v>310</v>
      </c>
      <c r="E213" s="330"/>
      <c r="F213" s="367"/>
      <c r="G213" s="398"/>
      <c r="H213" s="421" t="str">
        <f>IF(A213=0,H212,INDEX([4]調査対象選定!A:A,MATCH(A213,[4]調査対象選定!B:B,0)))</f>
        <v>○</v>
      </c>
      <c r="I213" s="171"/>
      <c r="J213" s="171"/>
    </row>
    <row r="214" spans="1:10" s="174" customFormat="1" ht="40.5">
      <c r="A214" s="187"/>
      <c r="B214" s="234" t="s">
        <v>338</v>
      </c>
      <c r="C214" s="267" t="s">
        <v>35</v>
      </c>
      <c r="D214" s="302" t="s">
        <v>310</v>
      </c>
      <c r="E214" s="330" t="s">
        <v>416</v>
      </c>
      <c r="F214" s="367"/>
      <c r="G214" s="398"/>
      <c r="H214" s="421" t="str">
        <f>IF(A214=0,H213,INDEX([4]調査対象選定!A:A,MATCH(A214,[4]調査対象選定!B:B,0)))</f>
        <v>○</v>
      </c>
      <c r="I214" s="171"/>
      <c r="J214" s="171"/>
    </row>
    <row r="215" spans="1:10" s="174" customFormat="1" ht="54">
      <c r="A215" s="187"/>
      <c r="B215" s="235" t="s">
        <v>491</v>
      </c>
      <c r="C215" s="269" t="s">
        <v>35</v>
      </c>
      <c r="D215" s="319" t="s">
        <v>310</v>
      </c>
      <c r="E215" s="346"/>
      <c r="F215" s="367"/>
      <c r="G215" s="398"/>
      <c r="H215" s="421" t="str">
        <f>IF(A215=0,H214,INDEX([4]調査対象選定!A:A,MATCH(A215,[4]調査対象選定!B:B,0)))</f>
        <v>○</v>
      </c>
      <c r="I215" s="171"/>
      <c r="J215" s="171"/>
    </row>
    <row r="216" spans="1:10" s="174" customFormat="1" ht="40.5">
      <c r="A216" s="187"/>
      <c r="B216" s="236" t="s">
        <v>641</v>
      </c>
      <c r="C216" s="267" t="s">
        <v>35</v>
      </c>
      <c r="D216" s="302" t="s">
        <v>310</v>
      </c>
      <c r="E216" s="330"/>
      <c r="F216" s="367"/>
      <c r="G216" s="398"/>
      <c r="H216" s="421" t="str">
        <f>IF(A216=0,H215,INDEX([4]調査対象選定!A:A,MATCH(A216,[4]調査対象選定!B:B,0)))</f>
        <v>○</v>
      </c>
      <c r="I216" s="171"/>
      <c r="J216" s="171"/>
    </row>
    <row r="217" spans="1:10" s="174" customFormat="1" ht="40.5">
      <c r="A217" s="187"/>
      <c r="B217" s="234" t="s">
        <v>680</v>
      </c>
      <c r="C217" s="267" t="s">
        <v>35</v>
      </c>
      <c r="D217" s="302" t="s">
        <v>310</v>
      </c>
      <c r="E217" s="330"/>
      <c r="F217" s="367"/>
      <c r="G217" s="398"/>
      <c r="H217" s="421" t="str">
        <f>IF(A217=0,H216,INDEX([4]調査対象選定!A:A,MATCH(A217,[4]調査対象選定!B:B,0)))</f>
        <v>○</v>
      </c>
      <c r="I217" s="171"/>
      <c r="J217" s="171"/>
    </row>
    <row r="218" spans="1:10" s="174" customFormat="1" ht="27">
      <c r="A218" s="188"/>
      <c r="B218" s="237" t="s">
        <v>1452</v>
      </c>
      <c r="C218" s="270" t="s">
        <v>35</v>
      </c>
      <c r="D218" s="304" t="s">
        <v>1453</v>
      </c>
      <c r="E218" s="343"/>
      <c r="F218" s="370"/>
      <c r="G218" s="410"/>
      <c r="H218" s="421" t="str">
        <f>IF(A218=0,H217,INDEX([4]調査対象選定!A:A,MATCH(A218,[4]調査対象選定!B:B,0)))</f>
        <v>○</v>
      </c>
      <c r="I218" s="171"/>
      <c r="J218" s="171"/>
    </row>
    <row r="219" spans="1:10" s="174" customFormat="1" ht="40.5">
      <c r="A219" s="187" t="s">
        <v>1454</v>
      </c>
      <c r="B219" s="238" t="s">
        <v>1455</v>
      </c>
      <c r="C219" s="271" t="s">
        <v>35</v>
      </c>
      <c r="D219" s="311" t="s">
        <v>1306</v>
      </c>
      <c r="E219" s="329"/>
      <c r="F219" s="372"/>
      <c r="G219" s="412"/>
      <c r="H219" s="421" t="str">
        <f>IF(A219=0,H218,INDEX([4]調査対象選定!A:A,MATCH(A219,[4]調査対象選定!B:B,0)))</f>
        <v>○</v>
      </c>
      <c r="I219" s="171"/>
      <c r="J219" s="171"/>
    </row>
    <row r="220" spans="1:10" s="174" customFormat="1" ht="40.5">
      <c r="A220" s="205" t="s">
        <v>854</v>
      </c>
      <c r="B220" s="239" t="s">
        <v>1456</v>
      </c>
      <c r="C220" s="272" t="s">
        <v>35</v>
      </c>
      <c r="D220" s="323" t="s">
        <v>1306</v>
      </c>
      <c r="E220" s="328"/>
      <c r="F220" s="371"/>
      <c r="G220" s="411"/>
      <c r="H220" s="421" t="str">
        <f>IF(A220=0,H219,INDEX([4]調査対象選定!A:A,MATCH(A220,[4]調査対象選定!B:B,0)))</f>
        <v>○</v>
      </c>
      <c r="I220" s="171"/>
      <c r="J220" s="171"/>
    </row>
    <row r="221" spans="1:10" s="174" customFormat="1" ht="40.5">
      <c r="A221" s="187" t="s">
        <v>1457</v>
      </c>
      <c r="B221" s="238" t="s">
        <v>1458</v>
      </c>
      <c r="C221" s="271" t="s">
        <v>35</v>
      </c>
      <c r="D221" s="311" t="s">
        <v>1306</v>
      </c>
      <c r="E221" s="329"/>
      <c r="F221" s="372"/>
      <c r="G221" s="412"/>
      <c r="H221" s="421" t="str">
        <f>IF(A221=0,H220,INDEX([4]調査対象選定!A:A,MATCH(A221,[4]調査対象選定!B:B,0)))</f>
        <v>○</v>
      </c>
      <c r="I221" s="171"/>
      <c r="J221" s="171"/>
    </row>
    <row r="222" spans="1:10" s="174" customFormat="1" ht="67.5">
      <c r="A222" s="185" t="s">
        <v>1459</v>
      </c>
      <c r="B222" s="232" t="s">
        <v>381</v>
      </c>
      <c r="C222" s="266" t="s">
        <v>35</v>
      </c>
      <c r="D222" s="289" t="s">
        <v>1306</v>
      </c>
      <c r="E222" s="349" t="s">
        <v>1460</v>
      </c>
      <c r="F222" s="366"/>
      <c r="G222" s="409"/>
      <c r="H222" s="421" t="str">
        <f>IF(A222=0,H221,INDEX([4]調査対象選定!A:A,MATCH(A222,[4]調査対象選定!B:B,0)))</f>
        <v>○</v>
      </c>
      <c r="I222" s="171"/>
      <c r="J222" s="171"/>
    </row>
    <row r="223" spans="1:10" s="174" customFormat="1" ht="40.5">
      <c r="A223" s="188"/>
      <c r="B223" s="237" t="s">
        <v>1121</v>
      </c>
      <c r="C223" s="270" t="s">
        <v>35</v>
      </c>
      <c r="D223" s="304" t="s">
        <v>1306</v>
      </c>
      <c r="E223" s="343"/>
      <c r="F223" s="370"/>
      <c r="G223" s="410"/>
      <c r="H223" s="421" t="str">
        <f>IF(A223=0,H222,INDEX([4]調査対象選定!A:A,MATCH(A223,[4]調査対象選定!B:B,0)))</f>
        <v>○</v>
      </c>
      <c r="I223" s="171"/>
      <c r="J223" s="171"/>
    </row>
    <row r="224" spans="1:10" s="174" customFormat="1" ht="67.5">
      <c r="A224" s="187" t="s">
        <v>667</v>
      </c>
      <c r="B224" s="233" t="s">
        <v>1299</v>
      </c>
      <c r="C224" s="273" t="s">
        <v>35</v>
      </c>
      <c r="D224" s="312" t="s">
        <v>1306</v>
      </c>
      <c r="E224" s="342"/>
      <c r="F224" s="368"/>
      <c r="G224" s="400"/>
      <c r="H224" s="421" t="str">
        <f>IF(A224=0,H223,INDEX([4]調査対象選定!A:A,MATCH(A224,[4]調査対象選定!B:B,0)))</f>
        <v>○</v>
      </c>
      <c r="I224" s="171"/>
      <c r="J224" s="171"/>
    </row>
    <row r="225" spans="1:10" s="174" customFormat="1" ht="40.5">
      <c r="A225" s="187"/>
      <c r="B225" s="235" t="s">
        <v>1038</v>
      </c>
      <c r="C225" s="269" t="s">
        <v>35</v>
      </c>
      <c r="D225" s="319" t="s">
        <v>1306</v>
      </c>
      <c r="E225" s="346"/>
      <c r="F225" s="380"/>
      <c r="G225" s="401"/>
      <c r="H225" s="421" t="str">
        <f>IF(A225=0,H224,INDEX([4]調査対象選定!A:A,MATCH(A225,[4]調査対象選定!B:B,0)))</f>
        <v>○</v>
      </c>
      <c r="I225" s="171"/>
      <c r="J225" s="171"/>
    </row>
    <row r="226" spans="1:10" s="174" customFormat="1" ht="67.5">
      <c r="A226" s="185" t="s">
        <v>1307</v>
      </c>
      <c r="B226" s="232" t="s">
        <v>1461</v>
      </c>
      <c r="C226" s="266" t="s">
        <v>35</v>
      </c>
      <c r="D226" s="289" t="s">
        <v>1306</v>
      </c>
      <c r="E226" s="332"/>
      <c r="F226" s="366"/>
      <c r="G226" s="409"/>
      <c r="H226" s="421" t="str">
        <f>IF(A226=0,H225,INDEX([4]調査対象選定!A:A,MATCH(A226,[4]調査対象選定!B:B,0)))</f>
        <v>○</v>
      </c>
      <c r="I226" s="171"/>
      <c r="J226" s="171"/>
    </row>
    <row r="227" spans="1:10" s="174" customFormat="1" ht="40.5">
      <c r="A227" s="188"/>
      <c r="B227" s="237" t="s">
        <v>371</v>
      </c>
      <c r="C227" s="270" t="s">
        <v>35</v>
      </c>
      <c r="D227" s="304" t="s">
        <v>1306</v>
      </c>
      <c r="E227" s="343"/>
      <c r="F227" s="370"/>
      <c r="G227" s="410"/>
      <c r="H227" s="421" t="str">
        <f>IF(A227=0,H226,INDEX([4]調査対象選定!A:A,MATCH(A227,[4]調査対象選定!B:B,0)))</f>
        <v>○</v>
      </c>
      <c r="I227" s="171"/>
      <c r="J227" s="171"/>
    </row>
    <row r="228" spans="1:10" s="174" customFormat="1" ht="67.5">
      <c r="A228" s="187" t="s">
        <v>1462</v>
      </c>
      <c r="B228" s="233" t="s">
        <v>1463</v>
      </c>
      <c r="C228" s="273" t="s">
        <v>35</v>
      </c>
      <c r="D228" s="312" t="s">
        <v>1306</v>
      </c>
      <c r="E228" s="342"/>
      <c r="F228" s="368"/>
      <c r="G228" s="400"/>
      <c r="H228" s="421" t="str">
        <f>IF(A228=0,H227,INDEX([4]調査対象選定!A:A,MATCH(A228,[4]調査対象選定!B:B,0)))</f>
        <v>○</v>
      </c>
      <c r="I228" s="171"/>
      <c r="J228" s="171"/>
    </row>
    <row r="229" spans="1:10" s="174" customFormat="1" ht="40.5">
      <c r="A229" s="187"/>
      <c r="B229" s="235" t="s">
        <v>1464</v>
      </c>
      <c r="C229" s="269" t="s">
        <v>35</v>
      </c>
      <c r="D229" s="319" t="s">
        <v>1306</v>
      </c>
      <c r="E229" s="346"/>
      <c r="F229" s="380"/>
      <c r="G229" s="401"/>
      <c r="H229" s="421" t="str">
        <f>IF(A229=0,H228,INDEX([4]調査対象選定!A:A,MATCH(A229,[4]調査対象選定!B:B,0)))</f>
        <v>○</v>
      </c>
      <c r="I229" s="171"/>
      <c r="J229" s="171"/>
    </row>
    <row r="230" spans="1:10" s="174" customFormat="1" ht="67.5">
      <c r="A230" s="185" t="s">
        <v>1465</v>
      </c>
      <c r="B230" s="232" t="s">
        <v>1466</v>
      </c>
      <c r="C230" s="266" t="s">
        <v>35</v>
      </c>
      <c r="D230" s="289" t="s">
        <v>1306</v>
      </c>
      <c r="E230" s="332"/>
      <c r="F230" s="366"/>
      <c r="G230" s="409"/>
      <c r="H230" s="421" t="str">
        <f>IF(A230=0,H229,INDEX([4]調査対象選定!A:A,MATCH(A230,[4]調査対象選定!B:B,0)))</f>
        <v>○</v>
      </c>
      <c r="I230" s="171"/>
      <c r="J230" s="171"/>
    </row>
    <row r="231" spans="1:10" s="174" customFormat="1" ht="40.5">
      <c r="A231" s="188"/>
      <c r="B231" s="237" t="s">
        <v>1038</v>
      </c>
      <c r="C231" s="270" t="s">
        <v>35</v>
      </c>
      <c r="D231" s="304" t="s">
        <v>1306</v>
      </c>
      <c r="E231" s="343"/>
      <c r="F231" s="370"/>
      <c r="G231" s="410"/>
      <c r="H231" s="421" t="str">
        <f>IF(A231=0,H230,INDEX([4]調査対象選定!A:A,MATCH(A231,[4]調査対象選定!B:B,0)))</f>
        <v>○</v>
      </c>
      <c r="I231" s="171"/>
      <c r="J231" s="171"/>
    </row>
    <row r="232" spans="1:10" s="174" customFormat="1" ht="67.5">
      <c r="A232" s="187" t="s">
        <v>1467</v>
      </c>
      <c r="B232" s="233" t="s">
        <v>1203</v>
      </c>
      <c r="C232" s="273" t="s">
        <v>35</v>
      </c>
      <c r="D232" s="312" t="s">
        <v>1306</v>
      </c>
      <c r="E232" s="342"/>
      <c r="F232" s="368"/>
      <c r="G232" s="400"/>
      <c r="H232" s="421" t="str">
        <f>IF(A232=0,H231,INDEX([4]調査対象選定!A:A,MATCH(A232,[4]調査対象選定!B:B,0)))</f>
        <v>○</v>
      </c>
      <c r="I232" s="171"/>
      <c r="J232" s="171"/>
    </row>
    <row r="233" spans="1:10" s="174" customFormat="1" ht="40.5">
      <c r="A233" s="187"/>
      <c r="B233" s="235" t="s">
        <v>1464</v>
      </c>
      <c r="C233" s="269" t="s">
        <v>35</v>
      </c>
      <c r="D233" s="319" t="s">
        <v>1306</v>
      </c>
      <c r="E233" s="346"/>
      <c r="F233" s="380"/>
      <c r="G233" s="401"/>
      <c r="H233" s="421" t="str">
        <f>IF(A233=0,H232,INDEX([4]調査対象選定!A:A,MATCH(A233,[4]調査対象選定!B:B,0)))</f>
        <v>○</v>
      </c>
      <c r="I233" s="171"/>
      <c r="J233" s="171"/>
    </row>
    <row r="234" spans="1:10" s="174" customFormat="1" ht="67.5">
      <c r="A234" s="185" t="s">
        <v>1468</v>
      </c>
      <c r="B234" s="232" t="s">
        <v>1422</v>
      </c>
      <c r="C234" s="266" t="s">
        <v>35</v>
      </c>
      <c r="D234" s="289" t="s">
        <v>1306</v>
      </c>
      <c r="E234" s="332"/>
      <c r="F234" s="366"/>
      <c r="G234" s="409"/>
      <c r="H234" s="421" t="str">
        <f>IF(A234=0,H233,INDEX([4]調査対象選定!A:A,MATCH(A234,[4]調査対象選定!B:B,0)))</f>
        <v>○</v>
      </c>
      <c r="I234" s="171"/>
      <c r="J234" s="171"/>
    </row>
    <row r="235" spans="1:10" s="174" customFormat="1" ht="40.5">
      <c r="A235" s="187"/>
      <c r="B235" s="234" t="s">
        <v>497</v>
      </c>
      <c r="C235" s="267" t="s">
        <v>35</v>
      </c>
      <c r="D235" s="302" t="s">
        <v>1306</v>
      </c>
      <c r="E235" s="330"/>
      <c r="F235" s="367"/>
      <c r="G235" s="398"/>
      <c r="H235" s="421" t="str">
        <f>IF(A235=0,H234,INDEX([4]調査対象選定!A:A,MATCH(A235,[4]調査対象選定!B:B,0)))</f>
        <v>○</v>
      </c>
      <c r="I235" s="171"/>
      <c r="J235" s="171"/>
    </row>
    <row r="236" spans="1:10" s="174" customFormat="1" ht="27">
      <c r="A236" s="187"/>
      <c r="B236" s="234" t="s">
        <v>1268</v>
      </c>
      <c r="C236" s="268" t="str">
        <f>IF(OR(C237=$J$1,C238=$J$1),$J$1,$I$1)</f>
        <v>□</v>
      </c>
      <c r="D236" s="305" t="s">
        <v>1296</v>
      </c>
      <c r="E236" s="330"/>
      <c r="F236" s="367"/>
      <c r="G236" s="398"/>
      <c r="H236" s="421" t="str">
        <f>IF(A236=0,H235,INDEX([4]調査対象選定!A:A,MATCH(A236,[4]調査対象選定!B:B,0)))</f>
        <v>○</v>
      </c>
      <c r="I236" s="171"/>
      <c r="J236" s="171"/>
    </row>
    <row r="237" spans="1:10" s="174" customFormat="1" ht="40.5">
      <c r="A237" s="187"/>
      <c r="B237" s="234" t="s">
        <v>1451</v>
      </c>
      <c r="C237" s="267" t="s">
        <v>35</v>
      </c>
      <c r="D237" s="302" t="s">
        <v>1306</v>
      </c>
      <c r="E237" s="330"/>
      <c r="F237" s="367"/>
      <c r="G237" s="398"/>
      <c r="H237" s="421" t="str">
        <f>IF(A237=0,H236,INDEX([4]調査対象選定!A:A,MATCH(A237,[4]調査対象選定!B:B,0)))</f>
        <v>○</v>
      </c>
      <c r="I237" s="171"/>
      <c r="J237" s="171"/>
    </row>
    <row r="238" spans="1:10" s="174" customFormat="1" ht="40.5">
      <c r="A238" s="188"/>
      <c r="B238" s="237" t="s">
        <v>338</v>
      </c>
      <c r="C238" s="270" t="s">
        <v>35</v>
      </c>
      <c r="D238" s="304" t="s">
        <v>1306</v>
      </c>
      <c r="E238" s="343" t="s">
        <v>416</v>
      </c>
      <c r="F238" s="370"/>
      <c r="G238" s="410"/>
      <c r="H238" s="421" t="str">
        <f>IF(A238=0,H237,INDEX([4]調査対象選定!A:A,MATCH(A238,[4]調査対象選定!B:B,0)))</f>
        <v>○</v>
      </c>
      <c r="I238" s="171"/>
      <c r="J238" s="171"/>
    </row>
    <row r="239" spans="1:10" s="174" customFormat="1" ht="67.5">
      <c r="A239" s="187" t="s">
        <v>1469</v>
      </c>
      <c r="B239" s="233" t="s">
        <v>1470</v>
      </c>
      <c r="C239" s="273" t="s">
        <v>35</v>
      </c>
      <c r="D239" s="312" t="s">
        <v>1306</v>
      </c>
      <c r="E239" s="342"/>
      <c r="F239" s="368"/>
      <c r="G239" s="400"/>
      <c r="H239" s="421" t="str">
        <f>IF(A239=0,H238,INDEX([4]調査対象選定!A:A,MATCH(A239,[4]調査対象選定!B:B,0)))</f>
        <v>○</v>
      </c>
      <c r="I239" s="171"/>
      <c r="J239" s="171"/>
    </row>
    <row r="240" spans="1:10" s="174" customFormat="1" ht="40.5">
      <c r="A240" s="187"/>
      <c r="B240" s="235" t="s">
        <v>1471</v>
      </c>
      <c r="C240" s="269" t="s">
        <v>35</v>
      </c>
      <c r="D240" s="319" t="s">
        <v>1306</v>
      </c>
      <c r="E240" s="346"/>
      <c r="F240" s="380"/>
      <c r="G240" s="401"/>
      <c r="H240" s="421" t="str">
        <f>IF(A240=0,H239,INDEX([4]調査対象選定!A:A,MATCH(A240,[4]調査対象選定!B:B,0)))</f>
        <v>○</v>
      </c>
      <c r="I240" s="171"/>
      <c r="J240" s="171"/>
    </row>
    <row r="241" spans="1:10" s="174" customFormat="1" ht="67.5">
      <c r="A241" s="185" t="s">
        <v>1241</v>
      </c>
      <c r="B241" s="232" t="s">
        <v>1448</v>
      </c>
      <c r="C241" s="266" t="s">
        <v>35</v>
      </c>
      <c r="D241" s="289" t="s">
        <v>1306</v>
      </c>
      <c r="E241" s="332"/>
      <c r="F241" s="366"/>
      <c r="G241" s="409"/>
      <c r="H241" s="421" t="str">
        <f>IF(A241=0,H240,INDEX([4]調査対象選定!A:A,MATCH(A241,[4]調査対象選定!B:B,0)))</f>
        <v>○</v>
      </c>
      <c r="I241" s="171"/>
      <c r="J241" s="171"/>
    </row>
    <row r="242" spans="1:10" s="174" customFormat="1" ht="40.5">
      <c r="A242" s="187"/>
      <c r="B242" s="234" t="s">
        <v>1410</v>
      </c>
      <c r="C242" s="267" t="s">
        <v>35</v>
      </c>
      <c r="D242" s="302" t="s">
        <v>1306</v>
      </c>
      <c r="E242" s="330"/>
      <c r="F242" s="367"/>
      <c r="G242" s="398"/>
      <c r="H242" s="421" t="str">
        <f>IF(A242=0,H241,INDEX([4]調査対象選定!A:A,MATCH(A242,[4]調査対象選定!B:B,0)))</f>
        <v>○</v>
      </c>
      <c r="I242" s="171"/>
      <c r="J242" s="171"/>
    </row>
    <row r="243" spans="1:10" s="174" customFormat="1" ht="27">
      <c r="A243" s="187"/>
      <c r="B243" s="234" t="s">
        <v>1268</v>
      </c>
      <c r="C243" s="268" t="str">
        <f>IF(OR(C244=$J$1,C245=$J$1),$J$1,$I$1)</f>
        <v>□</v>
      </c>
      <c r="D243" s="305" t="s">
        <v>1296</v>
      </c>
      <c r="E243" s="330"/>
      <c r="F243" s="367"/>
      <c r="G243" s="398"/>
      <c r="H243" s="421" t="str">
        <f>IF(A243=0,H242,INDEX([4]調査対象選定!A:A,MATCH(A243,[4]調査対象選定!B:B,0)))</f>
        <v>○</v>
      </c>
      <c r="I243" s="171"/>
      <c r="J243" s="171"/>
    </row>
    <row r="244" spans="1:10" s="174" customFormat="1" ht="40.5">
      <c r="A244" s="187"/>
      <c r="B244" s="234" t="s">
        <v>1451</v>
      </c>
      <c r="C244" s="267" t="s">
        <v>35</v>
      </c>
      <c r="D244" s="302" t="s">
        <v>1306</v>
      </c>
      <c r="E244" s="330"/>
      <c r="F244" s="367"/>
      <c r="G244" s="398"/>
      <c r="H244" s="421" t="str">
        <f>IF(A244=0,H243,INDEX([4]調査対象選定!A:A,MATCH(A244,[4]調査対象選定!B:B,0)))</f>
        <v>○</v>
      </c>
      <c r="I244" s="171"/>
      <c r="J244" s="171"/>
    </row>
    <row r="245" spans="1:10" s="174" customFormat="1" ht="40.5">
      <c r="A245" s="188"/>
      <c r="B245" s="237" t="s">
        <v>338</v>
      </c>
      <c r="C245" s="270" t="s">
        <v>35</v>
      </c>
      <c r="D245" s="304" t="s">
        <v>1306</v>
      </c>
      <c r="E245" s="343" t="s">
        <v>416</v>
      </c>
      <c r="F245" s="370"/>
      <c r="G245" s="410"/>
      <c r="H245" s="421" t="str">
        <f>IF(A245=0,H244,INDEX([4]調査対象選定!A:A,MATCH(A245,[4]調査対象選定!B:B,0)))</f>
        <v>○</v>
      </c>
      <c r="I245" s="171"/>
      <c r="J245" s="171"/>
    </row>
    <row r="246" spans="1:10" s="174" customFormat="1" ht="67.5">
      <c r="A246" s="187" t="s">
        <v>726</v>
      </c>
      <c r="B246" s="233" t="s">
        <v>180</v>
      </c>
      <c r="C246" s="273" t="s">
        <v>35</v>
      </c>
      <c r="D246" s="312" t="s">
        <v>1306</v>
      </c>
      <c r="E246" s="342"/>
      <c r="F246" s="368"/>
      <c r="G246" s="400"/>
      <c r="H246" s="421" t="str">
        <f>IF(A246=0,H245,INDEX([4]調査対象選定!A:A,MATCH(A246,[4]調査対象選定!B:B,0)))</f>
        <v>○</v>
      </c>
      <c r="I246" s="171"/>
      <c r="J246" s="171"/>
    </row>
    <row r="247" spans="1:10" s="174" customFormat="1" ht="40.5">
      <c r="A247" s="187"/>
      <c r="B247" s="234" t="s">
        <v>1386</v>
      </c>
      <c r="C247" s="267" t="s">
        <v>35</v>
      </c>
      <c r="D247" s="302" t="s">
        <v>1306</v>
      </c>
      <c r="E247" s="330"/>
      <c r="F247" s="367"/>
      <c r="G247" s="398"/>
      <c r="H247" s="421" t="str">
        <f>IF(A247=0,H246,INDEX([4]調査対象選定!A:A,MATCH(A247,[4]調査対象選定!B:B,0)))</f>
        <v>○</v>
      </c>
      <c r="I247" s="171"/>
      <c r="J247" s="171"/>
    </row>
    <row r="248" spans="1:10" s="174" customFormat="1" ht="27">
      <c r="A248" s="187"/>
      <c r="B248" s="234" t="s">
        <v>1268</v>
      </c>
      <c r="C248" s="268" t="str">
        <f>IF(OR(C249=$J$1,C250=$J$1),$J$1,$I$1)</f>
        <v>□</v>
      </c>
      <c r="D248" s="305" t="s">
        <v>1296</v>
      </c>
      <c r="E248" s="330"/>
      <c r="F248" s="367"/>
      <c r="G248" s="398"/>
      <c r="H248" s="421" t="str">
        <f>IF(A248=0,H247,INDEX([4]調査対象選定!A:A,MATCH(A248,[4]調査対象選定!B:B,0)))</f>
        <v>○</v>
      </c>
      <c r="I248" s="171"/>
      <c r="J248" s="171"/>
    </row>
    <row r="249" spans="1:10" s="174" customFormat="1" ht="40.5">
      <c r="A249" s="187"/>
      <c r="B249" s="234" t="s">
        <v>1451</v>
      </c>
      <c r="C249" s="267" t="s">
        <v>35</v>
      </c>
      <c r="D249" s="302" t="s">
        <v>1306</v>
      </c>
      <c r="E249" s="330"/>
      <c r="F249" s="367"/>
      <c r="G249" s="398"/>
      <c r="H249" s="421" t="str">
        <f>IF(A249=0,H248,INDEX([4]調査対象選定!A:A,MATCH(A249,[4]調査対象選定!B:B,0)))</f>
        <v>○</v>
      </c>
      <c r="I249" s="171"/>
      <c r="J249" s="171"/>
    </row>
    <row r="250" spans="1:10" s="174" customFormat="1" ht="40.5">
      <c r="A250" s="187"/>
      <c r="B250" s="235" t="s">
        <v>338</v>
      </c>
      <c r="C250" s="269" t="s">
        <v>35</v>
      </c>
      <c r="D250" s="319" t="s">
        <v>1306</v>
      </c>
      <c r="E250" s="346" t="s">
        <v>416</v>
      </c>
      <c r="F250" s="380"/>
      <c r="G250" s="401"/>
      <c r="H250" s="421" t="str">
        <f>IF(A250=0,H249,INDEX([4]調査対象選定!A:A,MATCH(A250,[4]調査対象選定!B:B,0)))</f>
        <v>○</v>
      </c>
      <c r="I250" s="171"/>
      <c r="J250" s="171"/>
    </row>
    <row r="251" spans="1:10" s="174" customFormat="1" ht="67.5">
      <c r="A251" s="185" t="s">
        <v>209</v>
      </c>
      <c r="B251" s="232" t="s">
        <v>249</v>
      </c>
      <c r="C251" s="266" t="s">
        <v>35</v>
      </c>
      <c r="D251" s="289" t="s">
        <v>1306</v>
      </c>
      <c r="E251" s="332"/>
      <c r="F251" s="366"/>
      <c r="G251" s="409"/>
      <c r="H251" s="421" t="str">
        <f>IF(A251=0,H250,INDEX([4]調査対象選定!A:A,MATCH(A251,[4]調査対象選定!B:B,0)))</f>
        <v>○</v>
      </c>
      <c r="I251" s="171"/>
      <c r="J251" s="171"/>
    </row>
    <row r="252" spans="1:10" s="174" customFormat="1" ht="54">
      <c r="A252" s="188"/>
      <c r="B252" s="237" t="s">
        <v>1472</v>
      </c>
      <c r="C252" s="270" t="s">
        <v>35</v>
      </c>
      <c r="D252" s="304" t="s">
        <v>1306</v>
      </c>
      <c r="E252" s="343"/>
      <c r="F252" s="370"/>
      <c r="G252" s="410"/>
      <c r="H252" s="421" t="str">
        <f>IF(A252=0,H251,INDEX([4]調査対象選定!A:A,MATCH(A252,[4]調査対象選定!B:B,0)))</f>
        <v>○</v>
      </c>
      <c r="I252" s="171"/>
      <c r="J252" s="171"/>
    </row>
    <row r="253" spans="1:10" s="174" customFormat="1" ht="67.5">
      <c r="A253" s="187" t="s">
        <v>921</v>
      </c>
      <c r="B253" s="233" t="s">
        <v>1473</v>
      </c>
      <c r="C253" s="273" t="s">
        <v>35</v>
      </c>
      <c r="D253" s="312" t="s">
        <v>1306</v>
      </c>
      <c r="E253" s="342"/>
      <c r="F253" s="368"/>
      <c r="G253" s="400"/>
      <c r="H253" s="421" t="str">
        <f>IF(A253=0,H252,INDEX([4]調査対象選定!A:A,MATCH(A253,[4]調査対象選定!B:B,0)))</f>
        <v>○</v>
      </c>
      <c r="I253" s="171"/>
      <c r="J253" s="171"/>
    </row>
    <row r="254" spans="1:10" s="174" customFormat="1" ht="40.5">
      <c r="A254" s="187"/>
      <c r="B254" s="234" t="s">
        <v>953</v>
      </c>
      <c r="C254" s="267" t="s">
        <v>35</v>
      </c>
      <c r="D254" s="302" t="s">
        <v>1306</v>
      </c>
      <c r="E254" s="330"/>
      <c r="F254" s="367"/>
      <c r="G254" s="398"/>
      <c r="H254" s="421" t="str">
        <f>IF(A254=0,H253,INDEX([4]調査対象選定!A:A,MATCH(A254,[4]調査対象選定!B:B,0)))</f>
        <v>○</v>
      </c>
      <c r="I254" s="171"/>
      <c r="J254" s="171"/>
    </row>
    <row r="255" spans="1:10" s="174" customFormat="1" ht="27">
      <c r="A255" s="187"/>
      <c r="B255" s="234" t="s">
        <v>1268</v>
      </c>
      <c r="C255" s="268" t="str">
        <f>IF(OR(C256=$J$1,C257=$J$1),$J$1,$I$1)</f>
        <v>□</v>
      </c>
      <c r="D255" s="305" t="s">
        <v>1296</v>
      </c>
      <c r="E255" s="330"/>
      <c r="F255" s="367"/>
      <c r="G255" s="398"/>
      <c r="H255" s="421" t="str">
        <f>IF(A255=0,H254,INDEX([4]調査対象選定!A:A,MATCH(A255,[4]調査対象選定!B:B,0)))</f>
        <v>○</v>
      </c>
      <c r="I255" s="171"/>
      <c r="J255" s="171"/>
    </row>
    <row r="256" spans="1:10" s="174" customFormat="1" ht="40.5">
      <c r="A256" s="187"/>
      <c r="B256" s="234" t="s">
        <v>1451</v>
      </c>
      <c r="C256" s="267" t="s">
        <v>35</v>
      </c>
      <c r="D256" s="302" t="s">
        <v>1306</v>
      </c>
      <c r="E256" s="330"/>
      <c r="F256" s="367"/>
      <c r="G256" s="398"/>
      <c r="H256" s="421" t="str">
        <f>IF(A256=0,H255,INDEX([4]調査対象選定!A:A,MATCH(A256,[4]調査対象選定!B:B,0)))</f>
        <v>○</v>
      </c>
      <c r="I256" s="171"/>
      <c r="J256" s="171"/>
    </row>
    <row r="257" spans="1:10" s="174" customFormat="1" ht="40.5">
      <c r="A257" s="187"/>
      <c r="B257" s="235" t="s">
        <v>338</v>
      </c>
      <c r="C257" s="269" t="s">
        <v>35</v>
      </c>
      <c r="D257" s="319" t="s">
        <v>1306</v>
      </c>
      <c r="E257" s="346" t="s">
        <v>416</v>
      </c>
      <c r="F257" s="380"/>
      <c r="G257" s="401"/>
      <c r="H257" s="421" t="str">
        <f>IF(A257=0,H256,INDEX([4]調査対象選定!A:A,MATCH(A257,[4]調査対象選定!B:B,0)))</f>
        <v>○</v>
      </c>
      <c r="I257" s="171"/>
      <c r="J257" s="171"/>
    </row>
    <row r="258" spans="1:10" s="174" customFormat="1" ht="67.5">
      <c r="A258" s="185" t="s">
        <v>1474</v>
      </c>
      <c r="B258" s="232" t="s">
        <v>1475</v>
      </c>
      <c r="C258" s="266" t="s">
        <v>35</v>
      </c>
      <c r="D258" s="289" t="s">
        <v>1306</v>
      </c>
      <c r="E258" s="332"/>
      <c r="F258" s="366"/>
      <c r="G258" s="409"/>
      <c r="H258" s="421" t="str">
        <f>IF(A258=0,H257,INDEX([4]調査対象選定!A:A,MATCH(A258,[4]調査対象選定!B:B,0)))</f>
        <v>○</v>
      </c>
      <c r="I258" s="171"/>
      <c r="J258" s="171"/>
    </row>
    <row r="259" spans="1:10" s="174" customFormat="1" ht="40.5">
      <c r="A259" s="187"/>
      <c r="B259" s="236" t="s">
        <v>646</v>
      </c>
      <c r="C259" s="267" t="s">
        <v>35</v>
      </c>
      <c r="D259" s="302" t="s">
        <v>1306</v>
      </c>
      <c r="E259" s="330"/>
      <c r="F259" s="367"/>
      <c r="G259" s="398"/>
      <c r="H259" s="421" t="str">
        <f>IF(A259=0,H258,INDEX([4]調査対象選定!A:A,MATCH(A259,[4]調査対象選定!B:B,0)))</f>
        <v>○</v>
      </c>
      <c r="I259" s="171"/>
      <c r="J259" s="171"/>
    </row>
    <row r="260" spans="1:10" s="174" customFormat="1" ht="27">
      <c r="A260" s="187"/>
      <c r="B260" s="236" t="s">
        <v>1268</v>
      </c>
      <c r="C260" s="268" t="str">
        <f>IF(OR(C261=$J$1,C262=$J$1),$J$1,$I$1)</f>
        <v>□</v>
      </c>
      <c r="D260" s="305" t="s">
        <v>1296</v>
      </c>
      <c r="E260" s="330"/>
      <c r="F260" s="367"/>
      <c r="G260" s="398"/>
      <c r="H260" s="421" t="str">
        <f>IF(A260=0,H259,INDEX([4]調査対象選定!A:A,MATCH(A260,[4]調査対象選定!B:B,0)))</f>
        <v>○</v>
      </c>
      <c r="I260" s="171"/>
      <c r="J260" s="171"/>
    </row>
    <row r="261" spans="1:10" s="174" customFormat="1" ht="40.5">
      <c r="A261" s="187"/>
      <c r="B261" s="234" t="s">
        <v>1451</v>
      </c>
      <c r="C261" s="267" t="s">
        <v>35</v>
      </c>
      <c r="D261" s="302" t="s">
        <v>1306</v>
      </c>
      <c r="E261" s="330"/>
      <c r="F261" s="367"/>
      <c r="G261" s="398"/>
      <c r="H261" s="421" t="str">
        <f>IF(A261=0,H260,INDEX([4]調査対象選定!A:A,MATCH(A261,[4]調査対象選定!B:B,0)))</f>
        <v>○</v>
      </c>
      <c r="I261" s="171"/>
      <c r="J261" s="171"/>
    </row>
    <row r="262" spans="1:10" s="174" customFormat="1" ht="40.5">
      <c r="A262" s="188"/>
      <c r="B262" s="237" t="s">
        <v>338</v>
      </c>
      <c r="C262" s="270" t="s">
        <v>35</v>
      </c>
      <c r="D262" s="304" t="s">
        <v>1306</v>
      </c>
      <c r="E262" s="343" t="s">
        <v>416</v>
      </c>
      <c r="F262" s="370"/>
      <c r="G262" s="410"/>
      <c r="H262" s="421" t="str">
        <f>IF(A262=0,H261,INDEX([4]調査対象選定!A:A,MATCH(A262,[4]調査対象選定!B:B,0)))</f>
        <v>○</v>
      </c>
      <c r="I262" s="171"/>
      <c r="J262" s="171"/>
    </row>
    <row r="263" spans="1:10" s="174" customFormat="1" ht="67.5">
      <c r="A263" s="185" t="s">
        <v>123</v>
      </c>
      <c r="B263" s="232" t="s">
        <v>925</v>
      </c>
      <c r="C263" s="266" t="s">
        <v>35</v>
      </c>
      <c r="D263" s="289" t="s">
        <v>1306</v>
      </c>
      <c r="E263" s="332"/>
      <c r="F263" s="366"/>
      <c r="G263" s="409"/>
      <c r="H263" s="421" t="str">
        <f>IF(A263=0,H262,INDEX([4]調査対象選定!A:A,MATCH(A263,[4]調査対象選定!B:B,0)))</f>
        <v>○</v>
      </c>
      <c r="I263" s="171"/>
      <c r="J263" s="171"/>
    </row>
    <row r="264" spans="1:10" s="174" customFormat="1" ht="40.5">
      <c r="A264" s="187"/>
      <c r="B264" s="236" t="s">
        <v>646</v>
      </c>
      <c r="C264" s="267" t="s">
        <v>35</v>
      </c>
      <c r="D264" s="302" t="s">
        <v>1306</v>
      </c>
      <c r="E264" s="330"/>
      <c r="F264" s="367"/>
      <c r="G264" s="398"/>
      <c r="H264" s="421" t="str">
        <f>IF(A264=0,H263,INDEX([4]調査対象選定!A:A,MATCH(A264,[4]調査対象選定!B:B,0)))</f>
        <v>○</v>
      </c>
      <c r="I264" s="171"/>
      <c r="J264" s="171"/>
    </row>
    <row r="265" spans="1:10" s="174" customFormat="1" ht="27">
      <c r="A265" s="187"/>
      <c r="B265" s="236" t="s">
        <v>1268</v>
      </c>
      <c r="C265" s="268" t="str">
        <f>IF(OR(C266=$J$1,C267=$J$1),$J$1,$I$1)</f>
        <v>□</v>
      </c>
      <c r="D265" s="305" t="s">
        <v>1296</v>
      </c>
      <c r="E265" s="330"/>
      <c r="F265" s="367"/>
      <c r="G265" s="398"/>
      <c r="H265" s="421" t="str">
        <f>IF(A265=0,H264,INDEX([4]調査対象選定!A:A,MATCH(A265,[4]調査対象選定!B:B,0)))</f>
        <v>○</v>
      </c>
      <c r="I265" s="171"/>
      <c r="J265" s="171"/>
    </row>
    <row r="266" spans="1:10" s="174" customFormat="1" ht="40.5">
      <c r="A266" s="187"/>
      <c r="B266" s="234" t="s">
        <v>1451</v>
      </c>
      <c r="C266" s="267" t="s">
        <v>35</v>
      </c>
      <c r="D266" s="302" t="s">
        <v>1306</v>
      </c>
      <c r="E266" s="330"/>
      <c r="F266" s="367"/>
      <c r="G266" s="398"/>
      <c r="H266" s="421" t="str">
        <f>IF(A266=0,H265,INDEX([4]調査対象選定!A:A,MATCH(A266,[4]調査対象選定!B:B,0)))</f>
        <v>○</v>
      </c>
      <c r="I266" s="171"/>
      <c r="J266" s="171"/>
    </row>
    <row r="267" spans="1:10" s="174" customFormat="1" ht="40.5">
      <c r="A267" s="188"/>
      <c r="B267" s="237" t="s">
        <v>338</v>
      </c>
      <c r="C267" s="270" t="s">
        <v>35</v>
      </c>
      <c r="D267" s="304" t="s">
        <v>1306</v>
      </c>
      <c r="E267" s="343" t="s">
        <v>416</v>
      </c>
      <c r="F267" s="370"/>
      <c r="G267" s="410"/>
      <c r="H267" s="421" t="str">
        <f>IF(A267=0,H266,INDEX([4]調査対象選定!A:A,MATCH(A267,[4]調査対象選定!B:B,0)))</f>
        <v>○</v>
      </c>
      <c r="I267" s="171"/>
      <c r="J267" s="171"/>
    </row>
    <row r="268" spans="1:10" ht="20.100000000000001" customHeight="1">
      <c r="A268" s="165" t="s">
        <v>1476</v>
      </c>
    </row>
  </sheetData>
  <autoFilter ref="A2:H267"/>
  <mergeCells count="67">
    <mergeCell ref="A9:A13"/>
    <mergeCell ref="A14:A17"/>
    <mergeCell ref="E14:E17"/>
    <mergeCell ref="A18:A21"/>
    <mergeCell ref="A22:A23"/>
    <mergeCell ref="E22:E23"/>
    <mergeCell ref="A25:A27"/>
    <mergeCell ref="A28:A29"/>
    <mergeCell ref="A31:A35"/>
    <mergeCell ref="A36:A38"/>
    <mergeCell ref="A42:A43"/>
    <mergeCell ref="A44:A47"/>
    <mergeCell ref="A56:A61"/>
    <mergeCell ref="A96:A98"/>
    <mergeCell ref="A99:A102"/>
    <mergeCell ref="A103:A106"/>
    <mergeCell ref="D107:D110"/>
    <mergeCell ref="A114:A115"/>
    <mergeCell ref="A116:A117"/>
    <mergeCell ref="D118:D119"/>
    <mergeCell ref="A126:A128"/>
    <mergeCell ref="A137:A142"/>
    <mergeCell ref="A143:A145"/>
    <mergeCell ref="C151:C154"/>
    <mergeCell ref="D151:D154"/>
    <mergeCell ref="A155:A157"/>
    <mergeCell ref="A158:A163"/>
    <mergeCell ref="A164:A166"/>
    <mergeCell ref="C165:C166"/>
    <mergeCell ref="D165:D166"/>
    <mergeCell ref="A167:A170"/>
    <mergeCell ref="A171:A174"/>
    <mergeCell ref="C172:C174"/>
    <mergeCell ref="D172:D174"/>
    <mergeCell ref="A176:A177"/>
    <mergeCell ref="A178:A182"/>
    <mergeCell ref="A183:A185"/>
    <mergeCell ref="A186:A191"/>
    <mergeCell ref="C188:C189"/>
    <mergeCell ref="D188:D189"/>
    <mergeCell ref="A192:A196"/>
    <mergeCell ref="C199:C201"/>
    <mergeCell ref="D199:D201"/>
    <mergeCell ref="A222:A223"/>
    <mergeCell ref="A224:A225"/>
    <mergeCell ref="A226:A227"/>
    <mergeCell ref="A228:A229"/>
    <mergeCell ref="A230:A231"/>
    <mergeCell ref="A232:A233"/>
    <mergeCell ref="A234:A238"/>
    <mergeCell ref="A239:A240"/>
    <mergeCell ref="A241:A245"/>
    <mergeCell ref="A246:A250"/>
    <mergeCell ref="A251:A252"/>
    <mergeCell ref="A253:A257"/>
    <mergeCell ref="A258:A262"/>
    <mergeCell ref="A263:A267"/>
    <mergeCell ref="A48:A55"/>
    <mergeCell ref="A62:A74"/>
    <mergeCell ref="A75:A84"/>
    <mergeCell ref="A85:A95"/>
    <mergeCell ref="A107:A113"/>
    <mergeCell ref="A118:A125"/>
    <mergeCell ref="A129:A136"/>
    <mergeCell ref="A146:A154"/>
    <mergeCell ref="A197:A203"/>
    <mergeCell ref="A204:A218"/>
  </mergeCells>
  <phoneticPr fontId="3"/>
  <conditionalFormatting sqref="C3:D268">
    <cfRule type="expression" dxfId="4" priority="9">
      <formula>$C3=$J$1</formula>
    </cfRule>
  </conditionalFormatting>
  <conditionalFormatting sqref="D3:D268">
    <cfRule type="expression" dxfId="3" priority="7">
      <formula>$C3=$K$1</formula>
    </cfRule>
  </conditionalFormatting>
  <conditionalFormatting sqref="C3:C268">
    <cfRule type="expression" dxfId="2" priority="8">
      <formula>$C3=$K$1</formula>
    </cfRule>
  </conditionalFormatting>
  <conditionalFormatting sqref="A3:E268">
    <cfRule type="expression" dxfId="1" priority="10">
      <formula>AND($H3&lt;&gt;$L$1,$C3=$I$1)</formula>
    </cfRule>
  </conditionalFormatting>
  <conditionalFormatting sqref="F3:G268">
    <cfRule type="expression" dxfId="0" priority="6">
      <formula>OR($F3=$M$1,$F3=$N$1)</formula>
    </cfRule>
  </conditionalFormatting>
  <dataValidations count="4">
    <dataValidation type="list" allowBlank="1" showDropDown="0" showInputMessage="1" showErrorMessage="0" sqref="C6:C13 C30:C267">
      <formula1>$I$1:$K$1</formula1>
    </dataValidation>
    <dataValidation type="list" allowBlank="1" showDropDown="0" showInputMessage="1" showErrorMessage="0" sqref="F3:F267">
      <formula1>$L$1:$P$1</formula1>
    </dataValidation>
    <dataValidation type="list" allowBlank="1" showDropDown="0" showInputMessage="1" showErrorMessage="0" sqref="C3:C5 C14:C29">
      <formula1>$I$1:$J$1</formula1>
    </dataValidation>
    <dataValidation type="list" allowBlank="1" showDropDown="0" showInputMessage="1" showErrorMessage="0" sqref="G1">
      <formula1>$I$3</formula1>
    </dataValidation>
  </dataValidations>
  <printOptions horizontalCentered="1"/>
  <pageMargins left="0.59055118110236227" right="0.59055118110236227" top="0.59055118110236227" bottom="0.78740157480314965" header="0.39370078740157483" footer="0.59055118110236227"/>
  <pageSetup paperSize="9" scale="64" fitToWidth="1" fitToHeight="0" orientation="portrait" usePrinterDefaults="1" r:id="rId1"/>
  <headerFooter alignWithMargins="0">
    <oddFooter>&amp;L（自己点検シート）&amp;R&amp;10&amp;A（&amp;P/&amp;N）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AM173"/>
  <sheetViews>
    <sheetView view="pageBreakPreview" zoomScale="80" zoomScaleNormal="115" zoomScaleSheetLayoutView="80" workbookViewId="0">
      <pane ySplit="2" topLeftCell="A3" activePane="bottomLeft" state="frozen"/>
      <selection pane="bottomLeft" activeCell="H1" sqref="H1"/>
    </sheetView>
  </sheetViews>
  <sheetFormatPr defaultColWidth="9" defaultRowHeight="30" customHeight="1"/>
  <cols>
    <col min="1" max="1" width="21.5" style="425" customWidth="1"/>
    <col min="2" max="2" width="3.125" style="426" customWidth="1"/>
    <col min="3" max="3" width="3.125" style="427" customWidth="1"/>
    <col min="4" max="4" width="3.125" style="428" customWidth="1"/>
    <col min="5" max="5" width="11.375" style="426" customWidth="1"/>
    <col min="6" max="6" width="35.625" style="429" customWidth="1"/>
    <col min="7" max="7" width="60.625" style="430" customWidth="1"/>
    <col min="8" max="16384" width="9" style="431"/>
  </cols>
  <sheetData>
    <row r="1" spans="1:39" ht="30" customHeight="1">
      <c r="A1" s="441" t="s">
        <v>822</v>
      </c>
      <c r="B1" s="441"/>
      <c r="C1" s="441"/>
      <c r="D1" s="441"/>
      <c r="E1" s="441"/>
      <c r="F1" s="441"/>
      <c r="G1" s="441"/>
    </row>
    <row r="2" spans="1:39" ht="33" customHeight="1">
      <c r="A2" s="442" t="s">
        <v>470</v>
      </c>
      <c r="B2" s="466" t="s">
        <v>134</v>
      </c>
      <c r="C2" s="466" t="s">
        <v>32</v>
      </c>
      <c r="D2" s="518" t="s">
        <v>426</v>
      </c>
      <c r="E2" s="518"/>
      <c r="F2" s="524" t="s">
        <v>619</v>
      </c>
      <c r="G2" s="524"/>
    </row>
    <row r="3" spans="1:39" ht="29.25" customHeight="1">
      <c r="A3" s="443" t="s">
        <v>475</v>
      </c>
      <c r="B3" s="467"/>
      <c r="C3" s="467" t="s">
        <v>277</v>
      </c>
      <c r="D3" s="470" t="s">
        <v>473</v>
      </c>
      <c r="E3" s="523" t="s">
        <v>303</v>
      </c>
      <c r="F3" s="482" t="s">
        <v>849</v>
      </c>
      <c r="G3" s="482"/>
    </row>
    <row r="4" spans="1:39" ht="29.25" customHeight="1">
      <c r="A4" s="443" t="s">
        <v>441</v>
      </c>
      <c r="B4" s="467"/>
      <c r="C4" s="467"/>
      <c r="D4" s="470"/>
      <c r="E4" s="523"/>
      <c r="F4" s="482" t="s">
        <v>847</v>
      </c>
      <c r="G4" s="482"/>
    </row>
    <row r="5" spans="1:39" ht="136.15" customHeight="1">
      <c r="A5" s="444" t="s">
        <v>665</v>
      </c>
      <c r="B5" s="467"/>
      <c r="C5" s="467" t="s">
        <v>277</v>
      </c>
      <c r="D5" s="470" t="s">
        <v>473</v>
      </c>
      <c r="E5" s="467" t="s">
        <v>84</v>
      </c>
      <c r="F5" s="490" t="s">
        <v>962</v>
      </c>
      <c r="G5" s="536"/>
    </row>
    <row r="6" spans="1:39" ht="49.9" customHeight="1">
      <c r="A6" s="443" t="s">
        <v>668</v>
      </c>
      <c r="B6" s="468" t="s">
        <v>277</v>
      </c>
      <c r="C6" s="468"/>
      <c r="D6" s="474" t="s">
        <v>477</v>
      </c>
      <c r="E6" s="468" t="s">
        <v>751</v>
      </c>
      <c r="F6" s="477" t="s">
        <v>122</v>
      </c>
      <c r="G6" s="527"/>
    </row>
    <row r="7" spans="1:39" s="432" customFormat="1" ht="231" customHeight="1">
      <c r="A7" s="445" t="s">
        <v>957</v>
      </c>
      <c r="B7" s="469"/>
      <c r="C7" s="469" t="s">
        <v>6</v>
      </c>
      <c r="D7" s="469" t="s">
        <v>959</v>
      </c>
      <c r="E7" s="469" t="s">
        <v>361</v>
      </c>
      <c r="F7" s="481" t="s">
        <v>1085</v>
      </c>
      <c r="G7" s="540"/>
      <c r="H7" s="552"/>
    </row>
    <row r="8" spans="1:39" s="432" customFormat="1" ht="205.5" customHeight="1">
      <c r="A8" s="445" t="s">
        <v>960</v>
      </c>
      <c r="B8" s="469"/>
      <c r="C8" s="469" t="s">
        <v>6</v>
      </c>
      <c r="D8" s="469" t="s">
        <v>959</v>
      </c>
      <c r="E8" s="469" t="s">
        <v>361</v>
      </c>
      <c r="F8" s="481" t="s">
        <v>466</v>
      </c>
      <c r="G8" s="540"/>
      <c r="H8" s="552"/>
    </row>
    <row r="9" spans="1:39" s="432" customFormat="1" ht="162" customHeight="1">
      <c r="A9" s="445" t="s">
        <v>961</v>
      </c>
      <c r="B9" s="469"/>
      <c r="C9" s="469" t="s">
        <v>6</v>
      </c>
      <c r="D9" s="469" t="s">
        <v>959</v>
      </c>
      <c r="E9" s="469" t="s">
        <v>361</v>
      </c>
      <c r="F9" s="481" t="s">
        <v>39</v>
      </c>
      <c r="G9" s="540"/>
      <c r="H9" s="552"/>
    </row>
    <row r="10" spans="1:39" ht="214.5" customHeight="1">
      <c r="A10" s="443" t="s">
        <v>669</v>
      </c>
      <c r="B10" s="467"/>
      <c r="C10" s="467" t="s">
        <v>277</v>
      </c>
      <c r="D10" s="470" t="s">
        <v>711</v>
      </c>
      <c r="E10" s="467" t="s">
        <v>303</v>
      </c>
      <c r="F10" s="482" t="s">
        <v>1087</v>
      </c>
      <c r="G10" s="482"/>
    </row>
    <row r="11" spans="1:39" ht="83.25" customHeight="1">
      <c r="A11" s="443" t="s">
        <v>422</v>
      </c>
      <c r="B11" s="468" t="s">
        <v>277</v>
      </c>
      <c r="C11" s="468" t="s">
        <v>277</v>
      </c>
      <c r="D11" s="474" t="s">
        <v>477</v>
      </c>
      <c r="E11" s="468" t="s">
        <v>845</v>
      </c>
      <c r="F11" s="477" t="s">
        <v>844</v>
      </c>
      <c r="G11" s="527"/>
    </row>
    <row r="12" spans="1:39" ht="47.25" customHeight="1">
      <c r="A12" s="443" t="s">
        <v>291</v>
      </c>
      <c r="B12" s="467" t="s">
        <v>277</v>
      </c>
      <c r="C12" s="467"/>
      <c r="D12" s="470" t="s">
        <v>477</v>
      </c>
      <c r="E12" s="467" t="s">
        <v>104</v>
      </c>
      <c r="F12" s="482" t="s">
        <v>375</v>
      </c>
      <c r="G12" s="482"/>
    </row>
    <row r="13" spans="1:39" ht="149.25" customHeight="1">
      <c r="A13" s="444" t="s">
        <v>161</v>
      </c>
      <c r="B13" s="467"/>
      <c r="C13" s="467" t="s">
        <v>277</v>
      </c>
      <c r="D13" s="470" t="s">
        <v>473</v>
      </c>
      <c r="E13" s="467" t="s">
        <v>172</v>
      </c>
      <c r="F13" s="490" t="s">
        <v>710</v>
      </c>
      <c r="G13" s="536"/>
    </row>
    <row r="14" spans="1:39" ht="186.6" customHeight="1">
      <c r="A14" s="446" t="s">
        <v>428</v>
      </c>
      <c r="B14" s="470" t="s">
        <v>277</v>
      </c>
      <c r="C14" s="498"/>
      <c r="D14" s="470" t="s">
        <v>711</v>
      </c>
      <c r="E14" s="470" t="s">
        <v>370</v>
      </c>
      <c r="F14" s="482" t="s">
        <v>823</v>
      </c>
      <c r="G14" s="482"/>
    </row>
    <row r="15" spans="1:39" ht="41.25" customHeight="1">
      <c r="A15" s="443" t="s">
        <v>468</v>
      </c>
      <c r="B15" s="467" t="s">
        <v>277</v>
      </c>
      <c r="C15" s="467"/>
      <c r="D15" s="470" t="s">
        <v>477</v>
      </c>
      <c r="E15" s="467" t="s">
        <v>482</v>
      </c>
      <c r="F15" s="482" t="s">
        <v>279</v>
      </c>
      <c r="G15" s="482"/>
    </row>
    <row r="16" spans="1:39" s="433" customFormat="1" ht="217.5" customHeight="1">
      <c r="A16" s="447" t="s">
        <v>928</v>
      </c>
      <c r="B16" s="467" t="s">
        <v>277</v>
      </c>
      <c r="C16" s="467"/>
      <c r="D16" s="470" t="s">
        <v>477</v>
      </c>
      <c r="E16" s="467" t="s">
        <v>231</v>
      </c>
      <c r="F16" s="482" t="s">
        <v>297</v>
      </c>
      <c r="G16" s="482"/>
      <c r="H16" s="553"/>
      <c r="I16" s="558"/>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row>
    <row r="17" spans="1:39" s="434" customFormat="1" ht="124.5" customHeight="1">
      <c r="A17" s="448" t="s">
        <v>352</v>
      </c>
      <c r="B17" s="471" t="s">
        <v>277</v>
      </c>
      <c r="C17" s="471"/>
      <c r="D17" s="519" t="s">
        <v>477</v>
      </c>
      <c r="E17" s="471" t="s">
        <v>439</v>
      </c>
      <c r="F17" s="486" t="s">
        <v>612</v>
      </c>
      <c r="G17" s="486"/>
      <c r="H17" s="55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32"/>
      <c r="AH17" s="432"/>
      <c r="AI17" s="432"/>
      <c r="AJ17" s="432"/>
      <c r="AK17" s="432"/>
      <c r="AL17" s="432"/>
      <c r="AM17" s="432"/>
    </row>
    <row r="18" spans="1:39" s="435" customFormat="1" ht="87" customHeight="1">
      <c r="A18" s="445" t="s">
        <v>330</v>
      </c>
      <c r="B18" s="471" t="s">
        <v>277</v>
      </c>
      <c r="C18" s="471"/>
      <c r="D18" s="519" t="s">
        <v>477</v>
      </c>
      <c r="E18" s="471" t="s">
        <v>199</v>
      </c>
      <c r="F18" s="489" t="s">
        <v>469</v>
      </c>
      <c r="G18" s="541"/>
      <c r="H18" s="554"/>
    </row>
    <row r="19" spans="1:39" s="435" customFormat="1" ht="63.75" customHeight="1">
      <c r="A19" s="445" t="s">
        <v>324</v>
      </c>
      <c r="B19" s="471" t="s">
        <v>277</v>
      </c>
      <c r="C19" s="471"/>
      <c r="D19" s="519" t="s">
        <v>477</v>
      </c>
      <c r="E19" s="471" t="s">
        <v>897</v>
      </c>
      <c r="F19" s="489" t="s">
        <v>800</v>
      </c>
      <c r="G19" s="541"/>
      <c r="H19" s="554"/>
    </row>
    <row r="20" spans="1:39" s="436" customFormat="1" ht="36.75" customHeight="1">
      <c r="A20" s="449" t="s">
        <v>698</v>
      </c>
      <c r="B20" s="472" t="s">
        <v>1136</v>
      </c>
      <c r="C20" s="499"/>
      <c r="D20" s="499"/>
      <c r="E20" s="499"/>
      <c r="F20" s="499"/>
      <c r="G20" s="472" t="s">
        <v>1040</v>
      </c>
      <c r="H20" s="553"/>
    </row>
    <row r="21" spans="1:39" s="436" customFormat="1" ht="69" customHeight="1">
      <c r="A21" s="449"/>
      <c r="B21" s="473" t="s">
        <v>672</v>
      </c>
      <c r="C21" s="473"/>
      <c r="D21" s="473"/>
      <c r="E21" s="473"/>
      <c r="F21" s="473"/>
      <c r="G21" s="473" t="s">
        <v>761</v>
      </c>
      <c r="H21" s="553"/>
    </row>
    <row r="22" spans="1:39" s="436" customFormat="1" ht="293.25" customHeight="1">
      <c r="A22" s="449"/>
      <c r="B22" s="473" t="s">
        <v>519</v>
      </c>
      <c r="C22" s="473"/>
      <c r="D22" s="473"/>
      <c r="E22" s="473"/>
      <c r="F22" s="473"/>
      <c r="G22" s="473" t="s">
        <v>1138</v>
      </c>
      <c r="H22" s="553"/>
    </row>
    <row r="23" spans="1:39" s="436" customFormat="1" ht="72.75" customHeight="1">
      <c r="A23" s="449"/>
      <c r="B23" s="473" t="s">
        <v>1139</v>
      </c>
      <c r="C23" s="473"/>
      <c r="D23" s="473"/>
      <c r="E23" s="473"/>
      <c r="F23" s="473"/>
      <c r="G23" s="473" t="s">
        <v>163</v>
      </c>
      <c r="H23" s="553"/>
    </row>
    <row r="24" spans="1:39" s="436" customFormat="1" ht="72.75" customHeight="1">
      <c r="A24" s="449"/>
      <c r="B24" s="473" t="s">
        <v>1142</v>
      </c>
      <c r="C24" s="473"/>
      <c r="D24" s="473"/>
      <c r="E24" s="473"/>
      <c r="F24" s="473"/>
      <c r="G24" s="473" t="s">
        <v>247</v>
      </c>
      <c r="H24" s="553"/>
    </row>
    <row r="25" spans="1:39" s="436" customFormat="1" ht="141" customHeight="1">
      <c r="A25" s="449"/>
      <c r="B25" s="473" t="s">
        <v>176</v>
      </c>
      <c r="C25" s="473"/>
      <c r="D25" s="473"/>
      <c r="E25" s="473"/>
      <c r="F25" s="473"/>
      <c r="G25" s="473" t="s">
        <v>1144</v>
      </c>
      <c r="H25" s="553"/>
    </row>
    <row r="26" spans="1:39" s="436" customFormat="1" ht="141" customHeight="1">
      <c r="A26" s="449"/>
      <c r="B26" s="473" t="s">
        <v>1035</v>
      </c>
      <c r="C26" s="473"/>
      <c r="D26" s="473"/>
      <c r="E26" s="473"/>
      <c r="F26" s="473"/>
      <c r="G26" s="473" t="s">
        <v>862</v>
      </c>
      <c r="H26" s="553"/>
    </row>
    <row r="27" spans="1:39" s="436" customFormat="1" ht="51.75" customHeight="1">
      <c r="A27" s="449"/>
      <c r="B27" s="473" t="s">
        <v>913</v>
      </c>
      <c r="C27" s="473"/>
      <c r="D27" s="473"/>
      <c r="E27" s="473"/>
      <c r="F27" s="473"/>
      <c r="G27" s="473" t="s">
        <v>1145</v>
      </c>
      <c r="H27" s="553"/>
    </row>
    <row r="28" spans="1:39" s="436" customFormat="1" ht="85.5" customHeight="1">
      <c r="A28" s="449"/>
      <c r="B28" s="473" t="s">
        <v>1146</v>
      </c>
      <c r="C28" s="473"/>
      <c r="D28" s="473"/>
      <c r="E28" s="473"/>
      <c r="F28" s="473"/>
      <c r="G28" s="473" t="s">
        <v>1147</v>
      </c>
      <c r="H28" s="553"/>
    </row>
    <row r="29" spans="1:39" s="436" customFormat="1" ht="63" customHeight="1">
      <c r="A29" s="449"/>
      <c r="B29" s="473" t="s">
        <v>362</v>
      </c>
      <c r="C29" s="473"/>
      <c r="D29" s="473"/>
      <c r="E29" s="473"/>
      <c r="F29" s="473"/>
      <c r="G29" s="473" t="s">
        <v>731</v>
      </c>
      <c r="H29" s="553"/>
    </row>
    <row r="30" spans="1:39" s="436" customFormat="1" ht="206.25" customHeight="1">
      <c r="A30" s="449"/>
      <c r="B30" s="473"/>
      <c r="C30" s="473"/>
      <c r="D30" s="473"/>
      <c r="E30" s="473"/>
      <c r="F30" s="473"/>
      <c r="G30" s="473"/>
      <c r="H30" s="553"/>
    </row>
    <row r="31" spans="1:39" ht="51" customHeight="1">
      <c r="A31" s="443" t="s">
        <v>363</v>
      </c>
      <c r="B31" s="467" t="s">
        <v>277</v>
      </c>
      <c r="C31" s="467"/>
      <c r="D31" s="470" t="s">
        <v>477</v>
      </c>
      <c r="E31" s="467" t="s">
        <v>75</v>
      </c>
      <c r="F31" s="490" t="s">
        <v>843</v>
      </c>
      <c r="G31" s="536"/>
    </row>
    <row r="32" spans="1:39" ht="75.75" customHeight="1">
      <c r="A32" s="443" t="s">
        <v>840</v>
      </c>
      <c r="B32" s="474" t="s">
        <v>19</v>
      </c>
      <c r="C32" s="499"/>
      <c r="D32" s="520" t="s">
        <v>477</v>
      </c>
      <c r="E32" s="474" t="s">
        <v>627</v>
      </c>
      <c r="F32" s="477" t="s">
        <v>839</v>
      </c>
      <c r="G32" s="527"/>
    </row>
    <row r="33" spans="1:9" ht="135" customHeight="1">
      <c r="A33" s="443" t="s">
        <v>610</v>
      </c>
      <c r="B33" s="467" t="s">
        <v>277</v>
      </c>
      <c r="C33" s="467"/>
      <c r="D33" s="470" t="s">
        <v>477</v>
      </c>
      <c r="E33" s="467" t="s">
        <v>372</v>
      </c>
      <c r="F33" s="490" t="s">
        <v>837</v>
      </c>
      <c r="G33" s="536"/>
    </row>
    <row r="34" spans="1:9" ht="61.5" customHeight="1">
      <c r="A34" s="443" t="s">
        <v>833</v>
      </c>
      <c r="B34" s="475" t="s">
        <v>832</v>
      </c>
      <c r="C34" s="500"/>
      <c r="D34" s="500"/>
      <c r="E34" s="500"/>
      <c r="F34" s="525"/>
      <c r="G34" s="536" t="s">
        <v>828</v>
      </c>
    </row>
    <row r="35" spans="1:9" ht="36.75" customHeight="1">
      <c r="A35" s="443"/>
      <c r="B35" s="475" t="s">
        <v>836</v>
      </c>
      <c r="C35" s="500"/>
      <c r="D35" s="500"/>
      <c r="E35" s="500"/>
      <c r="F35" s="525"/>
      <c r="G35" s="536" t="s">
        <v>835</v>
      </c>
    </row>
    <row r="36" spans="1:9" ht="141" customHeight="1">
      <c r="A36" s="443" t="s">
        <v>392</v>
      </c>
      <c r="B36" s="467" t="s">
        <v>277</v>
      </c>
      <c r="C36" s="467"/>
      <c r="D36" s="470" t="s">
        <v>477</v>
      </c>
      <c r="E36" s="467" t="s">
        <v>645</v>
      </c>
      <c r="F36" s="490" t="s">
        <v>600</v>
      </c>
      <c r="G36" s="536"/>
    </row>
    <row r="37" spans="1:9" ht="64.5" customHeight="1">
      <c r="A37" s="443" t="s">
        <v>676</v>
      </c>
      <c r="B37" s="475" t="s">
        <v>832</v>
      </c>
      <c r="C37" s="500"/>
      <c r="D37" s="500"/>
      <c r="E37" s="500"/>
      <c r="F37" s="525"/>
      <c r="G37" s="536" t="s">
        <v>828</v>
      </c>
    </row>
    <row r="38" spans="1:9" ht="402.75" customHeight="1">
      <c r="A38" s="443" t="s">
        <v>286</v>
      </c>
      <c r="B38" s="467" t="s">
        <v>277</v>
      </c>
      <c r="C38" s="467"/>
      <c r="D38" s="470" t="s">
        <v>477</v>
      </c>
      <c r="E38" s="467" t="s">
        <v>826</v>
      </c>
      <c r="F38" s="490" t="s">
        <v>757</v>
      </c>
      <c r="G38" s="536"/>
      <c r="I38" s="440"/>
    </row>
    <row r="39" spans="1:9" ht="222.75" customHeight="1">
      <c r="A39" s="443" t="s">
        <v>22</v>
      </c>
      <c r="B39" s="467" t="s">
        <v>277</v>
      </c>
      <c r="C39" s="467"/>
      <c r="D39" s="470" t="s">
        <v>477</v>
      </c>
      <c r="E39" s="467" t="s">
        <v>478</v>
      </c>
      <c r="F39" s="490" t="s">
        <v>825</v>
      </c>
      <c r="G39" s="536"/>
    </row>
    <row r="40" spans="1:9" ht="34.9" customHeight="1">
      <c r="A40" s="443" t="s">
        <v>752</v>
      </c>
      <c r="B40" s="476" t="s">
        <v>824</v>
      </c>
      <c r="C40" s="501"/>
      <c r="D40" s="501"/>
      <c r="E40" s="501"/>
      <c r="F40" s="526"/>
      <c r="G40" s="536" t="s">
        <v>87</v>
      </c>
    </row>
    <row r="41" spans="1:9" ht="198.75" customHeight="1">
      <c r="A41" s="443" t="s">
        <v>821</v>
      </c>
      <c r="B41" s="467" t="s">
        <v>19</v>
      </c>
      <c r="C41" s="467"/>
      <c r="D41" s="470" t="s">
        <v>477</v>
      </c>
      <c r="E41" s="467" t="s">
        <v>565</v>
      </c>
      <c r="F41" s="490" t="s">
        <v>216</v>
      </c>
      <c r="G41" s="536"/>
    </row>
    <row r="42" spans="1:9" ht="135" customHeight="1">
      <c r="A42" s="443" t="s">
        <v>799</v>
      </c>
      <c r="B42" s="467" t="s">
        <v>19</v>
      </c>
      <c r="C42" s="467"/>
      <c r="D42" s="470" t="s">
        <v>477</v>
      </c>
      <c r="E42" s="467" t="s">
        <v>820</v>
      </c>
      <c r="F42" s="490" t="s">
        <v>690</v>
      </c>
      <c r="G42" s="536"/>
    </row>
    <row r="43" spans="1:9" ht="219" customHeight="1">
      <c r="A43" s="443" t="s">
        <v>818</v>
      </c>
      <c r="B43" s="467" t="s">
        <v>277</v>
      </c>
      <c r="C43" s="467"/>
      <c r="D43" s="470" t="s">
        <v>477</v>
      </c>
      <c r="E43" s="467" t="s">
        <v>816</v>
      </c>
      <c r="F43" s="490" t="s">
        <v>815</v>
      </c>
      <c r="G43" s="536"/>
    </row>
    <row r="44" spans="1:9" ht="109.5" customHeight="1">
      <c r="A44" s="443" t="s">
        <v>812</v>
      </c>
      <c r="B44" s="467" t="s">
        <v>277</v>
      </c>
      <c r="C44" s="467"/>
      <c r="D44" s="470" t="s">
        <v>477</v>
      </c>
      <c r="E44" s="467" t="s">
        <v>772</v>
      </c>
      <c r="F44" s="490" t="s">
        <v>525</v>
      </c>
      <c r="G44" s="536"/>
    </row>
    <row r="45" spans="1:9" ht="79.900000000000006" customHeight="1">
      <c r="A45" s="443" t="s">
        <v>332</v>
      </c>
      <c r="B45" s="477" t="s">
        <v>243</v>
      </c>
      <c r="C45" s="502"/>
      <c r="D45" s="502"/>
      <c r="E45" s="502"/>
      <c r="F45" s="527"/>
      <c r="G45" s="527" t="s">
        <v>723</v>
      </c>
    </row>
    <row r="46" spans="1:9" ht="74.25" customHeight="1">
      <c r="A46" s="443"/>
      <c r="B46" s="477" t="s">
        <v>811</v>
      </c>
      <c r="C46" s="502"/>
      <c r="D46" s="502"/>
      <c r="E46" s="502"/>
      <c r="F46" s="527"/>
      <c r="G46" s="527" t="s">
        <v>661</v>
      </c>
    </row>
    <row r="47" spans="1:9" ht="113.25" customHeight="1">
      <c r="A47" s="443"/>
      <c r="B47" s="478" t="s">
        <v>485</v>
      </c>
      <c r="C47" s="503"/>
      <c r="D47" s="503"/>
      <c r="E47" s="503"/>
      <c r="F47" s="528"/>
      <c r="G47" s="536" t="s">
        <v>569</v>
      </c>
    </row>
    <row r="48" spans="1:9" ht="70.5" customHeight="1">
      <c r="A48" s="446"/>
      <c r="B48" s="478" t="s">
        <v>156</v>
      </c>
      <c r="C48" s="503"/>
      <c r="D48" s="503"/>
      <c r="E48" s="503"/>
      <c r="F48" s="528"/>
      <c r="G48" s="536" t="s">
        <v>182</v>
      </c>
    </row>
    <row r="49" spans="1:7" ht="60.75" customHeight="1">
      <c r="A49" s="446"/>
      <c r="B49" s="478" t="s">
        <v>495</v>
      </c>
      <c r="C49" s="503"/>
      <c r="D49" s="503"/>
      <c r="E49" s="503"/>
      <c r="F49" s="528"/>
      <c r="G49" s="536" t="s">
        <v>790</v>
      </c>
    </row>
    <row r="50" spans="1:7" ht="139.9" customHeight="1">
      <c r="A50" s="446"/>
      <c r="B50" s="475" t="s">
        <v>496</v>
      </c>
      <c r="C50" s="500"/>
      <c r="D50" s="500"/>
      <c r="E50" s="500"/>
      <c r="F50" s="525"/>
      <c r="G50" s="536" t="s">
        <v>99</v>
      </c>
    </row>
    <row r="51" spans="1:7" ht="203.25" customHeight="1">
      <c r="A51" s="443" t="s">
        <v>18</v>
      </c>
      <c r="B51" s="467" t="s">
        <v>277</v>
      </c>
      <c r="C51" s="467"/>
      <c r="D51" s="470" t="s">
        <v>477</v>
      </c>
      <c r="E51" s="467" t="s">
        <v>810</v>
      </c>
      <c r="F51" s="490" t="s">
        <v>333</v>
      </c>
      <c r="G51" s="536"/>
    </row>
    <row r="52" spans="1:7" ht="146.25" customHeight="1">
      <c r="A52" s="443" t="s">
        <v>346</v>
      </c>
      <c r="B52" s="467" t="s">
        <v>277</v>
      </c>
      <c r="C52" s="467"/>
      <c r="D52" s="470" t="s">
        <v>477</v>
      </c>
      <c r="E52" s="467" t="s">
        <v>806</v>
      </c>
      <c r="F52" s="490" t="s">
        <v>805</v>
      </c>
      <c r="G52" s="536"/>
    </row>
    <row r="53" spans="1:7" ht="84.75" customHeight="1">
      <c r="A53" s="443" t="s">
        <v>674</v>
      </c>
      <c r="B53" s="467" t="s">
        <v>277</v>
      </c>
      <c r="C53" s="467"/>
      <c r="D53" s="470" t="s">
        <v>477</v>
      </c>
      <c r="E53" s="467" t="s">
        <v>127</v>
      </c>
      <c r="F53" s="490" t="s">
        <v>803</v>
      </c>
      <c r="G53" s="536"/>
    </row>
    <row r="54" spans="1:7" ht="45" customHeight="1">
      <c r="A54" s="443" t="s">
        <v>287</v>
      </c>
      <c r="B54" s="477" t="s">
        <v>801</v>
      </c>
      <c r="C54" s="502"/>
      <c r="D54" s="502"/>
      <c r="E54" s="502"/>
      <c r="F54" s="527"/>
      <c r="G54" s="527" t="s">
        <v>66</v>
      </c>
    </row>
    <row r="55" spans="1:7" ht="45" customHeight="1">
      <c r="A55" s="443"/>
      <c r="B55" s="477" t="s">
        <v>798</v>
      </c>
      <c r="C55" s="502"/>
      <c r="D55" s="502"/>
      <c r="E55" s="502"/>
      <c r="F55" s="527"/>
      <c r="G55" s="527" t="s">
        <v>442</v>
      </c>
    </row>
    <row r="56" spans="1:7" ht="45" customHeight="1">
      <c r="A56" s="443"/>
      <c r="B56" s="477" t="s">
        <v>796</v>
      </c>
      <c r="C56" s="502"/>
      <c r="D56" s="502"/>
      <c r="E56" s="502"/>
      <c r="F56" s="527"/>
      <c r="G56" s="527" t="s">
        <v>795</v>
      </c>
    </row>
    <row r="57" spans="1:7" ht="114.75" customHeight="1">
      <c r="A57" s="450" t="s">
        <v>793</v>
      </c>
      <c r="B57" s="479" t="s">
        <v>485</v>
      </c>
      <c r="C57" s="504"/>
      <c r="D57" s="504"/>
      <c r="E57" s="504"/>
      <c r="F57" s="529"/>
      <c r="G57" s="542" t="s">
        <v>487</v>
      </c>
    </row>
    <row r="58" spans="1:7" ht="60" customHeight="1">
      <c r="A58" s="451"/>
      <c r="B58" s="479" t="s">
        <v>156</v>
      </c>
      <c r="C58" s="504"/>
      <c r="D58" s="504"/>
      <c r="E58" s="504"/>
      <c r="F58" s="529"/>
      <c r="G58" s="542" t="s">
        <v>492</v>
      </c>
    </row>
    <row r="59" spans="1:7" ht="42.75" customHeight="1">
      <c r="A59" s="451"/>
      <c r="B59" s="480" t="s">
        <v>495</v>
      </c>
      <c r="C59" s="505"/>
      <c r="D59" s="505"/>
      <c r="E59" s="505"/>
      <c r="F59" s="530"/>
      <c r="G59" s="543" t="s">
        <v>494</v>
      </c>
    </row>
    <row r="60" spans="1:7" ht="130.15" customHeight="1">
      <c r="A60" s="451"/>
      <c r="B60" s="480" t="s">
        <v>496</v>
      </c>
      <c r="C60" s="505"/>
      <c r="D60" s="505"/>
      <c r="E60" s="505"/>
      <c r="F60" s="530"/>
      <c r="G60" s="543" t="s">
        <v>499</v>
      </c>
    </row>
    <row r="61" spans="1:7" ht="62.25" customHeight="1">
      <c r="A61" s="452"/>
      <c r="B61" s="481" t="s">
        <v>1066</v>
      </c>
      <c r="C61" s="506"/>
      <c r="D61" s="506"/>
      <c r="E61" s="506"/>
      <c r="F61" s="506"/>
      <c r="G61" s="544" t="s">
        <v>1086</v>
      </c>
    </row>
    <row r="62" spans="1:7" ht="100.15" customHeight="1">
      <c r="A62" s="443" t="s">
        <v>679</v>
      </c>
      <c r="B62" s="468"/>
      <c r="C62" s="468" t="s">
        <v>277</v>
      </c>
      <c r="D62" s="474" t="s">
        <v>477</v>
      </c>
      <c r="E62" s="468" t="s">
        <v>326</v>
      </c>
      <c r="F62" s="477" t="s">
        <v>472</v>
      </c>
      <c r="G62" s="527"/>
    </row>
    <row r="63" spans="1:7" ht="120" customHeight="1">
      <c r="A63" s="443" t="s">
        <v>791</v>
      </c>
      <c r="B63" s="478" t="s">
        <v>485</v>
      </c>
      <c r="C63" s="503"/>
      <c r="D63" s="503"/>
      <c r="E63" s="503"/>
      <c r="F63" s="528"/>
      <c r="G63" s="527" t="s">
        <v>228</v>
      </c>
    </row>
    <row r="64" spans="1:7" ht="60" customHeight="1">
      <c r="A64" s="443"/>
      <c r="B64" s="478" t="s">
        <v>156</v>
      </c>
      <c r="C64" s="503"/>
      <c r="D64" s="503"/>
      <c r="E64" s="503"/>
      <c r="F64" s="528"/>
      <c r="G64" s="527" t="s">
        <v>182</v>
      </c>
    </row>
    <row r="65" spans="1:39" ht="60" customHeight="1">
      <c r="A65" s="443"/>
      <c r="B65" s="478" t="s">
        <v>495</v>
      </c>
      <c r="C65" s="503"/>
      <c r="D65" s="503"/>
      <c r="E65" s="503"/>
      <c r="F65" s="528"/>
      <c r="G65" s="527" t="s">
        <v>790</v>
      </c>
    </row>
    <row r="66" spans="1:39" ht="138" customHeight="1">
      <c r="A66" s="443"/>
      <c r="B66" s="478" t="s">
        <v>496</v>
      </c>
      <c r="C66" s="503"/>
      <c r="D66" s="503"/>
      <c r="E66" s="503"/>
      <c r="F66" s="528"/>
      <c r="G66" s="527" t="s">
        <v>788</v>
      </c>
    </row>
    <row r="67" spans="1:39" s="433" customFormat="1" ht="267.75" customHeight="1">
      <c r="A67" s="445" t="s">
        <v>974</v>
      </c>
      <c r="B67" s="467"/>
      <c r="C67" s="471" t="s">
        <v>6</v>
      </c>
      <c r="D67" s="519" t="s">
        <v>969</v>
      </c>
      <c r="E67" s="471" t="s">
        <v>978</v>
      </c>
      <c r="F67" s="489" t="s">
        <v>1090</v>
      </c>
      <c r="G67" s="541"/>
      <c r="H67" s="553"/>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row>
    <row r="68" spans="1:39" s="433" customFormat="1" ht="156.75" customHeight="1">
      <c r="A68" s="445" t="s">
        <v>979</v>
      </c>
      <c r="B68" s="467"/>
      <c r="C68" s="471" t="s">
        <v>6</v>
      </c>
      <c r="D68" s="519" t="s">
        <v>969</v>
      </c>
      <c r="E68" s="471" t="s">
        <v>322</v>
      </c>
      <c r="F68" s="489" t="s">
        <v>414</v>
      </c>
      <c r="G68" s="541"/>
      <c r="H68" s="553"/>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436"/>
      <c r="AL68" s="436"/>
      <c r="AM68" s="436"/>
    </row>
    <row r="69" spans="1:39" ht="401.25" customHeight="1">
      <c r="A69" s="446" t="s">
        <v>779</v>
      </c>
      <c r="B69" s="470" t="s">
        <v>277</v>
      </c>
      <c r="C69" s="498"/>
      <c r="D69" s="470" t="s">
        <v>477</v>
      </c>
      <c r="E69" s="470" t="s">
        <v>389</v>
      </c>
      <c r="F69" s="482" t="s">
        <v>126</v>
      </c>
      <c r="G69" s="482"/>
    </row>
    <row r="70" spans="1:39" ht="29.25" customHeight="1">
      <c r="A70" s="446" t="s">
        <v>787</v>
      </c>
      <c r="B70" s="482" t="s">
        <v>722</v>
      </c>
      <c r="C70" s="482"/>
      <c r="D70" s="482"/>
      <c r="E70" s="482"/>
      <c r="F70" s="482"/>
      <c r="G70" s="482" t="s">
        <v>785</v>
      </c>
    </row>
    <row r="71" spans="1:39" ht="69" customHeight="1">
      <c r="A71" s="446"/>
      <c r="B71" s="482" t="s">
        <v>784</v>
      </c>
      <c r="C71" s="482"/>
      <c r="D71" s="482"/>
      <c r="E71" s="482"/>
      <c r="F71" s="482"/>
      <c r="G71" s="482" t="s">
        <v>131</v>
      </c>
    </row>
    <row r="72" spans="1:39" ht="123" customHeight="1">
      <c r="A72" s="446"/>
      <c r="B72" s="482" t="s">
        <v>782</v>
      </c>
      <c r="C72" s="482"/>
      <c r="D72" s="482"/>
      <c r="E72" s="482"/>
      <c r="F72" s="482"/>
      <c r="G72" s="482" t="s">
        <v>347</v>
      </c>
    </row>
    <row r="73" spans="1:39" ht="254.25" customHeight="1">
      <c r="A73" s="453" t="s">
        <v>964</v>
      </c>
      <c r="B73" s="483"/>
      <c r="C73" s="470" t="s">
        <v>277</v>
      </c>
      <c r="D73" s="470" t="s">
        <v>477</v>
      </c>
      <c r="E73" s="470" t="s">
        <v>966</v>
      </c>
      <c r="F73" s="482" t="s">
        <v>308</v>
      </c>
      <c r="G73" s="482"/>
    </row>
    <row r="74" spans="1:39" ht="156" customHeight="1">
      <c r="A74" s="446" t="s">
        <v>159</v>
      </c>
      <c r="B74" s="470" t="s">
        <v>277</v>
      </c>
      <c r="C74" s="470"/>
      <c r="D74" s="470" t="s">
        <v>477</v>
      </c>
      <c r="E74" s="470" t="s">
        <v>102</v>
      </c>
      <c r="F74" s="482" t="s">
        <v>486</v>
      </c>
      <c r="G74" s="482"/>
    </row>
    <row r="75" spans="1:39" ht="201.75" customHeight="1">
      <c r="A75" s="446" t="s">
        <v>777</v>
      </c>
      <c r="B75" s="470" t="s">
        <v>277</v>
      </c>
      <c r="C75" s="470"/>
      <c r="D75" s="470" t="s">
        <v>477</v>
      </c>
      <c r="E75" s="470" t="s">
        <v>666</v>
      </c>
      <c r="F75" s="482" t="s">
        <v>745</v>
      </c>
      <c r="G75" s="482"/>
    </row>
    <row r="76" spans="1:39" ht="63" customHeight="1">
      <c r="A76" s="446" t="s">
        <v>767</v>
      </c>
      <c r="B76" s="482" t="s">
        <v>776</v>
      </c>
      <c r="C76" s="507"/>
      <c r="D76" s="507"/>
      <c r="E76" s="507"/>
      <c r="F76" s="507"/>
      <c r="G76" s="482" t="s">
        <v>775</v>
      </c>
    </row>
    <row r="77" spans="1:39" ht="51.75" customHeight="1">
      <c r="A77" s="446"/>
      <c r="B77" s="482" t="s">
        <v>663</v>
      </c>
      <c r="C77" s="482"/>
      <c r="D77" s="482"/>
      <c r="E77" s="482"/>
      <c r="F77" s="482"/>
      <c r="G77" s="482" t="s">
        <v>192</v>
      </c>
    </row>
    <row r="78" spans="1:39" ht="105.75" customHeight="1">
      <c r="A78" s="446" t="s">
        <v>713</v>
      </c>
      <c r="B78" s="482" t="s">
        <v>500</v>
      </c>
      <c r="C78" s="482"/>
      <c r="D78" s="482"/>
      <c r="E78" s="482"/>
      <c r="F78" s="482"/>
      <c r="G78" s="482" t="s">
        <v>350</v>
      </c>
    </row>
    <row r="79" spans="1:39" ht="45.75" customHeight="1">
      <c r="A79" s="446"/>
      <c r="B79" s="482" t="s">
        <v>773</v>
      </c>
      <c r="C79" s="482"/>
      <c r="D79" s="482"/>
      <c r="E79" s="482"/>
      <c r="F79" s="482"/>
      <c r="G79" s="482" t="s">
        <v>21</v>
      </c>
    </row>
    <row r="80" spans="1:39" ht="256.5" customHeight="1">
      <c r="A80" s="446"/>
      <c r="B80" s="482" t="s">
        <v>302</v>
      </c>
      <c r="C80" s="482"/>
      <c r="D80" s="482"/>
      <c r="E80" s="482"/>
      <c r="F80" s="482"/>
      <c r="G80" s="482" t="s">
        <v>770</v>
      </c>
    </row>
    <row r="81" spans="1:8" s="437" customFormat="1" ht="365.25" customHeight="1">
      <c r="A81" s="454" t="s">
        <v>968</v>
      </c>
      <c r="B81" s="484" t="s">
        <v>6</v>
      </c>
      <c r="C81" s="508"/>
      <c r="D81" s="484" t="s">
        <v>969</v>
      </c>
      <c r="E81" s="484" t="s">
        <v>970</v>
      </c>
      <c r="F81" s="531" t="s">
        <v>452</v>
      </c>
      <c r="G81" s="545"/>
    </row>
    <row r="82" spans="1:8" s="437" customFormat="1" ht="391.5" customHeight="1">
      <c r="A82" s="455"/>
      <c r="B82" s="485"/>
      <c r="C82" s="509"/>
      <c r="D82" s="485"/>
      <c r="E82" s="485"/>
      <c r="F82" s="532"/>
      <c r="G82" s="546"/>
    </row>
    <row r="83" spans="1:8" s="437" customFormat="1" ht="141.75" customHeight="1">
      <c r="A83" s="454" t="s">
        <v>1149</v>
      </c>
      <c r="B83" s="486" t="s">
        <v>1143</v>
      </c>
      <c r="C83" s="486"/>
      <c r="D83" s="486"/>
      <c r="E83" s="486"/>
      <c r="F83" s="486"/>
      <c r="G83" s="486" t="s">
        <v>1150</v>
      </c>
    </row>
    <row r="84" spans="1:8" s="437" customFormat="1" ht="66" customHeight="1">
      <c r="A84" s="456"/>
      <c r="B84" s="486" t="s">
        <v>1151</v>
      </c>
      <c r="C84" s="486"/>
      <c r="D84" s="486"/>
      <c r="E84" s="486"/>
      <c r="F84" s="486"/>
      <c r="G84" s="486" t="s">
        <v>419</v>
      </c>
    </row>
    <row r="85" spans="1:8" s="437" customFormat="1" ht="38.25" customHeight="1">
      <c r="A85" s="456"/>
      <c r="B85" s="486" t="s">
        <v>901</v>
      </c>
      <c r="C85" s="486"/>
      <c r="D85" s="486"/>
      <c r="E85" s="486"/>
      <c r="F85" s="486"/>
      <c r="G85" s="486" t="s">
        <v>992</v>
      </c>
    </row>
    <row r="86" spans="1:8" s="437" customFormat="1" ht="57" customHeight="1">
      <c r="A86" s="455"/>
      <c r="B86" s="486" t="s">
        <v>437</v>
      </c>
      <c r="C86" s="486"/>
      <c r="D86" s="486"/>
      <c r="E86" s="486"/>
      <c r="F86" s="486"/>
      <c r="G86" s="486" t="s">
        <v>1153</v>
      </c>
    </row>
    <row r="87" spans="1:8" ht="143.25" customHeight="1">
      <c r="A87" s="453" t="s">
        <v>113</v>
      </c>
      <c r="B87" s="487" t="s">
        <v>277</v>
      </c>
      <c r="C87" s="487"/>
      <c r="D87" s="487" t="s">
        <v>477</v>
      </c>
      <c r="E87" s="487" t="s">
        <v>88</v>
      </c>
      <c r="F87" s="533" t="s">
        <v>546</v>
      </c>
      <c r="G87" s="533"/>
    </row>
    <row r="88" spans="1:8" ht="220.15" customHeight="1">
      <c r="A88" s="453"/>
      <c r="B88" s="488"/>
      <c r="C88" s="488"/>
      <c r="D88" s="488"/>
      <c r="E88" s="488"/>
      <c r="F88" s="534" t="s">
        <v>768</v>
      </c>
      <c r="G88" s="547"/>
    </row>
    <row r="89" spans="1:8" ht="46.5" customHeight="1">
      <c r="A89" s="446" t="s">
        <v>580</v>
      </c>
      <c r="B89" s="482" t="s">
        <v>178</v>
      </c>
      <c r="C89" s="507"/>
      <c r="D89" s="507"/>
      <c r="E89" s="507"/>
      <c r="F89" s="507"/>
      <c r="G89" s="482" t="s">
        <v>766</v>
      </c>
    </row>
    <row r="90" spans="1:8" ht="46.5" customHeight="1">
      <c r="A90" s="446"/>
      <c r="B90" s="482" t="s">
        <v>471</v>
      </c>
      <c r="C90" s="507"/>
      <c r="D90" s="507"/>
      <c r="E90" s="507"/>
      <c r="F90" s="507"/>
      <c r="G90" s="482" t="s">
        <v>145</v>
      </c>
    </row>
    <row r="91" spans="1:8" s="437" customFormat="1" ht="211.5" customHeight="1">
      <c r="A91" s="457" t="s">
        <v>128</v>
      </c>
      <c r="B91" s="484" t="s">
        <v>6</v>
      </c>
      <c r="C91" s="510"/>
      <c r="D91" s="521" t="s">
        <v>969</v>
      </c>
      <c r="E91" s="484" t="s">
        <v>972</v>
      </c>
      <c r="F91" s="489" t="s">
        <v>596</v>
      </c>
      <c r="G91" s="541"/>
    </row>
    <row r="92" spans="1:8" s="437" customFormat="1" ht="51.75" customHeight="1">
      <c r="A92" s="457" t="s">
        <v>1064</v>
      </c>
      <c r="B92" s="489" t="s">
        <v>503</v>
      </c>
      <c r="C92" s="511"/>
      <c r="D92" s="511"/>
      <c r="E92" s="511"/>
      <c r="F92" s="511"/>
      <c r="G92" s="545" t="s">
        <v>1155</v>
      </c>
    </row>
    <row r="93" spans="1:8" ht="187.5" customHeight="1">
      <c r="A93" s="446" t="s">
        <v>296</v>
      </c>
      <c r="B93" s="487"/>
      <c r="C93" s="487" t="s">
        <v>277</v>
      </c>
      <c r="D93" s="487" t="s">
        <v>477</v>
      </c>
      <c r="E93" s="487" t="s">
        <v>763</v>
      </c>
      <c r="F93" s="535" t="s">
        <v>436</v>
      </c>
      <c r="G93" s="548"/>
    </row>
    <row r="94" spans="1:8" ht="81" customHeight="1">
      <c r="A94" s="446"/>
      <c r="B94" s="488"/>
      <c r="C94" s="488" t="s">
        <v>277</v>
      </c>
      <c r="D94" s="488" t="s">
        <v>477</v>
      </c>
      <c r="E94" s="488" t="s">
        <v>705</v>
      </c>
      <c r="F94" s="534" t="s">
        <v>760</v>
      </c>
      <c r="G94" s="547"/>
      <c r="H94" s="555"/>
    </row>
    <row r="95" spans="1:8" ht="138" customHeight="1">
      <c r="A95" s="446" t="s">
        <v>616</v>
      </c>
      <c r="B95" s="482" t="s">
        <v>590</v>
      </c>
      <c r="C95" s="482"/>
      <c r="D95" s="482"/>
      <c r="E95" s="482"/>
      <c r="F95" s="482"/>
      <c r="G95" s="482" t="s">
        <v>759</v>
      </c>
    </row>
    <row r="96" spans="1:8" ht="87" customHeight="1">
      <c r="A96" s="446"/>
      <c r="B96" s="490" t="s">
        <v>52</v>
      </c>
      <c r="C96" s="512"/>
      <c r="D96" s="512"/>
      <c r="E96" s="512"/>
      <c r="F96" s="536"/>
      <c r="G96" s="536" t="s">
        <v>675</v>
      </c>
    </row>
    <row r="97" spans="1:39" ht="214.9" customHeight="1">
      <c r="A97" s="446" t="s">
        <v>276</v>
      </c>
      <c r="B97" s="470"/>
      <c r="C97" s="470" t="s">
        <v>277</v>
      </c>
      <c r="D97" s="470" t="s">
        <v>477</v>
      </c>
      <c r="E97" s="470" t="s">
        <v>753</v>
      </c>
      <c r="F97" s="490" t="s">
        <v>702</v>
      </c>
      <c r="G97" s="536"/>
    </row>
    <row r="98" spans="1:39" ht="53.45" customHeight="1">
      <c r="A98" s="446" t="s">
        <v>555</v>
      </c>
      <c r="B98" s="490" t="s">
        <v>688</v>
      </c>
      <c r="C98" s="512"/>
      <c r="D98" s="512"/>
      <c r="E98" s="512"/>
      <c r="F98" s="536"/>
      <c r="G98" s="536" t="s">
        <v>755</v>
      </c>
    </row>
    <row r="99" spans="1:39" s="438" customFormat="1" ht="380.25" customHeight="1">
      <c r="A99" s="458" t="s">
        <v>973</v>
      </c>
      <c r="B99" s="491"/>
      <c r="C99" s="513" t="s">
        <v>277</v>
      </c>
      <c r="D99" s="487" t="s">
        <v>477</v>
      </c>
      <c r="E99" s="491" t="s">
        <v>149</v>
      </c>
      <c r="F99" s="537" t="s">
        <v>578</v>
      </c>
      <c r="G99" s="548"/>
      <c r="H99" s="556"/>
      <c r="I99" s="559"/>
      <c r="J99" s="559"/>
      <c r="K99" s="559"/>
      <c r="L99" s="559"/>
      <c r="M99" s="559"/>
      <c r="N99" s="559"/>
      <c r="O99" s="559"/>
      <c r="P99" s="559"/>
      <c r="Q99" s="559"/>
      <c r="R99" s="559"/>
      <c r="S99" s="559"/>
      <c r="T99" s="559"/>
      <c r="U99" s="559"/>
      <c r="V99" s="559"/>
      <c r="W99" s="559"/>
      <c r="X99" s="559"/>
      <c r="Y99" s="559"/>
      <c r="Z99" s="559"/>
      <c r="AA99" s="559"/>
      <c r="AB99" s="559"/>
      <c r="AC99" s="559"/>
      <c r="AD99" s="559"/>
      <c r="AE99" s="559"/>
      <c r="AF99" s="559"/>
      <c r="AG99" s="559"/>
      <c r="AH99" s="559"/>
      <c r="AI99" s="559"/>
      <c r="AJ99" s="559"/>
      <c r="AK99" s="559"/>
      <c r="AL99" s="559"/>
      <c r="AM99" s="559"/>
    </row>
    <row r="100" spans="1:39" s="438" customFormat="1" ht="240" customHeight="1">
      <c r="A100" s="459"/>
      <c r="B100" s="492"/>
      <c r="C100" s="514"/>
      <c r="D100" s="488"/>
      <c r="E100" s="492"/>
      <c r="F100" s="534"/>
      <c r="G100" s="547"/>
      <c r="H100" s="556"/>
      <c r="I100" s="559"/>
      <c r="J100" s="559"/>
      <c r="K100" s="559"/>
      <c r="L100" s="559"/>
      <c r="M100" s="559"/>
      <c r="N100" s="559"/>
      <c r="O100" s="559"/>
      <c r="P100" s="559"/>
      <c r="Q100" s="559"/>
      <c r="R100" s="559"/>
      <c r="S100" s="559"/>
      <c r="T100" s="559"/>
      <c r="U100" s="559"/>
      <c r="V100" s="559"/>
      <c r="W100" s="559"/>
      <c r="X100" s="559"/>
      <c r="Y100" s="559"/>
      <c r="Z100" s="559"/>
      <c r="AA100" s="559"/>
      <c r="AB100" s="559"/>
      <c r="AC100" s="559"/>
      <c r="AD100" s="559"/>
      <c r="AE100" s="559"/>
      <c r="AF100" s="559"/>
      <c r="AG100" s="559"/>
      <c r="AH100" s="559"/>
      <c r="AI100" s="559"/>
      <c r="AJ100" s="559"/>
      <c r="AK100" s="559"/>
      <c r="AL100" s="559"/>
      <c r="AM100" s="559"/>
    </row>
    <row r="101" spans="1:39" s="433" customFormat="1" ht="96.75" customHeight="1">
      <c r="A101" s="445" t="s">
        <v>856</v>
      </c>
      <c r="B101" s="467"/>
      <c r="C101" s="471" t="s">
        <v>277</v>
      </c>
      <c r="D101" s="519" t="s">
        <v>477</v>
      </c>
      <c r="E101" s="471" t="s">
        <v>355</v>
      </c>
      <c r="F101" s="489" t="s">
        <v>807</v>
      </c>
      <c r="G101" s="541"/>
      <c r="H101" s="553"/>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c r="AK101" s="436"/>
      <c r="AL101" s="436"/>
      <c r="AM101" s="436"/>
    </row>
    <row r="102" spans="1:39" ht="192.75" customHeight="1">
      <c r="A102" s="446" t="s">
        <v>750</v>
      </c>
      <c r="B102" s="482" t="s">
        <v>309</v>
      </c>
      <c r="C102" s="482"/>
      <c r="D102" s="482"/>
      <c r="E102" s="482"/>
      <c r="F102" s="482"/>
      <c r="G102" s="482" t="s">
        <v>746</v>
      </c>
    </row>
    <row r="103" spans="1:39" s="434" customFormat="1" ht="102.75" customHeight="1">
      <c r="A103" s="460" t="s">
        <v>1131</v>
      </c>
      <c r="B103" s="493" t="s">
        <v>813</v>
      </c>
      <c r="C103" s="493"/>
      <c r="D103" s="493"/>
      <c r="E103" s="493"/>
      <c r="F103" s="493"/>
      <c r="G103" s="486" t="s">
        <v>1132</v>
      </c>
      <c r="H103" s="552"/>
      <c r="I103" s="432"/>
      <c r="J103" s="432"/>
      <c r="K103" s="432"/>
      <c r="L103" s="432"/>
      <c r="M103" s="432"/>
      <c r="N103" s="432"/>
      <c r="O103" s="432"/>
      <c r="P103" s="432"/>
      <c r="Q103" s="432"/>
      <c r="R103" s="432"/>
      <c r="S103" s="432"/>
      <c r="T103" s="432"/>
      <c r="U103" s="432"/>
      <c r="V103" s="432"/>
      <c r="W103" s="432"/>
      <c r="X103" s="432"/>
      <c r="Y103" s="432"/>
      <c r="Z103" s="432"/>
      <c r="AA103" s="432"/>
      <c r="AB103" s="432"/>
      <c r="AC103" s="432"/>
      <c r="AD103" s="432"/>
      <c r="AE103" s="432"/>
      <c r="AF103" s="432"/>
      <c r="AG103" s="432"/>
      <c r="AH103" s="432"/>
      <c r="AI103" s="432"/>
      <c r="AJ103" s="432"/>
      <c r="AK103" s="432"/>
      <c r="AL103" s="432"/>
      <c r="AM103" s="432"/>
    </row>
    <row r="104" spans="1:39" s="434" customFormat="1" ht="180" customHeight="1">
      <c r="A104" s="460"/>
      <c r="B104" s="493" t="s">
        <v>846</v>
      </c>
      <c r="C104" s="493"/>
      <c r="D104" s="493"/>
      <c r="E104" s="493"/>
      <c r="F104" s="493"/>
      <c r="G104" s="486" t="s">
        <v>1133</v>
      </c>
      <c r="H104" s="55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2"/>
      <c r="AE104" s="432"/>
      <c r="AF104" s="432"/>
      <c r="AG104" s="432"/>
      <c r="AH104" s="432"/>
      <c r="AI104" s="432"/>
      <c r="AJ104" s="432"/>
      <c r="AK104" s="432"/>
      <c r="AL104" s="432"/>
      <c r="AM104" s="432"/>
    </row>
    <row r="105" spans="1:39" s="434" customFormat="1" ht="69" customHeight="1">
      <c r="A105" s="460"/>
      <c r="B105" s="493" t="s">
        <v>1135</v>
      </c>
      <c r="C105" s="493"/>
      <c r="D105" s="493"/>
      <c r="E105" s="493"/>
      <c r="F105" s="493"/>
      <c r="G105" s="486" t="s">
        <v>842</v>
      </c>
      <c r="H105" s="552"/>
      <c r="I105" s="432"/>
      <c r="J105" s="432"/>
      <c r="K105" s="432"/>
      <c r="L105" s="432"/>
      <c r="M105" s="432"/>
      <c r="N105" s="432"/>
      <c r="O105" s="432"/>
      <c r="P105" s="432"/>
      <c r="Q105" s="432"/>
      <c r="R105" s="432"/>
      <c r="S105" s="432"/>
      <c r="T105" s="432"/>
      <c r="U105" s="432"/>
      <c r="V105" s="432"/>
      <c r="W105" s="432"/>
      <c r="X105" s="432"/>
      <c r="Y105" s="432"/>
      <c r="Z105" s="432"/>
      <c r="AA105" s="432"/>
      <c r="AB105" s="432"/>
      <c r="AC105" s="432"/>
      <c r="AD105" s="432"/>
      <c r="AE105" s="432"/>
      <c r="AF105" s="432"/>
      <c r="AG105" s="432"/>
      <c r="AH105" s="432"/>
      <c r="AI105" s="432"/>
      <c r="AJ105" s="432"/>
      <c r="AK105" s="432"/>
      <c r="AL105" s="432"/>
      <c r="AM105" s="432"/>
    </row>
    <row r="106" spans="1:39" ht="195" customHeight="1">
      <c r="A106" s="443" t="s">
        <v>385</v>
      </c>
      <c r="B106" s="467"/>
      <c r="C106" s="467" t="s">
        <v>277</v>
      </c>
      <c r="D106" s="470" t="s">
        <v>477</v>
      </c>
      <c r="E106" s="467" t="s">
        <v>743</v>
      </c>
      <c r="F106" s="482" t="s">
        <v>259</v>
      </c>
      <c r="G106" s="482"/>
    </row>
    <row r="107" spans="1:39" ht="111" customHeight="1">
      <c r="A107" s="443" t="s">
        <v>429</v>
      </c>
      <c r="B107" s="467"/>
      <c r="C107" s="467" t="s">
        <v>277</v>
      </c>
      <c r="D107" s="470" t="s">
        <v>477</v>
      </c>
      <c r="E107" s="467" t="s">
        <v>741</v>
      </c>
      <c r="F107" s="472" t="s">
        <v>740</v>
      </c>
      <c r="G107" s="472"/>
    </row>
    <row r="108" spans="1:39" ht="130.9" customHeight="1">
      <c r="A108" s="443" t="s">
        <v>365</v>
      </c>
      <c r="B108" s="467"/>
      <c r="C108" s="467" t="s">
        <v>277</v>
      </c>
      <c r="D108" s="470" t="s">
        <v>477</v>
      </c>
      <c r="E108" s="467" t="s">
        <v>560</v>
      </c>
      <c r="F108" s="482" t="s">
        <v>14</v>
      </c>
      <c r="G108" s="482"/>
    </row>
    <row r="109" spans="1:39" s="439" customFormat="1" ht="342.75" customHeight="1">
      <c r="A109" s="461" t="s">
        <v>236</v>
      </c>
      <c r="B109" s="494" t="s">
        <v>277</v>
      </c>
      <c r="C109" s="515"/>
      <c r="D109" s="522" t="s">
        <v>477</v>
      </c>
      <c r="E109" s="494" t="s">
        <v>739</v>
      </c>
      <c r="F109" s="538" t="s">
        <v>738</v>
      </c>
      <c r="G109" s="549"/>
    </row>
    <row r="110" spans="1:39" s="439" customFormat="1" ht="82.5" customHeight="1">
      <c r="A110" s="461" t="s">
        <v>101</v>
      </c>
      <c r="B110" s="494" t="s">
        <v>277</v>
      </c>
      <c r="C110" s="515"/>
      <c r="D110" s="522" t="s">
        <v>477</v>
      </c>
      <c r="E110" s="494" t="s">
        <v>566</v>
      </c>
      <c r="F110" s="497" t="s">
        <v>736</v>
      </c>
      <c r="G110" s="539"/>
    </row>
    <row r="111" spans="1:39" s="439" customFormat="1" ht="207" customHeight="1">
      <c r="A111" s="461" t="s">
        <v>734</v>
      </c>
      <c r="B111" s="494" t="s">
        <v>277</v>
      </c>
      <c r="C111" s="515"/>
      <c r="D111" s="522" t="s">
        <v>477</v>
      </c>
      <c r="E111" s="494" t="s">
        <v>733</v>
      </c>
      <c r="F111" s="497" t="s">
        <v>730</v>
      </c>
      <c r="G111" s="539"/>
    </row>
    <row r="112" spans="1:39" ht="78.75" customHeight="1">
      <c r="A112" s="462" t="s">
        <v>191</v>
      </c>
      <c r="B112" s="495" t="s">
        <v>502</v>
      </c>
      <c r="C112" s="516"/>
      <c r="D112" s="516"/>
      <c r="E112" s="516"/>
      <c r="F112" s="516"/>
      <c r="G112" s="495" t="s">
        <v>206</v>
      </c>
    </row>
    <row r="113" spans="1:7" ht="40.5" customHeight="1">
      <c r="A113" s="462"/>
      <c r="B113" s="496" t="s">
        <v>60</v>
      </c>
      <c r="C113" s="496"/>
      <c r="D113" s="496"/>
      <c r="E113" s="496"/>
      <c r="F113" s="496"/>
      <c r="G113" s="495" t="s">
        <v>505</v>
      </c>
    </row>
    <row r="114" spans="1:7" ht="57.75" customHeight="1">
      <c r="A114" s="462"/>
      <c r="B114" s="496" t="s">
        <v>509</v>
      </c>
      <c r="C114" s="496"/>
      <c r="D114" s="496"/>
      <c r="E114" s="496"/>
      <c r="F114" s="496"/>
      <c r="G114" s="495" t="s">
        <v>511</v>
      </c>
    </row>
    <row r="115" spans="1:7" ht="126.75" customHeight="1">
      <c r="A115" s="462"/>
      <c r="B115" s="496" t="s">
        <v>513</v>
      </c>
      <c r="C115" s="496"/>
      <c r="D115" s="496"/>
      <c r="E115" s="496"/>
      <c r="F115" s="496"/>
      <c r="G115" s="495" t="s">
        <v>181</v>
      </c>
    </row>
    <row r="116" spans="1:7" ht="52.5" customHeight="1">
      <c r="A116" s="462"/>
      <c r="B116" s="496" t="s">
        <v>517</v>
      </c>
      <c r="C116" s="496"/>
      <c r="D116" s="496"/>
      <c r="E116" s="496"/>
      <c r="F116" s="496"/>
      <c r="G116" s="495" t="s">
        <v>520</v>
      </c>
    </row>
    <row r="117" spans="1:7" ht="58.5" customHeight="1">
      <c r="A117" s="462" t="s">
        <v>191</v>
      </c>
      <c r="B117" s="496" t="s">
        <v>164</v>
      </c>
      <c r="C117" s="496"/>
      <c r="D117" s="496"/>
      <c r="E117" s="496"/>
      <c r="F117" s="496"/>
      <c r="G117" s="495" t="s">
        <v>521</v>
      </c>
    </row>
    <row r="118" spans="1:7" ht="90" customHeight="1">
      <c r="A118" s="462"/>
      <c r="B118" s="496" t="s">
        <v>523</v>
      </c>
      <c r="C118" s="496"/>
      <c r="D118" s="496"/>
      <c r="E118" s="496"/>
      <c r="F118" s="496"/>
      <c r="G118" s="495" t="s">
        <v>226</v>
      </c>
    </row>
    <row r="119" spans="1:7" ht="50.25" customHeight="1">
      <c r="A119" s="462"/>
      <c r="B119" s="496" t="s">
        <v>474</v>
      </c>
      <c r="C119" s="496"/>
      <c r="D119" s="496"/>
      <c r="E119" s="496"/>
      <c r="F119" s="496"/>
      <c r="G119" s="495" t="s">
        <v>529</v>
      </c>
    </row>
    <row r="120" spans="1:7" ht="34.5" customHeight="1">
      <c r="A120" s="462"/>
      <c r="B120" s="496" t="s">
        <v>530</v>
      </c>
      <c r="C120" s="496"/>
      <c r="D120" s="496"/>
      <c r="E120" s="496"/>
      <c r="F120" s="496"/>
      <c r="G120" s="495" t="s">
        <v>533</v>
      </c>
    </row>
    <row r="121" spans="1:7" ht="34.5" customHeight="1">
      <c r="A121" s="462"/>
      <c r="B121" s="496" t="s">
        <v>537</v>
      </c>
      <c r="C121" s="496"/>
      <c r="D121" s="496"/>
      <c r="E121" s="496"/>
      <c r="F121" s="496"/>
      <c r="G121" s="495" t="s">
        <v>538</v>
      </c>
    </row>
    <row r="122" spans="1:7" ht="81" customHeight="1">
      <c r="A122" s="462"/>
      <c r="B122" s="496" t="s">
        <v>42</v>
      </c>
      <c r="C122" s="496"/>
      <c r="D122" s="496"/>
      <c r="E122" s="496"/>
      <c r="F122" s="496"/>
      <c r="G122" s="495" t="s">
        <v>539</v>
      </c>
    </row>
    <row r="123" spans="1:7" ht="69.75" customHeight="1">
      <c r="A123" s="462"/>
      <c r="B123" s="496" t="s">
        <v>540</v>
      </c>
      <c r="C123" s="496"/>
      <c r="D123" s="496"/>
      <c r="E123" s="496"/>
      <c r="F123" s="496"/>
      <c r="G123" s="495" t="s">
        <v>542</v>
      </c>
    </row>
    <row r="124" spans="1:7" ht="52.5" customHeight="1">
      <c r="A124" s="462"/>
      <c r="B124" s="496" t="s">
        <v>544</v>
      </c>
      <c r="C124" s="496"/>
      <c r="D124" s="496"/>
      <c r="E124" s="496"/>
      <c r="F124" s="496"/>
      <c r="G124" s="495" t="s">
        <v>545</v>
      </c>
    </row>
    <row r="125" spans="1:7" ht="75.75" customHeight="1">
      <c r="A125" s="462"/>
      <c r="B125" s="496" t="s">
        <v>547</v>
      </c>
      <c r="C125" s="496"/>
      <c r="D125" s="496"/>
      <c r="E125" s="496"/>
      <c r="F125" s="496"/>
      <c r="G125" s="495" t="s">
        <v>550</v>
      </c>
    </row>
    <row r="126" spans="1:7" ht="75" customHeight="1">
      <c r="A126" s="462" t="s">
        <v>191</v>
      </c>
      <c r="B126" s="496" t="s">
        <v>552</v>
      </c>
      <c r="C126" s="496"/>
      <c r="D126" s="496"/>
      <c r="E126" s="496"/>
      <c r="F126" s="496"/>
      <c r="G126" s="495" t="s">
        <v>526</v>
      </c>
    </row>
    <row r="127" spans="1:7" ht="84" customHeight="1">
      <c r="A127" s="462"/>
      <c r="B127" s="496" t="s">
        <v>553</v>
      </c>
      <c r="C127" s="496"/>
      <c r="D127" s="496"/>
      <c r="E127" s="496"/>
      <c r="F127" s="496"/>
      <c r="G127" s="495" t="s">
        <v>558</v>
      </c>
    </row>
    <row r="128" spans="1:7" ht="47.25" customHeight="1">
      <c r="A128" s="462"/>
      <c r="B128" s="496" t="s">
        <v>559</v>
      </c>
      <c r="C128" s="496"/>
      <c r="D128" s="496"/>
      <c r="E128" s="496"/>
      <c r="F128" s="496"/>
      <c r="G128" s="495" t="s">
        <v>563</v>
      </c>
    </row>
    <row r="129" spans="1:10" ht="70.5" customHeight="1">
      <c r="A129" s="462"/>
      <c r="B129" s="496" t="s">
        <v>501</v>
      </c>
      <c r="C129" s="496"/>
      <c r="D129" s="496"/>
      <c r="E129" s="496"/>
      <c r="F129" s="496"/>
      <c r="G129" s="495" t="s">
        <v>567</v>
      </c>
    </row>
    <row r="130" spans="1:10" ht="45" customHeight="1">
      <c r="A130" s="462"/>
      <c r="B130" s="496" t="s">
        <v>568</v>
      </c>
      <c r="C130" s="496"/>
      <c r="D130" s="496"/>
      <c r="E130" s="496"/>
      <c r="F130" s="496"/>
      <c r="G130" s="495" t="s">
        <v>570</v>
      </c>
    </row>
    <row r="131" spans="1:10" ht="45.75" customHeight="1">
      <c r="A131" s="462"/>
      <c r="B131" s="496" t="s">
        <v>571</v>
      </c>
      <c r="C131" s="496"/>
      <c r="D131" s="496"/>
      <c r="E131" s="496"/>
      <c r="F131" s="496"/>
      <c r="G131" s="495" t="s">
        <v>295</v>
      </c>
    </row>
    <row r="132" spans="1:10" ht="130.5" customHeight="1">
      <c r="A132" s="462"/>
      <c r="B132" s="496" t="s">
        <v>574</v>
      </c>
      <c r="C132" s="496"/>
      <c r="D132" s="496"/>
      <c r="E132" s="496"/>
      <c r="F132" s="496"/>
      <c r="G132" s="495" t="s">
        <v>232</v>
      </c>
    </row>
    <row r="133" spans="1:10" ht="67.900000000000006" customHeight="1">
      <c r="A133" s="462"/>
      <c r="B133" s="496" t="s">
        <v>316</v>
      </c>
      <c r="C133" s="496"/>
      <c r="D133" s="496"/>
      <c r="E133" s="496"/>
      <c r="F133" s="496"/>
      <c r="G133" s="495" t="s">
        <v>575</v>
      </c>
    </row>
    <row r="134" spans="1:10" ht="66" customHeight="1">
      <c r="A134" s="462" t="s">
        <v>191</v>
      </c>
      <c r="B134" s="496" t="s">
        <v>169</v>
      </c>
      <c r="C134" s="496"/>
      <c r="D134" s="496"/>
      <c r="E134" s="496"/>
      <c r="F134" s="496"/>
      <c r="G134" s="495" t="s">
        <v>579</v>
      </c>
    </row>
    <row r="135" spans="1:10" ht="51.75" customHeight="1">
      <c r="A135" s="462"/>
      <c r="B135" s="496" t="s">
        <v>129</v>
      </c>
      <c r="C135" s="496"/>
      <c r="D135" s="496"/>
      <c r="E135" s="496"/>
      <c r="F135" s="496"/>
      <c r="G135" s="495" t="s">
        <v>582</v>
      </c>
    </row>
    <row r="136" spans="1:10" ht="30" customHeight="1">
      <c r="A136" s="462"/>
      <c r="B136" s="496" t="s">
        <v>584</v>
      </c>
      <c r="C136" s="496"/>
      <c r="D136" s="496"/>
      <c r="E136" s="496"/>
      <c r="F136" s="496"/>
      <c r="G136" s="495" t="s">
        <v>585</v>
      </c>
    </row>
    <row r="137" spans="1:10" ht="42.75" customHeight="1">
      <c r="A137" s="462"/>
      <c r="B137" s="496" t="s">
        <v>336</v>
      </c>
      <c r="C137" s="496"/>
      <c r="D137" s="496"/>
      <c r="E137" s="496"/>
      <c r="F137" s="496"/>
      <c r="G137" s="495" t="s">
        <v>256</v>
      </c>
    </row>
    <row r="138" spans="1:10" ht="43.5" customHeight="1">
      <c r="A138" s="462"/>
      <c r="B138" s="496" t="s">
        <v>586</v>
      </c>
      <c r="C138" s="496"/>
      <c r="D138" s="496"/>
      <c r="E138" s="496"/>
      <c r="F138" s="496"/>
      <c r="G138" s="495" t="s">
        <v>577</v>
      </c>
    </row>
    <row r="139" spans="1:10" ht="32.25" customHeight="1">
      <c r="A139" s="462"/>
      <c r="B139" s="496" t="s">
        <v>588</v>
      </c>
      <c r="C139" s="496"/>
      <c r="D139" s="496"/>
      <c r="E139" s="496"/>
      <c r="F139" s="496"/>
      <c r="G139" s="495" t="s">
        <v>476</v>
      </c>
    </row>
    <row r="140" spans="1:10" s="440" customFormat="1" ht="93.75" customHeight="1">
      <c r="A140" s="462"/>
      <c r="B140" s="496" t="s">
        <v>444</v>
      </c>
      <c r="C140" s="496"/>
      <c r="D140" s="496"/>
      <c r="E140" s="496"/>
      <c r="F140" s="496"/>
      <c r="G140" s="496" t="s">
        <v>111</v>
      </c>
      <c r="H140" s="557"/>
      <c r="I140" s="560"/>
      <c r="J140" s="440"/>
    </row>
    <row r="141" spans="1:10" s="440" customFormat="1" ht="177.75" customHeight="1">
      <c r="A141" s="462"/>
      <c r="B141" s="496" t="s">
        <v>198</v>
      </c>
      <c r="C141" s="496"/>
      <c r="D141" s="496"/>
      <c r="E141" s="496"/>
      <c r="F141" s="496"/>
      <c r="G141" s="496" t="s">
        <v>729</v>
      </c>
      <c r="H141" s="557"/>
      <c r="I141" s="560"/>
      <c r="J141" s="440"/>
    </row>
    <row r="142" spans="1:10" s="440" customFormat="1" ht="167.25" customHeight="1">
      <c r="A142" s="462" t="s">
        <v>191</v>
      </c>
      <c r="B142" s="496" t="s">
        <v>36</v>
      </c>
      <c r="C142" s="496"/>
      <c r="D142" s="496"/>
      <c r="E142" s="496"/>
      <c r="F142" s="496"/>
      <c r="G142" s="496" t="s">
        <v>41</v>
      </c>
      <c r="H142" s="557"/>
      <c r="I142" s="560"/>
      <c r="J142" s="440"/>
    </row>
    <row r="143" spans="1:10" s="440" customFormat="1" ht="162" customHeight="1">
      <c r="A143" s="462"/>
      <c r="B143" s="496" t="s">
        <v>591</v>
      </c>
      <c r="C143" s="496"/>
      <c r="D143" s="496"/>
      <c r="E143" s="496"/>
      <c r="F143" s="496"/>
      <c r="G143" s="496" t="s">
        <v>374</v>
      </c>
      <c r="H143" s="557"/>
      <c r="I143" s="560"/>
      <c r="J143" s="440"/>
    </row>
    <row r="144" spans="1:10" s="440" customFormat="1" ht="95.25" customHeight="1">
      <c r="A144" s="462"/>
      <c r="B144" s="496" t="s">
        <v>597</v>
      </c>
      <c r="C144" s="496"/>
      <c r="D144" s="496"/>
      <c r="E144" s="496"/>
      <c r="F144" s="496"/>
      <c r="G144" s="496" t="s">
        <v>727</v>
      </c>
      <c r="H144" s="557"/>
      <c r="I144" s="560"/>
      <c r="J144" s="440"/>
    </row>
    <row r="145" spans="1:10" s="440" customFormat="1" ht="40.5" customHeight="1">
      <c r="A145" s="462"/>
      <c r="B145" s="496" t="s">
        <v>598</v>
      </c>
      <c r="C145" s="496"/>
      <c r="D145" s="496"/>
      <c r="E145" s="496"/>
      <c r="F145" s="496"/>
      <c r="G145" s="496" t="s">
        <v>572</v>
      </c>
      <c r="H145" s="557"/>
      <c r="I145" s="560"/>
      <c r="J145" s="440"/>
    </row>
    <row r="146" spans="1:10" s="440" customFormat="1" ht="109.5" customHeight="1">
      <c r="A146" s="462"/>
      <c r="B146" s="496" t="s">
        <v>601</v>
      </c>
      <c r="C146" s="496"/>
      <c r="D146" s="496"/>
      <c r="E146" s="496"/>
      <c r="F146" s="496"/>
      <c r="G146" s="496" t="s">
        <v>724</v>
      </c>
      <c r="H146" s="557"/>
      <c r="I146" s="560"/>
      <c r="J146" s="440"/>
    </row>
    <row r="147" spans="1:10" s="440" customFormat="1" ht="100.5" customHeight="1">
      <c r="A147" s="462" t="s">
        <v>191</v>
      </c>
      <c r="B147" s="496" t="s">
        <v>193</v>
      </c>
      <c r="C147" s="496"/>
      <c r="D147" s="496"/>
      <c r="E147" s="496"/>
      <c r="F147" s="496"/>
      <c r="G147" s="496" t="s">
        <v>79</v>
      </c>
      <c r="H147" s="557"/>
      <c r="I147" s="560"/>
      <c r="J147" s="440"/>
    </row>
    <row r="148" spans="1:10" s="440" customFormat="1" ht="102.75" customHeight="1">
      <c r="A148" s="462"/>
      <c r="B148" s="496" t="s">
        <v>119</v>
      </c>
      <c r="C148" s="496"/>
      <c r="D148" s="496"/>
      <c r="E148" s="496"/>
      <c r="F148" s="496"/>
      <c r="G148" s="496" t="s">
        <v>721</v>
      </c>
      <c r="H148" s="557"/>
      <c r="I148" s="560"/>
      <c r="J148" s="440"/>
    </row>
    <row r="149" spans="1:10" s="440" customFormat="1" ht="41.25" customHeight="1">
      <c r="A149" s="462"/>
      <c r="B149" s="496" t="s">
        <v>602</v>
      </c>
      <c r="C149" s="496"/>
      <c r="D149" s="496"/>
      <c r="E149" s="496"/>
      <c r="F149" s="496"/>
      <c r="G149" s="496" t="s">
        <v>220</v>
      </c>
      <c r="H149" s="557"/>
      <c r="I149" s="560"/>
      <c r="J149" s="440"/>
    </row>
    <row r="150" spans="1:10" s="440" customFormat="1" ht="66.75" customHeight="1">
      <c r="A150" s="462"/>
      <c r="B150" s="496" t="s">
        <v>604</v>
      </c>
      <c r="C150" s="496"/>
      <c r="D150" s="496"/>
      <c r="E150" s="496"/>
      <c r="F150" s="496"/>
      <c r="G150" s="496" t="s">
        <v>718</v>
      </c>
      <c r="H150" s="557"/>
      <c r="I150" s="560"/>
      <c r="J150" s="440"/>
    </row>
    <row r="151" spans="1:10" s="440" customFormat="1" ht="144" customHeight="1">
      <c r="A151" s="462"/>
      <c r="B151" s="496" t="s">
        <v>606</v>
      </c>
      <c r="C151" s="496"/>
      <c r="D151" s="496"/>
      <c r="E151" s="496"/>
      <c r="F151" s="496"/>
      <c r="G151" s="496" t="s">
        <v>147</v>
      </c>
      <c r="H151" s="557"/>
      <c r="I151" s="560"/>
      <c r="J151" s="440"/>
    </row>
    <row r="152" spans="1:10" s="440" customFormat="1" ht="189.75" customHeight="1">
      <c r="A152" s="462" t="s">
        <v>191</v>
      </c>
      <c r="B152" s="496" t="s">
        <v>609</v>
      </c>
      <c r="C152" s="496"/>
      <c r="D152" s="496"/>
      <c r="E152" s="496"/>
      <c r="F152" s="496"/>
      <c r="G152" s="496" t="s">
        <v>593</v>
      </c>
      <c r="H152" s="557"/>
      <c r="I152" s="560"/>
      <c r="J152" s="440"/>
    </row>
    <row r="153" spans="1:10" s="440" customFormat="1" ht="54" customHeight="1">
      <c r="A153" s="462"/>
      <c r="B153" s="496" t="s">
        <v>543</v>
      </c>
      <c r="C153" s="496"/>
      <c r="D153" s="496"/>
      <c r="E153" s="496"/>
      <c r="F153" s="496"/>
      <c r="G153" s="496" t="s">
        <v>714</v>
      </c>
      <c r="H153" s="557"/>
      <c r="I153" s="560"/>
      <c r="J153" s="440"/>
    </row>
    <row r="154" spans="1:10" s="440" customFormat="1" ht="64.5" customHeight="1">
      <c r="A154" s="462"/>
      <c r="B154" s="496" t="s">
        <v>514</v>
      </c>
      <c r="C154" s="496"/>
      <c r="D154" s="496"/>
      <c r="E154" s="496"/>
      <c r="F154" s="496"/>
      <c r="G154" s="496" t="s">
        <v>712</v>
      </c>
      <c r="H154" s="557"/>
      <c r="I154" s="560"/>
      <c r="J154" s="440"/>
    </row>
    <row r="155" spans="1:10" ht="57" customHeight="1">
      <c r="A155" s="462"/>
      <c r="B155" s="496" t="s">
        <v>611</v>
      </c>
      <c r="C155" s="496"/>
      <c r="D155" s="496"/>
      <c r="E155" s="496"/>
      <c r="F155" s="496"/>
      <c r="G155" s="495" t="s">
        <v>708</v>
      </c>
    </row>
    <row r="156" spans="1:10" s="440" customFormat="1" ht="37.5" customHeight="1">
      <c r="A156" s="462"/>
      <c r="B156" s="496" t="s">
        <v>31</v>
      </c>
      <c r="C156" s="496"/>
      <c r="D156" s="496"/>
      <c r="E156" s="496"/>
      <c r="F156" s="496"/>
      <c r="G156" s="496" t="s">
        <v>557</v>
      </c>
      <c r="H156" s="557"/>
      <c r="I156" s="560"/>
      <c r="J156" s="440"/>
    </row>
    <row r="157" spans="1:10" s="440" customFormat="1" ht="50.25" customHeight="1">
      <c r="A157" s="462"/>
      <c r="B157" s="496" t="s">
        <v>506</v>
      </c>
      <c r="C157" s="496"/>
      <c r="D157" s="496"/>
      <c r="E157" s="496"/>
      <c r="F157" s="496"/>
      <c r="G157" s="496" t="s">
        <v>409</v>
      </c>
      <c r="H157" s="557"/>
      <c r="I157" s="560"/>
      <c r="J157" s="440"/>
    </row>
    <row r="158" spans="1:10" s="440" customFormat="1" ht="51.75" customHeight="1">
      <c r="A158" s="462" t="s">
        <v>191</v>
      </c>
      <c r="B158" s="496" t="s">
        <v>535</v>
      </c>
      <c r="C158" s="496"/>
      <c r="D158" s="496"/>
      <c r="E158" s="496"/>
      <c r="F158" s="496"/>
      <c r="G158" s="496" t="s">
        <v>706</v>
      </c>
      <c r="H158" s="557"/>
      <c r="I158" s="560"/>
      <c r="J158" s="440"/>
    </row>
    <row r="159" spans="1:10" s="440" customFormat="1" ht="40.5" customHeight="1">
      <c r="A159" s="462"/>
      <c r="B159" s="496" t="s">
        <v>614</v>
      </c>
      <c r="C159" s="496"/>
      <c r="D159" s="496"/>
      <c r="E159" s="496"/>
      <c r="F159" s="496"/>
      <c r="G159" s="496" t="s">
        <v>453</v>
      </c>
      <c r="H159" s="557"/>
      <c r="I159" s="560"/>
      <c r="J159" s="440"/>
    </row>
    <row r="160" spans="1:10" s="440" customFormat="1" ht="168" customHeight="1">
      <c r="A160" s="462"/>
      <c r="B160" s="496" t="s">
        <v>617</v>
      </c>
      <c r="C160" s="496"/>
      <c r="D160" s="496"/>
      <c r="E160" s="496"/>
      <c r="F160" s="496"/>
      <c r="G160" s="496" t="s">
        <v>703</v>
      </c>
      <c r="H160" s="557"/>
      <c r="I160" s="560"/>
      <c r="J160" s="440"/>
    </row>
    <row r="161" spans="1:10" s="440" customFormat="1" ht="77.25" customHeight="1">
      <c r="A161" s="462"/>
      <c r="B161" s="496" t="s">
        <v>335</v>
      </c>
      <c r="C161" s="496"/>
      <c r="D161" s="496"/>
      <c r="E161" s="496"/>
      <c r="F161" s="496"/>
      <c r="G161" s="496" t="s">
        <v>701</v>
      </c>
      <c r="H161" s="557"/>
      <c r="I161" s="560"/>
      <c r="J161" s="440"/>
    </row>
    <row r="162" spans="1:10" s="440" customFormat="1" ht="66" customHeight="1">
      <c r="A162" s="462"/>
      <c r="B162" s="496" t="s">
        <v>67</v>
      </c>
      <c r="C162" s="496"/>
      <c r="D162" s="496"/>
      <c r="E162" s="496"/>
      <c r="F162" s="496"/>
      <c r="G162" s="496" t="s">
        <v>700</v>
      </c>
      <c r="H162" s="557"/>
      <c r="I162" s="560"/>
      <c r="J162" s="440"/>
    </row>
    <row r="163" spans="1:10" s="440" customFormat="1" ht="59.45" customHeight="1">
      <c r="A163" s="462"/>
      <c r="B163" s="496" t="s">
        <v>618</v>
      </c>
      <c r="C163" s="496"/>
      <c r="D163" s="496"/>
      <c r="E163" s="496"/>
      <c r="F163" s="496"/>
      <c r="G163" s="496" t="s">
        <v>699</v>
      </c>
      <c r="H163" s="557"/>
      <c r="I163" s="560"/>
      <c r="J163" s="440"/>
    </row>
    <row r="164" spans="1:10" s="440" customFormat="1" ht="162" customHeight="1">
      <c r="A164" s="463" t="s">
        <v>191</v>
      </c>
      <c r="B164" s="496" t="s">
        <v>341</v>
      </c>
      <c r="C164" s="496"/>
      <c r="D164" s="496"/>
      <c r="E164" s="496"/>
      <c r="F164" s="496"/>
      <c r="G164" s="496" t="s">
        <v>696</v>
      </c>
      <c r="H164" s="557"/>
      <c r="I164" s="560"/>
      <c r="J164" s="440"/>
    </row>
    <row r="165" spans="1:10" s="440" customFormat="1" ht="117.6" customHeight="1">
      <c r="A165" s="464"/>
      <c r="B165" s="496" t="s">
        <v>136</v>
      </c>
      <c r="C165" s="496"/>
      <c r="D165" s="496"/>
      <c r="E165" s="496"/>
      <c r="F165" s="496"/>
      <c r="G165" s="496" t="s">
        <v>323</v>
      </c>
      <c r="H165" s="557"/>
      <c r="I165" s="560"/>
      <c r="J165" s="440"/>
    </row>
    <row r="166" spans="1:10" s="440" customFormat="1" ht="55.15" customHeight="1">
      <c r="A166" s="465"/>
      <c r="B166" s="496" t="s">
        <v>621</v>
      </c>
      <c r="C166" s="496"/>
      <c r="D166" s="496"/>
      <c r="E166" s="496"/>
      <c r="F166" s="496"/>
      <c r="G166" s="496" t="s">
        <v>528</v>
      </c>
      <c r="H166" s="557"/>
      <c r="I166" s="560"/>
      <c r="J166" s="440"/>
    </row>
    <row r="167" spans="1:10" s="440" customFormat="1" ht="270" customHeight="1">
      <c r="A167" s="463" t="s">
        <v>191</v>
      </c>
      <c r="B167" s="497" t="s">
        <v>254</v>
      </c>
      <c r="C167" s="517"/>
      <c r="D167" s="517"/>
      <c r="E167" s="517"/>
      <c r="F167" s="539"/>
      <c r="G167" s="550" t="s">
        <v>581</v>
      </c>
      <c r="H167" s="557"/>
      <c r="I167" s="560"/>
      <c r="J167" s="440"/>
    </row>
    <row r="168" spans="1:10" s="440" customFormat="1" ht="72" customHeight="1">
      <c r="A168" s="464"/>
      <c r="B168" s="497" t="s">
        <v>467</v>
      </c>
      <c r="C168" s="517"/>
      <c r="D168" s="517"/>
      <c r="E168" s="517"/>
      <c r="F168" s="539"/>
      <c r="G168" s="550" t="s">
        <v>329</v>
      </c>
      <c r="H168" s="557"/>
      <c r="I168" s="560"/>
      <c r="J168" s="440"/>
    </row>
    <row r="169" spans="1:10" s="440" customFormat="1" ht="154.5" customHeight="1">
      <c r="A169" s="465"/>
      <c r="B169" s="497" t="s">
        <v>624</v>
      </c>
      <c r="C169" s="517"/>
      <c r="D169" s="517"/>
      <c r="E169" s="517"/>
      <c r="F169" s="539"/>
      <c r="G169" s="550" t="s">
        <v>626</v>
      </c>
      <c r="H169" s="557"/>
      <c r="I169" s="560"/>
      <c r="J169" s="440"/>
    </row>
    <row r="170" spans="1:10" s="440" customFormat="1" ht="201.75" customHeight="1">
      <c r="A170" s="462" t="s">
        <v>623</v>
      </c>
      <c r="B170" s="497" t="s">
        <v>573</v>
      </c>
      <c r="C170" s="517"/>
      <c r="D170" s="517"/>
      <c r="E170" s="517"/>
      <c r="F170" s="539"/>
      <c r="G170" s="550" t="s">
        <v>420</v>
      </c>
      <c r="H170" s="557"/>
      <c r="I170" s="560"/>
      <c r="J170" s="440"/>
    </row>
    <row r="171" spans="1:10" ht="330" customHeight="1">
      <c r="A171" s="461" t="s">
        <v>695</v>
      </c>
      <c r="B171" s="494" t="s">
        <v>277</v>
      </c>
      <c r="C171" s="515"/>
      <c r="D171" s="522" t="s">
        <v>477</v>
      </c>
      <c r="E171" s="494" t="s">
        <v>693</v>
      </c>
      <c r="F171" s="538" t="s">
        <v>686</v>
      </c>
      <c r="G171" s="549"/>
    </row>
    <row r="172" spans="1:10" ht="72.75" customHeight="1">
      <c r="A172" s="461" t="s">
        <v>217</v>
      </c>
      <c r="B172" s="494" t="s">
        <v>277</v>
      </c>
      <c r="C172" s="515"/>
      <c r="D172" s="522" t="s">
        <v>477</v>
      </c>
      <c r="E172" s="494" t="s">
        <v>357</v>
      </c>
      <c r="F172" s="538" t="s">
        <v>683</v>
      </c>
      <c r="G172" s="549"/>
    </row>
    <row r="173" spans="1:10" s="439" customFormat="1" ht="80.25" customHeight="1">
      <c r="A173" s="461" t="s">
        <v>681</v>
      </c>
      <c r="B173" s="494" t="s">
        <v>277</v>
      </c>
      <c r="C173" s="515"/>
      <c r="D173" s="522" t="s">
        <v>477</v>
      </c>
      <c r="E173" s="494" t="s">
        <v>682</v>
      </c>
      <c r="F173" s="496" t="s">
        <v>490</v>
      </c>
      <c r="G173" s="551"/>
    </row>
  </sheetData>
  <mergeCells count="215">
    <mergeCell ref="A1:G1"/>
    <mergeCell ref="D2:E2"/>
    <mergeCell ref="F2:G2"/>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B20:F20"/>
    <mergeCell ref="B21:F21"/>
    <mergeCell ref="B22:F22"/>
    <mergeCell ref="B23:F23"/>
    <mergeCell ref="B24:F24"/>
    <mergeCell ref="B25:F25"/>
    <mergeCell ref="B26:F26"/>
    <mergeCell ref="B27:F27"/>
    <mergeCell ref="B28:F28"/>
    <mergeCell ref="F31:G31"/>
    <mergeCell ref="F32:G32"/>
    <mergeCell ref="F33:G33"/>
    <mergeCell ref="B34:F34"/>
    <mergeCell ref="B35:F35"/>
    <mergeCell ref="F36:G36"/>
    <mergeCell ref="B37:F37"/>
    <mergeCell ref="F38:G38"/>
    <mergeCell ref="F39:G39"/>
    <mergeCell ref="B40:F40"/>
    <mergeCell ref="F41:G41"/>
    <mergeCell ref="F42:G42"/>
    <mergeCell ref="F43:G43"/>
    <mergeCell ref="F44:G44"/>
    <mergeCell ref="B45:F45"/>
    <mergeCell ref="B46:F46"/>
    <mergeCell ref="B47:F47"/>
    <mergeCell ref="B48:F48"/>
    <mergeCell ref="B49:F49"/>
    <mergeCell ref="B50:F50"/>
    <mergeCell ref="F51:G51"/>
    <mergeCell ref="F52:G52"/>
    <mergeCell ref="F53:G53"/>
    <mergeCell ref="B54:F54"/>
    <mergeCell ref="B55:F55"/>
    <mergeCell ref="B56:F56"/>
    <mergeCell ref="B57:F57"/>
    <mergeCell ref="B58:F58"/>
    <mergeCell ref="B59:F59"/>
    <mergeCell ref="B60:F60"/>
    <mergeCell ref="B61:F61"/>
    <mergeCell ref="F62:G62"/>
    <mergeCell ref="B63:F63"/>
    <mergeCell ref="B64:F64"/>
    <mergeCell ref="B65:F65"/>
    <mergeCell ref="B66:F66"/>
    <mergeCell ref="F67:G67"/>
    <mergeCell ref="F68:G68"/>
    <mergeCell ref="F69:G69"/>
    <mergeCell ref="B70:F70"/>
    <mergeCell ref="B71:F71"/>
    <mergeCell ref="B72:F72"/>
    <mergeCell ref="F73:G73"/>
    <mergeCell ref="F74:G74"/>
    <mergeCell ref="F75:G75"/>
    <mergeCell ref="B76:F76"/>
    <mergeCell ref="B77:F77"/>
    <mergeCell ref="B78:F78"/>
    <mergeCell ref="B79:F79"/>
    <mergeCell ref="B80:F80"/>
    <mergeCell ref="B83:F83"/>
    <mergeCell ref="B84:F84"/>
    <mergeCell ref="B85:F85"/>
    <mergeCell ref="B86:F86"/>
    <mergeCell ref="F87:G87"/>
    <mergeCell ref="F88:G88"/>
    <mergeCell ref="B89:F89"/>
    <mergeCell ref="B90:F90"/>
    <mergeCell ref="F91:G91"/>
    <mergeCell ref="B92:F92"/>
    <mergeCell ref="F93:G93"/>
    <mergeCell ref="F94:G94"/>
    <mergeCell ref="B95:F95"/>
    <mergeCell ref="B96:F96"/>
    <mergeCell ref="F97:G97"/>
    <mergeCell ref="B98:F98"/>
    <mergeCell ref="F101:G101"/>
    <mergeCell ref="B102:F102"/>
    <mergeCell ref="B103:F103"/>
    <mergeCell ref="B104:F104"/>
    <mergeCell ref="B105:F105"/>
    <mergeCell ref="F106:G106"/>
    <mergeCell ref="F107:G107"/>
    <mergeCell ref="F108:G108"/>
    <mergeCell ref="F109:G109"/>
    <mergeCell ref="F110:G110"/>
    <mergeCell ref="F111:G111"/>
    <mergeCell ref="B112:F112"/>
    <mergeCell ref="B113:F113"/>
    <mergeCell ref="B114:F114"/>
    <mergeCell ref="B115:F115"/>
    <mergeCell ref="B116:F116"/>
    <mergeCell ref="B117:F117"/>
    <mergeCell ref="B118:F118"/>
    <mergeCell ref="B119:F119"/>
    <mergeCell ref="B120:F120"/>
    <mergeCell ref="B121:F121"/>
    <mergeCell ref="B122:F122"/>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68:F168"/>
    <mergeCell ref="B169:F169"/>
    <mergeCell ref="B170:F170"/>
    <mergeCell ref="F171:G171"/>
    <mergeCell ref="F172:G172"/>
    <mergeCell ref="F173:G173"/>
    <mergeCell ref="B3:B4"/>
    <mergeCell ref="C3:C4"/>
    <mergeCell ref="D3:D4"/>
    <mergeCell ref="E3:E4"/>
    <mergeCell ref="B29:F30"/>
    <mergeCell ref="G29:G30"/>
    <mergeCell ref="A34:A35"/>
    <mergeCell ref="A45:A50"/>
    <mergeCell ref="A54:A56"/>
    <mergeCell ref="A57:A61"/>
    <mergeCell ref="A63:A66"/>
    <mergeCell ref="A70:A72"/>
    <mergeCell ref="A76:A77"/>
    <mergeCell ref="A78:A80"/>
    <mergeCell ref="A81:A82"/>
    <mergeCell ref="B81:B82"/>
    <mergeCell ref="C81:C82"/>
    <mergeCell ref="D81:D82"/>
    <mergeCell ref="E81:E82"/>
    <mergeCell ref="F81:G82"/>
    <mergeCell ref="A83:A86"/>
    <mergeCell ref="A87:A88"/>
    <mergeCell ref="B87:B88"/>
    <mergeCell ref="C87:C88"/>
    <mergeCell ref="D87:D88"/>
    <mergeCell ref="E87:E88"/>
    <mergeCell ref="A89:A90"/>
    <mergeCell ref="A93:A94"/>
    <mergeCell ref="A95:A96"/>
    <mergeCell ref="A99:A100"/>
    <mergeCell ref="B99:B100"/>
    <mergeCell ref="C99:C100"/>
    <mergeCell ref="D99:D100"/>
    <mergeCell ref="E99:E100"/>
    <mergeCell ref="F99:G100"/>
    <mergeCell ref="A103:A105"/>
    <mergeCell ref="A112:A116"/>
    <mergeCell ref="A142:A146"/>
    <mergeCell ref="A147:A151"/>
    <mergeCell ref="A152:A157"/>
    <mergeCell ref="A158:A163"/>
    <mergeCell ref="A164:A166"/>
    <mergeCell ref="A167:A169"/>
    <mergeCell ref="A20:A30"/>
    <mergeCell ref="A117:A125"/>
    <mergeCell ref="A126:A133"/>
    <mergeCell ref="A134:A141"/>
  </mergeCells>
  <phoneticPr fontId="3"/>
  <printOptions horizontalCentered="1"/>
  <pageMargins left="0.39370078740157483" right="0.39370078740157483" top="0.39370078740157483" bottom="0.59055118110236227" header="0.39370078740157483" footer="0.39370078740157483"/>
  <pageSetup paperSize="9" scale="63" fitToWidth="1" fitToHeight="0" orientation="portrait" usePrinterDefaults="1" r:id="rId1"/>
  <headerFooter alignWithMargins="0">
    <oddFooter>&amp;L（適用要件一覧）&amp;R&amp;A(&amp;P/&amp;N)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AQ101"/>
  <sheetViews>
    <sheetView view="pageBreakPreview" zoomScaleSheetLayoutView="100" workbookViewId="0">
      <selection activeCell="B2" sqref="B2"/>
    </sheetView>
  </sheetViews>
  <sheetFormatPr defaultRowHeight="13.5"/>
  <cols>
    <col min="1" max="1" width="1.5" style="561" customWidth="1"/>
    <col min="2" max="2" width="4.25" style="561" customWidth="1"/>
    <col min="3" max="3" width="3.375" style="561" customWidth="1"/>
    <col min="4" max="4" width="0.5" style="561" customWidth="1"/>
    <col min="5" max="40" width="3.125" style="561" customWidth="1"/>
    <col min="41" max="41" width="1.5" style="561" customWidth="1"/>
    <col min="42" max="42" width="9" style="562" customWidth="1"/>
    <col min="43" max="16384" width="9" style="561" customWidth="1"/>
  </cols>
  <sheetData>
    <row r="1" spans="2:42" s="563" customFormat="1">
      <c r="AP1" s="2"/>
    </row>
    <row r="2" spans="2:42" s="563" customFormat="1">
      <c r="B2" s="2" t="s">
        <v>37</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563" customFormat="1" ht="14.25" customHeight="1">
      <c r="AB3" s="576" t="s">
        <v>114</v>
      </c>
      <c r="AC3" s="597"/>
      <c r="AD3" s="597"/>
      <c r="AE3" s="597"/>
      <c r="AF3" s="628"/>
      <c r="AG3" s="6"/>
      <c r="AH3" s="14"/>
      <c r="AI3" s="14"/>
      <c r="AJ3" s="14"/>
      <c r="AK3" s="14"/>
      <c r="AL3" s="14"/>
      <c r="AM3" s="14"/>
      <c r="AN3" s="22"/>
      <c r="AO3" s="779"/>
      <c r="AP3" s="2"/>
    </row>
    <row r="4" spans="2:42" s="563" customFormat="1">
      <c r="AP4" s="727"/>
    </row>
    <row r="5" spans="2:42" s="563" customFormat="1">
      <c r="B5" s="1" t="s">
        <v>947</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2:42" s="563" customFormat="1">
      <c r="B6" s="1" t="s">
        <v>12</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2:42" s="563" customFormat="1" ht="13.5" customHeight="1">
      <c r="B7" s="563" t="s">
        <v>948</v>
      </c>
      <c r="AE7" s="749" t="s">
        <v>56</v>
      </c>
      <c r="AF7" s="1"/>
      <c r="AG7" s="1"/>
      <c r="AH7" s="563" t="s">
        <v>115</v>
      </c>
      <c r="AI7" s="1"/>
      <c r="AJ7" s="1"/>
      <c r="AK7" s="563" t="s">
        <v>116</v>
      </c>
      <c r="AL7" s="1"/>
      <c r="AM7" s="1"/>
      <c r="AN7" s="563" t="s">
        <v>327</v>
      </c>
    </row>
    <row r="8" spans="2:42" s="563" customFormat="1" ht="13.5" customHeight="1">
      <c r="B8" s="564" t="s">
        <v>1175</v>
      </c>
      <c r="C8" s="564"/>
      <c r="D8" s="564"/>
      <c r="E8" s="564"/>
      <c r="F8" s="564"/>
      <c r="G8" s="564"/>
      <c r="H8" s="564"/>
      <c r="I8" s="564"/>
      <c r="J8" s="564"/>
      <c r="K8" s="564"/>
      <c r="V8" s="563" t="s">
        <v>1176</v>
      </c>
      <c r="AE8" s="749"/>
      <c r="AF8" s="1"/>
      <c r="AG8" s="1"/>
      <c r="AI8" s="1"/>
      <c r="AJ8" s="1"/>
      <c r="AL8" s="1"/>
      <c r="AM8" s="1"/>
    </row>
    <row r="9" spans="2:42" s="563" customFormat="1" ht="13.5" customHeight="1">
      <c r="L9" s="1"/>
      <c r="M9" s="1"/>
      <c r="N9" s="1"/>
      <c r="O9" s="1"/>
      <c r="P9" s="1"/>
      <c r="Q9" s="1"/>
      <c r="R9" s="1"/>
      <c r="S9" s="1"/>
      <c r="V9" s="1" t="s">
        <v>411</v>
      </c>
      <c r="W9" s="1"/>
      <c r="X9" s="1"/>
      <c r="Y9" s="725"/>
      <c r="Z9" s="725"/>
      <c r="AA9" s="725"/>
      <c r="AB9" s="725"/>
      <c r="AC9" s="725"/>
      <c r="AD9" s="725"/>
      <c r="AE9" s="725"/>
      <c r="AF9" s="725"/>
      <c r="AG9" s="725"/>
      <c r="AH9" s="725"/>
      <c r="AI9" s="725"/>
      <c r="AJ9" s="725"/>
      <c r="AK9" s="725"/>
      <c r="AL9" s="725"/>
      <c r="AM9" s="725"/>
      <c r="AN9" s="725"/>
    </row>
    <row r="10" spans="2:42" s="563" customFormat="1">
      <c r="X10" s="724"/>
      <c r="Y10" s="726"/>
      <c r="Z10" s="726"/>
      <c r="AA10" s="726"/>
      <c r="AB10" s="726"/>
      <c r="AC10" s="726"/>
      <c r="AD10" s="726"/>
      <c r="AE10" s="726"/>
      <c r="AF10" s="726"/>
      <c r="AG10" s="726"/>
      <c r="AH10" s="726"/>
      <c r="AI10" s="726"/>
      <c r="AJ10" s="726"/>
      <c r="AK10" s="726"/>
      <c r="AL10" s="726"/>
      <c r="AM10" s="726"/>
      <c r="AN10" s="726"/>
    </row>
    <row r="11" spans="2:42" s="563" customFormat="1">
      <c r="V11" s="1" t="s">
        <v>950</v>
      </c>
      <c r="W11" s="1"/>
      <c r="X11" s="1"/>
      <c r="Y11" s="727"/>
      <c r="Z11" s="727"/>
      <c r="AA11" s="727"/>
      <c r="AB11" s="727"/>
      <c r="AC11" s="727"/>
      <c r="AD11" s="727"/>
      <c r="AE11" s="727"/>
      <c r="AF11" s="727"/>
      <c r="AG11" s="727"/>
      <c r="AH11" s="727"/>
      <c r="AI11" s="727"/>
      <c r="AJ11" s="727"/>
      <c r="AK11" s="727"/>
      <c r="AL11" s="727"/>
      <c r="AM11" s="727"/>
      <c r="AN11" s="727"/>
    </row>
    <row r="12" spans="2:42" s="563" customFormat="1">
      <c r="X12" s="724"/>
      <c r="Y12" s="726"/>
      <c r="Z12" s="726"/>
      <c r="AA12" s="726"/>
      <c r="AB12" s="726"/>
      <c r="AC12" s="726"/>
      <c r="AD12" s="726"/>
      <c r="AE12" s="726"/>
      <c r="AF12" s="726"/>
      <c r="AG12" s="726"/>
      <c r="AH12" s="726"/>
      <c r="AI12" s="726"/>
      <c r="AJ12" s="726"/>
      <c r="AK12" s="726"/>
      <c r="AL12" s="726"/>
      <c r="AM12" s="726"/>
      <c r="AN12" s="726"/>
    </row>
    <row r="13" spans="2:42" s="563" customFormat="1">
      <c r="C13" s="2" t="s">
        <v>951</v>
      </c>
      <c r="D13" s="2"/>
    </row>
    <row r="14" spans="2:42" s="563" customFormat="1" ht="6.75" customHeight="1">
      <c r="C14" s="2"/>
      <c r="D14" s="2"/>
    </row>
    <row r="15" spans="2:42" s="563" customFormat="1" ht="14.25" customHeight="1">
      <c r="B15" s="565" t="s">
        <v>1156</v>
      </c>
      <c r="C15" s="578" t="s">
        <v>331</v>
      </c>
      <c r="D15" s="598"/>
      <c r="E15" s="598"/>
      <c r="F15" s="598"/>
      <c r="G15" s="598"/>
      <c r="H15" s="598"/>
      <c r="I15" s="598"/>
      <c r="J15" s="598"/>
      <c r="K15" s="598"/>
      <c r="L15" s="632"/>
      <c r="M15" s="653"/>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11"/>
    </row>
    <row r="16" spans="2:42" s="563" customFormat="1" ht="14.25" customHeight="1">
      <c r="B16" s="566"/>
      <c r="C16" s="579" t="s">
        <v>1177</v>
      </c>
      <c r="D16" s="599"/>
      <c r="E16" s="599"/>
      <c r="F16" s="599"/>
      <c r="G16" s="599"/>
      <c r="H16" s="599"/>
      <c r="I16" s="599"/>
      <c r="J16" s="599"/>
      <c r="K16" s="599"/>
      <c r="L16" s="633"/>
      <c r="M16" s="654"/>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767"/>
    </row>
    <row r="17" spans="2:42" s="563" customFormat="1" ht="13.5" customHeight="1">
      <c r="B17" s="566"/>
      <c r="C17" s="578" t="s">
        <v>742</v>
      </c>
      <c r="D17" s="598"/>
      <c r="E17" s="598"/>
      <c r="F17" s="598"/>
      <c r="G17" s="598"/>
      <c r="H17" s="598"/>
      <c r="I17" s="598"/>
      <c r="J17" s="598"/>
      <c r="K17" s="598"/>
      <c r="L17" s="634"/>
      <c r="M17" s="655" t="s">
        <v>1106</v>
      </c>
      <c r="N17" s="655"/>
      <c r="O17" s="655"/>
      <c r="P17" s="655"/>
      <c r="Q17" s="690"/>
      <c r="R17" s="690"/>
      <c r="S17" s="690"/>
      <c r="T17" s="87" t="s">
        <v>1178</v>
      </c>
      <c r="U17" s="690"/>
      <c r="V17" s="690"/>
      <c r="W17" s="690"/>
      <c r="X17" s="87" t="s">
        <v>334</v>
      </c>
      <c r="Y17" s="655"/>
      <c r="Z17" s="655"/>
      <c r="AA17" s="655"/>
      <c r="AB17" s="655"/>
      <c r="AC17" s="655"/>
      <c r="AD17" s="655"/>
      <c r="AE17" s="655"/>
      <c r="AF17" s="655"/>
      <c r="AG17" s="655"/>
      <c r="AH17" s="655"/>
      <c r="AI17" s="655"/>
      <c r="AJ17" s="655"/>
      <c r="AK17" s="655"/>
      <c r="AL17" s="655"/>
      <c r="AM17" s="655"/>
      <c r="AN17" s="757"/>
    </row>
    <row r="18" spans="2:42" s="563" customFormat="1" ht="13.5" customHeight="1">
      <c r="B18" s="566"/>
      <c r="C18" s="580"/>
      <c r="D18" s="600"/>
      <c r="E18" s="600"/>
      <c r="F18" s="600"/>
      <c r="G18" s="600"/>
      <c r="H18" s="600"/>
      <c r="I18" s="600"/>
      <c r="J18" s="600"/>
      <c r="K18" s="600"/>
      <c r="L18" s="635"/>
      <c r="M18" s="656"/>
      <c r="N18" s="669"/>
      <c r="O18" s="669"/>
      <c r="P18" s="669"/>
      <c r="Q18" s="669"/>
      <c r="R18" s="669"/>
      <c r="S18" s="669"/>
      <c r="T18" s="669"/>
      <c r="U18" s="669"/>
      <c r="V18" s="669"/>
      <c r="W18" s="669"/>
      <c r="X18" s="669"/>
      <c r="Y18" s="669"/>
      <c r="Z18" s="669"/>
      <c r="AA18" s="669"/>
      <c r="AB18" s="669"/>
      <c r="AC18" s="669"/>
      <c r="AD18" s="669"/>
      <c r="AE18" s="669"/>
      <c r="AF18" s="669"/>
      <c r="AG18" s="669"/>
      <c r="AH18" s="669"/>
      <c r="AI18" s="669"/>
      <c r="AJ18" s="669"/>
      <c r="AK18" s="669"/>
      <c r="AL18" s="669"/>
      <c r="AM18" s="669"/>
      <c r="AN18" s="768"/>
    </row>
    <row r="19" spans="2:42" s="563" customFormat="1" ht="13.5" customHeight="1">
      <c r="B19" s="566"/>
      <c r="C19" s="579"/>
      <c r="D19" s="599"/>
      <c r="E19" s="599"/>
      <c r="F19" s="599"/>
      <c r="G19" s="599"/>
      <c r="H19" s="599"/>
      <c r="I19" s="599"/>
      <c r="J19" s="599"/>
      <c r="K19" s="599"/>
      <c r="L19" s="633"/>
      <c r="M19" s="657" t="s">
        <v>1179</v>
      </c>
      <c r="N19" s="657"/>
      <c r="O19" s="657"/>
      <c r="P19" s="657"/>
      <c r="Q19" s="657"/>
      <c r="R19" s="657"/>
      <c r="S19" s="657"/>
      <c r="T19" s="657"/>
      <c r="U19" s="657"/>
      <c r="V19" s="657"/>
      <c r="W19" s="657"/>
      <c r="X19" s="657"/>
      <c r="Y19" s="657"/>
      <c r="Z19" s="657"/>
      <c r="AA19" s="657"/>
      <c r="AB19" s="657"/>
      <c r="AC19" s="657"/>
      <c r="AD19" s="657"/>
      <c r="AE19" s="657"/>
      <c r="AF19" s="657"/>
      <c r="AG19" s="657"/>
      <c r="AH19" s="657"/>
      <c r="AI19" s="657"/>
      <c r="AJ19" s="657"/>
      <c r="AK19" s="657"/>
      <c r="AL19" s="657"/>
      <c r="AM19" s="657"/>
      <c r="AN19" s="769"/>
    </row>
    <row r="20" spans="2:42" s="563" customFormat="1" ht="14.25" customHeight="1">
      <c r="B20" s="566"/>
      <c r="C20" s="581" t="s">
        <v>1180</v>
      </c>
      <c r="D20" s="601"/>
      <c r="E20" s="601"/>
      <c r="F20" s="601"/>
      <c r="G20" s="601"/>
      <c r="H20" s="601"/>
      <c r="I20" s="601"/>
      <c r="J20" s="601"/>
      <c r="K20" s="601"/>
      <c r="L20" s="636"/>
      <c r="M20" s="576" t="s">
        <v>339</v>
      </c>
      <c r="N20" s="597"/>
      <c r="O20" s="597"/>
      <c r="P20" s="597"/>
      <c r="Q20" s="628"/>
      <c r="R20" s="6"/>
      <c r="S20" s="14"/>
      <c r="T20" s="14"/>
      <c r="U20" s="14"/>
      <c r="V20" s="14"/>
      <c r="W20" s="14"/>
      <c r="X20" s="14"/>
      <c r="Y20" s="14"/>
      <c r="Z20" s="14"/>
      <c r="AA20" s="22"/>
      <c r="AB20" s="738" t="s">
        <v>44</v>
      </c>
      <c r="AC20" s="745"/>
      <c r="AD20" s="745"/>
      <c r="AE20" s="745"/>
      <c r="AF20" s="756"/>
      <c r="AG20" s="6"/>
      <c r="AH20" s="14"/>
      <c r="AI20" s="14"/>
      <c r="AJ20" s="14"/>
      <c r="AK20" s="14"/>
      <c r="AL20" s="14"/>
      <c r="AM20" s="14"/>
      <c r="AN20" s="22"/>
    </row>
    <row r="21" spans="2:42" ht="14.25" customHeight="1">
      <c r="B21" s="566"/>
      <c r="C21" s="582" t="s">
        <v>551</v>
      </c>
      <c r="D21" s="602"/>
      <c r="E21" s="602"/>
      <c r="F21" s="602"/>
      <c r="G21" s="602"/>
      <c r="H21" s="602"/>
      <c r="I21" s="602"/>
      <c r="J21" s="602"/>
      <c r="K21" s="602"/>
      <c r="L21" s="637"/>
      <c r="M21" s="658"/>
      <c r="N21" s="670"/>
      <c r="O21" s="670"/>
      <c r="P21" s="670"/>
      <c r="Q21" s="670"/>
      <c r="R21" s="670"/>
      <c r="S21" s="670"/>
      <c r="T21" s="670"/>
      <c r="U21" s="715"/>
      <c r="V21" s="576" t="s">
        <v>320</v>
      </c>
      <c r="W21" s="597"/>
      <c r="X21" s="597"/>
      <c r="Y21" s="597"/>
      <c r="Z21" s="597"/>
      <c r="AA21" s="628"/>
      <c r="AB21" s="658"/>
      <c r="AC21" s="670"/>
      <c r="AD21" s="670"/>
      <c r="AE21" s="670"/>
      <c r="AF21" s="670"/>
      <c r="AG21" s="670"/>
      <c r="AH21" s="670"/>
      <c r="AI21" s="670"/>
      <c r="AJ21" s="670"/>
      <c r="AK21" s="670"/>
      <c r="AL21" s="670"/>
      <c r="AM21" s="670"/>
      <c r="AN21" s="715"/>
      <c r="AP21" s="561"/>
    </row>
    <row r="22" spans="2:42" ht="14.25" customHeight="1">
      <c r="B22" s="566"/>
      <c r="C22" s="583" t="s">
        <v>340</v>
      </c>
      <c r="D22" s="603"/>
      <c r="E22" s="603"/>
      <c r="F22" s="603"/>
      <c r="G22" s="603"/>
      <c r="H22" s="603"/>
      <c r="I22" s="603"/>
      <c r="J22" s="603"/>
      <c r="K22" s="603"/>
      <c r="L22" s="638"/>
      <c r="M22" s="576" t="s">
        <v>342</v>
      </c>
      <c r="N22" s="597"/>
      <c r="O22" s="597"/>
      <c r="P22" s="597"/>
      <c r="Q22" s="628"/>
      <c r="R22" s="698"/>
      <c r="S22" s="705"/>
      <c r="T22" s="705"/>
      <c r="U22" s="705"/>
      <c r="V22" s="705"/>
      <c r="W22" s="705"/>
      <c r="X22" s="705"/>
      <c r="Y22" s="705"/>
      <c r="Z22" s="705"/>
      <c r="AA22" s="733"/>
      <c r="AB22" s="614" t="s">
        <v>300</v>
      </c>
      <c r="AC22" s="614"/>
      <c r="AD22" s="614"/>
      <c r="AE22" s="614"/>
      <c r="AF22" s="711"/>
      <c r="AG22" s="698"/>
      <c r="AH22" s="705"/>
      <c r="AI22" s="705"/>
      <c r="AJ22" s="705"/>
      <c r="AK22" s="705"/>
      <c r="AL22" s="705"/>
      <c r="AM22" s="705"/>
      <c r="AN22" s="733"/>
      <c r="AP22" s="561"/>
    </row>
    <row r="23" spans="2:42" ht="13.5" customHeight="1">
      <c r="B23" s="566"/>
      <c r="C23" s="578" t="s">
        <v>345</v>
      </c>
      <c r="D23" s="598"/>
      <c r="E23" s="598"/>
      <c r="F23" s="598"/>
      <c r="G23" s="598"/>
      <c r="H23" s="598"/>
      <c r="I23" s="598"/>
      <c r="J23" s="598"/>
      <c r="K23" s="598"/>
      <c r="L23" s="634"/>
      <c r="M23" s="655" t="s">
        <v>1106</v>
      </c>
      <c r="N23" s="655"/>
      <c r="O23" s="655"/>
      <c r="P23" s="655"/>
      <c r="Q23" s="690"/>
      <c r="R23" s="690"/>
      <c r="S23" s="690"/>
      <c r="T23" s="87" t="s">
        <v>1178</v>
      </c>
      <c r="U23" s="690"/>
      <c r="V23" s="690"/>
      <c r="W23" s="690"/>
      <c r="X23" s="87" t="s">
        <v>334</v>
      </c>
      <c r="Y23" s="655"/>
      <c r="Z23" s="655"/>
      <c r="AA23" s="655"/>
      <c r="AB23" s="655"/>
      <c r="AC23" s="655"/>
      <c r="AD23" s="655"/>
      <c r="AE23" s="655"/>
      <c r="AF23" s="655"/>
      <c r="AG23" s="655"/>
      <c r="AH23" s="655"/>
      <c r="AI23" s="655"/>
      <c r="AJ23" s="655"/>
      <c r="AK23" s="655"/>
      <c r="AL23" s="655"/>
      <c r="AM23" s="655"/>
      <c r="AN23" s="757"/>
      <c r="AP23" s="561"/>
    </row>
    <row r="24" spans="2:42" ht="14.25" customHeight="1">
      <c r="B24" s="566"/>
      <c r="C24" s="580"/>
      <c r="D24" s="600"/>
      <c r="E24" s="600"/>
      <c r="F24" s="600"/>
      <c r="G24" s="600"/>
      <c r="H24" s="600"/>
      <c r="I24" s="600"/>
      <c r="J24" s="600"/>
      <c r="K24" s="600"/>
      <c r="L24" s="635"/>
      <c r="M24" s="656"/>
      <c r="N24" s="669"/>
      <c r="O24" s="669"/>
      <c r="P24" s="669"/>
      <c r="Q24" s="669"/>
      <c r="R24" s="669"/>
      <c r="S24" s="669"/>
      <c r="T24" s="669"/>
      <c r="U24" s="669"/>
      <c r="V24" s="669"/>
      <c r="W24" s="669"/>
      <c r="X24" s="669"/>
      <c r="Y24" s="669"/>
      <c r="Z24" s="669"/>
      <c r="AA24" s="669"/>
      <c r="AB24" s="669"/>
      <c r="AC24" s="669"/>
      <c r="AD24" s="669"/>
      <c r="AE24" s="669"/>
      <c r="AF24" s="669"/>
      <c r="AG24" s="669"/>
      <c r="AH24" s="669"/>
      <c r="AI24" s="669"/>
      <c r="AJ24" s="669"/>
      <c r="AK24" s="669"/>
      <c r="AL24" s="669"/>
      <c r="AM24" s="669"/>
      <c r="AN24" s="768"/>
      <c r="AP24" s="561"/>
    </row>
    <row r="25" spans="2:42">
      <c r="B25" s="567"/>
      <c r="C25" s="579"/>
      <c r="D25" s="599"/>
      <c r="E25" s="599"/>
      <c r="F25" s="599"/>
      <c r="G25" s="599"/>
      <c r="H25" s="599"/>
      <c r="I25" s="599"/>
      <c r="J25" s="599"/>
      <c r="K25" s="599"/>
      <c r="L25" s="633"/>
      <c r="M25" s="657"/>
      <c r="N25" s="657"/>
      <c r="O25" s="657"/>
      <c r="P25" s="657"/>
      <c r="Q25" s="657"/>
      <c r="R25" s="657"/>
      <c r="S25" s="657"/>
      <c r="T25" s="657"/>
      <c r="U25" s="657"/>
      <c r="V25" s="657"/>
      <c r="W25" s="657"/>
      <c r="X25" s="657"/>
      <c r="Y25" s="657"/>
      <c r="Z25" s="657"/>
      <c r="AA25" s="657"/>
      <c r="AB25" s="657"/>
      <c r="AC25" s="657"/>
      <c r="AD25" s="657"/>
      <c r="AE25" s="657"/>
      <c r="AF25" s="657"/>
      <c r="AG25" s="657"/>
      <c r="AH25" s="657"/>
      <c r="AI25" s="657"/>
      <c r="AJ25" s="657"/>
      <c r="AK25" s="657"/>
      <c r="AL25" s="657"/>
      <c r="AM25" s="657"/>
      <c r="AN25" s="769"/>
      <c r="AP25" s="561"/>
    </row>
    <row r="26" spans="2:42" ht="13.5" customHeight="1">
      <c r="B26" s="568" t="s">
        <v>1181</v>
      </c>
      <c r="C26" s="578" t="s">
        <v>331</v>
      </c>
      <c r="D26" s="598"/>
      <c r="E26" s="598"/>
      <c r="F26" s="598"/>
      <c r="G26" s="598"/>
      <c r="H26" s="598"/>
      <c r="I26" s="598"/>
      <c r="J26" s="598"/>
      <c r="K26" s="598"/>
      <c r="L26" s="634"/>
      <c r="M26" s="653"/>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11"/>
      <c r="AP26" s="561"/>
    </row>
    <row r="27" spans="2:42" ht="13.5" customHeight="1">
      <c r="B27" s="569"/>
      <c r="C27" s="579" t="s">
        <v>1161</v>
      </c>
      <c r="D27" s="599"/>
      <c r="E27" s="599"/>
      <c r="F27" s="599"/>
      <c r="G27" s="599"/>
      <c r="H27" s="599"/>
      <c r="I27" s="599"/>
      <c r="J27" s="599"/>
      <c r="K27" s="599"/>
      <c r="L27" s="633"/>
      <c r="M27" s="654"/>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767"/>
      <c r="AP27" s="561"/>
    </row>
    <row r="28" spans="2:42" ht="13.5" customHeight="1">
      <c r="B28" s="569"/>
      <c r="C28" s="578" t="s">
        <v>351</v>
      </c>
      <c r="D28" s="598"/>
      <c r="E28" s="598"/>
      <c r="F28" s="598"/>
      <c r="G28" s="598"/>
      <c r="H28" s="598"/>
      <c r="I28" s="598"/>
      <c r="J28" s="598"/>
      <c r="K28" s="598"/>
      <c r="L28" s="634"/>
      <c r="M28" s="655" t="s">
        <v>1106</v>
      </c>
      <c r="N28" s="655"/>
      <c r="O28" s="655"/>
      <c r="P28" s="655"/>
      <c r="Q28" s="690"/>
      <c r="R28" s="690"/>
      <c r="S28" s="690"/>
      <c r="T28" s="87" t="s">
        <v>1178</v>
      </c>
      <c r="U28" s="690"/>
      <c r="V28" s="690"/>
      <c r="W28" s="690"/>
      <c r="X28" s="87" t="s">
        <v>334</v>
      </c>
      <c r="Y28" s="655"/>
      <c r="Z28" s="655"/>
      <c r="AA28" s="655"/>
      <c r="AB28" s="655"/>
      <c r="AC28" s="655"/>
      <c r="AD28" s="655"/>
      <c r="AE28" s="655"/>
      <c r="AF28" s="655"/>
      <c r="AG28" s="655"/>
      <c r="AH28" s="655"/>
      <c r="AI28" s="655"/>
      <c r="AJ28" s="655"/>
      <c r="AK28" s="655"/>
      <c r="AL28" s="655"/>
      <c r="AM28" s="655"/>
      <c r="AN28" s="757"/>
      <c r="AP28" s="561"/>
    </row>
    <row r="29" spans="2:42" ht="14.25" customHeight="1">
      <c r="B29" s="569"/>
      <c r="C29" s="580"/>
      <c r="D29" s="600"/>
      <c r="E29" s="600"/>
      <c r="F29" s="600"/>
      <c r="G29" s="600"/>
      <c r="H29" s="600"/>
      <c r="I29" s="600"/>
      <c r="J29" s="600"/>
      <c r="K29" s="600"/>
      <c r="L29" s="635"/>
      <c r="M29" s="656"/>
      <c r="N29" s="669"/>
      <c r="O29" s="669"/>
      <c r="P29" s="669"/>
      <c r="Q29" s="669"/>
      <c r="R29" s="669"/>
      <c r="S29" s="669"/>
      <c r="T29" s="669"/>
      <c r="U29" s="669"/>
      <c r="V29" s="669"/>
      <c r="W29" s="669"/>
      <c r="X29" s="669"/>
      <c r="Y29" s="669"/>
      <c r="Z29" s="669"/>
      <c r="AA29" s="669"/>
      <c r="AB29" s="669"/>
      <c r="AC29" s="669"/>
      <c r="AD29" s="669"/>
      <c r="AE29" s="669"/>
      <c r="AF29" s="669"/>
      <c r="AG29" s="669"/>
      <c r="AH29" s="669"/>
      <c r="AI29" s="669"/>
      <c r="AJ29" s="669"/>
      <c r="AK29" s="669"/>
      <c r="AL29" s="669"/>
      <c r="AM29" s="669"/>
      <c r="AN29" s="768"/>
      <c r="AP29" s="561"/>
    </row>
    <row r="30" spans="2:42">
      <c r="B30" s="569"/>
      <c r="C30" s="579"/>
      <c r="D30" s="599"/>
      <c r="E30" s="599"/>
      <c r="F30" s="599"/>
      <c r="G30" s="599"/>
      <c r="H30" s="599"/>
      <c r="I30" s="599"/>
      <c r="J30" s="599"/>
      <c r="K30" s="599"/>
      <c r="L30" s="633"/>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7"/>
      <c r="AL30" s="657"/>
      <c r="AM30" s="657"/>
      <c r="AN30" s="769"/>
      <c r="AP30" s="561"/>
    </row>
    <row r="31" spans="2:42" ht="14.25" customHeight="1">
      <c r="B31" s="569"/>
      <c r="C31" s="581" t="s">
        <v>1180</v>
      </c>
      <c r="D31" s="601"/>
      <c r="E31" s="601"/>
      <c r="F31" s="601"/>
      <c r="G31" s="601"/>
      <c r="H31" s="601"/>
      <c r="I31" s="601"/>
      <c r="J31" s="601"/>
      <c r="K31" s="601"/>
      <c r="L31" s="636"/>
      <c r="M31" s="659" t="s">
        <v>339</v>
      </c>
      <c r="N31" s="671"/>
      <c r="O31" s="671"/>
      <c r="P31" s="671"/>
      <c r="Q31" s="691"/>
      <c r="R31" s="6"/>
      <c r="S31" s="14"/>
      <c r="T31" s="14"/>
      <c r="U31" s="14"/>
      <c r="V31" s="14"/>
      <c r="W31" s="14"/>
      <c r="X31" s="14"/>
      <c r="Y31" s="14"/>
      <c r="Z31" s="14"/>
      <c r="AA31" s="22"/>
      <c r="AB31" s="739" t="s">
        <v>44</v>
      </c>
      <c r="AC31" s="655"/>
      <c r="AD31" s="655"/>
      <c r="AE31" s="655"/>
      <c r="AF31" s="757"/>
      <c r="AG31" s="6"/>
      <c r="AH31" s="14"/>
      <c r="AI31" s="14"/>
      <c r="AJ31" s="14"/>
      <c r="AK31" s="14"/>
      <c r="AL31" s="14"/>
      <c r="AM31" s="14"/>
      <c r="AN31" s="22"/>
      <c r="AP31" s="561"/>
    </row>
    <row r="32" spans="2:42" ht="13.5" customHeight="1">
      <c r="B32" s="569"/>
      <c r="C32" s="584" t="s">
        <v>353</v>
      </c>
      <c r="D32" s="604"/>
      <c r="E32" s="604"/>
      <c r="F32" s="604"/>
      <c r="G32" s="604"/>
      <c r="H32" s="604"/>
      <c r="I32" s="604"/>
      <c r="J32" s="604"/>
      <c r="K32" s="604"/>
      <c r="L32" s="639"/>
      <c r="M32" s="655" t="s">
        <v>1106</v>
      </c>
      <c r="N32" s="655"/>
      <c r="O32" s="655"/>
      <c r="P32" s="655"/>
      <c r="Q32" s="690"/>
      <c r="R32" s="690"/>
      <c r="S32" s="690"/>
      <c r="T32" s="87" t="s">
        <v>1178</v>
      </c>
      <c r="U32" s="690"/>
      <c r="V32" s="690"/>
      <c r="W32" s="690"/>
      <c r="X32" s="87" t="s">
        <v>334</v>
      </c>
      <c r="Y32" s="655"/>
      <c r="Z32" s="655"/>
      <c r="AA32" s="655"/>
      <c r="AB32" s="655"/>
      <c r="AC32" s="655"/>
      <c r="AD32" s="655"/>
      <c r="AE32" s="655"/>
      <c r="AF32" s="655"/>
      <c r="AG32" s="655"/>
      <c r="AH32" s="655"/>
      <c r="AI32" s="655"/>
      <c r="AJ32" s="655"/>
      <c r="AK32" s="655"/>
      <c r="AL32" s="655"/>
      <c r="AM32" s="655"/>
      <c r="AN32" s="757"/>
      <c r="AP32" s="561"/>
    </row>
    <row r="33" spans="2:42" ht="14.25" customHeight="1">
      <c r="B33" s="569"/>
      <c r="C33" s="585"/>
      <c r="D33" s="605"/>
      <c r="E33" s="605"/>
      <c r="F33" s="605"/>
      <c r="G33" s="605"/>
      <c r="H33" s="605"/>
      <c r="I33" s="605"/>
      <c r="J33" s="605"/>
      <c r="K33" s="605"/>
      <c r="L33" s="640"/>
      <c r="M33" s="656"/>
      <c r="N33" s="669"/>
      <c r="O33" s="669"/>
      <c r="P33" s="669"/>
      <c r="Q33" s="669"/>
      <c r="R33" s="669"/>
      <c r="S33" s="669"/>
      <c r="T33" s="669"/>
      <c r="U33" s="669"/>
      <c r="V33" s="669"/>
      <c r="W33" s="669"/>
      <c r="X33" s="669"/>
      <c r="Y33" s="669"/>
      <c r="Z33" s="669"/>
      <c r="AA33" s="669"/>
      <c r="AB33" s="669"/>
      <c r="AC33" s="669"/>
      <c r="AD33" s="669"/>
      <c r="AE33" s="669"/>
      <c r="AF33" s="669"/>
      <c r="AG33" s="669"/>
      <c r="AH33" s="669"/>
      <c r="AI33" s="669"/>
      <c r="AJ33" s="669"/>
      <c r="AK33" s="669"/>
      <c r="AL33" s="669"/>
      <c r="AM33" s="669"/>
      <c r="AN33" s="768"/>
      <c r="AP33" s="561"/>
    </row>
    <row r="34" spans="2:42">
      <c r="B34" s="569"/>
      <c r="C34" s="586"/>
      <c r="D34" s="606"/>
      <c r="E34" s="606"/>
      <c r="F34" s="606"/>
      <c r="G34" s="606"/>
      <c r="H34" s="606"/>
      <c r="I34" s="606"/>
      <c r="J34" s="606"/>
      <c r="K34" s="606"/>
      <c r="L34" s="641"/>
      <c r="M34" s="657"/>
      <c r="N34" s="657"/>
      <c r="O34" s="657"/>
      <c r="P34" s="657"/>
      <c r="Q34" s="657"/>
      <c r="R34" s="657"/>
      <c r="S34" s="657"/>
      <c r="T34" s="657"/>
      <c r="U34" s="657"/>
      <c r="V34" s="657"/>
      <c r="W34" s="657"/>
      <c r="X34" s="657"/>
      <c r="Y34" s="657"/>
      <c r="Z34" s="657"/>
      <c r="AA34" s="657"/>
      <c r="AB34" s="657"/>
      <c r="AC34" s="657"/>
      <c r="AD34" s="657"/>
      <c r="AE34" s="657"/>
      <c r="AF34" s="657"/>
      <c r="AG34" s="657"/>
      <c r="AH34" s="657"/>
      <c r="AI34" s="657"/>
      <c r="AJ34" s="657"/>
      <c r="AK34" s="657"/>
      <c r="AL34" s="657"/>
      <c r="AM34" s="657"/>
      <c r="AN34" s="769"/>
      <c r="AP34" s="561"/>
    </row>
    <row r="35" spans="2:42" ht="14.25" customHeight="1">
      <c r="B35" s="569"/>
      <c r="C35" s="581" t="s">
        <v>1180</v>
      </c>
      <c r="D35" s="601"/>
      <c r="E35" s="601"/>
      <c r="F35" s="601"/>
      <c r="G35" s="601"/>
      <c r="H35" s="601"/>
      <c r="I35" s="601"/>
      <c r="J35" s="601"/>
      <c r="K35" s="601"/>
      <c r="L35" s="636"/>
      <c r="M35" s="659" t="s">
        <v>339</v>
      </c>
      <c r="N35" s="671"/>
      <c r="O35" s="671"/>
      <c r="P35" s="671"/>
      <c r="Q35" s="691"/>
      <c r="R35" s="6"/>
      <c r="S35" s="14"/>
      <c r="T35" s="14"/>
      <c r="U35" s="14"/>
      <c r="V35" s="14"/>
      <c r="W35" s="14"/>
      <c r="X35" s="14"/>
      <c r="Y35" s="14"/>
      <c r="Z35" s="14"/>
      <c r="AA35" s="22"/>
      <c r="AB35" s="739" t="s">
        <v>44</v>
      </c>
      <c r="AC35" s="655"/>
      <c r="AD35" s="655"/>
      <c r="AE35" s="655"/>
      <c r="AF35" s="757"/>
      <c r="AG35" s="6"/>
      <c r="AH35" s="14"/>
      <c r="AI35" s="14"/>
      <c r="AJ35" s="14"/>
      <c r="AK35" s="14"/>
      <c r="AL35" s="14"/>
      <c r="AM35" s="14"/>
      <c r="AN35" s="22"/>
      <c r="AP35" s="561"/>
    </row>
    <row r="36" spans="2:42" ht="14.25" customHeight="1">
      <c r="B36" s="569"/>
      <c r="C36" s="581" t="s">
        <v>356</v>
      </c>
      <c r="D36" s="601"/>
      <c r="E36" s="601"/>
      <c r="F36" s="601"/>
      <c r="G36" s="601"/>
      <c r="H36" s="601"/>
      <c r="I36" s="601"/>
      <c r="J36" s="601"/>
      <c r="K36" s="601"/>
      <c r="L36" s="636"/>
      <c r="M36" s="660"/>
      <c r="N36" s="672"/>
      <c r="O36" s="672"/>
      <c r="P36" s="672"/>
      <c r="Q36" s="672"/>
      <c r="R36" s="672"/>
      <c r="S36" s="672"/>
      <c r="T36" s="672"/>
      <c r="U36" s="672"/>
      <c r="V36" s="672"/>
      <c r="W36" s="672"/>
      <c r="X36" s="672"/>
      <c r="Y36" s="672"/>
      <c r="Z36" s="672"/>
      <c r="AA36" s="672"/>
      <c r="AB36" s="672"/>
      <c r="AC36" s="672"/>
      <c r="AD36" s="672"/>
      <c r="AE36" s="672"/>
      <c r="AF36" s="672"/>
      <c r="AG36" s="672"/>
      <c r="AH36" s="672"/>
      <c r="AI36" s="672"/>
      <c r="AJ36" s="672"/>
      <c r="AK36" s="672"/>
      <c r="AL36" s="672"/>
      <c r="AM36" s="672"/>
      <c r="AN36" s="770"/>
      <c r="AP36" s="561"/>
    </row>
    <row r="37" spans="2:42" ht="13.5" customHeight="1">
      <c r="B37" s="569"/>
      <c r="C37" s="578" t="s">
        <v>358</v>
      </c>
      <c r="D37" s="598"/>
      <c r="E37" s="598"/>
      <c r="F37" s="598"/>
      <c r="G37" s="598"/>
      <c r="H37" s="598"/>
      <c r="I37" s="598"/>
      <c r="J37" s="598"/>
      <c r="K37" s="598"/>
      <c r="L37" s="634"/>
      <c r="M37" s="655" t="s">
        <v>1106</v>
      </c>
      <c r="N37" s="655"/>
      <c r="O37" s="655"/>
      <c r="P37" s="655"/>
      <c r="Q37" s="690"/>
      <c r="R37" s="690"/>
      <c r="S37" s="690"/>
      <c r="T37" s="87" t="s">
        <v>1178</v>
      </c>
      <c r="U37" s="690"/>
      <c r="V37" s="690"/>
      <c r="W37" s="690"/>
      <c r="X37" s="87" t="s">
        <v>334</v>
      </c>
      <c r="Y37" s="655"/>
      <c r="Z37" s="655"/>
      <c r="AA37" s="655"/>
      <c r="AB37" s="655"/>
      <c r="AC37" s="655"/>
      <c r="AD37" s="655"/>
      <c r="AE37" s="655"/>
      <c r="AF37" s="655"/>
      <c r="AG37" s="655"/>
      <c r="AH37" s="655"/>
      <c r="AI37" s="655"/>
      <c r="AJ37" s="655"/>
      <c r="AK37" s="655"/>
      <c r="AL37" s="655"/>
      <c r="AM37" s="655"/>
      <c r="AN37" s="757"/>
      <c r="AP37" s="561"/>
    </row>
    <row r="38" spans="2:42" ht="14.25" customHeight="1">
      <c r="B38" s="569"/>
      <c r="C38" s="580"/>
      <c r="D38" s="600"/>
      <c r="E38" s="600"/>
      <c r="F38" s="600"/>
      <c r="G38" s="600"/>
      <c r="H38" s="600"/>
      <c r="I38" s="600"/>
      <c r="J38" s="600"/>
      <c r="K38" s="600"/>
      <c r="L38" s="635"/>
      <c r="M38" s="656"/>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669"/>
      <c r="AK38" s="669"/>
      <c r="AL38" s="669"/>
      <c r="AM38" s="669"/>
      <c r="AN38" s="768"/>
      <c r="AP38" s="561"/>
    </row>
    <row r="39" spans="2:42">
      <c r="B39" s="570"/>
      <c r="C39" s="579"/>
      <c r="D39" s="599"/>
      <c r="E39" s="599"/>
      <c r="F39" s="599"/>
      <c r="G39" s="599"/>
      <c r="H39" s="599"/>
      <c r="I39" s="599"/>
      <c r="J39" s="599"/>
      <c r="K39" s="599"/>
      <c r="L39" s="633"/>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7"/>
      <c r="AK39" s="657"/>
      <c r="AL39" s="657"/>
      <c r="AM39" s="657"/>
      <c r="AN39" s="769"/>
      <c r="AP39" s="561"/>
    </row>
    <row r="40" spans="2:42" ht="13.5" customHeight="1">
      <c r="B40" s="568" t="s">
        <v>360</v>
      </c>
      <c r="C40" s="587" t="s">
        <v>977</v>
      </c>
      <c r="D40" s="607"/>
      <c r="E40" s="607"/>
      <c r="F40" s="607"/>
      <c r="G40" s="607"/>
      <c r="H40" s="607"/>
      <c r="I40" s="607"/>
      <c r="J40" s="607"/>
      <c r="K40" s="607"/>
      <c r="L40" s="607"/>
      <c r="M40" s="661" t="s">
        <v>364</v>
      </c>
      <c r="N40" s="673"/>
      <c r="O40" s="678" t="s">
        <v>366</v>
      </c>
      <c r="P40" s="684"/>
      <c r="Q40" s="692"/>
      <c r="R40" s="699" t="s">
        <v>367</v>
      </c>
      <c r="S40" s="706"/>
      <c r="T40" s="706"/>
      <c r="U40" s="706"/>
      <c r="V40" s="706"/>
      <c r="W40" s="706"/>
      <c r="X40" s="706"/>
      <c r="Y40" s="706"/>
      <c r="Z40" s="728"/>
      <c r="AA40" s="678" t="s">
        <v>54</v>
      </c>
      <c r="AB40" s="684"/>
      <c r="AC40" s="684"/>
      <c r="AD40" s="692"/>
      <c r="AE40" s="750" t="s">
        <v>758</v>
      </c>
      <c r="AF40" s="758"/>
      <c r="AG40" s="758"/>
      <c r="AH40" s="758"/>
      <c r="AI40" s="760" t="s">
        <v>368</v>
      </c>
      <c r="AJ40" s="763"/>
      <c r="AK40" s="763"/>
      <c r="AL40" s="763"/>
      <c r="AM40" s="763"/>
      <c r="AN40" s="771"/>
      <c r="AP40" s="561"/>
    </row>
    <row r="41" spans="2:42" ht="14.25" customHeight="1">
      <c r="B41" s="569"/>
      <c r="C41" s="588"/>
      <c r="D41" s="608"/>
      <c r="E41" s="608"/>
      <c r="F41" s="608"/>
      <c r="G41" s="608"/>
      <c r="H41" s="608"/>
      <c r="I41" s="608"/>
      <c r="J41" s="608"/>
      <c r="K41" s="608"/>
      <c r="L41" s="608"/>
      <c r="M41" s="662"/>
      <c r="N41" s="674"/>
      <c r="O41" s="679" t="s">
        <v>369</v>
      </c>
      <c r="P41" s="685"/>
      <c r="Q41" s="693"/>
      <c r="R41" s="700"/>
      <c r="S41" s="707"/>
      <c r="T41" s="707"/>
      <c r="U41" s="707"/>
      <c r="V41" s="707"/>
      <c r="W41" s="707"/>
      <c r="X41" s="707"/>
      <c r="Y41" s="707"/>
      <c r="Z41" s="729"/>
      <c r="AA41" s="734" t="s">
        <v>376</v>
      </c>
      <c r="AB41" s="740"/>
      <c r="AC41" s="740"/>
      <c r="AD41" s="740"/>
      <c r="AE41" s="751" t="s">
        <v>377</v>
      </c>
      <c r="AF41" s="759"/>
      <c r="AG41" s="759"/>
      <c r="AH41" s="759"/>
      <c r="AI41" s="751" t="s">
        <v>380</v>
      </c>
      <c r="AJ41" s="759"/>
      <c r="AK41" s="759"/>
      <c r="AL41" s="759"/>
      <c r="AM41" s="759"/>
      <c r="AN41" s="772"/>
      <c r="AP41" s="561"/>
    </row>
    <row r="42" spans="2:42" ht="14.25" customHeight="1">
      <c r="B42" s="569"/>
      <c r="C42" s="566" t="s">
        <v>1183</v>
      </c>
      <c r="D42" s="609"/>
      <c r="E42" s="618" t="s">
        <v>382</v>
      </c>
      <c r="F42" s="618"/>
      <c r="G42" s="618"/>
      <c r="H42" s="618"/>
      <c r="I42" s="618"/>
      <c r="J42" s="618"/>
      <c r="K42" s="618"/>
      <c r="L42" s="642"/>
      <c r="M42" s="663"/>
      <c r="N42" s="675"/>
      <c r="O42" s="680"/>
      <c r="P42" s="686"/>
      <c r="Q42" s="694"/>
      <c r="R42" s="701" t="s">
        <v>35</v>
      </c>
      <c r="S42" s="708" t="s">
        <v>386</v>
      </c>
      <c r="T42" s="708"/>
      <c r="U42" s="716" t="s">
        <v>35</v>
      </c>
      <c r="V42" s="708" t="s">
        <v>615</v>
      </c>
      <c r="W42" s="708"/>
      <c r="X42" s="716" t="s">
        <v>35</v>
      </c>
      <c r="Y42" s="708" t="s">
        <v>1137</v>
      </c>
      <c r="Z42" s="730"/>
      <c r="AA42" s="735"/>
      <c r="AB42" s="741"/>
      <c r="AC42" s="741"/>
      <c r="AD42" s="746"/>
      <c r="AE42" s="752"/>
      <c r="AF42" s="741"/>
      <c r="AG42" s="741"/>
      <c r="AH42" s="746"/>
      <c r="AI42" s="701" t="s">
        <v>35</v>
      </c>
      <c r="AJ42" s="708" t="s">
        <v>387</v>
      </c>
      <c r="AK42" s="708"/>
      <c r="AL42" s="716" t="s">
        <v>245</v>
      </c>
      <c r="AM42" s="708" t="s">
        <v>390</v>
      </c>
      <c r="AN42" s="730"/>
      <c r="AP42" s="561"/>
    </row>
    <row r="43" spans="2:42" ht="14.25" customHeight="1">
      <c r="B43" s="569"/>
      <c r="C43" s="566"/>
      <c r="D43" s="609"/>
      <c r="E43" s="618" t="s">
        <v>391</v>
      </c>
      <c r="F43" s="622"/>
      <c r="G43" s="622"/>
      <c r="H43" s="622"/>
      <c r="I43" s="622"/>
      <c r="J43" s="622"/>
      <c r="K43" s="622"/>
      <c r="L43" s="643"/>
      <c r="M43" s="663"/>
      <c r="N43" s="675"/>
      <c r="O43" s="680"/>
      <c r="P43" s="686"/>
      <c r="Q43" s="694"/>
      <c r="R43" s="701" t="s">
        <v>35</v>
      </c>
      <c r="S43" s="708" t="s">
        <v>386</v>
      </c>
      <c r="T43" s="708"/>
      <c r="U43" s="716" t="s">
        <v>35</v>
      </c>
      <c r="V43" s="708" t="s">
        <v>615</v>
      </c>
      <c r="W43" s="708"/>
      <c r="X43" s="716" t="s">
        <v>35</v>
      </c>
      <c r="Y43" s="708" t="s">
        <v>1137</v>
      </c>
      <c r="Z43" s="730"/>
      <c r="AA43" s="735"/>
      <c r="AB43" s="741"/>
      <c r="AC43" s="741"/>
      <c r="AD43" s="746"/>
      <c r="AE43" s="752"/>
      <c r="AF43" s="741"/>
      <c r="AG43" s="741"/>
      <c r="AH43" s="746"/>
      <c r="AI43" s="701" t="s">
        <v>35</v>
      </c>
      <c r="AJ43" s="708" t="s">
        <v>387</v>
      </c>
      <c r="AK43" s="708"/>
      <c r="AL43" s="716" t="s">
        <v>245</v>
      </c>
      <c r="AM43" s="708" t="s">
        <v>390</v>
      </c>
      <c r="AN43" s="730"/>
      <c r="AP43" s="561"/>
    </row>
    <row r="44" spans="2:42" ht="14.25" customHeight="1">
      <c r="B44" s="569"/>
      <c r="C44" s="566"/>
      <c r="D44" s="609"/>
      <c r="E44" s="618" t="s">
        <v>289</v>
      </c>
      <c r="F44" s="622"/>
      <c r="G44" s="622"/>
      <c r="H44" s="622"/>
      <c r="I44" s="622"/>
      <c r="J44" s="622"/>
      <c r="K44" s="622"/>
      <c r="L44" s="643"/>
      <c r="M44" s="663"/>
      <c r="N44" s="675"/>
      <c r="O44" s="680"/>
      <c r="P44" s="686"/>
      <c r="Q44" s="694"/>
      <c r="R44" s="701" t="s">
        <v>35</v>
      </c>
      <c r="S44" s="708" t="s">
        <v>386</v>
      </c>
      <c r="T44" s="708"/>
      <c r="U44" s="716" t="s">
        <v>35</v>
      </c>
      <c r="V44" s="708" t="s">
        <v>615</v>
      </c>
      <c r="W44" s="708"/>
      <c r="X44" s="716" t="s">
        <v>35</v>
      </c>
      <c r="Y44" s="708" t="s">
        <v>1137</v>
      </c>
      <c r="Z44" s="730"/>
      <c r="AA44" s="735"/>
      <c r="AB44" s="741"/>
      <c r="AC44" s="741"/>
      <c r="AD44" s="746"/>
      <c r="AE44" s="752"/>
      <c r="AF44" s="741"/>
      <c r="AG44" s="741"/>
      <c r="AH44" s="746"/>
      <c r="AI44" s="701" t="s">
        <v>35</v>
      </c>
      <c r="AJ44" s="708" t="s">
        <v>387</v>
      </c>
      <c r="AK44" s="708"/>
      <c r="AL44" s="716" t="s">
        <v>245</v>
      </c>
      <c r="AM44" s="708" t="s">
        <v>390</v>
      </c>
      <c r="AN44" s="730"/>
      <c r="AP44" s="561"/>
    </row>
    <row r="45" spans="2:42" ht="14.25" customHeight="1">
      <c r="B45" s="569"/>
      <c r="C45" s="566"/>
      <c r="D45" s="609"/>
      <c r="E45" s="618" t="s">
        <v>393</v>
      </c>
      <c r="F45" s="622"/>
      <c r="G45" s="622"/>
      <c r="H45" s="622"/>
      <c r="I45" s="622"/>
      <c r="J45" s="622"/>
      <c r="K45" s="622"/>
      <c r="L45" s="643"/>
      <c r="M45" s="663"/>
      <c r="N45" s="675"/>
      <c r="O45" s="680"/>
      <c r="P45" s="686"/>
      <c r="Q45" s="694"/>
      <c r="R45" s="701" t="s">
        <v>35</v>
      </c>
      <c r="S45" s="708" t="s">
        <v>386</v>
      </c>
      <c r="T45" s="708"/>
      <c r="U45" s="716" t="s">
        <v>35</v>
      </c>
      <c r="V45" s="708" t="s">
        <v>615</v>
      </c>
      <c r="W45" s="708"/>
      <c r="X45" s="716" t="s">
        <v>35</v>
      </c>
      <c r="Y45" s="708" t="s">
        <v>1137</v>
      </c>
      <c r="Z45" s="730"/>
      <c r="AA45" s="735"/>
      <c r="AB45" s="741"/>
      <c r="AC45" s="741"/>
      <c r="AD45" s="746"/>
      <c r="AE45" s="752"/>
      <c r="AF45" s="741"/>
      <c r="AG45" s="741"/>
      <c r="AH45" s="746"/>
      <c r="AI45" s="701" t="s">
        <v>35</v>
      </c>
      <c r="AJ45" s="708" t="s">
        <v>387</v>
      </c>
      <c r="AK45" s="708"/>
      <c r="AL45" s="716" t="s">
        <v>245</v>
      </c>
      <c r="AM45" s="708" t="s">
        <v>390</v>
      </c>
      <c r="AN45" s="730"/>
      <c r="AP45" s="561"/>
    </row>
    <row r="46" spans="2:42" ht="14.25" customHeight="1">
      <c r="B46" s="569"/>
      <c r="C46" s="566"/>
      <c r="D46" s="609"/>
      <c r="E46" s="618" t="s">
        <v>275</v>
      </c>
      <c r="F46" s="622"/>
      <c r="G46" s="622"/>
      <c r="H46" s="622"/>
      <c r="I46" s="622"/>
      <c r="J46" s="622"/>
      <c r="K46" s="622"/>
      <c r="L46" s="643"/>
      <c r="M46" s="663"/>
      <c r="N46" s="675"/>
      <c r="O46" s="680"/>
      <c r="P46" s="686"/>
      <c r="Q46" s="694"/>
      <c r="R46" s="701" t="s">
        <v>35</v>
      </c>
      <c r="S46" s="708" t="s">
        <v>386</v>
      </c>
      <c r="T46" s="708"/>
      <c r="U46" s="716" t="s">
        <v>35</v>
      </c>
      <c r="V46" s="708" t="s">
        <v>615</v>
      </c>
      <c r="W46" s="708"/>
      <c r="X46" s="716" t="s">
        <v>35</v>
      </c>
      <c r="Y46" s="708" t="s">
        <v>1137</v>
      </c>
      <c r="Z46" s="730"/>
      <c r="AA46" s="735"/>
      <c r="AB46" s="741"/>
      <c r="AC46" s="741"/>
      <c r="AD46" s="746"/>
      <c r="AE46" s="752"/>
      <c r="AF46" s="741"/>
      <c r="AG46" s="741"/>
      <c r="AH46" s="746"/>
      <c r="AI46" s="701" t="s">
        <v>35</v>
      </c>
      <c r="AJ46" s="708" t="s">
        <v>387</v>
      </c>
      <c r="AK46" s="708"/>
      <c r="AL46" s="716" t="s">
        <v>245</v>
      </c>
      <c r="AM46" s="708" t="s">
        <v>390</v>
      </c>
      <c r="AN46" s="730"/>
      <c r="AP46" s="561"/>
    </row>
    <row r="47" spans="2:42" ht="14.25" customHeight="1">
      <c r="B47" s="569"/>
      <c r="C47" s="566"/>
      <c r="D47" s="609"/>
      <c r="E47" s="619" t="s">
        <v>395</v>
      </c>
      <c r="F47" s="623"/>
      <c r="G47" s="623"/>
      <c r="H47" s="623"/>
      <c r="I47" s="623"/>
      <c r="J47" s="623"/>
      <c r="K47" s="623"/>
      <c r="L47" s="644"/>
      <c r="M47" s="663"/>
      <c r="N47" s="675"/>
      <c r="O47" s="680"/>
      <c r="P47" s="686"/>
      <c r="Q47" s="694"/>
      <c r="R47" s="701" t="s">
        <v>35</v>
      </c>
      <c r="S47" s="708" t="s">
        <v>386</v>
      </c>
      <c r="T47" s="708"/>
      <c r="U47" s="716" t="s">
        <v>35</v>
      </c>
      <c r="V47" s="708" t="s">
        <v>615</v>
      </c>
      <c r="W47" s="708"/>
      <c r="X47" s="716" t="s">
        <v>35</v>
      </c>
      <c r="Y47" s="708" t="s">
        <v>1137</v>
      </c>
      <c r="Z47" s="730"/>
      <c r="AA47" s="735"/>
      <c r="AB47" s="741"/>
      <c r="AC47" s="741"/>
      <c r="AD47" s="746"/>
      <c r="AE47" s="752"/>
      <c r="AF47" s="741"/>
      <c r="AG47" s="741"/>
      <c r="AH47" s="746"/>
      <c r="AI47" s="701" t="s">
        <v>35</v>
      </c>
      <c r="AJ47" s="708" t="s">
        <v>387</v>
      </c>
      <c r="AK47" s="708"/>
      <c r="AL47" s="716" t="s">
        <v>245</v>
      </c>
      <c r="AM47" s="708" t="s">
        <v>390</v>
      </c>
      <c r="AN47" s="730"/>
      <c r="AP47" s="561"/>
    </row>
    <row r="48" spans="2:42" ht="14.25" customHeight="1">
      <c r="B48" s="569"/>
      <c r="C48" s="566"/>
      <c r="D48" s="609"/>
      <c r="E48" s="619" t="s">
        <v>396</v>
      </c>
      <c r="F48" s="623"/>
      <c r="G48" s="623"/>
      <c r="H48" s="623"/>
      <c r="I48" s="623"/>
      <c r="J48" s="623"/>
      <c r="K48" s="623"/>
      <c r="L48" s="644"/>
      <c r="M48" s="663"/>
      <c r="N48" s="675"/>
      <c r="O48" s="680"/>
      <c r="P48" s="686"/>
      <c r="Q48" s="694"/>
      <c r="R48" s="701" t="s">
        <v>35</v>
      </c>
      <c r="S48" s="708" t="s">
        <v>386</v>
      </c>
      <c r="T48" s="708"/>
      <c r="U48" s="716" t="s">
        <v>35</v>
      </c>
      <c r="V48" s="708" t="s">
        <v>615</v>
      </c>
      <c r="W48" s="708"/>
      <c r="X48" s="716" t="s">
        <v>35</v>
      </c>
      <c r="Y48" s="708" t="s">
        <v>1137</v>
      </c>
      <c r="Z48" s="730"/>
      <c r="AA48" s="735"/>
      <c r="AB48" s="741"/>
      <c r="AC48" s="741"/>
      <c r="AD48" s="746"/>
      <c r="AE48" s="752"/>
      <c r="AF48" s="741"/>
      <c r="AG48" s="741"/>
      <c r="AH48" s="746"/>
      <c r="AI48" s="701" t="s">
        <v>35</v>
      </c>
      <c r="AJ48" s="708" t="s">
        <v>387</v>
      </c>
      <c r="AK48" s="708"/>
      <c r="AL48" s="716" t="s">
        <v>245</v>
      </c>
      <c r="AM48" s="708" t="s">
        <v>390</v>
      </c>
      <c r="AN48" s="730"/>
      <c r="AP48" s="561"/>
    </row>
    <row r="49" spans="2:42" ht="14.25" customHeight="1">
      <c r="B49" s="569"/>
      <c r="C49" s="566"/>
      <c r="D49" s="610"/>
      <c r="E49" s="619" t="s">
        <v>397</v>
      </c>
      <c r="F49" s="624"/>
      <c r="G49" s="624"/>
      <c r="H49" s="624"/>
      <c r="I49" s="624"/>
      <c r="J49" s="624"/>
      <c r="K49" s="624"/>
      <c r="L49" s="645"/>
      <c r="M49" s="663"/>
      <c r="N49" s="675"/>
      <c r="O49" s="680"/>
      <c r="P49" s="686"/>
      <c r="Q49" s="694"/>
      <c r="R49" s="701" t="s">
        <v>35</v>
      </c>
      <c r="S49" s="708" t="s">
        <v>386</v>
      </c>
      <c r="T49" s="708"/>
      <c r="U49" s="716" t="s">
        <v>35</v>
      </c>
      <c r="V49" s="708" t="s">
        <v>615</v>
      </c>
      <c r="W49" s="708"/>
      <c r="X49" s="716" t="s">
        <v>35</v>
      </c>
      <c r="Y49" s="708" t="s">
        <v>1137</v>
      </c>
      <c r="Z49" s="730"/>
      <c r="AA49" s="735"/>
      <c r="AB49" s="741"/>
      <c r="AC49" s="741"/>
      <c r="AD49" s="746"/>
      <c r="AE49" s="752"/>
      <c r="AF49" s="741"/>
      <c r="AG49" s="741"/>
      <c r="AH49" s="746"/>
      <c r="AI49" s="701" t="s">
        <v>35</v>
      </c>
      <c r="AJ49" s="708" t="s">
        <v>387</v>
      </c>
      <c r="AK49" s="708"/>
      <c r="AL49" s="716" t="s">
        <v>245</v>
      </c>
      <c r="AM49" s="708" t="s">
        <v>390</v>
      </c>
      <c r="AN49" s="730"/>
      <c r="AP49" s="561"/>
    </row>
    <row r="50" spans="2:42" ht="14.25" customHeight="1">
      <c r="B50" s="569"/>
      <c r="C50" s="566"/>
      <c r="D50" s="610"/>
      <c r="E50" s="591" t="s">
        <v>8</v>
      </c>
      <c r="F50" s="625"/>
      <c r="G50" s="625"/>
      <c r="H50" s="625"/>
      <c r="I50" s="625"/>
      <c r="J50" s="625"/>
      <c r="K50" s="625"/>
      <c r="L50" s="646"/>
      <c r="M50" s="663"/>
      <c r="N50" s="675"/>
      <c r="O50" s="680"/>
      <c r="P50" s="686"/>
      <c r="Q50" s="694"/>
      <c r="R50" s="701" t="s">
        <v>35</v>
      </c>
      <c r="S50" s="708" t="s">
        <v>386</v>
      </c>
      <c r="T50" s="708"/>
      <c r="U50" s="716" t="s">
        <v>35</v>
      </c>
      <c r="V50" s="708" t="s">
        <v>615</v>
      </c>
      <c r="W50" s="708"/>
      <c r="X50" s="716" t="s">
        <v>35</v>
      </c>
      <c r="Y50" s="708" t="s">
        <v>1137</v>
      </c>
      <c r="Z50" s="730"/>
      <c r="AA50" s="735"/>
      <c r="AB50" s="741"/>
      <c r="AC50" s="741"/>
      <c r="AD50" s="746"/>
      <c r="AE50" s="752"/>
      <c r="AF50" s="741"/>
      <c r="AG50" s="741"/>
      <c r="AH50" s="746"/>
      <c r="AI50" s="701" t="s">
        <v>35</v>
      </c>
      <c r="AJ50" s="708" t="s">
        <v>387</v>
      </c>
      <c r="AK50" s="708"/>
      <c r="AL50" s="716" t="s">
        <v>245</v>
      </c>
      <c r="AM50" s="708" t="s">
        <v>390</v>
      </c>
      <c r="AN50" s="730"/>
      <c r="AP50" s="561"/>
    </row>
    <row r="51" spans="2:42" ht="14.25" customHeight="1">
      <c r="B51" s="569"/>
      <c r="C51" s="566"/>
      <c r="D51" s="611"/>
      <c r="E51" s="620" t="s">
        <v>399</v>
      </c>
      <c r="F51" s="626"/>
      <c r="G51" s="626"/>
      <c r="H51" s="626"/>
      <c r="I51" s="626"/>
      <c r="J51" s="626"/>
      <c r="K51" s="626"/>
      <c r="L51" s="647"/>
      <c r="M51" s="664"/>
      <c r="N51" s="676"/>
      <c r="O51" s="681"/>
      <c r="P51" s="687"/>
      <c r="Q51" s="695"/>
      <c r="R51" s="702" t="s">
        <v>35</v>
      </c>
      <c r="S51" s="709" t="s">
        <v>386</v>
      </c>
      <c r="T51" s="709"/>
      <c r="U51" s="717" t="s">
        <v>35</v>
      </c>
      <c r="V51" s="709" t="s">
        <v>615</v>
      </c>
      <c r="W51" s="709"/>
      <c r="X51" s="717" t="s">
        <v>35</v>
      </c>
      <c r="Y51" s="709" t="s">
        <v>1137</v>
      </c>
      <c r="Z51" s="731"/>
      <c r="AA51" s="736"/>
      <c r="AB51" s="742"/>
      <c r="AC51" s="742"/>
      <c r="AD51" s="747"/>
      <c r="AE51" s="753"/>
      <c r="AF51" s="742"/>
      <c r="AG51" s="742"/>
      <c r="AH51" s="747"/>
      <c r="AI51" s="702" t="s">
        <v>35</v>
      </c>
      <c r="AJ51" s="709" t="s">
        <v>387</v>
      </c>
      <c r="AK51" s="709"/>
      <c r="AL51" s="717" t="s">
        <v>245</v>
      </c>
      <c r="AM51" s="709" t="s">
        <v>390</v>
      </c>
      <c r="AN51" s="731"/>
      <c r="AP51" s="561"/>
    </row>
    <row r="52" spans="2:42" ht="14.25" customHeight="1">
      <c r="B52" s="569"/>
      <c r="C52" s="566"/>
      <c r="D52" s="612"/>
      <c r="E52" s="621" t="s">
        <v>400</v>
      </c>
      <c r="F52" s="621"/>
      <c r="G52" s="621"/>
      <c r="H52" s="621"/>
      <c r="I52" s="621"/>
      <c r="J52" s="621"/>
      <c r="K52" s="621"/>
      <c r="L52" s="648"/>
      <c r="M52" s="665"/>
      <c r="N52" s="677"/>
      <c r="O52" s="682"/>
      <c r="P52" s="688"/>
      <c r="Q52" s="696"/>
      <c r="R52" s="703" t="s">
        <v>35</v>
      </c>
      <c r="S52" s="710" t="s">
        <v>386</v>
      </c>
      <c r="T52" s="710"/>
      <c r="U52" s="718" t="s">
        <v>35</v>
      </c>
      <c r="V52" s="710" t="s">
        <v>615</v>
      </c>
      <c r="W52" s="710"/>
      <c r="X52" s="718" t="s">
        <v>35</v>
      </c>
      <c r="Y52" s="710" t="s">
        <v>1137</v>
      </c>
      <c r="Z52" s="732"/>
      <c r="AA52" s="737"/>
      <c r="AB52" s="743"/>
      <c r="AC52" s="743"/>
      <c r="AD52" s="748"/>
      <c r="AE52" s="754"/>
      <c r="AF52" s="743"/>
      <c r="AG52" s="743"/>
      <c r="AH52" s="748"/>
      <c r="AI52" s="703" t="s">
        <v>35</v>
      </c>
      <c r="AJ52" s="710" t="s">
        <v>387</v>
      </c>
      <c r="AK52" s="710"/>
      <c r="AL52" s="718" t="s">
        <v>245</v>
      </c>
      <c r="AM52" s="710" t="s">
        <v>390</v>
      </c>
      <c r="AN52" s="732"/>
      <c r="AP52" s="561"/>
    </row>
    <row r="53" spans="2:42" ht="14.25" customHeight="1">
      <c r="B53" s="569"/>
      <c r="C53" s="566"/>
      <c r="D53" s="609"/>
      <c r="E53" s="619" t="s">
        <v>33</v>
      </c>
      <c r="F53" s="623"/>
      <c r="G53" s="623"/>
      <c r="H53" s="623"/>
      <c r="I53" s="623"/>
      <c r="J53" s="623"/>
      <c r="K53" s="623"/>
      <c r="L53" s="644"/>
      <c r="M53" s="663"/>
      <c r="N53" s="675"/>
      <c r="O53" s="680"/>
      <c r="P53" s="686"/>
      <c r="Q53" s="694"/>
      <c r="R53" s="701" t="s">
        <v>35</v>
      </c>
      <c r="S53" s="708" t="s">
        <v>386</v>
      </c>
      <c r="T53" s="708"/>
      <c r="U53" s="716" t="s">
        <v>35</v>
      </c>
      <c r="V53" s="708" t="s">
        <v>615</v>
      </c>
      <c r="W53" s="708"/>
      <c r="X53" s="716" t="s">
        <v>35</v>
      </c>
      <c r="Y53" s="708" t="s">
        <v>1137</v>
      </c>
      <c r="Z53" s="730"/>
      <c r="AA53" s="735"/>
      <c r="AB53" s="741"/>
      <c r="AC53" s="741"/>
      <c r="AD53" s="746"/>
      <c r="AE53" s="752"/>
      <c r="AF53" s="741"/>
      <c r="AG53" s="741"/>
      <c r="AH53" s="746"/>
      <c r="AI53" s="701" t="s">
        <v>35</v>
      </c>
      <c r="AJ53" s="708" t="s">
        <v>387</v>
      </c>
      <c r="AK53" s="708"/>
      <c r="AL53" s="716" t="s">
        <v>245</v>
      </c>
      <c r="AM53" s="708" t="s">
        <v>390</v>
      </c>
      <c r="AN53" s="730"/>
      <c r="AP53" s="561"/>
    </row>
    <row r="54" spans="2:42" ht="14.25" customHeight="1">
      <c r="B54" s="569"/>
      <c r="C54" s="589"/>
      <c r="D54" s="611"/>
      <c r="E54" s="620" t="s">
        <v>237</v>
      </c>
      <c r="F54" s="627"/>
      <c r="G54" s="627"/>
      <c r="H54" s="627"/>
      <c r="I54" s="627"/>
      <c r="J54" s="627"/>
      <c r="K54" s="627"/>
      <c r="L54" s="649"/>
      <c r="M54" s="664"/>
      <c r="N54" s="676"/>
      <c r="O54" s="681"/>
      <c r="P54" s="687"/>
      <c r="Q54" s="695"/>
      <c r="R54" s="702" t="s">
        <v>35</v>
      </c>
      <c r="S54" s="709" t="s">
        <v>386</v>
      </c>
      <c r="T54" s="709"/>
      <c r="U54" s="717" t="s">
        <v>35</v>
      </c>
      <c r="V54" s="709" t="s">
        <v>615</v>
      </c>
      <c r="W54" s="709"/>
      <c r="X54" s="717" t="s">
        <v>35</v>
      </c>
      <c r="Y54" s="709" t="s">
        <v>1137</v>
      </c>
      <c r="Z54" s="731"/>
      <c r="AA54" s="736"/>
      <c r="AB54" s="742"/>
      <c r="AC54" s="742"/>
      <c r="AD54" s="747"/>
      <c r="AE54" s="753"/>
      <c r="AF54" s="742"/>
      <c r="AG54" s="742"/>
      <c r="AH54" s="747"/>
      <c r="AI54" s="702" t="s">
        <v>35</v>
      </c>
      <c r="AJ54" s="709" t="s">
        <v>387</v>
      </c>
      <c r="AK54" s="709"/>
      <c r="AL54" s="717" t="s">
        <v>245</v>
      </c>
      <c r="AM54" s="709" t="s">
        <v>390</v>
      </c>
      <c r="AN54" s="731"/>
      <c r="AP54" s="561"/>
    </row>
    <row r="55" spans="2:42" ht="14.25" customHeight="1">
      <c r="B55" s="571"/>
      <c r="C55" s="590" t="s">
        <v>403</v>
      </c>
      <c r="D55" s="613"/>
      <c r="E55" s="613"/>
      <c r="F55" s="613"/>
      <c r="G55" s="613"/>
      <c r="H55" s="613"/>
      <c r="I55" s="613"/>
      <c r="J55" s="613"/>
      <c r="K55" s="613"/>
      <c r="L55" s="613"/>
      <c r="M55" s="665"/>
      <c r="N55" s="677"/>
      <c r="O55" s="682"/>
      <c r="P55" s="688"/>
      <c r="Q55" s="696"/>
      <c r="R55" s="703" t="s">
        <v>35</v>
      </c>
      <c r="S55" s="710" t="s">
        <v>386</v>
      </c>
      <c r="T55" s="710"/>
      <c r="U55" s="718" t="s">
        <v>35</v>
      </c>
      <c r="V55" s="710" t="s">
        <v>615</v>
      </c>
      <c r="W55" s="710"/>
      <c r="X55" s="718" t="s">
        <v>35</v>
      </c>
      <c r="Y55" s="710" t="s">
        <v>1137</v>
      </c>
      <c r="Z55" s="732"/>
      <c r="AA55" s="737"/>
      <c r="AB55" s="743"/>
      <c r="AC55" s="743"/>
      <c r="AD55" s="748"/>
      <c r="AE55" s="754"/>
      <c r="AF55" s="743"/>
      <c r="AG55" s="743"/>
      <c r="AH55" s="748"/>
      <c r="AI55" s="761"/>
      <c r="AJ55" s="764"/>
      <c r="AK55" s="764"/>
      <c r="AL55" s="764"/>
      <c r="AM55" s="764"/>
      <c r="AN55" s="773"/>
      <c r="AP55" s="561"/>
    </row>
    <row r="56" spans="2:42" ht="14.25" customHeight="1">
      <c r="B56" s="571"/>
      <c r="C56" s="583" t="s">
        <v>405</v>
      </c>
      <c r="D56" s="603"/>
      <c r="E56" s="603"/>
      <c r="F56" s="603"/>
      <c r="G56" s="603"/>
      <c r="H56" s="603"/>
      <c r="I56" s="603"/>
      <c r="J56" s="603"/>
      <c r="K56" s="603"/>
      <c r="L56" s="603"/>
      <c r="M56" s="663"/>
      <c r="N56" s="675"/>
      <c r="O56" s="680"/>
      <c r="P56" s="686"/>
      <c r="Q56" s="694"/>
      <c r="R56" s="701" t="s">
        <v>35</v>
      </c>
      <c r="S56" s="708" t="s">
        <v>386</v>
      </c>
      <c r="T56" s="708"/>
      <c r="U56" s="716" t="s">
        <v>35</v>
      </c>
      <c r="V56" s="708" t="s">
        <v>615</v>
      </c>
      <c r="W56" s="708"/>
      <c r="X56" s="716" t="s">
        <v>35</v>
      </c>
      <c r="Y56" s="708" t="s">
        <v>1137</v>
      </c>
      <c r="Z56" s="730"/>
      <c r="AA56" s="735"/>
      <c r="AB56" s="741"/>
      <c r="AC56" s="741"/>
      <c r="AD56" s="746"/>
      <c r="AE56" s="752"/>
      <c r="AF56" s="741"/>
      <c r="AG56" s="741"/>
      <c r="AH56" s="746"/>
      <c r="AI56" s="762"/>
      <c r="AJ56" s="765"/>
      <c r="AK56" s="765"/>
      <c r="AL56" s="765"/>
      <c r="AM56" s="765"/>
      <c r="AN56" s="774"/>
      <c r="AP56" s="561"/>
    </row>
    <row r="57" spans="2:42" ht="14.25" customHeight="1">
      <c r="B57" s="572" t="s">
        <v>410</v>
      </c>
      <c r="C57" s="591"/>
      <c r="D57" s="591"/>
      <c r="E57" s="591"/>
      <c r="F57" s="591"/>
      <c r="G57" s="591"/>
      <c r="H57" s="591"/>
      <c r="I57" s="591"/>
      <c r="J57" s="591"/>
      <c r="K57" s="630"/>
      <c r="L57" s="650"/>
      <c r="M57" s="666"/>
      <c r="N57" s="666"/>
      <c r="O57" s="666"/>
      <c r="P57" s="666"/>
      <c r="Q57" s="666"/>
      <c r="R57" s="704"/>
      <c r="S57" s="704"/>
      <c r="T57" s="704"/>
      <c r="U57" s="719"/>
      <c r="V57" s="721"/>
      <c r="W57" s="723"/>
      <c r="X57" s="723"/>
      <c r="Y57" s="723"/>
      <c r="Z57" s="723"/>
      <c r="AA57" s="723"/>
      <c r="AB57" s="744"/>
      <c r="AC57" s="744"/>
      <c r="AD57" s="744"/>
      <c r="AE57" s="755"/>
      <c r="AF57" s="755"/>
      <c r="AG57" s="755"/>
      <c r="AH57" s="755"/>
      <c r="AI57" s="755"/>
      <c r="AJ57" s="766"/>
      <c r="AK57" s="755"/>
      <c r="AL57" s="755"/>
      <c r="AM57" s="755"/>
      <c r="AN57" s="775"/>
      <c r="AP57" s="561"/>
    </row>
    <row r="58" spans="2:42" ht="14.25" customHeight="1">
      <c r="B58" s="573" t="s">
        <v>250</v>
      </c>
      <c r="C58" s="573"/>
      <c r="D58" s="573"/>
      <c r="E58" s="573"/>
      <c r="F58" s="573"/>
      <c r="G58" s="573"/>
      <c r="H58" s="573"/>
      <c r="I58" s="573"/>
      <c r="J58" s="573"/>
      <c r="K58" s="631"/>
      <c r="L58" s="651"/>
      <c r="M58" s="667"/>
      <c r="N58" s="667"/>
      <c r="O58" s="667"/>
      <c r="P58" s="667"/>
      <c r="Q58" s="667"/>
      <c r="R58" s="667"/>
      <c r="S58" s="667"/>
      <c r="T58" s="667"/>
      <c r="U58" s="667"/>
      <c r="V58" s="667"/>
      <c r="W58" s="667"/>
      <c r="X58" s="667"/>
      <c r="Y58" s="667"/>
      <c r="Z58" s="667"/>
      <c r="AA58" s="667"/>
      <c r="AB58" s="667"/>
      <c r="AC58" s="667"/>
      <c r="AD58" s="667"/>
      <c r="AE58" s="667"/>
      <c r="AF58" s="667"/>
      <c r="AG58" s="667"/>
      <c r="AH58" s="667"/>
      <c r="AI58" s="667"/>
      <c r="AJ58" s="667"/>
      <c r="AK58" s="667"/>
      <c r="AL58" s="667"/>
      <c r="AM58" s="667"/>
      <c r="AN58" s="776"/>
      <c r="AP58" s="561"/>
    </row>
    <row r="59" spans="2:42" ht="14.25" customHeight="1">
      <c r="B59" s="574" t="s">
        <v>412</v>
      </c>
      <c r="C59" s="574"/>
      <c r="D59" s="574"/>
      <c r="E59" s="574"/>
      <c r="F59" s="574"/>
      <c r="G59" s="574"/>
      <c r="H59" s="574"/>
      <c r="I59" s="574"/>
      <c r="J59" s="574"/>
      <c r="K59" s="574"/>
      <c r="L59" s="650"/>
      <c r="M59" s="666"/>
      <c r="N59" s="666"/>
      <c r="O59" s="666"/>
      <c r="P59" s="666"/>
      <c r="Q59" s="666"/>
      <c r="R59" s="704"/>
      <c r="S59" s="704"/>
      <c r="T59" s="704"/>
      <c r="U59" s="719"/>
      <c r="V59" s="721" t="s">
        <v>413</v>
      </c>
      <c r="W59" s="723"/>
      <c r="X59" s="723"/>
      <c r="Y59" s="723"/>
      <c r="Z59" s="723"/>
      <c r="AA59" s="723"/>
      <c r="AB59" s="744"/>
      <c r="AC59" s="744"/>
      <c r="AD59" s="744"/>
      <c r="AE59" s="755"/>
      <c r="AF59" s="755"/>
      <c r="AG59" s="755"/>
      <c r="AH59" s="755"/>
      <c r="AI59" s="755"/>
      <c r="AJ59" s="766"/>
      <c r="AK59" s="755"/>
      <c r="AL59" s="755"/>
      <c r="AM59" s="755"/>
      <c r="AN59" s="775"/>
      <c r="AP59" s="561"/>
    </row>
    <row r="60" spans="2:42" ht="14.25" customHeight="1">
      <c r="B60" s="572" t="s">
        <v>418</v>
      </c>
      <c r="C60" s="591"/>
      <c r="D60" s="591"/>
      <c r="E60" s="591"/>
      <c r="F60" s="591"/>
      <c r="G60" s="591"/>
      <c r="H60" s="591"/>
      <c r="I60" s="591"/>
      <c r="J60" s="591"/>
      <c r="K60" s="630"/>
      <c r="L60" s="652"/>
      <c r="M60" s="668"/>
      <c r="N60" s="668"/>
      <c r="O60" s="668"/>
      <c r="P60" s="668"/>
      <c r="Q60" s="668"/>
      <c r="R60" s="668"/>
      <c r="S60" s="668"/>
      <c r="T60" s="668"/>
      <c r="U60" s="668"/>
      <c r="V60" s="668"/>
      <c r="W60" s="668"/>
      <c r="X60" s="668"/>
      <c r="Y60" s="668"/>
      <c r="Z60" s="668"/>
      <c r="AA60" s="668"/>
      <c r="AB60" s="668"/>
      <c r="AC60" s="668"/>
      <c r="AD60" s="668"/>
      <c r="AE60" s="668"/>
      <c r="AF60" s="668"/>
      <c r="AG60" s="668"/>
      <c r="AH60" s="668"/>
      <c r="AI60" s="668"/>
      <c r="AJ60" s="668"/>
      <c r="AK60" s="668"/>
      <c r="AL60" s="668"/>
      <c r="AM60" s="668"/>
      <c r="AN60" s="777"/>
      <c r="AP60" s="561"/>
    </row>
    <row r="61" spans="2:42" ht="14.25" customHeight="1">
      <c r="B61" s="575" t="s">
        <v>427</v>
      </c>
      <c r="C61" s="592"/>
      <c r="D61" s="592"/>
      <c r="E61" s="592"/>
      <c r="F61" s="592"/>
      <c r="G61" s="592"/>
      <c r="H61" s="592"/>
      <c r="I61" s="592"/>
      <c r="J61" s="592"/>
      <c r="K61" s="592"/>
      <c r="L61" s="592"/>
      <c r="M61" s="592"/>
      <c r="N61" s="592"/>
      <c r="O61" s="683"/>
      <c r="P61" s="689"/>
      <c r="Q61" s="697"/>
      <c r="R61" s="697"/>
      <c r="S61" s="697"/>
      <c r="T61" s="697"/>
      <c r="U61" s="720"/>
      <c r="V61" s="721"/>
      <c r="W61" s="723"/>
      <c r="X61" s="723"/>
      <c r="Y61" s="723"/>
      <c r="Z61" s="723"/>
      <c r="AA61" s="723"/>
      <c r="AB61" s="744"/>
      <c r="AC61" s="744"/>
      <c r="AD61" s="744"/>
      <c r="AE61" s="755"/>
      <c r="AF61" s="755"/>
      <c r="AG61" s="755"/>
      <c r="AH61" s="755"/>
      <c r="AI61" s="755"/>
      <c r="AJ61" s="766"/>
      <c r="AK61" s="755"/>
      <c r="AL61" s="755"/>
      <c r="AM61" s="755"/>
      <c r="AN61" s="775"/>
      <c r="AP61" s="561"/>
    </row>
    <row r="62" spans="2:42" ht="14.25" customHeight="1">
      <c r="B62" s="565" t="s">
        <v>430</v>
      </c>
      <c r="C62" s="593" t="s">
        <v>936</v>
      </c>
      <c r="D62" s="614"/>
      <c r="E62" s="614"/>
      <c r="F62" s="614"/>
      <c r="G62" s="614"/>
      <c r="H62" s="614"/>
      <c r="I62" s="614"/>
      <c r="J62" s="614"/>
      <c r="K62" s="614"/>
      <c r="L62" s="614"/>
      <c r="M62" s="614"/>
      <c r="N62" s="614"/>
      <c r="O62" s="614"/>
      <c r="P62" s="614"/>
      <c r="Q62" s="614"/>
      <c r="R62" s="614"/>
      <c r="S62" s="614"/>
      <c r="T62" s="711"/>
      <c r="U62" s="593" t="s">
        <v>431</v>
      </c>
      <c r="V62" s="722"/>
      <c r="W62" s="722"/>
      <c r="X62" s="722"/>
      <c r="Y62" s="722"/>
      <c r="Z62" s="722"/>
      <c r="AA62" s="722"/>
      <c r="AB62" s="722"/>
      <c r="AC62" s="722"/>
      <c r="AD62" s="722"/>
      <c r="AE62" s="722"/>
      <c r="AF62" s="722"/>
      <c r="AG62" s="722"/>
      <c r="AH62" s="722"/>
      <c r="AI62" s="722"/>
      <c r="AJ62" s="722"/>
      <c r="AK62" s="722"/>
      <c r="AL62" s="722"/>
      <c r="AM62" s="722"/>
      <c r="AN62" s="778"/>
      <c r="AP62" s="561"/>
    </row>
    <row r="63" spans="2:42">
      <c r="B63" s="566"/>
      <c r="C63" s="594"/>
      <c r="D63" s="615"/>
      <c r="E63" s="615"/>
      <c r="F63" s="615"/>
      <c r="G63" s="615"/>
      <c r="H63" s="615"/>
      <c r="I63" s="615"/>
      <c r="J63" s="615"/>
      <c r="K63" s="615"/>
      <c r="L63" s="615"/>
      <c r="M63" s="615"/>
      <c r="N63" s="615"/>
      <c r="O63" s="615"/>
      <c r="P63" s="615"/>
      <c r="Q63" s="615"/>
      <c r="R63" s="615"/>
      <c r="S63" s="615"/>
      <c r="T63" s="712"/>
      <c r="U63" s="594"/>
      <c r="V63" s="615"/>
      <c r="W63" s="615"/>
      <c r="X63" s="615"/>
      <c r="Y63" s="615"/>
      <c r="Z63" s="615"/>
      <c r="AA63" s="615"/>
      <c r="AB63" s="615"/>
      <c r="AC63" s="615"/>
      <c r="AD63" s="615"/>
      <c r="AE63" s="615"/>
      <c r="AF63" s="615"/>
      <c r="AG63" s="615"/>
      <c r="AH63" s="615"/>
      <c r="AI63" s="615"/>
      <c r="AJ63" s="615"/>
      <c r="AK63" s="615"/>
      <c r="AL63" s="615"/>
      <c r="AM63" s="615"/>
      <c r="AN63" s="712"/>
      <c r="AP63" s="561"/>
    </row>
    <row r="64" spans="2:42">
      <c r="B64" s="566"/>
      <c r="C64" s="595"/>
      <c r="D64" s="616"/>
      <c r="E64" s="616"/>
      <c r="F64" s="616"/>
      <c r="G64" s="616"/>
      <c r="H64" s="616"/>
      <c r="I64" s="616"/>
      <c r="J64" s="616"/>
      <c r="K64" s="616"/>
      <c r="L64" s="616"/>
      <c r="M64" s="616"/>
      <c r="N64" s="616"/>
      <c r="O64" s="616"/>
      <c r="P64" s="616"/>
      <c r="Q64" s="616"/>
      <c r="R64" s="616"/>
      <c r="S64" s="616"/>
      <c r="T64" s="713"/>
      <c r="U64" s="595"/>
      <c r="V64" s="616"/>
      <c r="W64" s="616"/>
      <c r="X64" s="616"/>
      <c r="Y64" s="616"/>
      <c r="Z64" s="616"/>
      <c r="AA64" s="616"/>
      <c r="AB64" s="616"/>
      <c r="AC64" s="616"/>
      <c r="AD64" s="616"/>
      <c r="AE64" s="616"/>
      <c r="AF64" s="616"/>
      <c r="AG64" s="616"/>
      <c r="AH64" s="616"/>
      <c r="AI64" s="616"/>
      <c r="AJ64" s="616"/>
      <c r="AK64" s="616"/>
      <c r="AL64" s="616"/>
      <c r="AM64" s="616"/>
      <c r="AN64" s="713"/>
      <c r="AP64" s="561"/>
    </row>
    <row r="65" spans="2:43">
      <c r="B65" s="566"/>
      <c r="C65" s="595"/>
      <c r="D65" s="616"/>
      <c r="E65" s="616"/>
      <c r="F65" s="616"/>
      <c r="G65" s="616"/>
      <c r="H65" s="616"/>
      <c r="I65" s="616"/>
      <c r="J65" s="616"/>
      <c r="K65" s="616"/>
      <c r="L65" s="616"/>
      <c r="M65" s="616"/>
      <c r="N65" s="616"/>
      <c r="O65" s="616"/>
      <c r="P65" s="616"/>
      <c r="Q65" s="616"/>
      <c r="R65" s="616"/>
      <c r="S65" s="616"/>
      <c r="T65" s="713"/>
      <c r="U65" s="595"/>
      <c r="V65" s="616"/>
      <c r="W65" s="616"/>
      <c r="X65" s="616"/>
      <c r="Y65" s="616"/>
      <c r="Z65" s="616"/>
      <c r="AA65" s="616"/>
      <c r="AB65" s="616"/>
      <c r="AC65" s="616"/>
      <c r="AD65" s="616"/>
      <c r="AE65" s="616"/>
      <c r="AF65" s="616"/>
      <c r="AG65" s="616"/>
      <c r="AH65" s="616"/>
      <c r="AI65" s="616"/>
      <c r="AJ65" s="616"/>
      <c r="AK65" s="616"/>
      <c r="AL65" s="616"/>
      <c r="AM65" s="616"/>
      <c r="AN65" s="713"/>
      <c r="AP65" s="561"/>
    </row>
    <row r="66" spans="2:43">
      <c r="B66" s="567"/>
      <c r="C66" s="596"/>
      <c r="D66" s="617"/>
      <c r="E66" s="617"/>
      <c r="F66" s="617"/>
      <c r="G66" s="617"/>
      <c r="H66" s="617"/>
      <c r="I66" s="617"/>
      <c r="J66" s="617"/>
      <c r="K66" s="617"/>
      <c r="L66" s="617"/>
      <c r="M66" s="617"/>
      <c r="N66" s="617"/>
      <c r="O66" s="617"/>
      <c r="P66" s="617"/>
      <c r="Q66" s="617"/>
      <c r="R66" s="617"/>
      <c r="S66" s="617"/>
      <c r="T66" s="714"/>
      <c r="U66" s="596"/>
      <c r="V66" s="617"/>
      <c r="W66" s="617"/>
      <c r="X66" s="617"/>
      <c r="Y66" s="617"/>
      <c r="Z66" s="617"/>
      <c r="AA66" s="617"/>
      <c r="AB66" s="617"/>
      <c r="AC66" s="617"/>
      <c r="AD66" s="617"/>
      <c r="AE66" s="617"/>
      <c r="AF66" s="617"/>
      <c r="AG66" s="617"/>
      <c r="AH66" s="617"/>
      <c r="AI66" s="617"/>
      <c r="AJ66" s="617"/>
      <c r="AK66" s="617"/>
      <c r="AL66" s="617"/>
      <c r="AM66" s="617"/>
      <c r="AN66" s="714"/>
      <c r="AP66" s="561"/>
    </row>
    <row r="67" spans="2:43" ht="14.25" customHeight="1">
      <c r="B67" s="576" t="s">
        <v>404</v>
      </c>
      <c r="C67" s="597"/>
      <c r="D67" s="597"/>
      <c r="E67" s="597"/>
      <c r="F67" s="628"/>
      <c r="G67" s="629" t="s">
        <v>434</v>
      </c>
      <c r="H67" s="629"/>
      <c r="I67" s="629"/>
      <c r="J67" s="629"/>
      <c r="K67" s="629"/>
      <c r="L67" s="629"/>
      <c r="M67" s="629"/>
      <c r="N67" s="629"/>
      <c r="O67" s="629"/>
      <c r="P67" s="629"/>
      <c r="Q67" s="629"/>
      <c r="R67" s="629"/>
      <c r="S67" s="629"/>
      <c r="T67" s="629"/>
      <c r="U67" s="629"/>
      <c r="V67" s="629"/>
      <c r="W67" s="629"/>
      <c r="X67" s="629"/>
      <c r="Y67" s="629"/>
      <c r="Z67" s="629"/>
      <c r="AA67" s="629"/>
      <c r="AB67" s="629"/>
      <c r="AC67" s="629"/>
      <c r="AD67" s="629"/>
      <c r="AE67" s="629"/>
      <c r="AF67" s="629"/>
      <c r="AG67" s="629"/>
      <c r="AH67" s="629"/>
      <c r="AI67" s="629"/>
      <c r="AJ67" s="629"/>
      <c r="AK67" s="629"/>
      <c r="AL67" s="629"/>
      <c r="AM67" s="629"/>
      <c r="AN67" s="629"/>
      <c r="AP67" s="561"/>
    </row>
    <row r="69" spans="2:43">
      <c r="B69" s="562" t="s">
        <v>438</v>
      </c>
    </row>
    <row r="70" spans="2:43">
      <c r="B70" s="562" t="s">
        <v>1184</v>
      </c>
    </row>
    <row r="71" spans="2:43">
      <c r="B71" s="562" t="s">
        <v>954</v>
      </c>
    </row>
    <row r="72" spans="2:43">
      <c r="B72" s="562" t="s">
        <v>1185</v>
      </c>
    </row>
    <row r="73" spans="2:43">
      <c r="B73" s="562" t="s">
        <v>940</v>
      </c>
    </row>
    <row r="74" spans="2:43">
      <c r="B74" s="562" t="s">
        <v>829</v>
      </c>
    </row>
    <row r="75" spans="2:43">
      <c r="B75" s="562" t="s">
        <v>1186</v>
      </c>
      <c r="AP75" s="561"/>
      <c r="AQ75" s="562"/>
    </row>
    <row r="76" spans="2:43">
      <c r="B76" s="562"/>
      <c r="E76" s="561" t="s">
        <v>318</v>
      </c>
      <c r="AP76" s="561"/>
      <c r="AQ76" s="562"/>
    </row>
    <row r="77" spans="2:43">
      <c r="B77" s="562" t="s">
        <v>64</v>
      </c>
    </row>
    <row r="78" spans="2:43">
      <c r="B78" s="562" t="s">
        <v>958</v>
      </c>
    </row>
    <row r="79" spans="2:43">
      <c r="B79" s="562" t="s">
        <v>1188</v>
      </c>
    </row>
    <row r="93" spans="2:2" ht="12.75" customHeight="1">
      <c r="B93" s="577"/>
    </row>
    <row r="94" spans="2:2" ht="12.75" customHeight="1">
      <c r="B94" s="577" t="s">
        <v>443</v>
      </c>
    </row>
    <row r="95" spans="2:2" ht="12.75" customHeight="1">
      <c r="B95" s="577" t="s">
        <v>450</v>
      </c>
    </row>
    <row r="96" spans="2:2" ht="12.75" customHeight="1">
      <c r="B96" s="577" t="s">
        <v>455</v>
      </c>
    </row>
    <row r="97" spans="2:2" ht="12.75" customHeight="1">
      <c r="B97" s="577" t="s">
        <v>458</v>
      </c>
    </row>
    <row r="98" spans="2:2" ht="12.75" customHeight="1">
      <c r="B98" s="577" t="s">
        <v>460</v>
      </c>
    </row>
    <row r="99" spans="2:2" ht="12.75" customHeight="1">
      <c r="B99" s="577" t="s">
        <v>160</v>
      </c>
    </row>
    <row r="100" spans="2:2" ht="12.75" customHeight="1">
      <c r="B100" s="577" t="s">
        <v>151</v>
      </c>
    </row>
    <row r="101" spans="2:2" ht="12.75" customHeight="1">
      <c r="B101" s="577" t="s">
        <v>461</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C15:L15"/>
    <mergeCell ref="M15:AN15"/>
    <mergeCell ref="C16:L16"/>
    <mergeCell ref="M16:AN16"/>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AN24"/>
    <mergeCell ref="M25:AN25"/>
    <mergeCell ref="C26:L26"/>
    <mergeCell ref="M26:AN26"/>
    <mergeCell ref="C27:L27"/>
    <mergeCell ref="M27:AN27"/>
    <mergeCell ref="M28:P28"/>
    <mergeCell ref="Q28:S28"/>
    <mergeCell ref="U28:W28"/>
    <mergeCell ref="Y28:AN28"/>
    <mergeCell ref="M29:AN29"/>
    <mergeCell ref="M30:AN30"/>
    <mergeCell ref="C31:L31"/>
    <mergeCell ref="M31:Q31"/>
    <mergeCell ref="R31:AA31"/>
    <mergeCell ref="AB31:AF31"/>
    <mergeCell ref="AG31:AN31"/>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M37:P37"/>
    <mergeCell ref="Q37:S37"/>
    <mergeCell ref="U37:W37"/>
    <mergeCell ref="Y37:AN37"/>
    <mergeCell ref="M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3"/>
  <dataValidations count="4">
    <dataValidation type="list" allowBlank="1" showDropDown="0" showInputMessage="1" showErrorMessage="0" sqref="M21:U21">
      <formula1>"社会福祉法人,医療法人,社団法人,財団法人,株式会社,有限会社,その他"</formula1>
    </dataValidation>
    <dataValidation type="list" allowBlank="1" showDropDown="0" showInputMessage="1" showErrorMessage="1" sqref="R42:R56 U42:U56 X42:X56 AI42:AI54 AL42:AL54">
      <formula1>"□,■"</formula1>
    </dataValidation>
    <dataValidation type="list" allowBlank="1" showDropDown="0" showInputMessage="1" showErrorMessage="1" sqref="M42:N56">
      <formula1>"○"</formula1>
    </dataValidation>
    <dataValidation type="list" allowBlank="1" showDropDown="0"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I82"/>
  <sheetViews>
    <sheetView view="pageBreakPreview" zoomScale="70" zoomScaleSheetLayoutView="70" workbookViewId="0">
      <selection activeCell="V30" sqref="V30"/>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4" width="4.875" style="2" customWidth="1"/>
    <col min="35" max="35" width="12" style="2" bestFit="1" customWidth="1"/>
    <col min="36" max="256" width="9" style="2" customWidth="1"/>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3.875" style="2" customWidth="1"/>
    <col min="265" max="290" width="4.875" style="2" customWidth="1"/>
    <col min="291" max="291" width="12" style="2" bestFit="1" customWidth="1"/>
    <col min="292" max="512" width="9" style="2" customWidth="1"/>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3.875" style="2" customWidth="1"/>
    <col min="521" max="546" width="4.875" style="2" customWidth="1"/>
    <col min="547" max="547" width="12" style="2" bestFit="1" customWidth="1"/>
    <col min="548" max="768" width="9" style="2" customWidth="1"/>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3.875" style="2" customWidth="1"/>
    <col min="777" max="802" width="4.875" style="2" customWidth="1"/>
    <col min="803" max="803" width="12" style="2" bestFit="1" customWidth="1"/>
    <col min="804" max="1024" width="9" style="2" customWidth="1"/>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3.875" style="2" customWidth="1"/>
    <col min="1033" max="1058" width="4.875" style="2" customWidth="1"/>
    <col min="1059" max="1059" width="12" style="2" bestFit="1" customWidth="1"/>
    <col min="1060" max="1280" width="9" style="2" customWidth="1"/>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3.875" style="2" customWidth="1"/>
    <col min="1289" max="1314" width="4.875" style="2" customWidth="1"/>
    <col min="1315" max="1315" width="12" style="2" bestFit="1" customWidth="1"/>
    <col min="1316" max="1536" width="9" style="2" customWidth="1"/>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3.875" style="2" customWidth="1"/>
    <col min="1545" max="1570" width="4.875" style="2" customWidth="1"/>
    <col min="1571" max="1571" width="12" style="2" bestFit="1" customWidth="1"/>
    <col min="1572" max="1792" width="9" style="2" customWidth="1"/>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3.875" style="2" customWidth="1"/>
    <col min="1801" max="1826" width="4.875" style="2" customWidth="1"/>
    <col min="1827" max="1827" width="12" style="2" bestFit="1" customWidth="1"/>
    <col min="1828" max="2048" width="9" style="2" customWidth="1"/>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3.875" style="2" customWidth="1"/>
    <col min="2057" max="2082" width="4.875" style="2" customWidth="1"/>
    <col min="2083" max="2083" width="12" style="2" bestFit="1" customWidth="1"/>
    <col min="2084" max="2304" width="9" style="2" customWidth="1"/>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3.875" style="2" customWidth="1"/>
    <col min="2313" max="2338" width="4.875" style="2" customWidth="1"/>
    <col min="2339" max="2339" width="12" style="2" bestFit="1" customWidth="1"/>
    <col min="2340" max="2560" width="9" style="2" customWidth="1"/>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3.875" style="2" customWidth="1"/>
    <col min="2569" max="2594" width="4.875" style="2" customWidth="1"/>
    <col min="2595" max="2595" width="12" style="2" bestFit="1" customWidth="1"/>
    <col min="2596" max="2816" width="9" style="2" customWidth="1"/>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3.875" style="2" customWidth="1"/>
    <col min="2825" max="2850" width="4.875" style="2" customWidth="1"/>
    <col min="2851" max="2851" width="12" style="2" bestFit="1" customWidth="1"/>
    <col min="2852" max="3072" width="9" style="2" customWidth="1"/>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3.875" style="2" customWidth="1"/>
    <col min="3081" max="3106" width="4.875" style="2" customWidth="1"/>
    <col min="3107" max="3107" width="12" style="2" bestFit="1" customWidth="1"/>
    <col min="3108" max="3328" width="9" style="2" customWidth="1"/>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3.875" style="2" customWidth="1"/>
    <col min="3337" max="3362" width="4.875" style="2" customWidth="1"/>
    <col min="3363" max="3363" width="12" style="2" bestFit="1" customWidth="1"/>
    <col min="3364" max="3584" width="9" style="2" customWidth="1"/>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3.875" style="2" customWidth="1"/>
    <col min="3593" max="3618" width="4.875" style="2" customWidth="1"/>
    <col min="3619" max="3619" width="12" style="2" bestFit="1" customWidth="1"/>
    <col min="3620" max="3840" width="9" style="2" customWidth="1"/>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3.875" style="2" customWidth="1"/>
    <col min="3849" max="3874" width="4.875" style="2" customWidth="1"/>
    <col min="3875" max="3875" width="12" style="2" bestFit="1" customWidth="1"/>
    <col min="3876" max="4096" width="9" style="2" customWidth="1"/>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3.875" style="2" customWidth="1"/>
    <col min="4105" max="4130" width="4.875" style="2" customWidth="1"/>
    <col min="4131" max="4131" width="12" style="2" bestFit="1" customWidth="1"/>
    <col min="4132" max="4352" width="9" style="2" customWidth="1"/>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3.875" style="2" customWidth="1"/>
    <col min="4361" max="4386" width="4.875" style="2" customWidth="1"/>
    <col min="4387" max="4387" width="12" style="2" bestFit="1" customWidth="1"/>
    <col min="4388" max="4608" width="9" style="2" customWidth="1"/>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3.875" style="2" customWidth="1"/>
    <col min="4617" max="4642" width="4.875" style="2" customWidth="1"/>
    <col min="4643" max="4643" width="12" style="2" bestFit="1" customWidth="1"/>
    <col min="4644" max="4864" width="9" style="2" customWidth="1"/>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3.875" style="2" customWidth="1"/>
    <col min="4873" max="4898" width="4.875" style="2" customWidth="1"/>
    <col min="4899" max="4899" width="12" style="2" bestFit="1" customWidth="1"/>
    <col min="4900" max="5120" width="9" style="2" customWidth="1"/>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3.875" style="2" customWidth="1"/>
    <col min="5129" max="5154" width="4.875" style="2" customWidth="1"/>
    <col min="5155" max="5155" width="12" style="2" bestFit="1" customWidth="1"/>
    <col min="5156" max="5376" width="9" style="2" customWidth="1"/>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3.875" style="2" customWidth="1"/>
    <col min="5385" max="5410" width="4.875" style="2" customWidth="1"/>
    <col min="5411" max="5411" width="12" style="2" bestFit="1" customWidth="1"/>
    <col min="5412" max="5632" width="9" style="2" customWidth="1"/>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3.875" style="2" customWidth="1"/>
    <col min="5641" max="5666" width="4.875" style="2" customWidth="1"/>
    <col min="5667" max="5667" width="12" style="2" bestFit="1" customWidth="1"/>
    <col min="5668" max="5888" width="9" style="2" customWidth="1"/>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3.875" style="2" customWidth="1"/>
    <col min="5897" max="5922" width="4.875" style="2" customWidth="1"/>
    <col min="5923" max="5923" width="12" style="2" bestFit="1" customWidth="1"/>
    <col min="5924" max="6144" width="9" style="2" customWidth="1"/>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3.875" style="2" customWidth="1"/>
    <col min="6153" max="6178" width="4.875" style="2" customWidth="1"/>
    <col min="6179" max="6179" width="12" style="2" bestFit="1" customWidth="1"/>
    <col min="6180" max="6400" width="9" style="2" customWidth="1"/>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3.875" style="2" customWidth="1"/>
    <col min="6409" max="6434" width="4.875" style="2" customWidth="1"/>
    <col min="6435" max="6435" width="12" style="2" bestFit="1" customWidth="1"/>
    <col min="6436" max="6656" width="9" style="2" customWidth="1"/>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3.875" style="2" customWidth="1"/>
    <col min="6665" max="6690" width="4.875" style="2" customWidth="1"/>
    <col min="6691" max="6691" width="12" style="2" bestFit="1" customWidth="1"/>
    <col min="6692" max="6912" width="9" style="2" customWidth="1"/>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3.875" style="2" customWidth="1"/>
    <col min="6921" max="6946" width="4.875" style="2" customWidth="1"/>
    <col min="6947" max="6947" width="12" style="2" bestFit="1" customWidth="1"/>
    <col min="6948" max="7168" width="9" style="2" customWidth="1"/>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3.875" style="2" customWidth="1"/>
    <col min="7177" max="7202" width="4.875" style="2" customWidth="1"/>
    <col min="7203" max="7203" width="12" style="2" bestFit="1" customWidth="1"/>
    <col min="7204" max="7424" width="9" style="2" customWidth="1"/>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3.875" style="2" customWidth="1"/>
    <col min="7433" max="7458" width="4.875" style="2" customWidth="1"/>
    <col min="7459" max="7459" width="12" style="2" bestFit="1" customWidth="1"/>
    <col min="7460" max="7680" width="9" style="2" customWidth="1"/>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3.875" style="2" customWidth="1"/>
    <col min="7689" max="7714" width="4.875" style="2" customWidth="1"/>
    <col min="7715" max="7715" width="12" style="2" bestFit="1" customWidth="1"/>
    <col min="7716" max="7936" width="9" style="2" customWidth="1"/>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3.875" style="2" customWidth="1"/>
    <col min="7945" max="7970" width="4.875" style="2" customWidth="1"/>
    <col min="7971" max="7971" width="12" style="2" bestFit="1" customWidth="1"/>
    <col min="7972" max="8192" width="9" style="2" customWidth="1"/>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3.875" style="2" customWidth="1"/>
    <col min="8201" max="8226" width="4.875" style="2" customWidth="1"/>
    <col min="8227" max="8227" width="12" style="2" bestFit="1" customWidth="1"/>
    <col min="8228" max="8448" width="9" style="2" customWidth="1"/>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3.875" style="2" customWidth="1"/>
    <col min="8457" max="8482" width="4.875" style="2" customWidth="1"/>
    <col min="8483" max="8483" width="12" style="2" bestFit="1" customWidth="1"/>
    <col min="8484" max="8704" width="9" style="2" customWidth="1"/>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3.875" style="2" customWidth="1"/>
    <col min="8713" max="8738" width="4.875" style="2" customWidth="1"/>
    <col min="8739" max="8739" width="12" style="2" bestFit="1" customWidth="1"/>
    <col min="8740" max="8960" width="9" style="2" customWidth="1"/>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3.875" style="2" customWidth="1"/>
    <col min="8969" max="8994" width="4.875" style="2" customWidth="1"/>
    <col min="8995" max="8995" width="12" style="2" bestFit="1" customWidth="1"/>
    <col min="8996" max="9216" width="9" style="2" customWidth="1"/>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3.875" style="2" customWidth="1"/>
    <col min="9225" max="9250" width="4.875" style="2" customWidth="1"/>
    <col min="9251" max="9251" width="12" style="2" bestFit="1" customWidth="1"/>
    <col min="9252" max="9472" width="9" style="2" customWidth="1"/>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3.875" style="2" customWidth="1"/>
    <col min="9481" max="9506" width="4.875" style="2" customWidth="1"/>
    <col min="9507" max="9507" width="12" style="2" bestFit="1" customWidth="1"/>
    <col min="9508" max="9728" width="9" style="2" customWidth="1"/>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3.875" style="2" customWidth="1"/>
    <col min="9737" max="9762" width="4.875" style="2" customWidth="1"/>
    <col min="9763" max="9763" width="12" style="2" bestFit="1" customWidth="1"/>
    <col min="9764" max="9984" width="9" style="2" customWidth="1"/>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3.875" style="2" customWidth="1"/>
    <col min="9993" max="10018" width="4.875" style="2" customWidth="1"/>
    <col min="10019" max="10019" width="12" style="2" bestFit="1" customWidth="1"/>
    <col min="10020" max="10240" width="9" style="2" customWidth="1"/>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3.875" style="2" customWidth="1"/>
    <col min="10249" max="10274" width="4.875" style="2" customWidth="1"/>
    <col min="10275" max="10275" width="12" style="2" bestFit="1" customWidth="1"/>
    <col min="10276" max="10496" width="9" style="2" customWidth="1"/>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3.875" style="2" customWidth="1"/>
    <col min="10505" max="10530" width="4.875" style="2" customWidth="1"/>
    <col min="10531" max="10531" width="12" style="2" bestFit="1" customWidth="1"/>
    <col min="10532" max="10752" width="9" style="2" customWidth="1"/>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3.875" style="2" customWidth="1"/>
    <col min="10761" max="10786" width="4.875" style="2" customWidth="1"/>
    <col min="10787" max="10787" width="12" style="2" bestFit="1" customWidth="1"/>
    <col min="10788" max="11008" width="9" style="2" customWidth="1"/>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3.875" style="2" customWidth="1"/>
    <col min="11017" max="11042" width="4.875" style="2" customWidth="1"/>
    <col min="11043" max="11043" width="12" style="2" bestFit="1" customWidth="1"/>
    <col min="11044" max="11264" width="9" style="2" customWidth="1"/>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3.875" style="2" customWidth="1"/>
    <col min="11273" max="11298" width="4.875" style="2" customWidth="1"/>
    <col min="11299" max="11299" width="12" style="2" bestFit="1" customWidth="1"/>
    <col min="11300" max="11520" width="9" style="2" customWidth="1"/>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3.875" style="2" customWidth="1"/>
    <col min="11529" max="11554" width="4.875" style="2" customWidth="1"/>
    <col min="11555" max="11555" width="12" style="2" bestFit="1" customWidth="1"/>
    <col min="11556" max="11776" width="9" style="2" customWidth="1"/>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3.875" style="2" customWidth="1"/>
    <col min="11785" max="11810" width="4.875" style="2" customWidth="1"/>
    <col min="11811" max="11811" width="12" style="2" bestFit="1" customWidth="1"/>
    <col min="11812" max="12032" width="9" style="2" customWidth="1"/>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3.875" style="2" customWidth="1"/>
    <col min="12041" max="12066" width="4.875" style="2" customWidth="1"/>
    <col min="12067" max="12067" width="12" style="2" bestFit="1" customWidth="1"/>
    <col min="12068" max="12288" width="9" style="2" customWidth="1"/>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3.875" style="2" customWidth="1"/>
    <col min="12297" max="12322" width="4.875" style="2" customWidth="1"/>
    <col min="12323" max="12323" width="12" style="2" bestFit="1" customWidth="1"/>
    <col min="12324" max="12544" width="9" style="2" customWidth="1"/>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3.875" style="2" customWidth="1"/>
    <col min="12553" max="12578" width="4.875" style="2" customWidth="1"/>
    <col min="12579" max="12579" width="12" style="2" bestFit="1" customWidth="1"/>
    <col min="12580" max="12800" width="9" style="2" customWidth="1"/>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3.875" style="2" customWidth="1"/>
    <col min="12809" max="12834" width="4.875" style="2" customWidth="1"/>
    <col min="12835" max="12835" width="12" style="2" bestFit="1" customWidth="1"/>
    <col min="12836" max="13056" width="9" style="2" customWidth="1"/>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3.875" style="2" customWidth="1"/>
    <col min="13065" max="13090" width="4.875" style="2" customWidth="1"/>
    <col min="13091" max="13091" width="12" style="2" bestFit="1" customWidth="1"/>
    <col min="13092" max="13312" width="9" style="2" customWidth="1"/>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3.875" style="2" customWidth="1"/>
    <col min="13321" max="13346" width="4.875" style="2" customWidth="1"/>
    <col min="13347" max="13347" width="12" style="2" bestFit="1" customWidth="1"/>
    <col min="13348" max="13568" width="9" style="2" customWidth="1"/>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3.875" style="2" customWidth="1"/>
    <col min="13577" max="13602" width="4.875" style="2" customWidth="1"/>
    <col min="13603" max="13603" width="12" style="2" bestFit="1" customWidth="1"/>
    <col min="13604" max="13824" width="9" style="2" customWidth="1"/>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3.875" style="2" customWidth="1"/>
    <col min="13833" max="13858" width="4.875" style="2" customWidth="1"/>
    <col min="13859" max="13859" width="12" style="2" bestFit="1" customWidth="1"/>
    <col min="13860" max="14080" width="9" style="2" customWidth="1"/>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3.875" style="2" customWidth="1"/>
    <col min="14089" max="14114" width="4.875" style="2" customWidth="1"/>
    <col min="14115" max="14115" width="12" style="2" bestFit="1" customWidth="1"/>
    <col min="14116" max="14336" width="9" style="2" customWidth="1"/>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3.875" style="2" customWidth="1"/>
    <col min="14345" max="14370" width="4.875" style="2" customWidth="1"/>
    <col min="14371" max="14371" width="12" style="2" bestFit="1" customWidth="1"/>
    <col min="14372" max="14592" width="9" style="2" customWidth="1"/>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3.875" style="2" customWidth="1"/>
    <col min="14601" max="14626" width="4.875" style="2" customWidth="1"/>
    <col min="14627" max="14627" width="12" style="2" bestFit="1" customWidth="1"/>
    <col min="14628" max="14848" width="9" style="2" customWidth="1"/>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3.875" style="2" customWidth="1"/>
    <col min="14857" max="14882" width="4.875" style="2" customWidth="1"/>
    <col min="14883" max="14883" width="12" style="2" bestFit="1" customWidth="1"/>
    <col min="14884" max="15104" width="9" style="2" customWidth="1"/>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3.875" style="2" customWidth="1"/>
    <col min="15113" max="15138" width="4.875" style="2" customWidth="1"/>
    <col min="15139" max="15139" width="12" style="2" bestFit="1" customWidth="1"/>
    <col min="15140" max="15360" width="9" style="2" customWidth="1"/>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3.875" style="2" customWidth="1"/>
    <col min="15369" max="15394" width="4.875" style="2" customWidth="1"/>
    <col min="15395" max="15395" width="12" style="2" bestFit="1" customWidth="1"/>
    <col min="15396" max="15616" width="9" style="2" customWidth="1"/>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3.875" style="2" customWidth="1"/>
    <col min="15625" max="15650" width="4.875" style="2" customWidth="1"/>
    <col min="15651" max="15651" width="12" style="2" bestFit="1" customWidth="1"/>
    <col min="15652" max="15872" width="9" style="2" customWidth="1"/>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3.875" style="2" customWidth="1"/>
    <col min="15881" max="15906" width="4.875" style="2" customWidth="1"/>
    <col min="15907" max="15907" width="12" style="2" bestFit="1" customWidth="1"/>
    <col min="15908" max="16128" width="9" style="2" customWidth="1"/>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3.875" style="2" customWidth="1"/>
    <col min="16137" max="16162" width="4.875" style="2" customWidth="1"/>
    <col min="16163" max="16163" width="12" style="2" bestFit="1" customWidth="1"/>
    <col min="16164" max="16384" width="9" style="2" customWidth="1"/>
  </cols>
  <sheetData>
    <row r="2" spans="1:35" ht="20.25" customHeight="1">
      <c r="A2" s="4" t="s">
        <v>912</v>
      </c>
      <c r="B2" s="4"/>
    </row>
    <row r="3" spans="1:35" ht="20.25" customHeight="1">
      <c r="A3" s="5" t="s">
        <v>201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35" ht="20.25" customHeight="1"/>
    <row r="5" spans="1:35" ht="30" customHeight="1">
      <c r="J5" s="1"/>
      <c r="K5" s="1"/>
      <c r="L5" s="1"/>
      <c r="M5" s="1"/>
      <c r="N5" s="1"/>
      <c r="O5" s="1"/>
      <c r="P5" s="1"/>
      <c r="Q5" s="1"/>
      <c r="R5" s="1"/>
      <c r="S5" s="1"/>
      <c r="T5" s="1"/>
      <c r="U5" s="6" t="s">
        <v>317</v>
      </c>
      <c r="V5" s="14"/>
      <c r="W5" s="14"/>
      <c r="X5" s="22"/>
      <c r="Y5" s="110"/>
      <c r="Z5" s="110"/>
      <c r="AA5" s="118"/>
      <c r="AB5" s="118"/>
      <c r="AC5" s="118"/>
      <c r="AD5" s="118"/>
      <c r="AE5" s="118"/>
      <c r="AF5" s="118"/>
      <c r="AG5" s="118"/>
      <c r="AH5" s="22"/>
    </row>
    <row r="6" spans="1:35" ht="20.25" customHeight="1"/>
    <row r="7" spans="1:35" ht="18" customHeight="1">
      <c r="A7" s="6" t="s">
        <v>202</v>
      </c>
      <c r="B7" s="14"/>
      <c r="C7" s="22"/>
      <c r="D7" s="6" t="s">
        <v>203</v>
      </c>
      <c r="E7" s="22"/>
      <c r="F7" s="41" t="s">
        <v>207</v>
      </c>
      <c r="G7" s="44"/>
      <c r="H7" s="6" t="s">
        <v>210</v>
      </c>
      <c r="I7" s="14"/>
      <c r="J7" s="14"/>
      <c r="K7" s="14"/>
      <c r="L7" s="14"/>
      <c r="M7" s="14"/>
      <c r="N7" s="14"/>
      <c r="O7" s="14"/>
      <c r="P7" s="14"/>
      <c r="Q7" s="14"/>
      <c r="R7" s="14"/>
      <c r="S7" s="14"/>
      <c r="T7" s="14"/>
      <c r="U7" s="14"/>
      <c r="V7" s="14"/>
      <c r="W7" s="14"/>
      <c r="X7" s="14"/>
      <c r="Y7" s="14"/>
      <c r="Z7" s="22"/>
      <c r="AA7" s="6" t="s">
        <v>212</v>
      </c>
      <c r="AB7" s="14"/>
      <c r="AC7" s="14"/>
      <c r="AD7" s="22"/>
      <c r="AE7" s="6" t="s">
        <v>214</v>
      </c>
      <c r="AF7" s="14"/>
      <c r="AG7" s="14"/>
      <c r="AH7" s="22"/>
    </row>
    <row r="8" spans="1:35" ht="18.75" customHeight="1">
      <c r="A8" s="7" t="s">
        <v>219</v>
      </c>
      <c r="B8" s="15"/>
      <c r="C8" s="17"/>
      <c r="D8" s="7"/>
      <c r="E8" s="38"/>
      <c r="F8" s="42"/>
      <c r="G8" s="45"/>
      <c r="H8" s="29" t="s">
        <v>223</v>
      </c>
      <c r="I8" s="37" t="s">
        <v>35</v>
      </c>
      <c r="J8" s="78" t="s">
        <v>224</v>
      </c>
      <c r="K8" s="87"/>
      <c r="L8" s="87"/>
      <c r="M8" s="37" t="s">
        <v>35</v>
      </c>
      <c r="N8" s="78" t="s">
        <v>225</v>
      </c>
      <c r="O8" s="87"/>
      <c r="P8" s="87"/>
      <c r="Q8" s="37" t="s">
        <v>35</v>
      </c>
      <c r="R8" s="78" t="s">
        <v>227</v>
      </c>
      <c r="S8" s="87"/>
      <c r="T8" s="87"/>
      <c r="U8" s="37" t="s">
        <v>35</v>
      </c>
      <c r="V8" s="78" t="s">
        <v>230</v>
      </c>
      <c r="W8" s="87"/>
      <c r="X8" s="87"/>
      <c r="Y8" s="87"/>
      <c r="Z8" s="39"/>
      <c r="AA8" s="119"/>
      <c r="AB8" s="124"/>
      <c r="AC8" s="124"/>
      <c r="AD8" s="126"/>
      <c r="AE8" s="119"/>
      <c r="AF8" s="124"/>
      <c r="AG8" s="124"/>
      <c r="AH8" s="126"/>
    </row>
    <row r="9" spans="1:35" ht="18.75" customHeight="1">
      <c r="A9" s="8"/>
      <c r="B9" s="16"/>
      <c r="C9" s="20"/>
      <c r="D9" s="8"/>
      <c r="E9" s="21"/>
      <c r="F9" s="43"/>
      <c r="G9" s="46"/>
      <c r="H9" s="30"/>
      <c r="I9" s="67" t="s">
        <v>35</v>
      </c>
      <c r="J9" s="79" t="s">
        <v>234</v>
      </c>
      <c r="K9" s="88"/>
      <c r="L9" s="88"/>
      <c r="M9" s="97" t="s">
        <v>35</v>
      </c>
      <c r="N9" s="79" t="s">
        <v>235</v>
      </c>
      <c r="O9" s="88"/>
      <c r="P9" s="88"/>
      <c r="Q9" s="97" t="s">
        <v>35</v>
      </c>
      <c r="R9" s="79" t="s">
        <v>239</v>
      </c>
      <c r="S9" s="88"/>
      <c r="T9" s="88"/>
      <c r="U9" s="97" t="s">
        <v>35</v>
      </c>
      <c r="V9" s="16" t="s">
        <v>241</v>
      </c>
      <c r="W9" s="88"/>
      <c r="X9" s="88"/>
      <c r="Y9" s="88"/>
      <c r="Z9" s="40"/>
      <c r="AA9" s="120"/>
      <c r="AB9" s="125"/>
      <c r="AC9" s="125"/>
      <c r="AD9" s="127"/>
      <c r="AE9" s="120"/>
      <c r="AF9" s="125"/>
      <c r="AG9" s="125"/>
      <c r="AH9" s="127"/>
    </row>
    <row r="10" spans="1:35" ht="18.75" customHeight="1">
      <c r="A10" s="9"/>
      <c r="B10" s="17"/>
      <c r="C10" s="23"/>
      <c r="D10" s="31"/>
      <c r="E10" s="39"/>
      <c r="F10" s="31"/>
      <c r="G10" s="47"/>
      <c r="H10" s="51" t="s">
        <v>273</v>
      </c>
      <c r="I10" s="68" t="s">
        <v>35</v>
      </c>
      <c r="J10" s="80" t="s">
        <v>1162</v>
      </c>
      <c r="K10" s="80"/>
      <c r="L10" s="91"/>
      <c r="M10" s="98" t="s">
        <v>35</v>
      </c>
      <c r="N10" s="80" t="s">
        <v>266</v>
      </c>
      <c r="O10" s="80"/>
      <c r="P10" s="91"/>
      <c r="Q10" s="98" t="s">
        <v>35</v>
      </c>
      <c r="R10" s="109" t="s">
        <v>70</v>
      </c>
      <c r="S10" s="109"/>
      <c r="T10" s="109"/>
      <c r="U10" s="109"/>
      <c r="V10" s="109"/>
      <c r="W10" s="109"/>
      <c r="X10" s="109"/>
      <c r="Y10" s="109"/>
      <c r="Z10" s="111"/>
      <c r="AA10" s="73" t="s">
        <v>35</v>
      </c>
      <c r="AB10" s="78" t="s">
        <v>242</v>
      </c>
      <c r="AC10" s="78"/>
      <c r="AD10" s="128"/>
      <c r="AE10" s="73" t="s">
        <v>35</v>
      </c>
      <c r="AF10" s="78" t="s">
        <v>242</v>
      </c>
      <c r="AG10" s="78"/>
      <c r="AH10" s="128"/>
      <c r="AI10" s="136"/>
    </row>
    <row r="11" spans="1:35" ht="19.5" customHeight="1">
      <c r="A11" s="10"/>
      <c r="B11" s="18"/>
      <c r="C11" s="24"/>
      <c r="D11" s="12"/>
      <c r="E11" s="26"/>
      <c r="F11" s="32"/>
      <c r="G11" s="48"/>
      <c r="H11" s="52" t="s">
        <v>1289</v>
      </c>
      <c r="I11" s="69" t="s">
        <v>35</v>
      </c>
      <c r="J11" s="81" t="s">
        <v>1277</v>
      </c>
      <c r="K11" s="89"/>
      <c r="L11" s="92"/>
      <c r="M11" s="93" t="s">
        <v>35</v>
      </c>
      <c r="N11" s="81" t="s">
        <v>117</v>
      </c>
      <c r="O11" s="93"/>
      <c r="P11" s="81"/>
      <c r="Q11" s="103"/>
      <c r="R11" s="103"/>
      <c r="S11" s="103"/>
      <c r="T11" s="103"/>
      <c r="U11" s="103"/>
      <c r="V11" s="103"/>
      <c r="W11" s="103"/>
      <c r="X11" s="103"/>
      <c r="Y11" s="103"/>
      <c r="Z11" s="112"/>
      <c r="AA11" s="11" t="s">
        <v>35</v>
      </c>
      <c r="AB11" s="57" t="s">
        <v>253</v>
      </c>
      <c r="AC11" s="122"/>
      <c r="AD11" s="129"/>
      <c r="AE11" s="11" t="s">
        <v>35</v>
      </c>
      <c r="AF11" s="57" t="s">
        <v>253</v>
      </c>
      <c r="AG11" s="122"/>
      <c r="AH11" s="129"/>
    </row>
    <row r="12" spans="1:35" ht="19.5" customHeight="1">
      <c r="A12" s="10"/>
      <c r="B12" s="18"/>
      <c r="C12" s="24"/>
      <c r="D12" s="12"/>
      <c r="E12" s="26"/>
      <c r="F12" s="32"/>
      <c r="G12" s="48"/>
      <c r="H12" s="52" t="s">
        <v>1290</v>
      </c>
      <c r="I12" s="69" t="s">
        <v>35</v>
      </c>
      <c r="J12" s="81" t="s">
        <v>1277</v>
      </c>
      <c r="K12" s="89"/>
      <c r="L12" s="92"/>
      <c r="M12" s="93" t="s">
        <v>35</v>
      </c>
      <c r="N12" s="81" t="s">
        <v>117</v>
      </c>
      <c r="O12" s="93"/>
      <c r="P12" s="81"/>
      <c r="Q12" s="103"/>
      <c r="R12" s="103"/>
      <c r="S12" s="103"/>
      <c r="T12" s="103"/>
      <c r="U12" s="103"/>
      <c r="V12" s="103"/>
      <c r="W12" s="103"/>
      <c r="X12" s="103"/>
      <c r="Y12" s="103"/>
      <c r="Z12" s="112"/>
      <c r="AA12" s="11"/>
      <c r="AB12" s="57"/>
      <c r="AC12" s="122"/>
      <c r="AD12" s="129"/>
      <c r="AE12" s="11"/>
      <c r="AF12" s="57"/>
      <c r="AG12" s="122"/>
      <c r="AH12" s="129"/>
    </row>
    <row r="13" spans="1:35" ht="19.5" customHeight="1">
      <c r="A13" s="10"/>
      <c r="B13" s="18"/>
      <c r="C13" s="24"/>
      <c r="D13" s="12"/>
      <c r="E13" s="26"/>
      <c r="F13" s="32"/>
      <c r="G13" s="48"/>
      <c r="H13" s="52" t="s">
        <v>1280</v>
      </c>
      <c r="I13" s="69" t="s">
        <v>35</v>
      </c>
      <c r="J13" s="81" t="s">
        <v>1277</v>
      </c>
      <c r="K13" s="89"/>
      <c r="L13" s="92"/>
      <c r="M13" s="93" t="s">
        <v>35</v>
      </c>
      <c r="N13" s="81" t="s">
        <v>117</v>
      </c>
      <c r="O13" s="93"/>
      <c r="P13" s="81"/>
      <c r="Q13" s="103"/>
      <c r="R13" s="103"/>
      <c r="S13" s="103"/>
      <c r="T13" s="103"/>
      <c r="U13" s="103"/>
      <c r="V13" s="103"/>
      <c r="W13" s="103"/>
      <c r="X13" s="103"/>
      <c r="Y13" s="103"/>
      <c r="Z13" s="112"/>
      <c r="AA13" s="11"/>
      <c r="AB13" s="57"/>
      <c r="AC13" s="122"/>
      <c r="AD13" s="129"/>
      <c r="AE13" s="11"/>
      <c r="AF13" s="57"/>
      <c r="AG13" s="122"/>
      <c r="AH13" s="129"/>
    </row>
    <row r="14" spans="1:35" ht="18.75" customHeight="1">
      <c r="A14" s="10"/>
      <c r="B14" s="18"/>
      <c r="C14" s="25"/>
      <c r="D14" s="32"/>
      <c r="E14" s="26"/>
      <c r="F14" s="32"/>
      <c r="G14" s="49"/>
      <c r="H14" s="53" t="s">
        <v>288</v>
      </c>
      <c r="I14" s="69" t="s">
        <v>35</v>
      </c>
      <c r="J14" s="81" t="s">
        <v>1162</v>
      </c>
      <c r="K14" s="89"/>
      <c r="L14" s="93" t="s">
        <v>35</v>
      </c>
      <c r="M14" s="81" t="s">
        <v>348</v>
      </c>
      <c r="N14" s="95"/>
      <c r="O14" s="95"/>
      <c r="P14" s="95"/>
      <c r="Q14" s="95"/>
      <c r="R14" s="95"/>
      <c r="S14" s="95"/>
      <c r="T14" s="95"/>
      <c r="U14" s="95"/>
      <c r="V14" s="95"/>
      <c r="W14" s="95"/>
      <c r="X14" s="95"/>
      <c r="Y14" s="95"/>
      <c r="Z14" s="113"/>
      <c r="AA14" s="121"/>
      <c r="AB14" s="122"/>
      <c r="AC14" s="122"/>
      <c r="AD14" s="129"/>
      <c r="AE14" s="121"/>
      <c r="AF14" s="122"/>
      <c r="AG14" s="122"/>
      <c r="AH14" s="129"/>
    </row>
    <row r="15" spans="1:35" ht="18.75" customHeight="1">
      <c r="A15" s="10"/>
      <c r="B15" s="18"/>
      <c r="C15" s="25"/>
      <c r="D15" s="32"/>
      <c r="E15" s="26"/>
      <c r="F15" s="32"/>
      <c r="G15" s="49"/>
      <c r="H15" s="53" t="s">
        <v>290</v>
      </c>
      <c r="I15" s="69" t="s">
        <v>35</v>
      </c>
      <c r="J15" s="81" t="s">
        <v>281</v>
      </c>
      <c r="K15" s="89"/>
      <c r="L15" s="92"/>
      <c r="M15" s="93" t="s">
        <v>35</v>
      </c>
      <c r="N15" s="81" t="s">
        <v>298</v>
      </c>
      <c r="O15" s="103"/>
      <c r="P15" s="103"/>
      <c r="Q15" s="103"/>
      <c r="R15" s="103"/>
      <c r="S15" s="103"/>
      <c r="T15" s="103"/>
      <c r="U15" s="103"/>
      <c r="V15" s="103"/>
      <c r="W15" s="103"/>
      <c r="X15" s="103"/>
      <c r="Y15" s="103"/>
      <c r="Z15" s="112"/>
      <c r="AA15" s="121"/>
      <c r="AB15" s="122"/>
      <c r="AC15" s="122"/>
      <c r="AD15" s="129"/>
      <c r="AE15" s="121"/>
      <c r="AF15" s="122"/>
      <c r="AG15" s="122"/>
      <c r="AH15" s="129"/>
    </row>
    <row r="16" spans="1:35" ht="18.75" customHeight="1">
      <c r="A16" s="10"/>
      <c r="B16" s="18"/>
      <c r="C16" s="25"/>
      <c r="D16" s="32"/>
      <c r="E16" s="26"/>
      <c r="F16" s="32"/>
      <c r="G16" s="49"/>
      <c r="H16" s="54" t="s">
        <v>402</v>
      </c>
      <c r="I16" s="69" t="s">
        <v>35</v>
      </c>
      <c r="J16" s="81" t="s">
        <v>1162</v>
      </c>
      <c r="K16" s="89"/>
      <c r="L16" s="93" t="s">
        <v>35</v>
      </c>
      <c r="M16" s="81" t="s">
        <v>348</v>
      </c>
      <c r="N16" s="95"/>
      <c r="O16" s="95"/>
      <c r="P16" s="95"/>
      <c r="Q16" s="95"/>
      <c r="R16" s="95"/>
      <c r="S16" s="95"/>
      <c r="T16" s="95"/>
      <c r="U16" s="95"/>
      <c r="V16" s="95"/>
      <c r="W16" s="95"/>
      <c r="X16" s="95"/>
      <c r="Y16" s="95"/>
      <c r="Z16" s="113"/>
      <c r="AA16" s="121"/>
      <c r="AB16" s="122"/>
      <c r="AC16" s="122"/>
      <c r="AD16" s="129"/>
      <c r="AE16" s="121"/>
      <c r="AF16" s="122"/>
      <c r="AG16" s="122"/>
      <c r="AH16" s="129"/>
    </row>
    <row r="17" spans="1:34" ht="18.75" customHeight="1">
      <c r="A17" s="10"/>
      <c r="B17" s="18"/>
      <c r="C17" s="25"/>
      <c r="D17" s="32"/>
      <c r="E17" s="26"/>
      <c r="F17" s="32"/>
      <c r="G17" s="49"/>
      <c r="H17" s="55" t="s">
        <v>211</v>
      </c>
      <c r="I17" s="70" t="s">
        <v>35</v>
      </c>
      <c r="J17" s="82" t="s">
        <v>1283</v>
      </c>
      <c r="K17" s="82"/>
      <c r="L17" s="82"/>
      <c r="M17" s="70" t="s">
        <v>35</v>
      </c>
      <c r="N17" s="82" t="s">
        <v>244</v>
      </c>
      <c r="O17" s="82"/>
      <c r="P17" s="82"/>
      <c r="Q17" s="104"/>
      <c r="R17" s="104"/>
      <c r="S17" s="104"/>
      <c r="T17" s="104"/>
      <c r="U17" s="104"/>
      <c r="V17" s="104"/>
      <c r="W17" s="104"/>
      <c r="X17" s="104"/>
      <c r="Y17" s="104"/>
      <c r="Z17" s="114"/>
      <c r="AA17" s="121"/>
      <c r="AB17" s="122"/>
      <c r="AC17" s="122"/>
      <c r="AD17" s="129"/>
      <c r="AE17" s="121"/>
      <c r="AF17" s="122"/>
      <c r="AG17" s="122"/>
      <c r="AH17" s="129"/>
    </row>
    <row r="18" spans="1:34" ht="18.75" customHeight="1">
      <c r="A18" s="10"/>
      <c r="B18" s="18"/>
      <c r="C18" s="25"/>
      <c r="D18" s="32"/>
      <c r="E18" s="26"/>
      <c r="F18" s="32"/>
      <c r="G18" s="49"/>
      <c r="H18" s="56"/>
      <c r="I18" s="71"/>
      <c r="J18" s="83"/>
      <c r="K18" s="83"/>
      <c r="L18" s="83"/>
      <c r="M18" s="71"/>
      <c r="N18" s="83"/>
      <c r="O18" s="83"/>
      <c r="P18" s="83"/>
      <c r="Q18" s="105"/>
      <c r="R18" s="105"/>
      <c r="S18" s="105"/>
      <c r="T18" s="105"/>
      <c r="U18" s="105"/>
      <c r="V18" s="105"/>
      <c r="W18" s="105"/>
      <c r="X18" s="105"/>
      <c r="Y18" s="105"/>
      <c r="Z18" s="115"/>
      <c r="AA18" s="121"/>
      <c r="AB18" s="122"/>
      <c r="AC18" s="122"/>
      <c r="AD18" s="129"/>
      <c r="AE18" s="121"/>
      <c r="AF18" s="122"/>
      <c r="AG18" s="122"/>
      <c r="AH18" s="129"/>
    </row>
    <row r="19" spans="1:34" ht="18.75" customHeight="1">
      <c r="A19" s="10"/>
      <c r="B19" s="18"/>
      <c r="C19" s="25"/>
      <c r="D19" s="32"/>
      <c r="E19" s="26"/>
      <c r="F19" s="32"/>
      <c r="G19" s="49"/>
      <c r="H19" s="56" t="s">
        <v>269</v>
      </c>
      <c r="I19" s="72" t="s">
        <v>35</v>
      </c>
      <c r="J19" s="81" t="s">
        <v>1162</v>
      </c>
      <c r="K19" s="81"/>
      <c r="L19" s="93" t="s">
        <v>35</v>
      </c>
      <c r="M19" s="81" t="s">
        <v>248</v>
      </c>
      <c r="N19" s="81"/>
      <c r="O19" s="94" t="s">
        <v>35</v>
      </c>
      <c r="P19" s="81" t="s">
        <v>1081</v>
      </c>
      <c r="Q19" s="95"/>
      <c r="R19" s="94"/>
      <c r="S19" s="81"/>
      <c r="T19" s="95"/>
      <c r="U19" s="94"/>
      <c r="V19" s="81"/>
      <c r="W19" s="95"/>
      <c r="X19" s="83"/>
      <c r="Y19" s="83"/>
      <c r="Z19" s="115"/>
      <c r="AA19" s="121"/>
      <c r="AB19" s="122"/>
      <c r="AC19" s="122"/>
      <c r="AD19" s="129"/>
      <c r="AE19" s="121"/>
      <c r="AF19" s="122"/>
      <c r="AG19" s="122"/>
      <c r="AH19" s="129"/>
    </row>
    <row r="20" spans="1:34" ht="18.75" customHeight="1">
      <c r="A20" s="10"/>
      <c r="B20" s="18"/>
      <c r="C20" s="25"/>
      <c r="D20" s="32"/>
      <c r="E20" s="26"/>
      <c r="F20" s="32"/>
      <c r="G20" s="49"/>
      <c r="H20" s="53" t="s">
        <v>272</v>
      </c>
      <c r="I20" s="69" t="s">
        <v>35</v>
      </c>
      <c r="J20" s="81" t="s">
        <v>1162</v>
      </c>
      <c r="K20" s="89"/>
      <c r="L20" s="93" t="s">
        <v>35</v>
      </c>
      <c r="M20" s="81" t="s">
        <v>348</v>
      </c>
      <c r="N20" s="95"/>
      <c r="O20" s="95"/>
      <c r="P20" s="95"/>
      <c r="Q20" s="95"/>
      <c r="R20" s="95"/>
      <c r="S20" s="95"/>
      <c r="T20" s="95"/>
      <c r="U20" s="95"/>
      <c r="V20" s="95"/>
      <c r="W20" s="95"/>
      <c r="X20" s="95"/>
      <c r="Y20" s="95"/>
      <c r="Z20" s="113"/>
      <c r="AA20" s="121"/>
      <c r="AB20" s="122"/>
      <c r="AC20" s="122"/>
      <c r="AD20" s="129"/>
      <c r="AE20" s="121"/>
      <c r="AF20" s="122"/>
      <c r="AG20" s="122"/>
      <c r="AH20" s="129"/>
    </row>
    <row r="21" spans="1:34" ht="18.75" customHeight="1">
      <c r="A21" s="10"/>
      <c r="B21" s="18"/>
      <c r="C21" s="25"/>
      <c r="D21" s="32"/>
      <c r="E21" s="26"/>
      <c r="F21" s="32"/>
      <c r="G21" s="49"/>
      <c r="H21" s="57" t="s">
        <v>1291</v>
      </c>
      <c r="I21" s="69" t="s">
        <v>35</v>
      </c>
      <c r="J21" s="81" t="s">
        <v>1162</v>
      </c>
      <c r="K21" s="89"/>
      <c r="L21" s="93" t="s">
        <v>35</v>
      </c>
      <c r="M21" s="81" t="s">
        <v>348</v>
      </c>
      <c r="N21" s="95"/>
      <c r="O21" s="95"/>
      <c r="P21" s="95"/>
      <c r="Q21" s="95"/>
      <c r="R21" s="95"/>
      <c r="S21" s="95"/>
      <c r="T21" s="95"/>
      <c r="U21" s="95"/>
      <c r="V21" s="95"/>
      <c r="W21" s="95"/>
      <c r="X21" s="95"/>
      <c r="Y21" s="95"/>
      <c r="Z21" s="113"/>
      <c r="AA21" s="121"/>
      <c r="AB21" s="122"/>
      <c r="AC21" s="122"/>
      <c r="AD21" s="129"/>
      <c r="AE21" s="121"/>
      <c r="AF21" s="122"/>
      <c r="AG21" s="122"/>
      <c r="AH21" s="129"/>
    </row>
    <row r="22" spans="1:34" ht="18.75" customHeight="1">
      <c r="A22" s="10"/>
      <c r="B22" s="18"/>
      <c r="C22" s="25"/>
      <c r="D22" s="32"/>
      <c r="E22" s="26"/>
      <c r="F22" s="32"/>
      <c r="G22" s="49"/>
      <c r="H22" s="54" t="s">
        <v>271</v>
      </c>
      <c r="I22" s="69" t="s">
        <v>35</v>
      </c>
      <c r="J22" s="81" t="s">
        <v>1162</v>
      </c>
      <c r="K22" s="89"/>
      <c r="L22" s="93" t="s">
        <v>35</v>
      </c>
      <c r="M22" s="81" t="s">
        <v>348</v>
      </c>
      <c r="N22" s="95"/>
      <c r="O22" s="95"/>
      <c r="P22" s="95"/>
      <c r="Q22" s="95"/>
      <c r="R22" s="95"/>
      <c r="S22" s="95"/>
      <c r="T22" s="95"/>
      <c r="U22" s="95"/>
      <c r="V22" s="95"/>
      <c r="W22" s="95"/>
      <c r="X22" s="95"/>
      <c r="Y22" s="95"/>
      <c r="Z22" s="113"/>
      <c r="AA22" s="121"/>
      <c r="AB22" s="122"/>
      <c r="AC22" s="122"/>
      <c r="AD22" s="129"/>
      <c r="AE22" s="121"/>
      <c r="AF22" s="122"/>
      <c r="AG22" s="122"/>
      <c r="AH22" s="129"/>
    </row>
    <row r="23" spans="1:34" ht="18.75" customHeight="1">
      <c r="A23" s="10"/>
      <c r="B23" s="18"/>
      <c r="C23" s="25"/>
      <c r="D23" s="32"/>
      <c r="E23" s="26"/>
      <c r="F23" s="32"/>
      <c r="G23" s="49"/>
      <c r="H23" s="53" t="s">
        <v>1073</v>
      </c>
      <c r="I23" s="69" t="s">
        <v>35</v>
      </c>
      <c r="J23" s="81" t="s">
        <v>1162</v>
      </c>
      <c r="K23" s="89"/>
      <c r="L23" s="93" t="s">
        <v>35</v>
      </c>
      <c r="M23" s="81" t="s">
        <v>348</v>
      </c>
      <c r="N23" s="95"/>
      <c r="O23" s="95"/>
      <c r="P23" s="95"/>
      <c r="Q23" s="95"/>
      <c r="R23" s="95"/>
      <c r="S23" s="95"/>
      <c r="T23" s="95"/>
      <c r="U23" s="95"/>
      <c r="V23" s="95"/>
      <c r="W23" s="95"/>
      <c r="X23" s="95"/>
      <c r="Y23" s="95"/>
      <c r="Z23" s="113"/>
      <c r="AA23" s="121"/>
      <c r="AB23" s="122"/>
      <c r="AC23" s="122"/>
      <c r="AD23" s="129"/>
      <c r="AE23" s="121"/>
      <c r="AF23" s="122"/>
      <c r="AG23" s="122"/>
      <c r="AH23" s="129"/>
    </row>
    <row r="24" spans="1:34" ht="18.75" customHeight="1">
      <c r="A24" s="10"/>
      <c r="B24" s="18"/>
      <c r="C24" s="25"/>
      <c r="D24" s="32"/>
      <c r="E24" s="26"/>
      <c r="F24" s="32"/>
      <c r="G24" s="49"/>
      <c r="H24" s="53" t="s">
        <v>255</v>
      </c>
      <c r="I24" s="69" t="s">
        <v>35</v>
      </c>
      <c r="J24" s="81" t="s">
        <v>261</v>
      </c>
      <c r="K24" s="89"/>
      <c r="L24" s="92"/>
      <c r="M24" s="93" t="s">
        <v>35</v>
      </c>
      <c r="N24" s="81" t="s">
        <v>1284</v>
      </c>
      <c r="O24" s="103"/>
      <c r="P24" s="103"/>
      <c r="Q24" s="103"/>
      <c r="R24" s="103"/>
      <c r="S24" s="103"/>
      <c r="T24" s="103"/>
      <c r="U24" s="103"/>
      <c r="V24" s="103"/>
      <c r="W24" s="103"/>
      <c r="X24" s="103"/>
      <c r="Y24" s="103"/>
      <c r="Z24" s="112"/>
      <c r="AA24" s="121"/>
      <c r="AB24" s="122"/>
      <c r="AC24" s="122"/>
      <c r="AD24" s="129"/>
      <c r="AE24" s="121"/>
      <c r="AF24" s="122"/>
      <c r="AG24" s="122"/>
      <c r="AH24" s="129"/>
    </row>
    <row r="25" spans="1:34" ht="18.75" customHeight="1">
      <c r="A25" s="10"/>
      <c r="B25" s="18"/>
      <c r="C25" s="25" t="s">
        <v>301</v>
      </c>
      <c r="D25" s="11" t="s">
        <v>35</v>
      </c>
      <c r="E25" s="26" t="s">
        <v>305</v>
      </c>
      <c r="F25" s="32"/>
      <c r="G25" s="48"/>
      <c r="H25" s="54" t="s">
        <v>293</v>
      </c>
      <c r="I25" s="72" t="s">
        <v>35</v>
      </c>
      <c r="J25" s="81" t="s">
        <v>1162</v>
      </c>
      <c r="K25" s="89"/>
      <c r="L25" s="93" t="s">
        <v>35</v>
      </c>
      <c r="M25" s="81" t="s">
        <v>348</v>
      </c>
      <c r="N25" s="81"/>
      <c r="O25" s="95"/>
      <c r="P25" s="95"/>
      <c r="Q25" s="95"/>
      <c r="R25" s="95"/>
      <c r="S25" s="95"/>
      <c r="T25" s="95"/>
      <c r="U25" s="95"/>
      <c r="V25" s="95"/>
      <c r="W25" s="95"/>
      <c r="X25" s="95"/>
      <c r="Y25" s="95"/>
      <c r="Z25" s="113"/>
      <c r="AA25" s="121"/>
      <c r="AB25" s="122"/>
      <c r="AC25" s="122"/>
      <c r="AD25" s="129"/>
      <c r="AE25" s="121"/>
      <c r="AF25" s="122"/>
      <c r="AG25" s="122"/>
      <c r="AH25" s="129"/>
    </row>
    <row r="26" spans="1:34" ht="18.75" customHeight="1">
      <c r="A26" s="11" t="s">
        <v>35</v>
      </c>
      <c r="B26" s="18">
        <v>77</v>
      </c>
      <c r="C26" s="25" t="s">
        <v>306</v>
      </c>
      <c r="D26" s="11" t="s">
        <v>35</v>
      </c>
      <c r="E26" s="26" t="s">
        <v>311</v>
      </c>
      <c r="F26" s="32"/>
      <c r="G26" s="49"/>
      <c r="H26" s="53" t="s">
        <v>262</v>
      </c>
      <c r="I26" s="69" t="s">
        <v>35</v>
      </c>
      <c r="J26" s="81" t="s">
        <v>1162</v>
      </c>
      <c r="K26" s="89"/>
      <c r="L26" s="93" t="s">
        <v>35</v>
      </c>
      <c r="M26" s="81" t="s">
        <v>348</v>
      </c>
      <c r="N26" s="95"/>
      <c r="O26" s="95"/>
      <c r="P26" s="95"/>
      <c r="Q26" s="95"/>
      <c r="R26" s="95"/>
      <c r="S26" s="95"/>
      <c r="T26" s="95"/>
      <c r="U26" s="95"/>
      <c r="V26" s="95"/>
      <c r="W26" s="95"/>
      <c r="X26" s="95"/>
      <c r="Y26" s="95"/>
      <c r="Z26" s="113"/>
      <c r="AA26" s="121"/>
      <c r="AB26" s="122"/>
      <c r="AC26" s="122"/>
      <c r="AD26" s="129"/>
      <c r="AE26" s="121"/>
      <c r="AF26" s="122"/>
      <c r="AG26" s="122"/>
      <c r="AH26" s="129"/>
    </row>
    <row r="27" spans="1:34" ht="18.75" customHeight="1">
      <c r="A27" s="10"/>
      <c r="B27" s="18"/>
      <c r="C27" s="26" t="s">
        <v>252</v>
      </c>
      <c r="D27" s="32"/>
      <c r="E27" s="26" t="s">
        <v>278</v>
      </c>
      <c r="F27" s="32"/>
      <c r="G27" s="48"/>
      <c r="H27" s="54" t="s">
        <v>423</v>
      </c>
      <c r="I27" s="72" t="s">
        <v>35</v>
      </c>
      <c r="J27" s="81" t="s">
        <v>1162</v>
      </c>
      <c r="K27" s="89"/>
      <c r="L27" s="93" t="s">
        <v>35</v>
      </c>
      <c r="M27" s="81" t="s">
        <v>348</v>
      </c>
      <c r="N27" s="81"/>
      <c r="O27" s="95"/>
      <c r="P27" s="95"/>
      <c r="Q27" s="95"/>
      <c r="R27" s="95"/>
      <c r="S27" s="95"/>
      <c r="T27" s="95"/>
      <c r="U27" s="95"/>
      <c r="V27" s="95"/>
      <c r="W27" s="95"/>
      <c r="X27" s="95"/>
      <c r="Y27" s="95"/>
      <c r="Z27" s="113"/>
      <c r="AA27" s="121"/>
      <c r="AB27" s="122"/>
      <c r="AC27" s="122"/>
      <c r="AD27" s="129"/>
      <c r="AE27" s="121"/>
      <c r="AF27" s="122"/>
      <c r="AG27" s="122"/>
      <c r="AH27" s="129"/>
    </row>
    <row r="28" spans="1:34" ht="18.75" customHeight="1">
      <c r="A28" s="12"/>
      <c r="B28" s="19"/>
      <c r="C28" s="27"/>
      <c r="D28" s="33"/>
      <c r="E28" s="33"/>
      <c r="F28" s="32"/>
      <c r="G28" s="49"/>
      <c r="H28" s="53" t="s">
        <v>296</v>
      </c>
      <c r="I28" s="69" t="s">
        <v>35</v>
      </c>
      <c r="J28" s="81" t="s">
        <v>1162</v>
      </c>
      <c r="K28" s="81"/>
      <c r="L28" s="93" t="s">
        <v>35</v>
      </c>
      <c r="M28" s="81" t="s">
        <v>1061</v>
      </c>
      <c r="N28" s="81"/>
      <c r="O28" s="93" t="s">
        <v>35</v>
      </c>
      <c r="P28" s="81" t="s">
        <v>1279</v>
      </c>
      <c r="Q28" s="95"/>
      <c r="R28" s="95"/>
      <c r="S28" s="95"/>
      <c r="T28" s="95"/>
      <c r="U28" s="95"/>
      <c r="V28" s="95"/>
      <c r="W28" s="95"/>
      <c r="X28" s="95"/>
      <c r="Y28" s="95"/>
      <c r="Z28" s="113"/>
      <c r="AA28" s="121"/>
      <c r="AB28" s="122"/>
      <c r="AC28" s="122"/>
      <c r="AD28" s="129"/>
      <c r="AE28" s="121"/>
      <c r="AF28" s="122"/>
      <c r="AG28" s="122"/>
      <c r="AH28" s="129"/>
    </row>
    <row r="29" spans="1:34" ht="18.75" customHeight="1">
      <c r="A29" s="12"/>
      <c r="B29" s="19"/>
      <c r="C29" s="27"/>
      <c r="D29" s="33"/>
      <c r="E29" s="33"/>
      <c r="F29" s="32"/>
      <c r="G29" s="49"/>
      <c r="H29" s="53" t="s">
        <v>276</v>
      </c>
      <c r="I29" s="69" t="s">
        <v>35</v>
      </c>
      <c r="J29" s="81" t="s">
        <v>1162</v>
      </c>
      <c r="K29" s="89"/>
      <c r="L29" s="93" t="s">
        <v>35</v>
      </c>
      <c r="M29" s="81" t="s">
        <v>348</v>
      </c>
      <c r="N29" s="95"/>
      <c r="O29" s="95"/>
      <c r="P29" s="95"/>
      <c r="Q29" s="95"/>
      <c r="R29" s="95"/>
      <c r="S29" s="95"/>
      <c r="T29" s="95"/>
      <c r="U29" s="95"/>
      <c r="V29" s="95"/>
      <c r="W29" s="95"/>
      <c r="X29" s="95"/>
      <c r="Y29" s="95"/>
      <c r="Z29" s="113"/>
      <c r="AA29" s="121"/>
      <c r="AB29" s="122"/>
      <c r="AC29" s="122"/>
      <c r="AD29" s="129"/>
      <c r="AE29" s="121"/>
      <c r="AF29" s="122"/>
      <c r="AG29" s="122"/>
      <c r="AH29" s="129"/>
    </row>
    <row r="30" spans="1:34" ht="18.75" customHeight="1">
      <c r="A30" s="12"/>
      <c r="B30" s="19"/>
      <c r="C30" s="27"/>
      <c r="D30" s="33"/>
      <c r="E30" s="33"/>
      <c r="F30" s="32"/>
      <c r="G30" s="49"/>
      <c r="H30" s="53" t="s">
        <v>9</v>
      </c>
      <c r="I30" s="69" t="s">
        <v>35</v>
      </c>
      <c r="J30" s="81" t="s">
        <v>1162</v>
      </c>
      <c r="K30" s="89"/>
      <c r="L30" s="93" t="s">
        <v>35</v>
      </c>
      <c r="M30" s="81" t="s">
        <v>1061</v>
      </c>
      <c r="N30" s="81"/>
      <c r="O30" s="94" t="s">
        <v>35</v>
      </c>
      <c r="P30" s="84" t="s">
        <v>1279</v>
      </c>
      <c r="Q30" s="81"/>
      <c r="R30" s="81"/>
      <c r="S30" s="89"/>
      <c r="T30" s="81"/>
      <c r="U30" s="89"/>
      <c r="V30" s="89"/>
      <c r="W30" s="89"/>
      <c r="X30" s="89"/>
      <c r="Y30" s="89"/>
      <c r="Z30" s="116"/>
      <c r="AA30" s="121"/>
      <c r="AB30" s="122"/>
      <c r="AC30" s="122"/>
      <c r="AD30" s="129"/>
      <c r="AE30" s="121"/>
      <c r="AF30" s="122"/>
      <c r="AG30" s="122"/>
      <c r="AH30" s="129"/>
    </row>
    <row r="31" spans="1:34" ht="18.75" customHeight="1">
      <c r="A31" s="10"/>
      <c r="B31" s="18"/>
      <c r="C31" s="25"/>
      <c r="D31" s="34"/>
      <c r="E31" s="26"/>
      <c r="F31" s="32"/>
      <c r="G31" s="49"/>
      <c r="H31" s="58" t="s">
        <v>20</v>
      </c>
      <c r="I31" s="69" t="s">
        <v>35</v>
      </c>
      <c r="J31" s="81" t="s">
        <v>1162</v>
      </c>
      <c r="K31" s="89"/>
      <c r="L31" s="93" t="s">
        <v>35</v>
      </c>
      <c r="M31" s="81" t="s">
        <v>348</v>
      </c>
      <c r="N31" s="95"/>
      <c r="O31" s="95"/>
      <c r="P31" s="95"/>
      <c r="Q31" s="95"/>
      <c r="R31" s="95"/>
      <c r="S31" s="95"/>
      <c r="T31" s="95"/>
      <c r="U31" s="95"/>
      <c r="V31" s="95"/>
      <c r="W31" s="95"/>
      <c r="X31" s="95"/>
      <c r="Y31" s="95"/>
      <c r="Z31" s="113"/>
      <c r="AA31" s="121"/>
      <c r="AB31" s="122"/>
      <c r="AC31" s="122"/>
      <c r="AD31" s="129"/>
      <c r="AE31" s="121"/>
      <c r="AF31" s="122"/>
      <c r="AG31" s="122"/>
      <c r="AH31" s="129"/>
    </row>
    <row r="32" spans="1:34" ht="18.75" customHeight="1">
      <c r="A32" s="10"/>
      <c r="B32" s="18"/>
      <c r="C32" s="25"/>
      <c r="D32" s="34"/>
      <c r="E32" s="26"/>
      <c r="F32" s="32"/>
      <c r="G32" s="49"/>
      <c r="H32" s="59" t="s">
        <v>283</v>
      </c>
      <c r="I32" s="69" t="s">
        <v>35</v>
      </c>
      <c r="J32" s="81" t="s">
        <v>1162</v>
      </c>
      <c r="K32" s="89"/>
      <c r="L32" s="93" t="s">
        <v>35</v>
      </c>
      <c r="M32" s="81" t="s">
        <v>348</v>
      </c>
      <c r="N32" s="95"/>
      <c r="O32" s="95"/>
      <c r="P32" s="95"/>
      <c r="Q32" s="95"/>
      <c r="R32" s="95"/>
      <c r="S32" s="95"/>
      <c r="T32" s="95"/>
      <c r="U32" s="95"/>
      <c r="V32" s="95"/>
      <c r="W32" s="95"/>
      <c r="X32" s="95"/>
      <c r="Y32" s="95"/>
      <c r="Z32" s="113"/>
      <c r="AA32" s="121"/>
      <c r="AB32" s="122"/>
      <c r="AC32" s="122"/>
      <c r="AD32" s="129"/>
      <c r="AE32" s="121"/>
      <c r="AF32" s="122"/>
      <c r="AG32" s="122"/>
      <c r="AH32" s="129"/>
    </row>
    <row r="33" spans="1:35" ht="18.75" customHeight="1">
      <c r="A33" s="10"/>
      <c r="B33" s="18"/>
      <c r="C33" s="25"/>
      <c r="D33" s="32"/>
      <c r="E33" s="26"/>
      <c r="F33" s="32"/>
      <c r="G33" s="49"/>
      <c r="H33" s="54" t="s">
        <v>238</v>
      </c>
      <c r="I33" s="69" t="s">
        <v>35</v>
      </c>
      <c r="J33" s="81" t="s">
        <v>1162</v>
      </c>
      <c r="K33" s="89"/>
      <c r="L33" s="93" t="s">
        <v>35</v>
      </c>
      <c r="M33" s="81" t="s">
        <v>348</v>
      </c>
      <c r="N33" s="95"/>
      <c r="O33" s="95"/>
      <c r="P33" s="95"/>
      <c r="Q33" s="95"/>
      <c r="R33" s="95"/>
      <c r="S33" s="95"/>
      <c r="T33" s="95"/>
      <c r="U33" s="95"/>
      <c r="V33" s="95"/>
      <c r="W33" s="95"/>
      <c r="X33" s="95"/>
      <c r="Y33" s="95"/>
      <c r="Z33" s="113"/>
      <c r="AA33" s="121"/>
      <c r="AB33" s="122"/>
      <c r="AC33" s="122"/>
      <c r="AD33" s="129"/>
      <c r="AE33" s="121"/>
      <c r="AF33" s="122"/>
      <c r="AG33" s="122"/>
      <c r="AH33" s="129"/>
    </row>
    <row r="34" spans="1:35" ht="18.75" customHeight="1">
      <c r="A34" s="10"/>
      <c r="B34" s="18"/>
      <c r="C34" s="25"/>
      <c r="D34" s="32"/>
      <c r="E34" s="26"/>
      <c r="F34" s="32"/>
      <c r="G34" s="49"/>
      <c r="H34" s="60" t="s">
        <v>1281</v>
      </c>
      <c r="I34" s="69" t="s">
        <v>35</v>
      </c>
      <c r="J34" s="81" t="s">
        <v>1162</v>
      </c>
      <c r="K34" s="81"/>
      <c r="L34" s="93" t="s">
        <v>35</v>
      </c>
      <c r="M34" s="81" t="s">
        <v>248</v>
      </c>
      <c r="N34" s="81"/>
      <c r="O34" s="93" t="s">
        <v>35</v>
      </c>
      <c r="P34" s="81" t="s">
        <v>1081</v>
      </c>
      <c r="Q34" s="103"/>
      <c r="R34" s="103"/>
      <c r="S34" s="103"/>
      <c r="T34" s="103"/>
      <c r="U34" s="107"/>
      <c r="V34" s="107"/>
      <c r="W34" s="107"/>
      <c r="X34" s="107"/>
      <c r="Y34" s="107"/>
      <c r="Z34" s="117"/>
      <c r="AA34" s="121"/>
      <c r="AB34" s="122"/>
      <c r="AC34" s="122"/>
      <c r="AD34" s="129"/>
      <c r="AE34" s="121"/>
      <c r="AF34" s="122"/>
      <c r="AG34" s="122"/>
      <c r="AH34" s="129"/>
    </row>
    <row r="35" spans="1:35" ht="18.75" customHeight="1">
      <c r="A35" s="10"/>
      <c r="B35" s="18"/>
      <c r="C35" s="25"/>
      <c r="D35" s="32"/>
      <c r="E35" s="26"/>
      <c r="F35" s="32"/>
      <c r="G35" s="49"/>
      <c r="H35" s="53" t="s">
        <v>208</v>
      </c>
      <c r="I35" s="69" t="s">
        <v>35</v>
      </c>
      <c r="J35" s="81" t="s">
        <v>1162</v>
      </c>
      <c r="K35" s="81"/>
      <c r="L35" s="93" t="s">
        <v>35</v>
      </c>
      <c r="M35" s="81" t="s">
        <v>802</v>
      </c>
      <c r="N35" s="81"/>
      <c r="O35" s="93" t="s">
        <v>35</v>
      </c>
      <c r="P35" s="81" t="s">
        <v>1166</v>
      </c>
      <c r="Q35" s="95"/>
      <c r="R35" s="93" t="s">
        <v>35</v>
      </c>
      <c r="S35" s="81" t="s">
        <v>1134</v>
      </c>
      <c r="T35" s="95"/>
      <c r="U35" s="95"/>
      <c r="V35" s="95"/>
      <c r="W35" s="95"/>
      <c r="X35" s="95"/>
      <c r="Y35" s="95"/>
      <c r="Z35" s="113"/>
      <c r="AA35" s="121"/>
      <c r="AB35" s="122"/>
      <c r="AC35" s="122"/>
      <c r="AD35" s="129"/>
      <c r="AE35" s="121"/>
      <c r="AF35" s="122"/>
      <c r="AG35" s="122"/>
      <c r="AH35" s="129"/>
    </row>
    <row r="36" spans="1:35" ht="18.75" customHeight="1">
      <c r="A36" s="10"/>
      <c r="B36" s="18"/>
      <c r="C36" s="24"/>
      <c r="D36" s="12"/>
      <c r="E36" s="26"/>
      <c r="F36" s="32"/>
      <c r="G36" s="48"/>
      <c r="H36" s="61" t="s">
        <v>1286</v>
      </c>
      <c r="I36" s="72" t="s">
        <v>35</v>
      </c>
      <c r="J36" s="84" t="s">
        <v>1162</v>
      </c>
      <c r="K36" s="84"/>
      <c r="L36" s="94" t="s">
        <v>35</v>
      </c>
      <c r="M36" s="84" t="s">
        <v>1282</v>
      </c>
      <c r="N36" s="101"/>
      <c r="O36" s="94" t="s">
        <v>35</v>
      </c>
      <c r="P36" s="57" t="s">
        <v>1276</v>
      </c>
      <c r="Q36" s="106"/>
      <c r="R36" s="94" t="s">
        <v>35</v>
      </c>
      <c r="S36" s="84" t="s">
        <v>1292</v>
      </c>
      <c r="T36" s="106"/>
      <c r="U36" s="94" t="s">
        <v>35</v>
      </c>
      <c r="V36" s="84" t="s">
        <v>1278</v>
      </c>
      <c r="W36" s="107"/>
      <c r="X36" s="107"/>
      <c r="Y36" s="107"/>
      <c r="Z36" s="117"/>
      <c r="AA36" s="122"/>
      <c r="AB36" s="122"/>
      <c r="AC36" s="122"/>
      <c r="AD36" s="129"/>
      <c r="AE36" s="121"/>
      <c r="AF36" s="122"/>
      <c r="AG36" s="122"/>
      <c r="AH36" s="129"/>
    </row>
    <row r="37" spans="1:35" ht="18.75" customHeight="1">
      <c r="A37" s="9"/>
      <c r="B37" s="17"/>
      <c r="C37" s="23"/>
      <c r="D37" s="31"/>
      <c r="E37" s="39"/>
      <c r="F37" s="31"/>
      <c r="G37" s="47"/>
      <c r="H37" s="51" t="s">
        <v>265</v>
      </c>
      <c r="I37" s="68" t="s">
        <v>35</v>
      </c>
      <c r="J37" s="80" t="s">
        <v>1162</v>
      </c>
      <c r="K37" s="80"/>
      <c r="L37" s="91"/>
      <c r="M37" s="98" t="s">
        <v>35</v>
      </c>
      <c r="N37" s="80" t="s">
        <v>266</v>
      </c>
      <c r="O37" s="80"/>
      <c r="P37" s="91"/>
      <c r="Q37" s="98" t="s">
        <v>35</v>
      </c>
      <c r="R37" s="109" t="s">
        <v>70</v>
      </c>
      <c r="S37" s="109"/>
      <c r="T37" s="109"/>
      <c r="U37" s="109"/>
      <c r="V37" s="109"/>
      <c r="W37" s="109"/>
      <c r="X37" s="109"/>
      <c r="Y37" s="109"/>
      <c r="Z37" s="111"/>
      <c r="AA37" s="73" t="s">
        <v>35</v>
      </c>
      <c r="AB37" s="78" t="s">
        <v>242</v>
      </c>
      <c r="AC37" s="78"/>
      <c r="AD37" s="128"/>
      <c r="AE37" s="73" t="s">
        <v>35</v>
      </c>
      <c r="AF37" s="78" t="s">
        <v>242</v>
      </c>
      <c r="AG37" s="78"/>
      <c r="AH37" s="128"/>
      <c r="AI37" s="136"/>
    </row>
    <row r="38" spans="1:35" ht="19.5" customHeight="1">
      <c r="A38" s="10"/>
      <c r="B38" s="18"/>
      <c r="C38" s="24"/>
      <c r="D38" s="12"/>
      <c r="E38" s="26"/>
      <c r="F38" s="32"/>
      <c r="G38" s="48"/>
      <c r="H38" s="52" t="s">
        <v>1289</v>
      </c>
      <c r="I38" s="69" t="s">
        <v>35</v>
      </c>
      <c r="J38" s="81" t="s">
        <v>1277</v>
      </c>
      <c r="K38" s="89"/>
      <c r="L38" s="92"/>
      <c r="M38" s="93" t="s">
        <v>35</v>
      </c>
      <c r="N38" s="81" t="s">
        <v>117</v>
      </c>
      <c r="O38" s="93"/>
      <c r="P38" s="81"/>
      <c r="Q38" s="103"/>
      <c r="R38" s="103"/>
      <c r="S38" s="103"/>
      <c r="T38" s="103"/>
      <c r="U38" s="103"/>
      <c r="V38" s="103"/>
      <c r="W38" s="103"/>
      <c r="X38" s="103"/>
      <c r="Y38" s="103"/>
      <c r="Z38" s="112"/>
      <c r="AA38" s="11" t="s">
        <v>35</v>
      </c>
      <c r="AB38" s="57" t="s">
        <v>253</v>
      </c>
      <c r="AC38" s="122"/>
      <c r="AD38" s="129"/>
      <c r="AE38" s="11" t="s">
        <v>35</v>
      </c>
      <c r="AF38" s="57" t="s">
        <v>253</v>
      </c>
      <c r="AG38" s="122"/>
      <c r="AH38" s="129"/>
    </row>
    <row r="39" spans="1:35" ht="19.5" customHeight="1">
      <c r="A39" s="10"/>
      <c r="B39" s="18"/>
      <c r="C39" s="24"/>
      <c r="D39" s="12"/>
      <c r="E39" s="26"/>
      <c r="F39" s="32"/>
      <c r="G39" s="48"/>
      <c r="H39" s="52" t="s">
        <v>1290</v>
      </c>
      <c r="I39" s="69" t="s">
        <v>35</v>
      </c>
      <c r="J39" s="81" t="s">
        <v>1277</v>
      </c>
      <c r="K39" s="89"/>
      <c r="L39" s="92"/>
      <c r="M39" s="93" t="s">
        <v>35</v>
      </c>
      <c r="N39" s="81" t="s">
        <v>117</v>
      </c>
      <c r="O39" s="93"/>
      <c r="P39" s="81"/>
      <c r="Q39" s="103"/>
      <c r="R39" s="103"/>
      <c r="S39" s="103"/>
      <c r="T39" s="103"/>
      <c r="U39" s="103"/>
      <c r="V39" s="103"/>
      <c r="W39" s="103"/>
      <c r="X39" s="103"/>
      <c r="Y39" s="103"/>
      <c r="Z39" s="112"/>
      <c r="AA39" s="11"/>
      <c r="AB39" s="57"/>
      <c r="AC39" s="122"/>
      <c r="AD39" s="129"/>
      <c r="AE39" s="11"/>
      <c r="AF39" s="57"/>
      <c r="AG39" s="122"/>
      <c r="AH39" s="129"/>
    </row>
    <row r="40" spans="1:35" ht="19.5" customHeight="1">
      <c r="A40" s="10"/>
      <c r="B40" s="18"/>
      <c r="C40" s="24"/>
      <c r="D40" s="12"/>
      <c r="E40" s="26"/>
      <c r="F40" s="32"/>
      <c r="G40" s="48"/>
      <c r="H40" s="52" t="s">
        <v>1280</v>
      </c>
      <c r="I40" s="69" t="s">
        <v>35</v>
      </c>
      <c r="J40" s="81" t="s">
        <v>1277</v>
      </c>
      <c r="K40" s="89"/>
      <c r="L40" s="92"/>
      <c r="M40" s="93" t="s">
        <v>35</v>
      </c>
      <c r="N40" s="81" t="s">
        <v>117</v>
      </c>
      <c r="O40" s="93"/>
      <c r="P40" s="81"/>
      <c r="Q40" s="103"/>
      <c r="R40" s="103"/>
      <c r="S40" s="103"/>
      <c r="T40" s="103"/>
      <c r="U40" s="103"/>
      <c r="V40" s="103"/>
      <c r="W40" s="103"/>
      <c r="X40" s="103"/>
      <c r="Y40" s="103"/>
      <c r="Z40" s="112"/>
      <c r="AA40" s="11"/>
      <c r="AB40" s="57"/>
      <c r="AC40" s="122"/>
      <c r="AD40" s="129"/>
      <c r="AE40" s="11"/>
      <c r="AF40" s="57"/>
      <c r="AG40" s="122"/>
      <c r="AH40" s="129"/>
    </row>
    <row r="41" spans="1:35" ht="18.75" customHeight="1">
      <c r="A41" s="10"/>
      <c r="B41" s="18"/>
      <c r="C41" s="24"/>
      <c r="D41" s="12"/>
      <c r="E41" s="26"/>
      <c r="F41" s="32"/>
      <c r="G41" s="49"/>
      <c r="H41" s="55" t="s">
        <v>211</v>
      </c>
      <c r="I41" s="70" t="s">
        <v>35</v>
      </c>
      <c r="J41" s="82" t="s">
        <v>1283</v>
      </c>
      <c r="K41" s="82"/>
      <c r="L41" s="82"/>
      <c r="M41" s="70" t="s">
        <v>35</v>
      </c>
      <c r="N41" s="82" t="s">
        <v>244</v>
      </c>
      <c r="O41" s="82"/>
      <c r="P41" s="82"/>
      <c r="Q41" s="104"/>
      <c r="R41" s="104"/>
      <c r="S41" s="104"/>
      <c r="T41" s="104"/>
      <c r="U41" s="104"/>
      <c r="V41" s="104"/>
      <c r="W41" s="104"/>
      <c r="X41" s="104"/>
      <c r="Y41" s="104"/>
      <c r="Z41" s="114"/>
      <c r="AA41" s="121"/>
      <c r="AB41" s="122"/>
      <c r="AC41" s="122"/>
      <c r="AD41" s="129"/>
      <c r="AE41" s="121"/>
      <c r="AF41" s="122"/>
      <c r="AG41" s="122"/>
      <c r="AH41" s="129"/>
      <c r="AI41" s="136"/>
    </row>
    <row r="42" spans="1:35" ht="18.75" customHeight="1">
      <c r="A42" s="10"/>
      <c r="B42" s="18"/>
      <c r="C42" s="25" t="s">
        <v>301</v>
      </c>
      <c r="D42" s="11" t="s">
        <v>35</v>
      </c>
      <c r="E42" s="26" t="s">
        <v>305</v>
      </c>
      <c r="F42" s="32"/>
      <c r="G42" s="49"/>
      <c r="H42" s="56"/>
      <c r="I42" s="71"/>
      <c r="J42" s="83"/>
      <c r="K42" s="83"/>
      <c r="L42" s="83"/>
      <c r="M42" s="71"/>
      <c r="N42" s="83"/>
      <c r="O42" s="83"/>
      <c r="P42" s="83"/>
      <c r="Q42" s="105"/>
      <c r="R42" s="105"/>
      <c r="S42" s="105"/>
      <c r="T42" s="105"/>
      <c r="U42" s="105"/>
      <c r="V42" s="105"/>
      <c r="W42" s="105"/>
      <c r="X42" s="105"/>
      <c r="Y42" s="105"/>
      <c r="Z42" s="115"/>
      <c r="AA42" s="121"/>
      <c r="AB42" s="122"/>
      <c r="AC42" s="122"/>
      <c r="AD42" s="129"/>
      <c r="AE42" s="121"/>
      <c r="AF42" s="122"/>
      <c r="AG42" s="122"/>
      <c r="AH42" s="129"/>
      <c r="AI42" s="136"/>
    </row>
    <row r="43" spans="1:35" ht="18.75" customHeight="1">
      <c r="A43" s="11" t="s">
        <v>35</v>
      </c>
      <c r="B43" s="18">
        <v>79</v>
      </c>
      <c r="C43" s="25" t="s">
        <v>306</v>
      </c>
      <c r="D43" s="11" t="s">
        <v>35</v>
      </c>
      <c r="E43" s="26" t="s">
        <v>311</v>
      </c>
      <c r="F43" s="32"/>
      <c r="G43" s="49"/>
      <c r="H43" s="60" t="s">
        <v>1281</v>
      </c>
      <c r="I43" s="69" t="s">
        <v>35</v>
      </c>
      <c r="J43" s="81" t="s">
        <v>1162</v>
      </c>
      <c r="K43" s="81"/>
      <c r="L43" s="93" t="s">
        <v>35</v>
      </c>
      <c r="M43" s="81" t="s">
        <v>248</v>
      </c>
      <c r="N43" s="81"/>
      <c r="O43" s="93" t="s">
        <v>35</v>
      </c>
      <c r="P43" s="81" t="s">
        <v>1081</v>
      </c>
      <c r="Q43" s="103"/>
      <c r="R43" s="103"/>
      <c r="S43" s="103"/>
      <c r="T43" s="103"/>
      <c r="U43" s="107"/>
      <c r="V43" s="107"/>
      <c r="W43" s="107"/>
      <c r="X43" s="107"/>
      <c r="Y43" s="107"/>
      <c r="Z43" s="117"/>
      <c r="AA43" s="121"/>
      <c r="AB43" s="122"/>
      <c r="AC43" s="122"/>
      <c r="AD43" s="129"/>
      <c r="AE43" s="121"/>
      <c r="AF43" s="122"/>
      <c r="AG43" s="122"/>
      <c r="AH43" s="129"/>
    </row>
    <row r="44" spans="1:35" ht="18.75" customHeight="1">
      <c r="A44" s="10"/>
      <c r="B44" s="18"/>
      <c r="C44" s="25" t="s">
        <v>314</v>
      </c>
      <c r="D44" s="32"/>
      <c r="E44" s="26" t="s">
        <v>278</v>
      </c>
      <c r="F44" s="32"/>
      <c r="G44" s="49"/>
      <c r="H44" s="53" t="s">
        <v>208</v>
      </c>
      <c r="I44" s="69" t="s">
        <v>35</v>
      </c>
      <c r="J44" s="81" t="s">
        <v>1162</v>
      </c>
      <c r="K44" s="81"/>
      <c r="L44" s="93" t="s">
        <v>35</v>
      </c>
      <c r="M44" s="81" t="s">
        <v>802</v>
      </c>
      <c r="N44" s="81"/>
      <c r="O44" s="93" t="s">
        <v>35</v>
      </c>
      <c r="P44" s="81" t="s">
        <v>1166</v>
      </c>
      <c r="Q44" s="95"/>
      <c r="R44" s="93" t="s">
        <v>35</v>
      </c>
      <c r="S44" s="81" t="s">
        <v>1134</v>
      </c>
      <c r="T44" s="95"/>
      <c r="U44" s="95"/>
      <c r="V44" s="95"/>
      <c r="W44" s="95"/>
      <c r="X44" s="95"/>
      <c r="Y44" s="95"/>
      <c r="Z44" s="113"/>
      <c r="AA44" s="121"/>
      <c r="AB44" s="122"/>
      <c r="AC44" s="122"/>
      <c r="AD44" s="129"/>
      <c r="AE44" s="121"/>
      <c r="AF44" s="122"/>
      <c r="AG44" s="122"/>
      <c r="AH44" s="129"/>
    </row>
    <row r="45" spans="1:35" ht="18.75" customHeight="1">
      <c r="A45" s="10"/>
      <c r="B45" s="18"/>
      <c r="C45" s="25"/>
      <c r="D45" s="32"/>
      <c r="E45" s="26"/>
      <c r="F45" s="32"/>
      <c r="G45" s="48"/>
      <c r="H45" s="61" t="s">
        <v>1286</v>
      </c>
      <c r="I45" s="72" t="s">
        <v>35</v>
      </c>
      <c r="J45" s="84" t="s">
        <v>1162</v>
      </c>
      <c r="K45" s="84"/>
      <c r="L45" s="94" t="s">
        <v>35</v>
      </c>
      <c r="M45" s="84" t="s">
        <v>1282</v>
      </c>
      <c r="N45" s="101"/>
      <c r="O45" s="94" t="s">
        <v>35</v>
      </c>
      <c r="P45" s="57" t="s">
        <v>1276</v>
      </c>
      <c r="Q45" s="106"/>
      <c r="R45" s="94" t="s">
        <v>35</v>
      </c>
      <c r="S45" s="84" t="s">
        <v>1292</v>
      </c>
      <c r="T45" s="106"/>
      <c r="U45" s="94" t="s">
        <v>35</v>
      </c>
      <c r="V45" s="84" t="s">
        <v>1278</v>
      </c>
      <c r="W45" s="107"/>
      <c r="X45" s="107"/>
      <c r="Y45" s="107"/>
      <c r="Z45" s="117"/>
      <c r="AA45" s="122"/>
      <c r="AB45" s="122"/>
      <c r="AC45" s="122"/>
      <c r="AD45" s="129"/>
      <c r="AE45" s="121"/>
      <c r="AF45" s="122"/>
      <c r="AG45" s="122"/>
      <c r="AH45" s="129"/>
    </row>
    <row r="46" spans="1:35" ht="20.25" customHeight="1"/>
    <row r="47" spans="1:35" ht="20.25" customHeight="1">
      <c r="A47" s="5" t="s">
        <v>1293</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row>
    <row r="48" spans="1:35" ht="20.25" customHeight="1"/>
    <row r="49" spans="1:35" ht="30" customHeight="1">
      <c r="U49" s="6" t="s">
        <v>317</v>
      </c>
      <c r="V49" s="14"/>
      <c r="W49" s="14"/>
      <c r="X49" s="22"/>
      <c r="Y49" s="110"/>
      <c r="Z49" s="110"/>
      <c r="AA49" s="110"/>
      <c r="AB49" s="118"/>
      <c r="AC49" s="118"/>
      <c r="AD49" s="118"/>
      <c r="AE49" s="118"/>
      <c r="AF49" s="118"/>
      <c r="AG49" s="118"/>
      <c r="AH49" s="22"/>
    </row>
    <row r="50" spans="1:35" ht="20.25" customHeight="1"/>
    <row r="51" spans="1:35" ht="18" customHeight="1">
      <c r="A51" s="6" t="s">
        <v>202</v>
      </c>
      <c r="B51" s="14"/>
      <c r="C51" s="22"/>
      <c r="D51" s="6" t="s">
        <v>203</v>
      </c>
      <c r="E51" s="22"/>
      <c r="F51" s="41" t="s">
        <v>207</v>
      </c>
      <c r="G51" s="44"/>
      <c r="H51" s="6" t="s">
        <v>210</v>
      </c>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22"/>
    </row>
    <row r="52" spans="1:35" ht="18.75" customHeight="1">
      <c r="A52" s="7" t="s">
        <v>219</v>
      </c>
      <c r="B52" s="15"/>
      <c r="C52" s="17"/>
      <c r="D52" s="7"/>
      <c r="E52" s="38"/>
      <c r="F52" s="42"/>
      <c r="G52" s="45"/>
      <c r="H52" s="29" t="s">
        <v>223</v>
      </c>
      <c r="I52" s="73" t="s">
        <v>35</v>
      </c>
      <c r="J52" s="78" t="s">
        <v>224</v>
      </c>
      <c r="K52" s="78"/>
      <c r="L52" s="78"/>
      <c r="M52" s="99" t="s">
        <v>35</v>
      </c>
      <c r="N52" s="78" t="s">
        <v>225</v>
      </c>
      <c r="O52" s="78"/>
      <c r="P52" s="78"/>
      <c r="Q52" s="99" t="s">
        <v>35</v>
      </c>
      <c r="R52" s="78" t="s">
        <v>227</v>
      </c>
      <c r="S52" s="78"/>
      <c r="T52" s="78"/>
      <c r="U52" s="99" t="s">
        <v>35</v>
      </c>
      <c r="V52" s="78" t="s">
        <v>230</v>
      </c>
      <c r="W52" s="78"/>
      <c r="X52" s="78"/>
      <c r="Y52" s="78"/>
      <c r="Z52" s="78"/>
      <c r="AA52" s="78"/>
      <c r="AB52" s="78"/>
      <c r="AC52" s="78"/>
      <c r="AD52" s="78"/>
      <c r="AE52" s="78"/>
      <c r="AF52" s="78"/>
      <c r="AG52" s="78"/>
      <c r="AH52" s="130"/>
    </row>
    <row r="53" spans="1:35" ht="18.75" customHeight="1">
      <c r="A53" s="8"/>
      <c r="B53" s="16"/>
      <c r="C53" s="20"/>
      <c r="D53" s="8"/>
      <c r="E53" s="21"/>
      <c r="F53" s="43"/>
      <c r="G53" s="46"/>
      <c r="H53" s="30"/>
      <c r="I53" s="67" t="s">
        <v>35</v>
      </c>
      <c r="J53" s="79" t="s">
        <v>234</v>
      </c>
      <c r="K53" s="79"/>
      <c r="L53" s="79"/>
      <c r="M53" s="97" t="s">
        <v>35</v>
      </c>
      <c r="N53" s="79" t="s">
        <v>235</v>
      </c>
      <c r="O53" s="79"/>
      <c r="P53" s="79"/>
      <c r="Q53" s="97" t="s">
        <v>35</v>
      </c>
      <c r="R53" s="79" t="s">
        <v>239</v>
      </c>
      <c r="S53" s="79"/>
      <c r="T53" s="79"/>
      <c r="U53" s="97" t="s">
        <v>35</v>
      </c>
      <c r="V53" s="79" t="s">
        <v>241</v>
      </c>
      <c r="W53" s="79"/>
      <c r="X53" s="79"/>
      <c r="Y53" s="79"/>
      <c r="Z53" s="79"/>
      <c r="AA53" s="123"/>
      <c r="AB53" s="123"/>
      <c r="AC53" s="123"/>
      <c r="AD53" s="123"/>
      <c r="AE53" s="123"/>
      <c r="AF53" s="123"/>
      <c r="AG53" s="123"/>
      <c r="AH53" s="21"/>
    </row>
    <row r="54" spans="1:35" ht="18.75" customHeight="1">
      <c r="A54" s="9"/>
      <c r="B54" s="17"/>
      <c r="C54" s="23"/>
      <c r="D54" s="31"/>
      <c r="E54" s="39"/>
      <c r="F54" s="31"/>
      <c r="G54" s="47"/>
      <c r="H54" s="62" t="s">
        <v>273</v>
      </c>
      <c r="I54" s="68" t="s">
        <v>35</v>
      </c>
      <c r="J54" s="80" t="s">
        <v>1162</v>
      </c>
      <c r="K54" s="80"/>
      <c r="L54" s="91"/>
      <c r="M54" s="98" t="s">
        <v>35</v>
      </c>
      <c r="N54" s="80" t="s">
        <v>266</v>
      </c>
      <c r="O54" s="80"/>
      <c r="P54" s="91"/>
      <c r="Q54" s="98" t="s">
        <v>35</v>
      </c>
      <c r="R54" s="109" t="s">
        <v>70</v>
      </c>
      <c r="S54" s="109"/>
      <c r="T54" s="109"/>
      <c r="U54" s="109"/>
      <c r="V54" s="80"/>
      <c r="W54" s="80"/>
      <c r="X54" s="80"/>
      <c r="Y54" s="80"/>
      <c r="Z54" s="80"/>
      <c r="AA54" s="80"/>
      <c r="AB54" s="80"/>
      <c r="AC54" s="80"/>
      <c r="AD54" s="80"/>
      <c r="AE54" s="80"/>
      <c r="AF54" s="80"/>
      <c r="AG54" s="80"/>
      <c r="AH54" s="131"/>
      <c r="AI54" s="136"/>
    </row>
    <row r="55" spans="1:35" ht="19.5" customHeight="1">
      <c r="A55" s="10"/>
      <c r="B55" s="18"/>
      <c r="C55" s="24"/>
      <c r="D55" s="12"/>
      <c r="E55" s="26"/>
      <c r="F55" s="32"/>
      <c r="G55" s="48"/>
      <c r="H55" s="52" t="s">
        <v>1289</v>
      </c>
      <c r="I55" s="69" t="s">
        <v>35</v>
      </c>
      <c r="J55" s="81" t="s">
        <v>1277</v>
      </c>
      <c r="K55" s="89"/>
      <c r="L55" s="92"/>
      <c r="M55" s="93" t="s">
        <v>35</v>
      </c>
      <c r="N55" s="81" t="s">
        <v>117</v>
      </c>
      <c r="O55" s="93"/>
      <c r="P55" s="81"/>
      <c r="Q55" s="103"/>
      <c r="R55" s="103"/>
      <c r="S55" s="103"/>
      <c r="T55" s="103"/>
      <c r="U55" s="103"/>
      <c r="V55" s="103"/>
      <c r="W55" s="103"/>
      <c r="X55" s="103"/>
      <c r="Y55" s="103"/>
      <c r="Z55" s="103"/>
      <c r="AA55" s="103"/>
      <c r="AB55" s="103"/>
      <c r="AC55" s="103"/>
      <c r="AD55" s="103"/>
      <c r="AE55" s="103"/>
      <c r="AF55" s="103"/>
      <c r="AG55" s="103"/>
      <c r="AH55" s="132"/>
    </row>
    <row r="56" spans="1:35" ht="19.5" customHeight="1">
      <c r="A56" s="10"/>
      <c r="B56" s="18"/>
      <c r="C56" s="24"/>
      <c r="D56" s="12"/>
      <c r="E56" s="26"/>
      <c r="F56" s="32"/>
      <c r="G56" s="48"/>
      <c r="H56" s="52" t="s">
        <v>1290</v>
      </c>
      <c r="I56" s="69" t="s">
        <v>35</v>
      </c>
      <c r="J56" s="81" t="s">
        <v>1277</v>
      </c>
      <c r="K56" s="89"/>
      <c r="L56" s="92"/>
      <c r="M56" s="93" t="s">
        <v>35</v>
      </c>
      <c r="N56" s="81" t="s">
        <v>117</v>
      </c>
      <c r="O56" s="93"/>
      <c r="P56" s="81"/>
      <c r="Q56" s="103"/>
      <c r="R56" s="103"/>
      <c r="S56" s="103"/>
      <c r="T56" s="103"/>
      <c r="U56" s="103"/>
      <c r="V56" s="103"/>
      <c r="W56" s="103"/>
      <c r="X56" s="103"/>
      <c r="Y56" s="103"/>
      <c r="Z56" s="103"/>
      <c r="AA56" s="103"/>
      <c r="AB56" s="103"/>
      <c r="AC56" s="103"/>
      <c r="AD56" s="103"/>
      <c r="AE56" s="103"/>
      <c r="AF56" s="103"/>
      <c r="AG56" s="103"/>
      <c r="AH56" s="132"/>
    </row>
    <row r="57" spans="1:35" ht="19.5" customHeight="1">
      <c r="A57" s="10"/>
      <c r="B57" s="18"/>
      <c r="C57" s="24"/>
      <c r="D57" s="12"/>
      <c r="E57" s="26"/>
      <c r="F57" s="32"/>
      <c r="G57" s="48"/>
      <c r="H57" s="52" t="s">
        <v>1280</v>
      </c>
      <c r="I57" s="69" t="s">
        <v>35</v>
      </c>
      <c r="J57" s="81" t="s">
        <v>1277</v>
      </c>
      <c r="K57" s="89"/>
      <c r="L57" s="92"/>
      <c r="M57" s="93" t="s">
        <v>35</v>
      </c>
      <c r="N57" s="81" t="s">
        <v>117</v>
      </c>
      <c r="O57" s="93"/>
      <c r="P57" s="81"/>
      <c r="Q57" s="103"/>
      <c r="R57" s="103"/>
      <c r="S57" s="103"/>
      <c r="T57" s="103"/>
      <c r="U57" s="103"/>
      <c r="V57" s="103"/>
      <c r="W57" s="103"/>
      <c r="X57" s="103"/>
      <c r="Y57" s="103"/>
      <c r="Z57" s="103"/>
      <c r="AA57" s="103"/>
      <c r="AB57" s="103"/>
      <c r="AC57" s="103"/>
      <c r="AD57" s="103"/>
      <c r="AE57" s="103"/>
      <c r="AF57" s="103"/>
      <c r="AG57" s="103"/>
      <c r="AH57" s="132"/>
    </row>
    <row r="58" spans="1:35" ht="18.75" customHeight="1">
      <c r="A58" s="10"/>
      <c r="B58" s="18"/>
      <c r="C58" s="25"/>
      <c r="D58" s="32"/>
      <c r="E58" s="26"/>
      <c r="F58" s="32"/>
      <c r="G58" s="49"/>
      <c r="H58" s="63" t="s">
        <v>288</v>
      </c>
      <c r="I58" s="69" t="s">
        <v>35</v>
      </c>
      <c r="J58" s="81" t="s">
        <v>1162</v>
      </c>
      <c r="K58" s="89"/>
      <c r="L58" s="93" t="s">
        <v>35</v>
      </c>
      <c r="M58" s="81" t="s">
        <v>348</v>
      </c>
      <c r="N58" s="95"/>
      <c r="O58" s="81"/>
      <c r="P58" s="81"/>
      <c r="Q58" s="81"/>
      <c r="R58" s="81"/>
      <c r="S58" s="81"/>
      <c r="T58" s="81"/>
      <c r="U58" s="81"/>
      <c r="V58" s="81"/>
      <c r="W58" s="81"/>
      <c r="X58" s="81"/>
      <c r="Y58" s="81"/>
      <c r="Z58" s="81"/>
      <c r="AA58" s="81"/>
      <c r="AB58" s="81"/>
      <c r="AC58" s="81"/>
      <c r="AD58" s="81"/>
      <c r="AE58" s="81"/>
      <c r="AF58" s="81"/>
      <c r="AG58" s="81"/>
      <c r="AH58" s="133"/>
    </row>
    <row r="59" spans="1:35" ht="18.75" customHeight="1">
      <c r="A59" s="10"/>
      <c r="B59" s="18"/>
      <c r="C59" s="25"/>
      <c r="D59" s="32"/>
      <c r="E59" s="26"/>
      <c r="F59" s="32"/>
      <c r="G59" s="49"/>
      <c r="H59" s="63" t="s">
        <v>290</v>
      </c>
      <c r="I59" s="69" t="s">
        <v>35</v>
      </c>
      <c r="J59" s="81" t="s">
        <v>281</v>
      </c>
      <c r="K59" s="89"/>
      <c r="L59" s="92"/>
      <c r="M59" s="93" t="s">
        <v>35</v>
      </c>
      <c r="N59" s="81" t="s">
        <v>298</v>
      </c>
      <c r="O59" s="103"/>
      <c r="P59" s="103"/>
      <c r="Q59" s="103"/>
      <c r="R59" s="81"/>
      <c r="S59" s="81"/>
      <c r="T59" s="81"/>
      <c r="U59" s="81"/>
      <c r="V59" s="81"/>
      <c r="W59" s="81"/>
      <c r="X59" s="81"/>
      <c r="Y59" s="81"/>
      <c r="Z59" s="81"/>
      <c r="AA59" s="81"/>
      <c r="AB59" s="81"/>
      <c r="AC59" s="81"/>
      <c r="AD59" s="81"/>
      <c r="AE59" s="81"/>
      <c r="AF59" s="81"/>
      <c r="AG59" s="81"/>
      <c r="AH59" s="133"/>
    </row>
    <row r="60" spans="1:35" ht="18.75" customHeight="1">
      <c r="A60" s="10"/>
      <c r="B60" s="18"/>
      <c r="C60" s="25"/>
      <c r="D60" s="32"/>
      <c r="E60" s="26"/>
      <c r="F60" s="32"/>
      <c r="G60" s="49"/>
      <c r="H60" s="59" t="s">
        <v>402</v>
      </c>
      <c r="I60" s="69" t="s">
        <v>35</v>
      </c>
      <c r="J60" s="81" t="s">
        <v>1162</v>
      </c>
      <c r="K60" s="89"/>
      <c r="L60" s="93" t="s">
        <v>35</v>
      </c>
      <c r="M60" s="81" t="s">
        <v>348</v>
      </c>
      <c r="N60" s="95"/>
      <c r="O60" s="81"/>
      <c r="P60" s="81"/>
      <c r="Q60" s="81"/>
      <c r="R60" s="81"/>
      <c r="S60" s="81"/>
      <c r="T60" s="81"/>
      <c r="U60" s="81"/>
      <c r="V60" s="81"/>
      <c r="W60" s="81"/>
      <c r="X60" s="81"/>
      <c r="Y60" s="81"/>
      <c r="Z60" s="81"/>
      <c r="AA60" s="81"/>
      <c r="AB60" s="81"/>
      <c r="AC60" s="81"/>
      <c r="AD60" s="81"/>
      <c r="AE60" s="81"/>
      <c r="AF60" s="81"/>
      <c r="AG60" s="81"/>
      <c r="AH60" s="133"/>
      <c r="AI60" s="136"/>
    </row>
    <row r="61" spans="1:35" ht="18.75" customHeight="1">
      <c r="A61" s="10"/>
      <c r="B61" s="18"/>
      <c r="C61" s="25"/>
      <c r="D61" s="32"/>
      <c r="E61" s="26"/>
      <c r="F61" s="32"/>
      <c r="G61" s="49"/>
      <c r="H61" s="61" t="s">
        <v>321</v>
      </c>
      <c r="I61" s="74" t="s">
        <v>35</v>
      </c>
      <c r="J61" s="82" t="s">
        <v>1283</v>
      </c>
      <c r="K61" s="82"/>
      <c r="L61" s="82"/>
      <c r="M61" s="74" t="s">
        <v>35</v>
      </c>
      <c r="N61" s="82" t="s">
        <v>244</v>
      </c>
      <c r="O61" s="82"/>
      <c r="P61" s="82"/>
      <c r="Q61" s="107"/>
      <c r="R61" s="107"/>
      <c r="S61" s="107"/>
      <c r="T61" s="107"/>
      <c r="U61" s="107"/>
      <c r="V61" s="107"/>
      <c r="W61" s="107"/>
      <c r="X61" s="107"/>
      <c r="Y61" s="107"/>
      <c r="Z61" s="107"/>
      <c r="AA61" s="107"/>
      <c r="AB61" s="107"/>
      <c r="AC61" s="107"/>
      <c r="AD61" s="107"/>
      <c r="AE61" s="107"/>
      <c r="AF61" s="107"/>
      <c r="AG61" s="107"/>
      <c r="AH61" s="117"/>
      <c r="AI61" s="136"/>
    </row>
    <row r="62" spans="1:35" ht="18.75" customHeight="1">
      <c r="A62" s="10"/>
      <c r="B62" s="18"/>
      <c r="C62" s="25"/>
      <c r="D62" s="32"/>
      <c r="E62" s="26"/>
      <c r="F62" s="32"/>
      <c r="G62" s="49"/>
      <c r="H62" s="64"/>
      <c r="I62" s="75"/>
      <c r="J62" s="83"/>
      <c r="K62" s="83"/>
      <c r="L62" s="83"/>
      <c r="M62" s="75"/>
      <c r="N62" s="83"/>
      <c r="O62" s="83"/>
      <c r="P62" s="83"/>
      <c r="Q62" s="105"/>
      <c r="R62" s="105"/>
      <c r="S62" s="105"/>
      <c r="T62" s="105"/>
      <c r="U62" s="105"/>
      <c r="V62" s="105"/>
      <c r="W62" s="105"/>
      <c r="X62" s="105"/>
      <c r="Y62" s="105"/>
      <c r="Z62" s="105"/>
      <c r="AA62" s="105"/>
      <c r="AB62" s="105"/>
      <c r="AC62" s="105"/>
      <c r="AD62" s="105"/>
      <c r="AE62" s="105"/>
      <c r="AF62" s="105"/>
      <c r="AG62" s="105"/>
      <c r="AH62" s="115"/>
      <c r="AI62" s="136"/>
    </row>
    <row r="63" spans="1:35" ht="18.75" customHeight="1">
      <c r="A63" s="10"/>
      <c r="B63" s="18"/>
      <c r="C63" s="25" t="s">
        <v>301</v>
      </c>
      <c r="D63" s="11" t="s">
        <v>35</v>
      </c>
      <c r="E63" s="26" t="s">
        <v>305</v>
      </c>
      <c r="F63" s="32"/>
      <c r="G63" s="49"/>
      <c r="H63" s="56" t="s">
        <v>269</v>
      </c>
      <c r="I63" s="72" t="s">
        <v>35</v>
      </c>
      <c r="J63" s="81" t="s">
        <v>1162</v>
      </c>
      <c r="K63" s="81"/>
      <c r="L63" s="93" t="s">
        <v>35</v>
      </c>
      <c r="M63" s="81" t="s">
        <v>248</v>
      </c>
      <c r="N63" s="81"/>
      <c r="O63" s="94" t="s">
        <v>35</v>
      </c>
      <c r="P63" s="81" t="s">
        <v>1081</v>
      </c>
      <c r="Q63" s="95"/>
      <c r="R63" s="94"/>
      <c r="S63" s="81"/>
      <c r="T63" s="95"/>
      <c r="U63" s="94"/>
      <c r="V63" s="81"/>
      <c r="W63" s="95"/>
      <c r="X63" s="83"/>
      <c r="Y63" s="83"/>
      <c r="Z63" s="105"/>
      <c r="AA63" s="103"/>
      <c r="AB63" s="103"/>
      <c r="AC63" s="103"/>
      <c r="AD63" s="103"/>
      <c r="AE63" s="103"/>
      <c r="AF63" s="103"/>
      <c r="AG63" s="103"/>
      <c r="AH63" s="112"/>
      <c r="AI63" s="136"/>
    </row>
    <row r="64" spans="1:35" ht="18.75" customHeight="1">
      <c r="A64" s="11" t="s">
        <v>35</v>
      </c>
      <c r="B64" s="18">
        <v>77</v>
      </c>
      <c r="C64" s="25" t="s">
        <v>306</v>
      </c>
      <c r="D64" s="11" t="s">
        <v>35</v>
      </c>
      <c r="E64" s="26" t="s">
        <v>311</v>
      </c>
      <c r="F64" s="32"/>
      <c r="G64" s="49"/>
      <c r="H64" s="63" t="s">
        <v>272</v>
      </c>
      <c r="I64" s="69" t="s">
        <v>35</v>
      </c>
      <c r="J64" s="81" t="s">
        <v>1162</v>
      </c>
      <c r="K64" s="89"/>
      <c r="L64" s="93" t="s">
        <v>35</v>
      </c>
      <c r="M64" s="81" t="s">
        <v>348</v>
      </c>
      <c r="N64" s="95"/>
      <c r="O64" s="81"/>
      <c r="P64" s="81"/>
      <c r="Q64" s="81"/>
      <c r="R64" s="81"/>
      <c r="S64" s="81"/>
      <c r="T64" s="81"/>
      <c r="U64" s="81"/>
      <c r="V64" s="81"/>
      <c r="W64" s="81"/>
      <c r="X64" s="81"/>
      <c r="Y64" s="81"/>
      <c r="Z64" s="81"/>
      <c r="AA64" s="81"/>
      <c r="AB64" s="81"/>
      <c r="AC64" s="81"/>
      <c r="AD64" s="81"/>
      <c r="AE64" s="81"/>
      <c r="AF64" s="81"/>
      <c r="AG64" s="81"/>
      <c r="AH64" s="133"/>
    </row>
    <row r="65" spans="1:35" ht="18.75" customHeight="1">
      <c r="A65" s="10"/>
      <c r="B65" s="18"/>
      <c r="C65" s="25" t="s">
        <v>252</v>
      </c>
      <c r="D65" s="32"/>
      <c r="E65" s="26" t="s">
        <v>278</v>
      </c>
      <c r="F65" s="32"/>
      <c r="G65" s="49"/>
      <c r="H65" s="57" t="s">
        <v>1291</v>
      </c>
      <c r="I65" s="69" t="s">
        <v>35</v>
      </c>
      <c r="J65" s="81" t="s">
        <v>1162</v>
      </c>
      <c r="K65" s="89"/>
      <c r="L65" s="93" t="s">
        <v>35</v>
      </c>
      <c r="M65" s="81" t="s">
        <v>348</v>
      </c>
      <c r="N65" s="95"/>
      <c r="O65" s="81"/>
      <c r="P65" s="81"/>
      <c r="Q65" s="81"/>
      <c r="R65" s="81"/>
      <c r="S65" s="81"/>
      <c r="T65" s="81"/>
      <c r="U65" s="81"/>
      <c r="V65" s="81"/>
      <c r="W65" s="81"/>
      <c r="X65" s="81"/>
      <c r="Y65" s="81"/>
      <c r="Z65" s="81"/>
      <c r="AA65" s="81"/>
      <c r="AB65" s="81"/>
      <c r="AC65" s="81"/>
      <c r="AD65" s="81"/>
      <c r="AE65" s="81"/>
      <c r="AF65" s="81"/>
      <c r="AG65" s="81"/>
      <c r="AH65" s="133"/>
    </row>
    <row r="66" spans="1:35" ht="18.75" customHeight="1">
      <c r="A66" s="10"/>
      <c r="B66" s="18"/>
      <c r="C66" s="25"/>
      <c r="D66" s="32"/>
      <c r="E66" s="26"/>
      <c r="F66" s="32"/>
      <c r="G66" s="49"/>
      <c r="H66" s="53" t="s">
        <v>1073</v>
      </c>
      <c r="I66" s="69" t="s">
        <v>35</v>
      </c>
      <c r="J66" s="81" t="s">
        <v>1162</v>
      </c>
      <c r="K66" s="89"/>
      <c r="L66" s="93" t="s">
        <v>35</v>
      </c>
      <c r="M66" s="81" t="s">
        <v>348</v>
      </c>
      <c r="N66" s="95"/>
      <c r="O66" s="81"/>
      <c r="P66" s="81"/>
      <c r="Q66" s="81"/>
      <c r="R66" s="81"/>
      <c r="S66" s="81"/>
      <c r="T66" s="81"/>
      <c r="U66" s="81"/>
      <c r="V66" s="81"/>
      <c r="W66" s="81"/>
      <c r="X66" s="81"/>
      <c r="Y66" s="81"/>
      <c r="Z66" s="81"/>
      <c r="AA66" s="81"/>
      <c r="AB66" s="81"/>
      <c r="AC66" s="81"/>
      <c r="AD66" s="81"/>
      <c r="AE66" s="81"/>
      <c r="AF66" s="81"/>
      <c r="AG66" s="81"/>
      <c r="AH66" s="133"/>
    </row>
    <row r="67" spans="1:35" ht="18.75" customHeight="1">
      <c r="A67" s="12"/>
      <c r="B67" s="19"/>
      <c r="C67" s="27"/>
      <c r="D67" s="33"/>
      <c r="E67" s="33"/>
      <c r="F67" s="32"/>
      <c r="G67" s="49"/>
      <c r="H67" s="63" t="s">
        <v>255</v>
      </c>
      <c r="I67" s="69" t="s">
        <v>35</v>
      </c>
      <c r="J67" s="81" t="s">
        <v>261</v>
      </c>
      <c r="K67" s="89"/>
      <c r="L67" s="95"/>
      <c r="M67" s="93" t="s">
        <v>35</v>
      </c>
      <c r="N67" s="81" t="s">
        <v>1284</v>
      </c>
      <c r="O67" s="103"/>
      <c r="P67" s="103"/>
      <c r="Q67" s="103"/>
      <c r="R67" s="81"/>
      <c r="S67" s="81"/>
      <c r="T67" s="81"/>
      <c r="U67" s="81"/>
      <c r="V67" s="81"/>
      <c r="W67" s="81"/>
      <c r="X67" s="81"/>
      <c r="Y67" s="81"/>
      <c r="Z67" s="81"/>
      <c r="AA67" s="81"/>
      <c r="AB67" s="81"/>
      <c r="AC67" s="81"/>
      <c r="AD67" s="81"/>
      <c r="AE67" s="81"/>
      <c r="AF67" s="81"/>
      <c r="AG67" s="81"/>
      <c r="AH67" s="133"/>
    </row>
    <row r="68" spans="1:35" ht="18.75" customHeight="1">
      <c r="A68" s="10"/>
      <c r="B68" s="18"/>
      <c r="C68" s="24"/>
      <c r="D68" s="33"/>
      <c r="E68" s="26"/>
      <c r="F68" s="32"/>
      <c r="G68" s="48"/>
      <c r="H68" s="54" t="s">
        <v>293</v>
      </c>
      <c r="I68" s="72" t="s">
        <v>35</v>
      </c>
      <c r="J68" s="81" t="s">
        <v>1162</v>
      </c>
      <c r="K68" s="89"/>
      <c r="L68" s="93" t="s">
        <v>35</v>
      </c>
      <c r="M68" s="81" t="s">
        <v>348</v>
      </c>
      <c r="N68" s="81"/>
      <c r="O68" s="95"/>
      <c r="P68" s="95"/>
      <c r="Q68" s="95"/>
      <c r="R68" s="95"/>
      <c r="S68" s="95"/>
      <c r="T68" s="95"/>
      <c r="U68" s="95"/>
      <c r="V68" s="95"/>
      <c r="W68" s="95"/>
      <c r="X68" s="95"/>
      <c r="Y68" s="95"/>
      <c r="Z68" s="95"/>
      <c r="AA68" s="95"/>
      <c r="AB68" s="95"/>
      <c r="AC68" s="95"/>
      <c r="AD68" s="95"/>
      <c r="AE68" s="81"/>
      <c r="AF68" s="81"/>
      <c r="AG68" s="81"/>
      <c r="AH68" s="133"/>
    </row>
    <row r="69" spans="1:35" ht="18.75" customHeight="1">
      <c r="A69" s="10"/>
      <c r="B69" s="18"/>
      <c r="C69" s="25"/>
      <c r="D69" s="34"/>
      <c r="E69" s="26"/>
      <c r="F69" s="32"/>
      <c r="G69" s="49"/>
      <c r="H69" s="63" t="s">
        <v>262</v>
      </c>
      <c r="I69" s="69" t="s">
        <v>35</v>
      </c>
      <c r="J69" s="81" t="s">
        <v>1162</v>
      </c>
      <c r="K69" s="89"/>
      <c r="L69" s="93" t="s">
        <v>35</v>
      </c>
      <c r="M69" s="81" t="s">
        <v>348</v>
      </c>
      <c r="N69" s="95"/>
      <c r="O69" s="81"/>
      <c r="P69" s="81"/>
      <c r="Q69" s="81"/>
      <c r="R69" s="81"/>
      <c r="S69" s="81"/>
      <c r="T69" s="81"/>
      <c r="U69" s="81"/>
      <c r="V69" s="81"/>
      <c r="W69" s="81"/>
      <c r="X69" s="81"/>
      <c r="Y69" s="81"/>
      <c r="Z69" s="81"/>
      <c r="AA69" s="81"/>
      <c r="AB69" s="81"/>
      <c r="AC69" s="81"/>
      <c r="AD69" s="81"/>
      <c r="AE69" s="81"/>
      <c r="AF69" s="81"/>
      <c r="AG69" s="81"/>
      <c r="AH69" s="133"/>
    </row>
    <row r="70" spans="1:35" ht="18.75" customHeight="1">
      <c r="A70" s="10"/>
      <c r="B70" s="18"/>
      <c r="C70" s="24"/>
      <c r="D70" s="12"/>
      <c r="E70" s="26"/>
      <c r="F70" s="32"/>
      <c r="G70" s="48"/>
      <c r="H70" s="54" t="s">
        <v>423</v>
      </c>
      <c r="I70" s="72" t="s">
        <v>35</v>
      </c>
      <c r="J70" s="81" t="s">
        <v>1162</v>
      </c>
      <c r="K70" s="89"/>
      <c r="L70" s="93" t="s">
        <v>35</v>
      </c>
      <c r="M70" s="81" t="s">
        <v>348</v>
      </c>
      <c r="N70" s="81"/>
      <c r="O70" s="95"/>
      <c r="P70" s="95"/>
      <c r="Q70" s="95"/>
      <c r="R70" s="95"/>
      <c r="S70" s="95"/>
      <c r="T70" s="95"/>
      <c r="U70" s="95"/>
      <c r="V70" s="95"/>
      <c r="W70" s="95"/>
      <c r="X70" s="95"/>
      <c r="Y70" s="95"/>
      <c r="Z70" s="95"/>
      <c r="AA70" s="95"/>
      <c r="AB70" s="95"/>
      <c r="AC70" s="95"/>
      <c r="AD70" s="95"/>
      <c r="AE70" s="81"/>
      <c r="AF70" s="81"/>
      <c r="AG70" s="81"/>
      <c r="AH70" s="133"/>
    </row>
    <row r="71" spans="1:35" ht="18.75" customHeight="1">
      <c r="A71" s="10"/>
      <c r="B71" s="18"/>
      <c r="C71" s="25"/>
      <c r="D71" s="32"/>
      <c r="E71" s="26"/>
      <c r="F71" s="32"/>
      <c r="G71" s="49"/>
      <c r="H71" s="63" t="s">
        <v>296</v>
      </c>
      <c r="I71" s="69" t="s">
        <v>35</v>
      </c>
      <c r="J71" s="81" t="s">
        <v>1162</v>
      </c>
      <c r="K71" s="81"/>
      <c r="L71" s="93" t="s">
        <v>35</v>
      </c>
      <c r="M71" s="81" t="s">
        <v>1061</v>
      </c>
      <c r="N71" s="81"/>
      <c r="O71" s="93" t="s">
        <v>35</v>
      </c>
      <c r="P71" s="81" t="s">
        <v>1279</v>
      </c>
      <c r="Q71" s="95"/>
      <c r="R71" s="95"/>
      <c r="S71" s="95"/>
      <c r="T71" s="81"/>
      <c r="U71" s="81"/>
      <c r="V71" s="81"/>
      <c r="W71" s="81"/>
      <c r="X71" s="81"/>
      <c r="Y71" s="81"/>
      <c r="Z71" s="81"/>
      <c r="AA71" s="81"/>
      <c r="AB71" s="81"/>
      <c r="AC71" s="81"/>
      <c r="AD71" s="81"/>
      <c r="AE71" s="81"/>
      <c r="AF71" s="81"/>
      <c r="AG71" s="81"/>
      <c r="AH71" s="133"/>
    </row>
    <row r="72" spans="1:35" ht="18.75" customHeight="1">
      <c r="A72" s="10"/>
      <c r="B72" s="18"/>
      <c r="C72" s="25"/>
      <c r="D72" s="32"/>
      <c r="E72" s="26"/>
      <c r="F72" s="32"/>
      <c r="G72" s="49"/>
      <c r="H72" s="63" t="s">
        <v>276</v>
      </c>
      <c r="I72" s="69" t="s">
        <v>35</v>
      </c>
      <c r="J72" s="81" t="s">
        <v>1162</v>
      </c>
      <c r="K72" s="89"/>
      <c r="L72" s="93" t="s">
        <v>35</v>
      </c>
      <c r="M72" s="81" t="s">
        <v>348</v>
      </c>
      <c r="N72" s="95"/>
      <c r="O72" s="81"/>
      <c r="P72" s="81"/>
      <c r="Q72" s="81"/>
      <c r="R72" s="81"/>
      <c r="S72" s="81"/>
      <c r="T72" s="81"/>
      <c r="U72" s="81"/>
      <c r="V72" s="81"/>
      <c r="W72" s="81"/>
      <c r="X72" s="81"/>
      <c r="Y72" s="81"/>
      <c r="Z72" s="81"/>
      <c r="AA72" s="81"/>
      <c r="AB72" s="81"/>
      <c r="AC72" s="81"/>
      <c r="AD72" s="81"/>
      <c r="AE72" s="81"/>
      <c r="AF72" s="81"/>
      <c r="AG72" s="81"/>
      <c r="AH72" s="133"/>
    </row>
    <row r="73" spans="1:35" ht="18.75" customHeight="1">
      <c r="A73" s="10"/>
      <c r="B73" s="18"/>
      <c r="C73" s="25"/>
      <c r="D73" s="32"/>
      <c r="E73" s="26"/>
      <c r="F73" s="32"/>
      <c r="G73" s="49"/>
      <c r="H73" s="53" t="s">
        <v>9</v>
      </c>
      <c r="I73" s="69" t="s">
        <v>35</v>
      </c>
      <c r="J73" s="81" t="s">
        <v>1162</v>
      </c>
      <c r="K73" s="89"/>
      <c r="L73" s="93" t="s">
        <v>35</v>
      </c>
      <c r="M73" s="81" t="s">
        <v>1061</v>
      </c>
      <c r="N73" s="81"/>
      <c r="O73" s="94" t="s">
        <v>35</v>
      </c>
      <c r="P73" s="84" t="s">
        <v>1279</v>
      </c>
      <c r="Q73" s="81"/>
      <c r="R73" s="81"/>
      <c r="S73" s="89"/>
      <c r="T73" s="81"/>
      <c r="U73" s="89"/>
      <c r="V73" s="89"/>
      <c r="W73" s="89"/>
      <c r="X73" s="89"/>
      <c r="Y73" s="89"/>
      <c r="Z73" s="89"/>
      <c r="AA73" s="81"/>
      <c r="AB73" s="81"/>
      <c r="AC73" s="81"/>
      <c r="AD73" s="81"/>
      <c r="AE73" s="81"/>
      <c r="AF73" s="81"/>
      <c r="AG73" s="81"/>
      <c r="AH73" s="133"/>
    </row>
    <row r="74" spans="1:35" ht="18.75" customHeight="1">
      <c r="A74" s="10"/>
      <c r="B74" s="18"/>
      <c r="C74" s="25"/>
      <c r="D74" s="32"/>
      <c r="E74" s="26"/>
      <c r="F74" s="32"/>
      <c r="G74" s="49"/>
      <c r="H74" s="63" t="s">
        <v>325</v>
      </c>
      <c r="I74" s="69" t="s">
        <v>35</v>
      </c>
      <c r="J74" s="81" t="s">
        <v>1162</v>
      </c>
      <c r="K74" s="89"/>
      <c r="L74" s="93" t="s">
        <v>35</v>
      </c>
      <c r="M74" s="81" t="s">
        <v>348</v>
      </c>
      <c r="N74" s="95"/>
      <c r="O74" s="81"/>
      <c r="P74" s="81"/>
      <c r="Q74" s="81"/>
      <c r="R74" s="81"/>
      <c r="S74" s="81"/>
      <c r="T74" s="81"/>
      <c r="U74" s="81"/>
      <c r="V74" s="81"/>
      <c r="W74" s="81"/>
      <c r="X74" s="81"/>
      <c r="Y74" s="81"/>
      <c r="Z74" s="81"/>
      <c r="AA74" s="81"/>
      <c r="AB74" s="81"/>
      <c r="AC74" s="81"/>
      <c r="AD74" s="81"/>
      <c r="AE74" s="81"/>
      <c r="AF74" s="81"/>
      <c r="AG74" s="81"/>
      <c r="AH74" s="133"/>
    </row>
    <row r="75" spans="1:35" ht="18.75" customHeight="1">
      <c r="A75" s="10"/>
      <c r="B75" s="18"/>
      <c r="C75" s="25"/>
      <c r="D75" s="32"/>
      <c r="E75" s="26"/>
      <c r="F75" s="32"/>
      <c r="G75" s="49"/>
      <c r="H75" s="63" t="s">
        <v>283</v>
      </c>
      <c r="I75" s="69" t="s">
        <v>35</v>
      </c>
      <c r="J75" s="81" t="s">
        <v>1162</v>
      </c>
      <c r="K75" s="89"/>
      <c r="L75" s="93" t="s">
        <v>35</v>
      </c>
      <c r="M75" s="81" t="s">
        <v>348</v>
      </c>
      <c r="N75" s="95"/>
      <c r="O75" s="81"/>
      <c r="P75" s="81"/>
      <c r="Q75" s="81"/>
      <c r="R75" s="81"/>
      <c r="S75" s="81"/>
      <c r="T75" s="81"/>
      <c r="U75" s="81"/>
      <c r="V75" s="81"/>
      <c r="W75" s="81"/>
      <c r="X75" s="81"/>
      <c r="Y75" s="81"/>
      <c r="Z75" s="81"/>
      <c r="AA75" s="81"/>
      <c r="AB75" s="81"/>
      <c r="AC75" s="81"/>
      <c r="AD75" s="81"/>
      <c r="AE75" s="81"/>
      <c r="AF75" s="81"/>
      <c r="AG75" s="81"/>
      <c r="AH75" s="133"/>
    </row>
    <row r="76" spans="1:35" ht="18.75" customHeight="1">
      <c r="A76" s="13"/>
      <c r="B76" s="20"/>
      <c r="C76" s="28"/>
      <c r="D76" s="35"/>
      <c r="E76" s="40"/>
      <c r="F76" s="35"/>
      <c r="G76" s="50"/>
      <c r="H76" s="65" t="s">
        <v>238</v>
      </c>
      <c r="I76" s="76" t="s">
        <v>35</v>
      </c>
      <c r="J76" s="85" t="s">
        <v>1162</v>
      </c>
      <c r="K76" s="90"/>
      <c r="L76" s="96" t="s">
        <v>35</v>
      </c>
      <c r="M76" s="85" t="s">
        <v>348</v>
      </c>
      <c r="N76" s="102"/>
      <c r="O76" s="85"/>
      <c r="P76" s="85"/>
      <c r="Q76" s="85"/>
      <c r="R76" s="85"/>
      <c r="S76" s="85"/>
      <c r="T76" s="85"/>
      <c r="U76" s="85"/>
      <c r="V76" s="85"/>
      <c r="W76" s="85"/>
      <c r="X76" s="85"/>
      <c r="Y76" s="85"/>
      <c r="Z76" s="85"/>
      <c r="AA76" s="85"/>
      <c r="AB76" s="85"/>
      <c r="AC76" s="85"/>
      <c r="AD76" s="85"/>
      <c r="AE76" s="85"/>
      <c r="AF76" s="85"/>
      <c r="AG76" s="85"/>
      <c r="AH76" s="134"/>
    </row>
    <row r="77" spans="1:35" ht="18.75" customHeight="1">
      <c r="A77" s="9"/>
      <c r="B77" s="17"/>
      <c r="C77" s="29"/>
      <c r="D77" s="36"/>
      <c r="E77" s="36"/>
      <c r="F77" s="31"/>
      <c r="G77" s="47"/>
      <c r="H77" s="62" t="s">
        <v>265</v>
      </c>
      <c r="I77" s="68" t="s">
        <v>35</v>
      </c>
      <c r="J77" s="80" t="s">
        <v>1162</v>
      </c>
      <c r="K77" s="80"/>
      <c r="L77" s="91"/>
      <c r="M77" s="98" t="s">
        <v>35</v>
      </c>
      <c r="N77" s="80" t="s">
        <v>266</v>
      </c>
      <c r="O77" s="80"/>
      <c r="P77" s="91"/>
      <c r="Q77" s="98" t="s">
        <v>35</v>
      </c>
      <c r="R77" s="109" t="s">
        <v>70</v>
      </c>
      <c r="S77" s="109"/>
      <c r="T77" s="109"/>
      <c r="U77" s="109"/>
      <c r="V77" s="80"/>
      <c r="W77" s="80"/>
      <c r="X77" s="80"/>
      <c r="Y77" s="80"/>
      <c r="Z77" s="80"/>
      <c r="AA77" s="80"/>
      <c r="AB77" s="80"/>
      <c r="AC77" s="80"/>
      <c r="AD77" s="80"/>
      <c r="AE77" s="80"/>
      <c r="AF77" s="80"/>
      <c r="AG77" s="80"/>
      <c r="AH77" s="131"/>
      <c r="AI77" s="136"/>
    </row>
    <row r="78" spans="1:35" ht="19.5" customHeight="1">
      <c r="A78" s="11" t="s">
        <v>35</v>
      </c>
      <c r="B78" s="18">
        <v>79</v>
      </c>
      <c r="C78" s="25" t="s">
        <v>301</v>
      </c>
      <c r="D78" s="37" t="s">
        <v>35</v>
      </c>
      <c r="E78" s="26" t="s">
        <v>305</v>
      </c>
      <c r="F78" s="32"/>
      <c r="G78" s="48"/>
      <c r="H78" s="52" t="s">
        <v>1289</v>
      </c>
      <c r="I78" s="69" t="s">
        <v>35</v>
      </c>
      <c r="J78" s="81" t="s">
        <v>1277</v>
      </c>
      <c r="K78" s="89"/>
      <c r="L78" s="92"/>
      <c r="M78" s="93" t="s">
        <v>35</v>
      </c>
      <c r="N78" s="81" t="s">
        <v>117</v>
      </c>
      <c r="O78" s="93"/>
      <c r="P78" s="81"/>
      <c r="Q78" s="103"/>
      <c r="R78" s="103"/>
      <c r="S78" s="103"/>
      <c r="T78" s="103"/>
      <c r="U78" s="103"/>
      <c r="V78" s="103"/>
      <c r="W78" s="103"/>
      <c r="X78" s="103"/>
      <c r="Y78" s="103"/>
      <c r="Z78" s="103"/>
      <c r="AA78" s="103"/>
      <c r="AB78" s="103"/>
      <c r="AC78" s="103"/>
      <c r="AD78" s="103"/>
      <c r="AE78" s="103"/>
      <c r="AF78" s="103"/>
      <c r="AG78" s="103"/>
      <c r="AH78" s="132"/>
    </row>
    <row r="79" spans="1:35" ht="18.75" customHeight="1">
      <c r="A79" s="10"/>
      <c r="B79" s="18"/>
      <c r="C79" s="25" t="s">
        <v>306</v>
      </c>
      <c r="D79" s="11" t="s">
        <v>35</v>
      </c>
      <c r="E79" s="26" t="s">
        <v>311</v>
      </c>
      <c r="F79" s="32"/>
      <c r="G79" s="49"/>
      <c r="H79" s="52" t="s">
        <v>1290</v>
      </c>
      <c r="I79" s="69" t="s">
        <v>35</v>
      </c>
      <c r="J79" s="81" t="s">
        <v>1277</v>
      </c>
      <c r="K79" s="89"/>
      <c r="L79" s="92"/>
      <c r="M79" s="93" t="s">
        <v>35</v>
      </c>
      <c r="N79" s="81" t="s">
        <v>117</v>
      </c>
      <c r="O79" s="93"/>
      <c r="P79" s="81"/>
      <c r="Q79" s="103"/>
      <c r="R79" s="103"/>
      <c r="S79" s="103"/>
      <c r="T79" s="103"/>
      <c r="U79" s="103"/>
      <c r="V79" s="103"/>
      <c r="W79" s="103"/>
      <c r="X79" s="103"/>
      <c r="Y79" s="103"/>
      <c r="Z79" s="103"/>
      <c r="AA79" s="103"/>
      <c r="AB79" s="103"/>
      <c r="AC79" s="103"/>
      <c r="AD79" s="103"/>
      <c r="AE79" s="103"/>
      <c r="AF79" s="103"/>
      <c r="AG79" s="103"/>
      <c r="AH79" s="132"/>
      <c r="AI79" s="136"/>
    </row>
    <row r="80" spans="1:35" ht="18.75" customHeight="1">
      <c r="A80" s="10"/>
      <c r="B80" s="18"/>
      <c r="C80" s="25" t="s">
        <v>314</v>
      </c>
      <c r="D80" s="12"/>
      <c r="E80" s="26" t="s">
        <v>278</v>
      </c>
      <c r="F80" s="32"/>
      <c r="G80" s="49"/>
      <c r="H80" s="52" t="s">
        <v>1280</v>
      </c>
      <c r="I80" s="69" t="s">
        <v>35</v>
      </c>
      <c r="J80" s="81" t="s">
        <v>1277</v>
      </c>
      <c r="K80" s="89"/>
      <c r="L80" s="92"/>
      <c r="M80" s="93" t="s">
        <v>35</v>
      </c>
      <c r="N80" s="81" t="s">
        <v>117</v>
      </c>
      <c r="O80" s="93"/>
      <c r="P80" s="81"/>
      <c r="Q80" s="103"/>
      <c r="R80" s="103"/>
      <c r="S80" s="103"/>
      <c r="T80" s="103"/>
      <c r="U80" s="103"/>
      <c r="V80" s="103"/>
      <c r="W80" s="103"/>
      <c r="X80" s="103"/>
      <c r="Y80" s="103"/>
      <c r="Z80" s="103"/>
      <c r="AA80" s="103"/>
      <c r="AB80" s="103"/>
      <c r="AC80" s="103"/>
      <c r="AD80" s="103"/>
      <c r="AE80" s="103"/>
      <c r="AF80" s="103"/>
      <c r="AG80" s="103"/>
      <c r="AH80" s="132"/>
      <c r="AI80" s="136"/>
    </row>
    <row r="81" spans="1:35" ht="18.75" customHeight="1">
      <c r="A81" s="10"/>
      <c r="B81" s="18"/>
      <c r="C81" s="25"/>
      <c r="D81" s="12"/>
      <c r="E81" s="26"/>
      <c r="F81" s="32"/>
      <c r="G81" s="49"/>
      <c r="H81" s="61" t="s">
        <v>263</v>
      </c>
      <c r="I81" s="74" t="s">
        <v>35</v>
      </c>
      <c r="J81" s="82" t="s">
        <v>1283</v>
      </c>
      <c r="K81" s="82"/>
      <c r="L81" s="82"/>
      <c r="M81" s="74" t="s">
        <v>35</v>
      </c>
      <c r="N81" s="82" t="s">
        <v>244</v>
      </c>
      <c r="O81" s="82"/>
      <c r="P81" s="82"/>
      <c r="Q81" s="107"/>
      <c r="R81" s="107"/>
      <c r="S81" s="107"/>
      <c r="T81" s="107"/>
      <c r="U81" s="107"/>
      <c r="V81" s="107"/>
      <c r="W81" s="107"/>
      <c r="X81" s="107"/>
      <c r="Y81" s="107"/>
      <c r="Z81" s="107"/>
      <c r="AA81" s="107"/>
      <c r="AB81" s="107"/>
      <c r="AC81" s="107"/>
      <c r="AD81" s="107"/>
      <c r="AE81" s="107"/>
      <c r="AF81" s="107"/>
      <c r="AG81" s="107"/>
      <c r="AH81" s="117"/>
      <c r="AI81" s="136"/>
    </row>
    <row r="82" spans="1:35" ht="18.75" customHeight="1">
      <c r="A82" s="12"/>
      <c r="B82" s="21"/>
      <c r="C82" s="30"/>
      <c r="D82" s="33"/>
      <c r="E82" s="33"/>
      <c r="F82" s="32"/>
      <c r="G82" s="49"/>
      <c r="H82" s="66"/>
      <c r="I82" s="77"/>
      <c r="J82" s="86"/>
      <c r="K82" s="86"/>
      <c r="L82" s="86"/>
      <c r="M82" s="100"/>
      <c r="N82" s="86"/>
      <c r="O82" s="86"/>
      <c r="P82" s="86"/>
      <c r="Q82" s="108"/>
      <c r="R82" s="108"/>
      <c r="S82" s="108"/>
      <c r="T82" s="108"/>
      <c r="U82" s="108"/>
      <c r="V82" s="108"/>
      <c r="W82" s="108"/>
      <c r="X82" s="108"/>
      <c r="Y82" s="108"/>
      <c r="Z82" s="108"/>
      <c r="AA82" s="108"/>
      <c r="AB82" s="108"/>
      <c r="AC82" s="108"/>
      <c r="AD82" s="108"/>
      <c r="AE82" s="108"/>
      <c r="AF82" s="108"/>
      <c r="AG82" s="108"/>
      <c r="AH82" s="135"/>
      <c r="AI82" s="136"/>
    </row>
  </sheetData>
  <mergeCells count="40">
    <mergeCell ref="A3:AH3"/>
    <mergeCell ref="U5:X5"/>
    <mergeCell ref="A7:C7"/>
    <mergeCell ref="D7:E7"/>
    <mergeCell ref="F7:G7"/>
    <mergeCell ref="H7:Z7"/>
    <mergeCell ref="AA7:AD7"/>
    <mergeCell ref="AE7:AH7"/>
    <mergeCell ref="A47:AH47"/>
    <mergeCell ref="U49:X49"/>
    <mergeCell ref="A51:C51"/>
    <mergeCell ref="D51:E51"/>
    <mergeCell ref="F51:G51"/>
    <mergeCell ref="H51:AH51"/>
    <mergeCell ref="A8:C9"/>
    <mergeCell ref="H8:H9"/>
    <mergeCell ref="AA8:AD9"/>
    <mergeCell ref="AE8:AH9"/>
    <mergeCell ref="H17:H18"/>
    <mergeCell ref="I17:I18"/>
    <mergeCell ref="J17:L18"/>
    <mergeCell ref="M17:M18"/>
    <mergeCell ref="N17:P18"/>
    <mergeCell ref="H41:H42"/>
    <mergeCell ref="I41:I42"/>
    <mergeCell ref="J41:L42"/>
    <mergeCell ref="M41:M42"/>
    <mergeCell ref="N41:P42"/>
    <mergeCell ref="A52:C53"/>
    <mergeCell ref="H52:H53"/>
    <mergeCell ref="H61:H62"/>
    <mergeCell ref="I61:I62"/>
    <mergeCell ref="J61:L62"/>
    <mergeCell ref="M61:M62"/>
    <mergeCell ref="N61:P62"/>
    <mergeCell ref="H81:H82"/>
    <mergeCell ref="I81:I82"/>
    <mergeCell ref="J81:L82"/>
    <mergeCell ref="M81:M82"/>
    <mergeCell ref="N81:P82"/>
  </mergeCells>
  <phoneticPr fontId="3"/>
  <dataValidations count="1">
    <dataValidation type="list" allowBlank="1" showDropDown="0" showInputMessage="1" showErrorMessage="1" 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D25:D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U52:U53 JQ52:JQ53 TM52:TM53 ADI52:ADI53 ANE52:ANE53 AXA52:AXA53 BGW52:BGW53 BQS52:BQS53 CAO52:CAO53 CKK52:CKK53 CUG52:CUG53 DEC52:DEC53 DNY52:DNY53 DXU52:DXU53 EHQ52:EHQ53 ERM52:ERM53 FBI52:FBI53 FLE52:FLE53 FVA52:FVA53 GEW52:GEW53 GOS52:GOS53 GYO52:GYO53 HIK52:HIK53 HSG52:HSG53 ICC52:ICC53 ILY52:ILY53 IVU52:IVU53 JFQ52:JFQ53 JPM52:JPM53 JZI52:JZI53 KJE52:KJE53 KTA52:KTA53 LCW52:LCW53 LMS52:LMS53 LWO52:LWO53 MGK52:MGK53 MQG52:MQG53 NAC52:NAC53 NJY52:NJY53 NTU52:NTU53 ODQ52:ODQ53 ONM52:ONM53 OXI52:OXI53 PHE52:PHE53 PRA52:PRA53 QAW52:QAW53 QKS52:QKS53 QUO52:QUO53 REK52:REK53 ROG52:ROG53 RYC52:RYC53 SHY52:SHY53 SRU52:SRU53 TBQ52:TBQ53 TLM52:TLM53 TVI52:TVI53 UFE52:UFE53 UPA52:UPA53 UYW52:UYW53 VIS52:VIS53 VSO52:VSO53 WCK52:WCK53 WMG52:WMG53 WWC52:WWC53 U65588:U65589 JQ65588:JQ65589 TM65588:TM65589 ADI65588:ADI65589 ANE65588:ANE65589 AXA65588:AXA65589 BGW65588:BGW65589 BQS65588:BQS65589 CAO65588:CAO65589 CKK65588:CKK65589 CUG65588:CUG65589 DEC65588:DEC65589 DNY65588:DNY65589 DXU65588:DXU65589 EHQ65588:EHQ65589 ERM65588:ERM65589 FBI65588:FBI65589 FLE65588:FLE65589 FVA65588:FVA65589 GEW65588:GEW65589 GOS65588:GOS65589 GYO65588:GYO65589 HIK65588:HIK65589 HSG65588:HSG65589 ICC65588:ICC65589 ILY65588:ILY65589 IVU65588:IVU65589 JFQ65588:JFQ65589 JPM65588:JPM65589 JZI65588:JZI65589 KJE65588:KJE65589 KTA65588:KTA65589 LCW65588:LCW65589 LMS65588:LMS65589 LWO65588:LWO65589 MGK65588:MGK65589 MQG65588:MQG65589 NAC65588:NAC65589 NJY65588:NJY65589 NTU65588:NTU65589 ODQ65588:ODQ65589 ONM65588:ONM65589 OXI65588:OXI65589 PHE65588:PHE65589 PRA65588:PRA65589 QAW65588:QAW65589 QKS65588:QKS65589 QUO65588:QUO65589 REK65588:REK65589 ROG65588:ROG65589 RYC65588:RYC65589 SHY65588:SHY65589 SRU65588:SRU65589 TBQ65588:TBQ65589 TLM65588:TLM65589 TVI65588:TVI65589 UFE65588:UFE65589 UPA65588:UPA65589 UYW65588:UYW65589 VIS65588:VIS65589 VSO65588:VSO65589 WCK65588:WCK65589 WMG65588:WMG65589 WWC65588:WWC65589 U131124:U131125 JQ131124:JQ131125 TM131124:TM131125 ADI131124:ADI131125 ANE131124:ANE131125 AXA131124:AXA131125 BGW131124:BGW131125 BQS131124:BQS131125 CAO131124:CAO131125 CKK131124:CKK131125 CUG131124:CUG131125 DEC131124:DEC131125 DNY131124:DNY131125 DXU131124:DXU131125 EHQ131124:EHQ131125 ERM131124:ERM131125 FBI131124:FBI131125 FLE131124:FLE131125 FVA131124:FVA131125 GEW131124:GEW131125 GOS131124:GOS131125 GYO131124:GYO131125 HIK131124:HIK131125 HSG131124:HSG131125 ICC131124:ICC131125 ILY131124:ILY131125 IVU131124:IVU131125 JFQ131124:JFQ131125 JPM131124:JPM131125 JZI131124:JZI131125 KJE131124:KJE131125 KTA131124:KTA131125 LCW131124:LCW131125 LMS131124:LMS131125 LWO131124:LWO131125 MGK131124:MGK131125 MQG131124:MQG131125 NAC131124:NAC131125 NJY131124:NJY131125 NTU131124:NTU131125 ODQ131124:ODQ131125 ONM131124:ONM131125 OXI131124:OXI131125 PHE131124:PHE131125 PRA131124:PRA131125 QAW131124:QAW131125 QKS131124:QKS131125 QUO131124:QUO131125 REK131124:REK131125 ROG131124:ROG131125 RYC131124:RYC131125 SHY131124:SHY131125 SRU131124:SRU131125 TBQ131124:TBQ131125 TLM131124:TLM131125 TVI131124:TVI131125 UFE131124:UFE131125 UPA131124:UPA131125 UYW131124:UYW131125 VIS131124:VIS131125 VSO131124:VSO131125 WCK131124:WCK131125 WMG131124:WMG131125 WWC131124:WWC131125 U196660:U196661 JQ196660:JQ196661 TM196660:TM196661 ADI196660:ADI196661 ANE196660:ANE196661 AXA196660:AXA196661 BGW196660:BGW196661 BQS196660:BQS196661 CAO196660:CAO196661 CKK196660:CKK196661 CUG196660:CUG196661 DEC196660:DEC196661 DNY196660:DNY196661 DXU196660:DXU196661 EHQ196660:EHQ196661 ERM196660:ERM196661 FBI196660:FBI196661 FLE196660:FLE196661 FVA196660:FVA196661 GEW196660:GEW196661 GOS196660:GOS196661 GYO196660:GYO196661 HIK196660:HIK196661 HSG196660:HSG196661 ICC196660:ICC196661 ILY196660:ILY196661 IVU196660:IVU196661 JFQ196660:JFQ196661 JPM196660:JPM196661 JZI196660:JZI196661 KJE196660:KJE196661 KTA196660:KTA196661 LCW196660:LCW196661 LMS196660:LMS196661 LWO196660:LWO196661 MGK196660:MGK196661 MQG196660:MQG196661 NAC196660:NAC196661 NJY196660:NJY196661 NTU196660:NTU196661 ODQ196660:ODQ196661 ONM196660:ONM196661 OXI196660:OXI196661 PHE196660:PHE196661 PRA196660:PRA196661 QAW196660:QAW196661 QKS196660:QKS196661 QUO196660:QUO196661 REK196660:REK196661 ROG196660:ROG196661 RYC196660:RYC196661 SHY196660:SHY196661 SRU196660:SRU196661 TBQ196660:TBQ196661 TLM196660:TLM196661 TVI196660:TVI196661 UFE196660:UFE196661 UPA196660:UPA196661 UYW196660:UYW196661 VIS196660:VIS196661 VSO196660:VSO196661 WCK196660:WCK196661 WMG196660:WMG196661 WWC196660:WWC196661 U262196:U262197 JQ262196:JQ262197 TM262196:TM262197 ADI262196:ADI262197 ANE262196:ANE262197 AXA262196:AXA262197 BGW262196:BGW262197 BQS262196:BQS262197 CAO262196:CAO262197 CKK262196:CKK262197 CUG262196:CUG262197 DEC262196:DEC262197 DNY262196:DNY262197 DXU262196:DXU262197 EHQ262196:EHQ262197 ERM262196:ERM262197 FBI262196:FBI262197 FLE262196:FLE262197 FVA262196:FVA262197 GEW262196:GEW262197 GOS262196:GOS262197 GYO262196:GYO262197 HIK262196:HIK262197 HSG262196:HSG262197 ICC262196:ICC262197 ILY262196:ILY262197 IVU262196:IVU262197 JFQ262196:JFQ262197 JPM262196:JPM262197 JZI262196:JZI262197 KJE262196:KJE262197 KTA262196:KTA262197 LCW262196:LCW262197 LMS262196:LMS262197 LWO262196:LWO262197 MGK262196:MGK262197 MQG262196:MQG262197 NAC262196:NAC262197 NJY262196:NJY262197 NTU262196:NTU262197 ODQ262196:ODQ262197 ONM262196:ONM262197 OXI262196:OXI262197 PHE262196:PHE262197 PRA262196:PRA262197 QAW262196:QAW262197 QKS262196:QKS262197 QUO262196:QUO262197 REK262196:REK262197 ROG262196:ROG262197 RYC262196:RYC262197 SHY262196:SHY262197 SRU262196:SRU262197 TBQ262196:TBQ262197 TLM262196:TLM262197 TVI262196:TVI262197 UFE262196:UFE262197 UPA262196:UPA262197 UYW262196:UYW262197 VIS262196:VIS262197 VSO262196:VSO262197 WCK262196:WCK262197 WMG262196:WMG262197 WWC262196:WWC262197 U327732:U327733 JQ327732:JQ327733 TM327732:TM327733 ADI327732:ADI327733 ANE327732:ANE327733 AXA327732:AXA327733 BGW327732:BGW327733 BQS327732:BQS327733 CAO327732:CAO327733 CKK327732:CKK327733 CUG327732:CUG327733 DEC327732:DEC327733 DNY327732:DNY327733 DXU327732:DXU327733 EHQ327732:EHQ327733 ERM327732:ERM327733 FBI327732:FBI327733 FLE327732:FLE327733 FVA327732:FVA327733 GEW327732:GEW327733 GOS327732:GOS327733 GYO327732:GYO327733 HIK327732:HIK327733 HSG327732:HSG327733 ICC327732:ICC327733 ILY327732:ILY327733 IVU327732:IVU327733 JFQ327732:JFQ327733 JPM327732:JPM327733 JZI327732:JZI327733 KJE327732:KJE327733 KTA327732:KTA327733 LCW327732:LCW327733 LMS327732:LMS327733 LWO327732:LWO327733 MGK327732:MGK327733 MQG327732:MQG327733 NAC327732:NAC327733 NJY327732:NJY327733 NTU327732:NTU327733 ODQ327732:ODQ327733 ONM327732:ONM327733 OXI327732:OXI327733 PHE327732:PHE327733 PRA327732:PRA327733 QAW327732:QAW327733 QKS327732:QKS327733 QUO327732:QUO327733 REK327732:REK327733 ROG327732:ROG327733 RYC327732:RYC327733 SHY327732:SHY327733 SRU327732:SRU327733 TBQ327732:TBQ327733 TLM327732:TLM327733 TVI327732:TVI327733 UFE327732:UFE327733 UPA327732:UPA327733 UYW327732:UYW327733 VIS327732:VIS327733 VSO327732:VSO327733 WCK327732:WCK327733 WMG327732:WMG327733 WWC327732:WWC327733 U393268:U393269 JQ393268:JQ393269 TM393268:TM393269 ADI393268:ADI393269 ANE393268:ANE393269 AXA393268:AXA393269 BGW393268:BGW393269 BQS393268:BQS393269 CAO393268:CAO393269 CKK393268:CKK393269 CUG393268:CUG393269 DEC393268:DEC393269 DNY393268:DNY393269 DXU393268:DXU393269 EHQ393268:EHQ393269 ERM393268:ERM393269 FBI393268:FBI393269 FLE393268:FLE393269 FVA393268:FVA393269 GEW393268:GEW393269 GOS393268:GOS393269 GYO393268:GYO393269 HIK393268:HIK393269 HSG393268:HSG393269 ICC393268:ICC393269 ILY393268:ILY393269 IVU393268:IVU393269 JFQ393268:JFQ393269 JPM393268:JPM393269 JZI393268:JZI393269 KJE393268:KJE393269 KTA393268:KTA393269 LCW393268:LCW393269 LMS393268:LMS393269 LWO393268:LWO393269 MGK393268:MGK393269 MQG393268:MQG393269 NAC393268:NAC393269 NJY393268:NJY393269 NTU393268:NTU393269 ODQ393268:ODQ393269 ONM393268:ONM393269 OXI393268:OXI393269 PHE393268:PHE393269 PRA393268:PRA393269 QAW393268:QAW393269 QKS393268:QKS393269 QUO393268:QUO393269 REK393268:REK393269 ROG393268:ROG393269 RYC393268:RYC393269 SHY393268:SHY393269 SRU393268:SRU393269 TBQ393268:TBQ393269 TLM393268:TLM393269 TVI393268:TVI393269 UFE393268:UFE393269 UPA393268:UPA393269 UYW393268:UYW393269 VIS393268:VIS393269 VSO393268:VSO393269 WCK393268:WCK393269 WMG393268:WMG393269 WWC393268:WWC393269 U458804:U458805 JQ458804:JQ458805 TM458804:TM458805 ADI458804:ADI458805 ANE458804:ANE458805 AXA458804:AXA458805 BGW458804:BGW458805 BQS458804:BQS458805 CAO458804:CAO458805 CKK458804:CKK458805 CUG458804:CUG458805 DEC458804:DEC458805 DNY458804:DNY458805 DXU458804:DXU458805 EHQ458804:EHQ458805 ERM458804:ERM458805 FBI458804:FBI458805 FLE458804:FLE458805 FVA458804:FVA458805 GEW458804:GEW458805 GOS458804:GOS458805 GYO458804:GYO458805 HIK458804:HIK458805 HSG458804:HSG458805 ICC458804:ICC458805 ILY458804:ILY458805 IVU458804:IVU458805 JFQ458804:JFQ458805 JPM458804:JPM458805 JZI458804:JZI458805 KJE458804:KJE458805 KTA458804:KTA458805 LCW458804:LCW458805 LMS458804:LMS458805 LWO458804:LWO458805 MGK458804:MGK458805 MQG458804:MQG458805 NAC458804:NAC458805 NJY458804:NJY458805 NTU458804:NTU458805 ODQ458804:ODQ458805 ONM458804:ONM458805 OXI458804:OXI458805 PHE458804:PHE458805 PRA458804:PRA458805 QAW458804:QAW458805 QKS458804:QKS458805 QUO458804:QUO458805 REK458804:REK458805 ROG458804:ROG458805 RYC458804:RYC458805 SHY458804:SHY458805 SRU458804:SRU458805 TBQ458804:TBQ458805 TLM458804:TLM458805 TVI458804:TVI458805 UFE458804:UFE458805 UPA458804:UPA458805 UYW458804:UYW458805 VIS458804:VIS458805 VSO458804:VSO458805 WCK458804:WCK458805 WMG458804:WMG458805 WWC458804:WWC458805 U524340:U524341 JQ524340:JQ524341 TM524340:TM524341 ADI524340:ADI524341 ANE524340:ANE524341 AXA524340:AXA524341 BGW524340:BGW524341 BQS524340:BQS524341 CAO524340:CAO524341 CKK524340:CKK524341 CUG524340:CUG524341 DEC524340:DEC524341 DNY524340:DNY524341 DXU524340:DXU524341 EHQ524340:EHQ524341 ERM524340:ERM524341 FBI524340:FBI524341 FLE524340:FLE524341 FVA524340:FVA524341 GEW524340:GEW524341 GOS524340:GOS524341 GYO524340:GYO524341 HIK524340:HIK524341 HSG524340:HSG524341 ICC524340:ICC524341 ILY524340:ILY524341 IVU524340:IVU524341 JFQ524340:JFQ524341 JPM524340:JPM524341 JZI524340:JZI524341 KJE524340:KJE524341 KTA524340:KTA524341 LCW524340:LCW524341 LMS524340:LMS524341 LWO524340:LWO524341 MGK524340:MGK524341 MQG524340:MQG524341 NAC524340:NAC524341 NJY524340:NJY524341 NTU524340:NTU524341 ODQ524340:ODQ524341 ONM524340:ONM524341 OXI524340:OXI524341 PHE524340:PHE524341 PRA524340:PRA524341 QAW524340:QAW524341 QKS524340:QKS524341 QUO524340:QUO524341 REK524340:REK524341 ROG524340:ROG524341 RYC524340:RYC524341 SHY524340:SHY524341 SRU524340:SRU524341 TBQ524340:TBQ524341 TLM524340:TLM524341 TVI524340:TVI524341 UFE524340:UFE524341 UPA524340:UPA524341 UYW524340:UYW524341 VIS524340:VIS524341 VSO524340:VSO524341 WCK524340:WCK524341 WMG524340:WMG524341 WWC524340:WWC524341 U589876:U589877 JQ589876:JQ589877 TM589876:TM589877 ADI589876:ADI589877 ANE589876:ANE589877 AXA589876:AXA589877 BGW589876:BGW589877 BQS589876:BQS589877 CAO589876:CAO589877 CKK589876:CKK589877 CUG589876:CUG589877 DEC589876:DEC589877 DNY589876:DNY589877 DXU589876:DXU589877 EHQ589876:EHQ589877 ERM589876:ERM589877 FBI589876:FBI589877 FLE589876:FLE589877 FVA589876:FVA589877 GEW589876:GEW589877 GOS589876:GOS589877 GYO589876:GYO589877 HIK589876:HIK589877 HSG589876:HSG589877 ICC589876:ICC589877 ILY589876:ILY589877 IVU589876:IVU589877 JFQ589876:JFQ589877 JPM589876:JPM589877 JZI589876:JZI589877 KJE589876:KJE589877 KTA589876:KTA589877 LCW589876:LCW589877 LMS589876:LMS589877 LWO589876:LWO589877 MGK589876:MGK589877 MQG589876:MQG589877 NAC589876:NAC589877 NJY589876:NJY589877 NTU589876:NTU589877 ODQ589876:ODQ589877 ONM589876:ONM589877 OXI589876:OXI589877 PHE589876:PHE589877 PRA589876:PRA589877 QAW589876:QAW589877 QKS589876:QKS589877 QUO589876:QUO589877 REK589876:REK589877 ROG589876:ROG589877 RYC589876:RYC589877 SHY589876:SHY589877 SRU589876:SRU589877 TBQ589876:TBQ589877 TLM589876:TLM589877 TVI589876:TVI589877 UFE589876:UFE589877 UPA589876:UPA589877 UYW589876:UYW589877 VIS589876:VIS589877 VSO589876:VSO589877 WCK589876:WCK589877 WMG589876:WMG589877 WWC589876:WWC589877 U655412:U655413 JQ655412:JQ655413 TM655412:TM655413 ADI655412:ADI655413 ANE655412:ANE655413 AXA655412:AXA655413 BGW655412:BGW655413 BQS655412:BQS655413 CAO655412:CAO655413 CKK655412:CKK655413 CUG655412:CUG655413 DEC655412:DEC655413 DNY655412:DNY655413 DXU655412:DXU655413 EHQ655412:EHQ655413 ERM655412:ERM655413 FBI655412:FBI655413 FLE655412:FLE655413 FVA655412:FVA655413 GEW655412:GEW655413 GOS655412:GOS655413 GYO655412:GYO655413 HIK655412:HIK655413 HSG655412:HSG655413 ICC655412:ICC655413 ILY655412:ILY655413 IVU655412:IVU655413 JFQ655412:JFQ655413 JPM655412:JPM655413 JZI655412:JZI655413 KJE655412:KJE655413 KTA655412:KTA655413 LCW655412:LCW655413 LMS655412:LMS655413 LWO655412:LWO655413 MGK655412:MGK655413 MQG655412:MQG655413 NAC655412:NAC655413 NJY655412:NJY655413 NTU655412:NTU655413 ODQ655412:ODQ655413 ONM655412:ONM655413 OXI655412:OXI655413 PHE655412:PHE655413 PRA655412:PRA655413 QAW655412:QAW655413 QKS655412:QKS655413 QUO655412:QUO655413 REK655412:REK655413 ROG655412:ROG655413 RYC655412:RYC655413 SHY655412:SHY655413 SRU655412:SRU655413 TBQ655412:TBQ655413 TLM655412:TLM655413 TVI655412:TVI655413 UFE655412:UFE655413 UPA655412:UPA655413 UYW655412:UYW655413 VIS655412:VIS655413 VSO655412:VSO655413 WCK655412:WCK655413 WMG655412:WMG655413 WWC655412:WWC655413 U720948:U720949 JQ720948:JQ720949 TM720948:TM720949 ADI720948:ADI720949 ANE720948:ANE720949 AXA720948:AXA720949 BGW720948:BGW720949 BQS720948:BQS720949 CAO720948:CAO720949 CKK720948:CKK720949 CUG720948:CUG720949 DEC720948:DEC720949 DNY720948:DNY720949 DXU720948:DXU720949 EHQ720948:EHQ720949 ERM720948:ERM720949 FBI720948:FBI720949 FLE720948:FLE720949 FVA720948:FVA720949 GEW720948:GEW720949 GOS720948:GOS720949 GYO720948:GYO720949 HIK720948:HIK720949 HSG720948:HSG720949 ICC720948:ICC720949 ILY720948:ILY720949 IVU720948:IVU720949 JFQ720948:JFQ720949 JPM720948:JPM720949 JZI720948:JZI720949 KJE720948:KJE720949 KTA720948:KTA720949 LCW720948:LCW720949 LMS720948:LMS720949 LWO720948:LWO720949 MGK720948:MGK720949 MQG720948:MQG720949 NAC720948:NAC720949 NJY720948:NJY720949 NTU720948:NTU720949 ODQ720948:ODQ720949 ONM720948:ONM720949 OXI720948:OXI720949 PHE720948:PHE720949 PRA720948:PRA720949 QAW720948:QAW720949 QKS720948:QKS720949 QUO720948:QUO720949 REK720948:REK720949 ROG720948:ROG720949 RYC720948:RYC720949 SHY720948:SHY720949 SRU720948:SRU720949 TBQ720948:TBQ720949 TLM720948:TLM720949 TVI720948:TVI720949 UFE720948:UFE720949 UPA720948:UPA720949 UYW720948:UYW720949 VIS720948:VIS720949 VSO720948:VSO720949 WCK720948:WCK720949 WMG720948:WMG720949 WWC720948:WWC720949 U786484:U786485 JQ786484:JQ786485 TM786484:TM786485 ADI786484:ADI786485 ANE786484:ANE786485 AXA786484:AXA786485 BGW786484:BGW786485 BQS786484:BQS786485 CAO786484:CAO786485 CKK786484:CKK786485 CUG786484:CUG786485 DEC786484:DEC786485 DNY786484:DNY786485 DXU786484:DXU786485 EHQ786484:EHQ786485 ERM786484:ERM786485 FBI786484:FBI786485 FLE786484:FLE786485 FVA786484:FVA786485 GEW786484:GEW786485 GOS786484:GOS786485 GYO786484:GYO786485 HIK786484:HIK786485 HSG786484:HSG786485 ICC786484:ICC786485 ILY786484:ILY786485 IVU786484:IVU786485 JFQ786484:JFQ786485 JPM786484:JPM786485 JZI786484:JZI786485 KJE786484:KJE786485 KTA786484:KTA786485 LCW786484:LCW786485 LMS786484:LMS786485 LWO786484:LWO786485 MGK786484:MGK786485 MQG786484:MQG786485 NAC786484:NAC786485 NJY786484:NJY786485 NTU786484:NTU786485 ODQ786484:ODQ786485 ONM786484:ONM786485 OXI786484:OXI786485 PHE786484:PHE786485 PRA786484:PRA786485 QAW786484:QAW786485 QKS786484:QKS786485 QUO786484:QUO786485 REK786484:REK786485 ROG786484:ROG786485 RYC786484:RYC786485 SHY786484:SHY786485 SRU786484:SRU786485 TBQ786484:TBQ786485 TLM786484:TLM786485 TVI786484:TVI786485 UFE786484:UFE786485 UPA786484:UPA786485 UYW786484:UYW786485 VIS786484:VIS786485 VSO786484:VSO786485 WCK786484:WCK786485 WMG786484:WMG786485 WWC786484:WWC786485 U852020:U852021 JQ852020:JQ852021 TM852020:TM852021 ADI852020:ADI852021 ANE852020:ANE852021 AXA852020:AXA852021 BGW852020:BGW852021 BQS852020:BQS852021 CAO852020:CAO852021 CKK852020:CKK852021 CUG852020:CUG852021 DEC852020:DEC852021 DNY852020:DNY852021 DXU852020:DXU852021 EHQ852020:EHQ852021 ERM852020:ERM852021 FBI852020:FBI852021 FLE852020:FLE852021 FVA852020:FVA852021 GEW852020:GEW852021 GOS852020:GOS852021 GYO852020:GYO852021 HIK852020:HIK852021 HSG852020:HSG852021 ICC852020:ICC852021 ILY852020:ILY852021 IVU852020:IVU852021 JFQ852020:JFQ852021 JPM852020:JPM852021 JZI852020:JZI852021 KJE852020:KJE852021 KTA852020:KTA852021 LCW852020:LCW852021 LMS852020:LMS852021 LWO852020:LWO852021 MGK852020:MGK852021 MQG852020:MQG852021 NAC852020:NAC852021 NJY852020:NJY852021 NTU852020:NTU852021 ODQ852020:ODQ852021 ONM852020:ONM852021 OXI852020:OXI852021 PHE852020:PHE852021 PRA852020:PRA852021 QAW852020:QAW852021 QKS852020:QKS852021 QUO852020:QUO852021 REK852020:REK852021 ROG852020:ROG852021 RYC852020:RYC852021 SHY852020:SHY852021 SRU852020:SRU852021 TBQ852020:TBQ852021 TLM852020:TLM852021 TVI852020:TVI852021 UFE852020:UFE852021 UPA852020:UPA852021 UYW852020:UYW852021 VIS852020:VIS852021 VSO852020:VSO852021 WCK852020:WCK852021 WMG852020:WMG852021 WWC852020:WWC852021 U917556:U917557 JQ917556:JQ917557 TM917556:TM917557 ADI917556:ADI917557 ANE917556:ANE917557 AXA917556:AXA917557 BGW917556:BGW917557 BQS917556:BQS917557 CAO917556:CAO917557 CKK917556:CKK917557 CUG917556:CUG917557 DEC917556:DEC917557 DNY917556:DNY917557 DXU917556:DXU917557 EHQ917556:EHQ917557 ERM917556:ERM917557 FBI917556:FBI917557 FLE917556:FLE917557 FVA917556:FVA917557 GEW917556:GEW917557 GOS917556:GOS917557 GYO917556:GYO917557 HIK917556:HIK917557 HSG917556:HSG917557 ICC917556:ICC917557 ILY917556:ILY917557 IVU917556:IVU917557 JFQ917556:JFQ917557 JPM917556:JPM917557 JZI917556:JZI917557 KJE917556:KJE917557 KTA917556:KTA917557 LCW917556:LCW917557 LMS917556:LMS917557 LWO917556:LWO917557 MGK917556:MGK917557 MQG917556:MQG917557 NAC917556:NAC917557 NJY917556:NJY917557 NTU917556:NTU917557 ODQ917556:ODQ917557 ONM917556:ONM917557 OXI917556:OXI917557 PHE917556:PHE917557 PRA917556:PRA917557 QAW917556:QAW917557 QKS917556:QKS917557 QUO917556:QUO917557 REK917556:REK917557 ROG917556:ROG917557 RYC917556:RYC917557 SHY917556:SHY917557 SRU917556:SRU917557 TBQ917556:TBQ917557 TLM917556:TLM917557 TVI917556:TVI917557 UFE917556:UFE917557 UPA917556:UPA917557 UYW917556:UYW917557 VIS917556:VIS917557 VSO917556:VSO917557 WCK917556:WCK917557 WMG917556:WMG917557 WWC917556:WWC917557 U983092:U983093 JQ983092:JQ983093 TM983092:TM983093 ADI983092:ADI983093 ANE983092:ANE983093 AXA983092:AXA983093 BGW983092:BGW983093 BQS983092:BQS983093 CAO983092:CAO983093 CKK983092:CKK983093 CUG983092:CUG983093 DEC983092:DEC983093 DNY983092:DNY983093 DXU983092:DXU983093 EHQ983092:EHQ983093 ERM983092:ERM983093 FBI983092:FBI983093 FLE983092:FLE983093 FVA983092:FVA983093 GEW983092:GEW983093 GOS983092:GOS983093 GYO983092:GYO983093 HIK983092:HIK983093 HSG983092:HSG983093 ICC983092:ICC983093 ILY983092:ILY983093 IVU983092:IVU983093 JFQ983092:JFQ983093 JPM983092:JPM983093 JZI983092:JZI983093 KJE983092:KJE983093 KTA983092:KTA983093 LCW983092:LCW983093 LMS983092:LMS983093 LWO983092:LWO983093 MGK983092:MGK983093 MQG983092:MQG983093 NAC983092:NAC983093 NJY983092:NJY983093 NTU983092:NTU983093 ODQ983092:ODQ983093 ONM983092:ONM983093 OXI983092:OXI983093 PHE983092:PHE983093 PRA983092:PRA983093 QAW983092:QAW983093 QKS983092:QKS983093 QUO983092:QUO983093 REK983092:REK983093 ROG983092:ROG983093 RYC983092:RYC983093 SHY983092:SHY983093 SRU983092:SRU983093 TBQ983092:TBQ983093 TLM983092:TLM983093 TVI983092:TVI983093 UFE983092:UFE983093 UPA983092:UPA983093 UYW983092:UYW983093 VIS983092:VIS983093 VSO983092:VSO983093 WCK983092:WCK983093 WMG983092:WMG983093 WWC983092:WWC983093 L58 JH58 TD58 ACZ58 AMV58 AWR58 BGN58 BQJ58 CAF58 CKB58 CTX58 DDT58 DNP58 DXL58 EHH58 ERD58 FAZ58 FKV58 FUR58 GEN58 GOJ58 GYF58 HIB58 HRX58 IBT58 ILP58 IVL58 JFH58 JPD58 JYZ58 KIV58 KSR58 LCN58 LMJ58 LWF58 MGB58 MPX58 MZT58 NJP58 NTL58 ODH58 OND58 OWZ58 PGV58 PQR58 QAN58 QKJ58 QUF58 REB58 RNX58 RXT58 SHP58 SRL58 TBH58 TLD58 TUZ58 UEV58 UOR58 UYN58 VIJ58 VSF58 WCB58 WLX58 WVT58 L65594 JH65594 TD65594 ACZ65594 AMV65594 AWR65594 BGN65594 BQJ65594 CAF65594 CKB65594 CTX65594 DDT65594 DNP65594 DXL65594 EHH65594 ERD65594 FAZ65594 FKV65594 FUR65594 GEN65594 GOJ65594 GYF65594 HIB65594 HRX65594 IBT65594 ILP65594 IVL65594 JFH65594 JPD65594 JYZ65594 KIV65594 KSR65594 LCN65594 LMJ65594 LWF65594 MGB65594 MPX65594 MZT65594 NJP65594 NTL65594 ODH65594 OND65594 OWZ65594 PGV65594 PQR65594 QAN65594 QKJ65594 QUF65594 REB65594 RNX65594 RXT65594 SHP65594 SRL65594 TBH65594 TLD65594 TUZ65594 UEV65594 UOR65594 UYN65594 VIJ65594 VSF65594 WCB65594 WLX65594 WVT65594 L131130 JH131130 TD131130 ACZ131130 AMV131130 AWR131130 BGN131130 BQJ131130 CAF131130 CKB131130 CTX131130 DDT131130 DNP131130 DXL131130 EHH131130 ERD131130 FAZ131130 FKV131130 FUR131130 GEN131130 GOJ131130 GYF131130 HIB131130 HRX131130 IBT131130 ILP131130 IVL131130 JFH131130 JPD131130 JYZ131130 KIV131130 KSR131130 LCN131130 LMJ131130 LWF131130 MGB131130 MPX131130 MZT131130 NJP131130 NTL131130 ODH131130 OND131130 OWZ131130 PGV131130 PQR131130 QAN131130 QKJ131130 QUF131130 REB131130 RNX131130 RXT131130 SHP131130 SRL131130 TBH131130 TLD131130 TUZ131130 UEV131130 UOR131130 UYN131130 VIJ131130 VSF131130 WCB131130 WLX131130 WVT131130 L196666 JH196666 TD196666 ACZ196666 AMV196666 AWR196666 BGN196666 BQJ196666 CAF196666 CKB196666 CTX196666 DDT196666 DNP196666 DXL196666 EHH196666 ERD196666 FAZ196666 FKV196666 FUR196666 GEN196666 GOJ196666 GYF196666 HIB196666 HRX196666 IBT196666 ILP196666 IVL196666 JFH196666 JPD196666 JYZ196666 KIV196666 KSR196666 LCN196666 LMJ196666 LWF196666 MGB196666 MPX196666 MZT196666 NJP196666 NTL196666 ODH196666 OND196666 OWZ196666 PGV196666 PQR196666 QAN196666 QKJ196666 QUF196666 REB196666 RNX196666 RXT196666 SHP196666 SRL196666 TBH196666 TLD196666 TUZ196666 UEV196666 UOR196666 UYN196666 VIJ196666 VSF196666 WCB196666 WLX196666 WVT196666 L262202 JH262202 TD262202 ACZ262202 AMV262202 AWR262202 BGN262202 BQJ262202 CAF262202 CKB262202 CTX262202 DDT262202 DNP262202 DXL262202 EHH262202 ERD262202 FAZ262202 FKV262202 FUR262202 GEN262202 GOJ262202 GYF262202 HIB262202 HRX262202 IBT262202 ILP262202 IVL262202 JFH262202 JPD262202 JYZ262202 KIV262202 KSR262202 LCN262202 LMJ262202 LWF262202 MGB262202 MPX262202 MZT262202 NJP262202 NTL262202 ODH262202 OND262202 OWZ262202 PGV262202 PQR262202 QAN262202 QKJ262202 QUF262202 REB262202 RNX262202 RXT262202 SHP262202 SRL262202 TBH262202 TLD262202 TUZ262202 UEV262202 UOR262202 UYN262202 VIJ262202 VSF262202 WCB262202 WLX262202 WVT262202 L327738 JH327738 TD327738 ACZ327738 AMV327738 AWR327738 BGN327738 BQJ327738 CAF327738 CKB327738 CTX327738 DDT327738 DNP327738 DXL327738 EHH327738 ERD327738 FAZ327738 FKV327738 FUR327738 GEN327738 GOJ327738 GYF327738 HIB327738 HRX327738 IBT327738 ILP327738 IVL327738 JFH327738 JPD327738 JYZ327738 KIV327738 KSR327738 LCN327738 LMJ327738 LWF327738 MGB327738 MPX327738 MZT327738 NJP327738 NTL327738 ODH327738 OND327738 OWZ327738 PGV327738 PQR327738 QAN327738 QKJ327738 QUF327738 REB327738 RNX327738 RXT327738 SHP327738 SRL327738 TBH327738 TLD327738 TUZ327738 UEV327738 UOR327738 UYN327738 VIJ327738 VSF327738 WCB327738 WLX327738 WVT327738 L393274 JH393274 TD393274 ACZ393274 AMV393274 AWR393274 BGN393274 BQJ393274 CAF393274 CKB393274 CTX393274 DDT393274 DNP393274 DXL393274 EHH393274 ERD393274 FAZ393274 FKV393274 FUR393274 GEN393274 GOJ393274 GYF393274 HIB393274 HRX393274 IBT393274 ILP393274 IVL393274 JFH393274 JPD393274 JYZ393274 KIV393274 KSR393274 LCN393274 LMJ393274 LWF393274 MGB393274 MPX393274 MZT393274 NJP393274 NTL393274 ODH393274 OND393274 OWZ393274 PGV393274 PQR393274 QAN393274 QKJ393274 QUF393274 REB393274 RNX393274 RXT393274 SHP393274 SRL393274 TBH393274 TLD393274 TUZ393274 UEV393274 UOR393274 UYN393274 VIJ393274 VSF393274 WCB393274 WLX393274 WVT393274 L458810 JH458810 TD458810 ACZ458810 AMV458810 AWR458810 BGN458810 BQJ458810 CAF458810 CKB458810 CTX458810 DDT458810 DNP458810 DXL458810 EHH458810 ERD458810 FAZ458810 FKV458810 FUR458810 GEN458810 GOJ458810 GYF458810 HIB458810 HRX458810 IBT458810 ILP458810 IVL458810 JFH458810 JPD458810 JYZ458810 KIV458810 KSR458810 LCN458810 LMJ458810 LWF458810 MGB458810 MPX458810 MZT458810 NJP458810 NTL458810 ODH458810 OND458810 OWZ458810 PGV458810 PQR458810 QAN458810 QKJ458810 QUF458810 REB458810 RNX458810 RXT458810 SHP458810 SRL458810 TBH458810 TLD458810 TUZ458810 UEV458810 UOR458810 UYN458810 VIJ458810 VSF458810 WCB458810 WLX458810 WVT458810 L524346 JH524346 TD524346 ACZ524346 AMV524346 AWR524346 BGN524346 BQJ524346 CAF524346 CKB524346 CTX524346 DDT524346 DNP524346 DXL524346 EHH524346 ERD524346 FAZ524346 FKV524346 FUR524346 GEN524346 GOJ524346 GYF524346 HIB524346 HRX524346 IBT524346 ILP524346 IVL524346 JFH524346 JPD524346 JYZ524346 KIV524346 KSR524346 LCN524346 LMJ524346 LWF524346 MGB524346 MPX524346 MZT524346 NJP524346 NTL524346 ODH524346 OND524346 OWZ524346 PGV524346 PQR524346 QAN524346 QKJ524346 QUF524346 REB524346 RNX524346 RXT524346 SHP524346 SRL524346 TBH524346 TLD524346 TUZ524346 UEV524346 UOR524346 UYN524346 VIJ524346 VSF524346 WCB524346 WLX524346 WVT524346 L589882 JH589882 TD589882 ACZ589882 AMV589882 AWR589882 BGN589882 BQJ589882 CAF589882 CKB589882 CTX589882 DDT589882 DNP589882 DXL589882 EHH589882 ERD589882 FAZ589882 FKV589882 FUR589882 GEN589882 GOJ589882 GYF589882 HIB589882 HRX589882 IBT589882 ILP589882 IVL589882 JFH589882 JPD589882 JYZ589882 KIV589882 KSR589882 LCN589882 LMJ589882 LWF589882 MGB589882 MPX589882 MZT589882 NJP589882 NTL589882 ODH589882 OND589882 OWZ589882 PGV589882 PQR589882 QAN589882 QKJ589882 QUF589882 REB589882 RNX589882 RXT589882 SHP589882 SRL589882 TBH589882 TLD589882 TUZ589882 UEV589882 UOR589882 UYN589882 VIJ589882 VSF589882 WCB589882 WLX589882 WVT589882 L655418 JH655418 TD655418 ACZ655418 AMV655418 AWR655418 BGN655418 BQJ655418 CAF655418 CKB655418 CTX655418 DDT655418 DNP655418 DXL655418 EHH655418 ERD655418 FAZ655418 FKV655418 FUR655418 GEN655418 GOJ655418 GYF655418 HIB655418 HRX655418 IBT655418 ILP655418 IVL655418 JFH655418 JPD655418 JYZ655418 KIV655418 KSR655418 LCN655418 LMJ655418 LWF655418 MGB655418 MPX655418 MZT655418 NJP655418 NTL655418 ODH655418 OND655418 OWZ655418 PGV655418 PQR655418 QAN655418 QKJ655418 QUF655418 REB655418 RNX655418 RXT655418 SHP655418 SRL655418 TBH655418 TLD655418 TUZ655418 UEV655418 UOR655418 UYN655418 VIJ655418 VSF655418 WCB655418 WLX655418 WVT655418 L720954 JH720954 TD720954 ACZ720954 AMV720954 AWR720954 BGN720954 BQJ720954 CAF720954 CKB720954 CTX720954 DDT720954 DNP720954 DXL720954 EHH720954 ERD720954 FAZ720954 FKV720954 FUR720954 GEN720954 GOJ720954 GYF720954 HIB720954 HRX720954 IBT720954 ILP720954 IVL720954 JFH720954 JPD720954 JYZ720954 KIV720954 KSR720954 LCN720954 LMJ720954 LWF720954 MGB720954 MPX720954 MZT720954 NJP720954 NTL720954 ODH720954 OND720954 OWZ720954 PGV720954 PQR720954 QAN720954 QKJ720954 QUF720954 REB720954 RNX720954 RXT720954 SHP720954 SRL720954 TBH720954 TLD720954 TUZ720954 UEV720954 UOR720954 UYN720954 VIJ720954 VSF720954 WCB720954 WLX720954 WVT720954 L786490 JH786490 TD786490 ACZ786490 AMV786490 AWR786490 BGN786490 BQJ786490 CAF786490 CKB786490 CTX786490 DDT786490 DNP786490 DXL786490 EHH786490 ERD786490 FAZ786490 FKV786490 FUR786490 GEN786490 GOJ786490 GYF786490 HIB786490 HRX786490 IBT786490 ILP786490 IVL786490 JFH786490 JPD786490 JYZ786490 KIV786490 KSR786490 LCN786490 LMJ786490 LWF786490 MGB786490 MPX786490 MZT786490 NJP786490 NTL786490 ODH786490 OND786490 OWZ786490 PGV786490 PQR786490 QAN786490 QKJ786490 QUF786490 REB786490 RNX786490 RXT786490 SHP786490 SRL786490 TBH786490 TLD786490 TUZ786490 UEV786490 UOR786490 UYN786490 VIJ786490 VSF786490 WCB786490 WLX786490 WVT786490 L852026 JH852026 TD852026 ACZ852026 AMV852026 AWR852026 BGN852026 BQJ852026 CAF852026 CKB852026 CTX852026 DDT852026 DNP852026 DXL852026 EHH852026 ERD852026 FAZ852026 FKV852026 FUR852026 GEN852026 GOJ852026 GYF852026 HIB852026 HRX852026 IBT852026 ILP852026 IVL852026 JFH852026 JPD852026 JYZ852026 KIV852026 KSR852026 LCN852026 LMJ852026 LWF852026 MGB852026 MPX852026 MZT852026 NJP852026 NTL852026 ODH852026 OND852026 OWZ852026 PGV852026 PQR852026 QAN852026 QKJ852026 QUF852026 REB852026 RNX852026 RXT852026 SHP852026 SRL852026 TBH852026 TLD852026 TUZ852026 UEV852026 UOR852026 UYN852026 VIJ852026 VSF852026 WCB852026 WLX852026 WVT852026 L917562 JH917562 TD917562 ACZ917562 AMV917562 AWR917562 BGN917562 BQJ917562 CAF917562 CKB917562 CTX917562 DDT917562 DNP917562 DXL917562 EHH917562 ERD917562 FAZ917562 FKV917562 FUR917562 GEN917562 GOJ917562 GYF917562 HIB917562 HRX917562 IBT917562 ILP917562 IVL917562 JFH917562 JPD917562 JYZ917562 KIV917562 KSR917562 LCN917562 LMJ917562 LWF917562 MGB917562 MPX917562 MZT917562 NJP917562 NTL917562 ODH917562 OND917562 OWZ917562 PGV917562 PQR917562 QAN917562 QKJ917562 QUF917562 REB917562 RNX917562 RXT917562 SHP917562 SRL917562 TBH917562 TLD917562 TUZ917562 UEV917562 UOR917562 UYN917562 VIJ917562 VSF917562 WCB917562 WLX917562 WVT917562 L983098 JH983098 TD983098 ACZ983098 AMV983098 AWR983098 BGN983098 BQJ983098 CAF983098 CKB983098 CTX983098 DDT983098 DNP983098 DXL983098 EHH983098 ERD983098 FAZ983098 FKV983098 FUR983098 GEN983098 GOJ983098 GYF983098 HIB983098 HRX983098 IBT983098 ILP983098 IVL983098 JFH983098 JPD983098 JYZ983098 KIV983098 KSR983098 LCN983098 LMJ983098 LWF983098 MGB983098 MPX983098 MZT983098 NJP983098 NTL983098 ODH983098 OND983098 OWZ983098 PGV983098 PQR983098 QAN983098 QKJ983098 QUF983098 REB983098 RNX983098 RXT983098 SHP983098 SRL983098 TBH983098 TLD983098 TUZ983098 UEV983098 UOR983098 UYN983098 VIJ983098 VSF983098 WCB983098 WLX983098 WVT983098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 L63:L66 JH63:JH66 TD63:TD66 ACZ63:ACZ66 AMV63:AMV66 AWR63:AWR66 BGN63:BGN66 BQJ63:BQJ66 CAF63:CAF66 CKB63:CKB66 CTX63:CTX66 DDT63:DDT66 DNP63:DNP66 DXL63:DXL66 EHH63:EHH66 ERD63:ERD66 FAZ63:FAZ66 FKV63:FKV66 FUR63:FUR66 GEN63:GEN66 GOJ63:GOJ66 GYF63:GYF66 HIB63:HIB66 HRX63:HRX66 IBT63:IBT66 ILP63:ILP66 IVL63:IVL66 JFH63:JFH66 JPD63:JPD66 JYZ63:JYZ66 KIV63:KIV66 KSR63:KSR66 LCN63:LCN66 LMJ63:LMJ66 LWF63:LWF66 MGB63:MGB66 MPX63:MPX66 MZT63:MZT66 NJP63:NJP66 NTL63:NTL66 ODH63:ODH66 OND63:OND66 OWZ63:OWZ66 PGV63:PGV66 PQR63:PQR66 QAN63:QAN66 QKJ63:QKJ66 QUF63:QUF66 REB63:REB66 RNX63:RNX66 RXT63:RXT66 SHP63:SHP66 SRL63:SRL66 TBH63:TBH66 TLD63:TLD66 TUZ63:TUZ66 UEV63:UEV66 UOR63:UOR66 UYN63:UYN66 VIJ63:VIJ66 VSF63:VSF66 WCB63:WCB66 WLX63:WLX66 WVT63:WVT66 L65599:L65602 JH65599:JH65602 TD65599:TD65602 ACZ65599:ACZ65602 AMV65599:AMV65602 AWR65599:AWR65602 BGN65599:BGN65602 BQJ65599:BQJ65602 CAF65599:CAF65602 CKB65599:CKB65602 CTX65599:CTX65602 DDT65599:DDT65602 DNP65599:DNP65602 DXL65599:DXL65602 EHH65599:EHH65602 ERD65599:ERD65602 FAZ65599:FAZ65602 FKV65599:FKV65602 FUR65599:FUR65602 GEN65599:GEN65602 GOJ65599:GOJ65602 GYF65599:GYF65602 HIB65599:HIB65602 HRX65599:HRX65602 IBT65599:IBT65602 ILP65599:ILP65602 IVL65599:IVL65602 JFH65599:JFH65602 JPD65599:JPD65602 JYZ65599:JYZ65602 KIV65599:KIV65602 KSR65599:KSR65602 LCN65599:LCN65602 LMJ65599:LMJ65602 LWF65599:LWF65602 MGB65599:MGB65602 MPX65599:MPX65602 MZT65599:MZT65602 NJP65599:NJP65602 NTL65599:NTL65602 ODH65599:ODH65602 OND65599:OND65602 OWZ65599:OWZ65602 PGV65599:PGV65602 PQR65599:PQR65602 QAN65599:QAN65602 QKJ65599:QKJ65602 QUF65599:QUF65602 REB65599:REB65602 RNX65599:RNX65602 RXT65599:RXT65602 SHP65599:SHP65602 SRL65599:SRL65602 TBH65599:TBH65602 TLD65599:TLD65602 TUZ65599:TUZ65602 UEV65599:UEV65602 UOR65599:UOR65602 UYN65599:UYN65602 VIJ65599:VIJ65602 VSF65599:VSF65602 WCB65599:WCB65602 WLX65599:WLX65602 WVT65599:WVT65602 L131135:L131138 JH131135:JH131138 TD131135:TD131138 ACZ131135:ACZ131138 AMV131135:AMV131138 AWR131135:AWR131138 BGN131135:BGN131138 BQJ131135:BQJ131138 CAF131135:CAF131138 CKB131135:CKB131138 CTX131135:CTX131138 DDT131135:DDT131138 DNP131135:DNP131138 DXL131135:DXL131138 EHH131135:EHH131138 ERD131135:ERD131138 FAZ131135:FAZ131138 FKV131135:FKV131138 FUR131135:FUR131138 GEN131135:GEN131138 GOJ131135:GOJ131138 GYF131135:GYF131138 HIB131135:HIB131138 HRX131135:HRX131138 IBT131135:IBT131138 ILP131135:ILP131138 IVL131135:IVL131138 JFH131135:JFH131138 JPD131135:JPD131138 JYZ131135:JYZ131138 KIV131135:KIV131138 KSR131135:KSR131138 LCN131135:LCN131138 LMJ131135:LMJ131138 LWF131135:LWF131138 MGB131135:MGB131138 MPX131135:MPX131138 MZT131135:MZT131138 NJP131135:NJP131138 NTL131135:NTL131138 ODH131135:ODH131138 OND131135:OND131138 OWZ131135:OWZ131138 PGV131135:PGV131138 PQR131135:PQR131138 QAN131135:QAN131138 QKJ131135:QKJ131138 QUF131135:QUF131138 REB131135:REB131138 RNX131135:RNX131138 RXT131135:RXT131138 SHP131135:SHP131138 SRL131135:SRL131138 TBH131135:TBH131138 TLD131135:TLD131138 TUZ131135:TUZ131138 UEV131135:UEV131138 UOR131135:UOR131138 UYN131135:UYN131138 VIJ131135:VIJ131138 VSF131135:VSF131138 WCB131135:WCB131138 WLX131135:WLX131138 WVT131135:WVT131138 L196671:L196674 JH196671:JH196674 TD196671:TD196674 ACZ196671:ACZ196674 AMV196671:AMV196674 AWR196671:AWR196674 BGN196671:BGN196674 BQJ196671:BQJ196674 CAF196671:CAF196674 CKB196671:CKB196674 CTX196671:CTX196674 DDT196671:DDT196674 DNP196671:DNP196674 DXL196671:DXL196674 EHH196671:EHH196674 ERD196671:ERD196674 FAZ196671:FAZ196674 FKV196671:FKV196674 FUR196671:FUR196674 GEN196671:GEN196674 GOJ196671:GOJ196674 GYF196671:GYF196674 HIB196671:HIB196674 HRX196671:HRX196674 IBT196671:IBT196674 ILP196671:ILP196674 IVL196671:IVL196674 JFH196671:JFH196674 JPD196671:JPD196674 JYZ196671:JYZ196674 KIV196671:KIV196674 KSR196671:KSR196674 LCN196671:LCN196674 LMJ196671:LMJ196674 LWF196671:LWF196674 MGB196671:MGB196674 MPX196671:MPX196674 MZT196671:MZT196674 NJP196671:NJP196674 NTL196671:NTL196674 ODH196671:ODH196674 OND196671:OND196674 OWZ196671:OWZ196674 PGV196671:PGV196674 PQR196671:PQR196674 QAN196671:QAN196674 QKJ196671:QKJ196674 QUF196671:QUF196674 REB196671:REB196674 RNX196671:RNX196674 RXT196671:RXT196674 SHP196671:SHP196674 SRL196671:SRL196674 TBH196671:TBH196674 TLD196671:TLD196674 TUZ196671:TUZ196674 UEV196671:UEV196674 UOR196671:UOR196674 UYN196671:UYN196674 VIJ196671:VIJ196674 VSF196671:VSF196674 WCB196671:WCB196674 WLX196671:WLX196674 WVT196671:WVT196674 L262207:L262210 JH262207:JH262210 TD262207:TD262210 ACZ262207:ACZ262210 AMV262207:AMV262210 AWR262207:AWR262210 BGN262207:BGN262210 BQJ262207:BQJ262210 CAF262207:CAF262210 CKB262207:CKB262210 CTX262207:CTX262210 DDT262207:DDT262210 DNP262207:DNP262210 DXL262207:DXL262210 EHH262207:EHH262210 ERD262207:ERD262210 FAZ262207:FAZ262210 FKV262207:FKV262210 FUR262207:FUR262210 GEN262207:GEN262210 GOJ262207:GOJ262210 GYF262207:GYF262210 HIB262207:HIB262210 HRX262207:HRX262210 IBT262207:IBT262210 ILP262207:ILP262210 IVL262207:IVL262210 JFH262207:JFH262210 JPD262207:JPD262210 JYZ262207:JYZ262210 KIV262207:KIV262210 KSR262207:KSR262210 LCN262207:LCN262210 LMJ262207:LMJ262210 LWF262207:LWF262210 MGB262207:MGB262210 MPX262207:MPX262210 MZT262207:MZT262210 NJP262207:NJP262210 NTL262207:NTL262210 ODH262207:ODH262210 OND262207:OND262210 OWZ262207:OWZ262210 PGV262207:PGV262210 PQR262207:PQR262210 QAN262207:QAN262210 QKJ262207:QKJ262210 QUF262207:QUF262210 REB262207:REB262210 RNX262207:RNX262210 RXT262207:RXT262210 SHP262207:SHP262210 SRL262207:SRL262210 TBH262207:TBH262210 TLD262207:TLD262210 TUZ262207:TUZ262210 UEV262207:UEV262210 UOR262207:UOR262210 UYN262207:UYN262210 VIJ262207:VIJ262210 VSF262207:VSF262210 WCB262207:WCB262210 WLX262207:WLX262210 WVT262207:WVT262210 L327743:L327746 JH327743:JH327746 TD327743:TD327746 ACZ327743:ACZ327746 AMV327743:AMV327746 AWR327743:AWR327746 BGN327743:BGN327746 BQJ327743:BQJ327746 CAF327743:CAF327746 CKB327743:CKB327746 CTX327743:CTX327746 DDT327743:DDT327746 DNP327743:DNP327746 DXL327743:DXL327746 EHH327743:EHH327746 ERD327743:ERD327746 FAZ327743:FAZ327746 FKV327743:FKV327746 FUR327743:FUR327746 GEN327743:GEN327746 GOJ327743:GOJ327746 GYF327743:GYF327746 HIB327743:HIB327746 HRX327743:HRX327746 IBT327743:IBT327746 ILP327743:ILP327746 IVL327743:IVL327746 JFH327743:JFH327746 JPD327743:JPD327746 JYZ327743:JYZ327746 KIV327743:KIV327746 KSR327743:KSR327746 LCN327743:LCN327746 LMJ327743:LMJ327746 LWF327743:LWF327746 MGB327743:MGB327746 MPX327743:MPX327746 MZT327743:MZT327746 NJP327743:NJP327746 NTL327743:NTL327746 ODH327743:ODH327746 OND327743:OND327746 OWZ327743:OWZ327746 PGV327743:PGV327746 PQR327743:PQR327746 QAN327743:QAN327746 QKJ327743:QKJ327746 QUF327743:QUF327746 REB327743:REB327746 RNX327743:RNX327746 RXT327743:RXT327746 SHP327743:SHP327746 SRL327743:SRL327746 TBH327743:TBH327746 TLD327743:TLD327746 TUZ327743:TUZ327746 UEV327743:UEV327746 UOR327743:UOR327746 UYN327743:UYN327746 VIJ327743:VIJ327746 VSF327743:VSF327746 WCB327743:WCB327746 WLX327743:WLX327746 WVT327743:WVT327746 L393279:L393282 JH393279:JH393282 TD393279:TD393282 ACZ393279:ACZ393282 AMV393279:AMV393282 AWR393279:AWR393282 BGN393279:BGN393282 BQJ393279:BQJ393282 CAF393279:CAF393282 CKB393279:CKB393282 CTX393279:CTX393282 DDT393279:DDT393282 DNP393279:DNP393282 DXL393279:DXL393282 EHH393279:EHH393282 ERD393279:ERD393282 FAZ393279:FAZ393282 FKV393279:FKV393282 FUR393279:FUR393282 GEN393279:GEN393282 GOJ393279:GOJ393282 GYF393279:GYF393282 HIB393279:HIB393282 HRX393279:HRX393282 IBT393279:IBT393282 ILP393279:ILP393282 IVL393279:IVL393282 JFH393279:JFH393282 JPD393279:JPD393282 JYZ393279:JYZ393282 KIV393279:KIV393282 KSR393279:KSR393282 LCN393279:LCN393282 LMJ393279:LMJ393282 LWF393279:LWF393282 MGB393279:MGB393282 MPX393279:MPX393282 MZT393279:MZT393282 NJP393279:NJP393282 NTL393279:NTL393282 ODH393279:ODH393282 OND393279:OND393282 OWZ393279:OWZ393282 PGV393279:PGV393282 PQR393279:PQR393282 QAN393279:QAN393282 QKJ393279:QKJ393282 QUF393279:QUF393282 REB393279:REB393282 RNX393279:RNX393282 RXT393279:RXT393282 SHP393279:SHP393282 SRL393279:SRL393282 TBH393279:TBH393282 TLD393279:TLD393282 TUZ393279:TUZ393282 UEV393279:UEV393282 UOR393279:UOR393282 UYN393279:UYN393282 VIJ393279:VIJ393282 VSF393279:VSF393282 WCB393279:WCB393282 WLX393279:WLX393282 WVT393279:WVT393282 L458815:L458818 JH458815:JH458818 TD458815:TD458818 ACZ458815:ACZ458818 AMV458815:AMV458818 AWR458815:AWR458818 BGN458815:BGN458818 BQJ458815:BQJ458818 CAF458815:CAF458818 CKB458815:CKB458818 CTX458815:CTX458818 DDT458815:DDT458818 DNP458815:DNP458818 DXL458815:DXL458818 EHH458815:EHH458818 ERD458815:ERD458818 FAZ458815:FAZ458818 FKV458815:FKV458818 FUR458815:FUR458818 GEN458815:GEN458818 GOJ458815:GOJ458818 GYF458815:GYF458818 HIB458815:HIB458818 HRX458815:HRX458818 IBT458815:IBT458818 ILP458815:ILP458818 IVL458815:IVL458818 JFH458815:JFH458818 JPD458815:JPD458818 JYZ458815:JYZ458818 KIV458815:KIV458818 KSR458815:KSR458818 LCN458815:LCN458818 LMJ458815:LMJ458818 LWF458815:LWF458818 MGB458815:MGB458818 MPX458815:MPX458818 MZT458815:MZT458818 NJP458815:NJP458818 NTL458815:NTL458818 ODH458815:ODH458818 OND458815:OND458818 OWZ458815:OWZ458818 PGV458815:PGV458818 PQR458815:PQR458818 QAN458815:QAN458818 QKJ458815:QKJ458818 QUF458815:QUF458818 REB458815:REB458818 RNX458815:RNX458818 RXT458815:RXT458818 SHP458815:SHP458818 SRL458815:SRL458818 TBH458815:TBH458818 TLD458815:TLD458818 TUZ458815:TUZ458818 UEV458815:UEV458818 UOR458815:UOR458818 UYN458815:UYN458818 VIJ458815:VIJ458818 VSF458815:VSF458818 WCB458815:WCB458818 WLX458815:WLX458818 WVT458815:WVT458818 L524351:L524354 JH524351:JH524354 TD524351:TD524354 ACZ524351:ACZ524354 AMV524351:AMV524354 AWR524351:AWR524354 BGN524351:BGN524354 BQJ524351:BQJ524354 CAF524351:CAF524354 CKB524351:CKB524354 CTX524351:CTX524354 DDT524351:DDT524354 DNP524351:DNP524354 DXL524351:DXL524354 EHH524351:EHH524354 ERD524351:ERD524354 FAZ524351:FAZ524354 FKV524351:FKV524354 FUR524351:FUR524354 GEN524351:GEN524354 GOJ524351:GOJ524354 GYF524351:GYF524354 HIB524351:HIB524354 HRX524351:HRX524354 IBT524351:IBT524354 ILP524351:ILP524354 IVL524351:IVL524354 JFH524351:JFH524354 JPD524351:JPD524354 JYZ524351:JYZ524354 KIV524351:KIV524354 KSR524351:KSR524354 LCN524351:LCN524354 LMJ524351:LMJ524354 LWF524351:LWF524354 MGB524351:MGB524354 MPX524351:MPX524354 MZT524351:MZT524354 NJP524351:NJP524354 NTL524351:NTL524354 ODH524351:ODH524354 OND524351:OND524354 OWZ524351:OWZ524354 PGV524351:PGV524354 PQR524351:PQR524354 QAN524351:QAN524354 QKJ524351:QKJ524354 QUF524351:QUF524354 REB524351:REB524354 RNX524351:RNX524354 RXT524351:RXT524354 SHP524351:SHP524354 SRL524351:SRL524354 TBH524351:TBH524354 TLD524351:TLD524354 TUZ524351:TUZ524354 UEV524351:UEV524354 UOR524351:UOR524354 UYN524351:UYN524354 VIJ524351:VIJ524354 VSF524351:VSF524354 WCB524351:WCB524354 WLX524351:WLX524354 WVT524351:WVT524354 L589887:L589890 JH589887:JH589890 TD589887:TD589890 ACZ589887:ACZ589890 AMV589887:AMV589890 AWR589887:AWR589890 BGN589887:BGN589890 BQJ589887:BQJ589890 CAF589887:CAF589890 CKB589887:CKB589890 CTX589887:CTX589890 DDT589887:DDT589890 DNP589887:DNP589890 DXL589887:DXL589890 EHH589887:EHH589890 ERD589887:ERD589890 FAZ589887:FAZ589890 FKV589887:FKV589890 FUR589887:FUR589890 GEN589887:GEN589890 GOJ589887:GOJ589890 GYF589887:GYF589890 HIB589887:HIB589890 HRX589887:HRX589890 IBT589887:IBT589890 ILP589887:ILP589890 IVL589887:IVL589890 JFH589887:JFH589890 JPD589887:JPD589890 JYZ589887:JYZ589890 KIV589887:KIV589890 KSR589887:KSR589890 LCN589887:LCN589890 LMJ589887:LMJ589890 LWF589887:LWF589890 MGB589887:MGB589890 MPX589887:MPX589890 MZT589887:MZT589890 NJP589887:NJP589890 NTL589887:NTL589890 ODH589887:ODH589890 OND589887:OND589890 OWZ589887:OWZ589890 PGV589887:PGV589890 PQR589887:PQR589890 QAN589887:QAN589890 QKJ589887:QKJ589890 QUF589887:QUF589890 REB589887:REB589890 RNX589887:RNX589890 RXT589887:RXT589890 SHP589887:SHP589890 SRL589887:SRL589890 TBH589887:TBH589890 TLD589887:TLD589890 TUZ589887:TUZ589890 UEV589887:UEV589890 UOR589887:UOR589890 UYN589887:UYN589890 VIJ589887:VIJ589890 VSF589887:VSF589890 WCB589887:WCB589890 WLX589887:WLX589890 WVT589887:WVT589890 L655423:L655426 JH655423:JH655426 TD655423:TD655426 ACZ655423:ACZ655426 AMV655423:AMV655426 AWR655423:AWR655426 BGN655423:BGN655426 BQJ655423:BQJ655426 CAF655423:CAF655426 CKB655423:CKB655426 CTX655423:CTX655426 DDT655423:DDT655426 DNP655423:DNP655426 DXL655423:DXL655426 EHH655423:EHH655426 ERD655423:ERD655426 FAZ655423:FAZ655426 FKV655423:FKV655426 FUR655423:FUR655426 GEN655423:GEN655426 GOJ655423:GOJ655426 GYF655423:GYF655426 HIB655423:HIB655426 HRX655423:HRX655426 IBT655423:IBT655426 ILP655423:ILP655426 IVL655423:IVL655426 JFH655423:JFH655426 JPD655423:JPD655426 JYZ655423:JYZ655426 KIV655423:KIV655426 KSR655423:KSR655426 LCN655423:LCN655426 LMJ655423:LMJ655426 LWF655423:LWF655426 MGB655423:MGB655426 MPX655423:MPX655426 MZT655423:MZT655426 NJP655423:NJP655426 NTL655423:NTL655426 ODH655423:ODH655426 OND655423:OND655426 OWZ655423:OWZ655426 PGV655423:PGV655426 PQR655423:PQR655426 QAN655423:QAN655426 QKJ655423:QKJ655426 QUF655423:QUF655426 REB655423:REB655426 RNX655423:RNX655426 RXT655423:RXT655426 SHP655423:SHP655426 SRL655423:SRL655426 TBH655423:TBH655426 TLD655423:TLD655426 TUZ655423:TUZ655426 UEV655423:UEV655426 UOR655423:UOR655426 UYN655423:UYN655426 VIJ655423:VIJ655426 VSF655423:VSF655426 WCB655423:WCB655426 WLX655423:WLX655426 WVT655423:WVT655426 L720959:L720962 JH720959:JH720962 TD720959:TD720962 ACZ720959:ACZ720962 AMV720959:AMV720962 AWR720959:AWR720962 BGN720959:BGN720962 BQJ720959:BQJ720962 CAF720959:CAF720962 CKB720959:CKB720962 CTX720959:CTX720962 DDT720959:DDT720962 DNP720959:DNP720962 DXL720959:DXL720962 EHH720959:EHH720962 ERD720959:ERD720962 FAZ720959:FAZ720962 FKV720959:FKV720962 FUR720959:FUR720962 GEN720959:GEN720962 GOJ720959:GOJ720962 GYF720959:GYF720962 HIB720959:HIB720962 HRX720959:HRX720962 IBT720959:IBT720962 ILP720959:ILP720962 IVL720959:IVL720962 JFH720959:JFH720962 JPD720959:JPD720962 JYZ720959:JYZ720962 KIV720959:KIV720962 KSR720959:KSR720962 LCN720959:LCN720962 LMJ720959:LMJ720962 LWF720959:LWF720962 MGB720959:MGB720962 MPX720959:MPX720962 MZT720959:MZT720962 NJP720959:NJP720962 NTL720959:NTL720962 ODH720959:ODH720962 OND720959:OND720962 OWZ720959:OWZ720962 PGV720959:PGV720962 PQR720959:PQR720962 QAN720959:QAN720962 QKJ720959:QKJ720962 QUF720959:QUF720962 REB720959:REB720962 RNX720959:RNX720962 RXT720959:RXT720962 SHP720959:SHP720962 SRL720959:SRL720962 TBH720959:TBH720962 TLD720959:TLD720962 TUZ720959:TUZ720962 UEV720959:UEV720962 UOR720959:UOR720962 UYN720959:UYN720962 VIJ720959:VIJ720962 VSF720959:VSF720962 WCB720959:WCB720962 WLX720959:WLX720962 WVT720959:WVT720962 L786495:L786498 JH786495:JH786498 TD786495:TD786498 ACZ786495:ACZ786498 AMV786495:AMV786498 AWR786495:AWR786498 BGN786495:BGN786498 BQJ786495:BQJ786498 CAF786495:CAF786498 CKB786495:CKB786498 CTX786495:CTX786498 DDT786495:DDT786498 DNP786495:DNP786498 DXL786495:DXL786498 EHH786495:EHH786498 ERD786495:ERD786498 FAZ786495:FAZ786498 FKV786495:FKV786498 FUR786495:FUR786498 GEN786495:GEN786498 GOJ786495:GOJ786498 GYF786495:GYF786498 HIB786495:HIB786498 HRX786495:HRX786498 IBT786495:IBT786498 ILP786495:ILP786498 IVL786495:IVL786498 JFH786495:JFH786498 JPD786495:JPD786498 JYZ786495:JYZ786498 KIV786495:KIV786498 KSR786495:KSR786498 LCN786495:LCN786498 LMJ786495:LMJ786498 LWF786495:LWF786498 MGB786495:MGB786498 MPX786495:MPX786498 MZT786495:MZT786498 NJP786495:NJP786498 NTL786495:NTL786498 ODH786495:ODH786498 OND786495:OND786498 OWZ786495:OWZ786498 PGV786495:PGV786498 PQR786495:PQR786498 QAN786495:QAN786498 QKJ786495:QKJ786498 QUF786495:QUF786498 REB786495:REB786498 RNX786495:RNX786498 RXT786495:RXT786498 SHP786495:SHP786498 SRL786495:SRL786498 TBH786495:TBH786498 TLD786495:TLD786498 TUZ786495:TUZ786498 UEV786495:UEV786498 UOR786495:UOR786498 UYN786495:UYN786498 VIJ786495:VIJ786498 VSF786495:VSF786498 WCB786495:WCB786498 WLX786495:WLX786498 WVT786495:WVT786498 L852031:L852034 JH852031:JH852034 TD852031:TD852034 ACZ852031:ACZ852034 AMV852031:AMV852034 AWR852031:AWR852034 BGN852031:BGN852034 BQJ852031:BQJ852034 CAF852031:CAF852034 CKB852031:CKB852034 CTX852031:CTX852034 DDT852031:DDT852034 DNP852031:DNP852034 DXL852031:DXL852034 EHH852031:EHH852034 ERD852031:ERD852034 FAZ852031:FAZ852034 FKV852031:FKV852034 FUR852031:FUR852034 GEN852031:GEN852034 GOJ852031:GOJ852034 GYF852031:GYF852034 HIB852031:HIB852034 HRX852031:HRX852034 IBT852031:IBT852034 ILP852031:ILP852034 IVL852031:IVL852034 JFH852031:JFH852034 JPD852031:JPD852034 JYZ852031:JYZ852034 KIV852031:KIV852034 KSR852031:KSR852034 LCN852031:LCN852034 LMJ852031:LMJ852034 LWF852031:LWF852034 MGB852031:MGB852034 MPX852031:MPX852034 MZT852031:MZT852034 NJP852031:NJP852034 NTL852031:NTL852034 ODH852031:ODH852034 OND852031:OND852034 OWZ852031:OWZ852034 PGV852031:PGV852034 PQR852031:PQR852034 QAN852031:QAN852034 QKJ852031:QKJ852034 QUF852031:QUF852034 REB852031:REB852034 RNX852031:RNX852034 RXT852031:RXT852034 SHP852031:SHP852034 SRL852031:SRL852034 TBH852031:TBH852034 TLD852031:TLD852034 TUZ852031:TUZ852034 UEV852031:UEV852034 UOR852031:UOR852034 UYN852031:UYN852034 VIJ852031:VIJ852034 VSF852031:VSF852034 WCB852031:WCB852034 WLX852031:WLX852034 WVT852031:WVT852034 L917567:L917570 JH917567:JH917570 TD917567:TD917570 ACZ917567:ACZ917570 AMV917567:AMV917570 AWR917567:AWR917570 BGN917567:BGN917570 BQJ917567:BQJ917570 CAF917567:CAF917570 CKB917567:CKB917570 CTX917567:CTX917570 DDT917567:DDT917570 DNP917567:DNP917570 DXL917567:DXL917570 EHH917567:EHH917570 ERD917567:ERD917570 FAZ917567:FAZ917570 FKV917567:FKV917570 FUR917567:FUR917570 GEN917567:GEN917570 GOJ917567:GOJ917570 GYF917567:GYF917570 HIB917567:HIB917570 HRX917567:HRX917570 IBT917567:IBT917570 ILP917567:ILP917570 IVL917567:IVL917570 JFH917567:JFH917570 JPD917567:JPD917570 JYZ917567:JYZ917570 KIV917567:KIV917570 KSR917567:KSR917570 LCN917567:LCN917570 LMJ917567:LMJ917570 LWF917567:LWF917570 MGB917567:MGB917570 MPX917567:MPX917570 MZT917567:MZT917570 NJP917567:NJP917570 NTL917567:NTL917570 ODH917567:ODH917570 OND917567:OND917570 OWZ917567:OWZ917570 PGV917567:PGV917570 PQR917567:PQR917570 QAN917567:QAN917570 QKJ917567:QKJ917570 QUF917567:QUF917570 REB917567:REB917570 RNX917567:RNX917570 RXT917567:RXT917570 SHP917567:SHP917570 SRL917567:SRL917570 TBH917567:TBH917570 TLD917567:TLD917570 TUZ917567:TUZ917570 UEV917567:UEV917570 UOR917567:UOR917570 UYN917567:UYN917570 VIJ917567:VIJ917570 VSF917567:VSF917570 WCB917567:WCB917570 WLX917567:WLX917570 WVT917567:WVT917570 L983103:L983106 JH983103:JH983106 TD983103:TD983106 ACZ983103:ACZ983106 AMV983103:AMV983106 AWR983103:AWR983106 BGN983103:BGN983106 BQJ983103:BQJ983106 CAF983103:CAF983106 CKB983103:CKB983106 CTX983103:CTX983106 DDT983103:DDT983106 DNP983103:DNP983106 DXL983103:DXL983106 EHH983103:EHH983106 ERD983103:ERD983106 FAZ983103:FAZ983106 FKV983103:FKV983106 FUR983103:FUR983106 GEN983103:GEN983106 GOJ983103:GOJ983106 GYF983103:GYF983106 HIB983103:HIB983106 HRX983103:HRX983106 IBT983103:IBT983106 ILP983103:ILP983106 IVL983103:IVL983106 JFH983103:JFH983106 JPD983103:JPD983106 JYZ983103:JYZ983106 KIV983103:KIV983106 KSR983103:KSR983106 LCN983103:LCN983106 LMJ983103:LMJ983106 LWF983103:LWF983106 MGB983103:MGB983106 MPX983103:MPX983106 MZT983103:MZT983106 NJP983103:NJP983106 NTL983103:NTL983106 ODH983103:ODH983106 OND983103:OND983106 OWZ983103:OWZ983106 PGV983103:PGV983106 PQR983103:PQR983106 QAN983103:QAN983106 QKJ983103:QKJ983106 QUF983103:QUF983106 REB983103:REB983106 RNX983103:RNX983106 RXT983103:RXT983106 SHP983103:SHP983106 SRL983103:SRL983106 TBH983103:TBH983106 TLD983103:TLD983106 TUZ983103:TUZ983106 UEV983103:UEV983106 UOR983103:UOR983106 UYN983103:UYN983106 VIJ983103:VIJ983106 VSF983103:VSF983106 WCB983103:WCB983106 WLX983103:WLX983106 WVT983103:WVT983106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WVW71 O65607 JK65607 TG65607 ADC65607 AMY65607 AWU65607 BGQ65607 BQM65607 CAI65607 CKE65607 CUA65607 DDW65607 DNS65607 DXO65607 EHK65607 ERG65607 FBC65607 FKY65607 FUU65607 GEQ65607 GOM65607 GYI65607 HIE65607 HSA65607 IBW65607 ILS65607 IVO65607 JFK65607 JPG65607 JZC65607 KIY65607 KSU65607 LCQ65607 LMM65607 LWI65607 MGE65607 MQA65607 MZW65607 NJS65607 NTO65607 ODK65607 ONG65607 OXC65607 PGY65607 PQU65607 QAQ65607 QKM65607 QUI65607 REE65607 ROA65607 RXW65607 SHS65607 SRO65607 TBK65607 TLG65607 TVC65607 UEY65607 UOU65607 UYQ65607 VIM65607 VSI65607 WCE65607 WMA65607 WVW65607 O131143 JK131143 TG131143 ADC131143 AMY131143 AWU131143 BGQ131143 BQM131143 CAI131143 CKE131143 CUA131143 DDW131143 DNS131143 DXO131143 EHK131143 ERG131143 FBC131143 FKY131143 FUU131143 GEQ131143 GOM131143 GYI131143 HIE131143 HSA131143 IBW131143 ILS131143 IVO131143 JFK131143 JPG131143 JZC131143 KIY131143 KSU131143 LCQ131143 LMM131143 LWI131143 MGE131143 MQA131143 MZW131143 NJS131143 NTO131143 ODK131143 ONG131143 OXC131143 PGY131143 PQU131143 QAQ131143 QKM131143 QUI131143 REE131143 ROA131143 RXW131143 SHS131143 SRO131143 TBK131143 TLG131143 TVC131143 UEY131143 UOU131143 UYQ131143 VIM131143 VSI131143 WCE131143 WMA131143 WVW131143 O196679 JK196679 TG196679 ADC196679 AMY196679 AWU196679 BGQ196679 BQM196679 CAI196679 CKE196679 CUA196679 DDW196679 DNS196679 DXO196679 EHK196679 ERG196679 FBC196679 FKY196679 FUU196679 GEQ196679 GOM196679 GYI196679 HIE196679 HSA196679 IBW196679 ILS196679 IVO196679 JFK196679 JPG196679 JZC196679 KIY196679 KSU196679 LCQ196679 LMM196679 LWI196679 MGE196679 MQA196679 MZW196679 NJS196679 NTO196679 ODK196679 ONG196679 OXC196679 PGY196679 PQU196679 QAQ196679 QKM196679 QUI196679 REE196679 ROA196679 RXW196679 SHS196679 SRO196679 TBK196679 TLG196679 TVC196679 UEY196679 UOU196679 UYQ196679 VIM196679 VSI196679 WCE196679 WMA196679 WVW196679 O262215 JK262215 TG262215 ADC262215 AMY262215 AWU262215 BGQ262215 BQM262215 CAI262215 CKE262215 CUA262215 DDW262215 DNS262215 DXO262215 EHK262215 ERG262215 FBC262215 FKY262215 FUU262215 GEQ262215 GOM262215 GYI262215 HIE262215 HSA262215 IBW262215 ILS262215 IVO262215 JFK262215 JPG262215 JZC262215 KIY262215 KSU262215 LCQ262215 LMM262215 LWI262215 MGE262215 MQA262215 MZW262215 NJS262215 NTO262215 ODK262215 ONG262215 OXC262215 PGY262215 PQU262215 QAQ262215 QKM262215 QUI262215 REE262215 ROA262215 RXW262215 SHS262215 SRO262215 TBK262215 TLG262215 TVC262215 UEY262215 UOU262215 UYQ262215 VIM262215 VSI262215 WCE262215 WMA262215 WVW262215 O327751 JK327751 TG327751 ADC327751 AMY327751 AWU327751 BGQ327751 BQM327751 CAI327751 CKE327751 CUA327751 DDW327751 DNS327751 DXO327751 EHK327751 ERG327751 FBC327751 FKY327751 FUU327751 GEQ327751 GOM327751 GYI327751 HIE327751 HSA327751 IBW327751 ILS327751 IVO327751 JFK327751 JPG327751 JZC327751 KIY327751 KSU327751 LCQ327751 LMM327751 LWI327751 MGE327751 MQA327751 MZW327751 NJS327751 NTO327751 ODK327751 ONG327751 OXC327751 PGY327751 PQU327751 QAQ327751 QKM327751 QUI327751 REE327751 ROA327751 RXW327751 SHS327751 SRO327751 TBK327751 TLG327751 TVC327751 UEY327751 UOU327751 UYQ327751 VIM327751 VSI327751 WCE327751 WMA327751 WVW327751 O393287 JK393287 TG393287 ADC393287 AMY393287 AWU393287 BGQ393287 BQM393287 CAI393287 CKE393287 CUA393287 DDW393287 DNS393287 DXO393287 EHK393287 ERG393287 FBC393287 FKY393287 FUU393287 GEQ393287 GOM393287 GYI393287 HIE393287 HSA393287 IBW393287 ILS393287 IVO393287 JFK393287 JPG393287 JZC393287 KIY393287 KSU393287 LCQ393287 LMM393287 LWI393287 MGE393287 MQA393287 MZW393287 NJS393287 NTO393287 ODK393287 ONG393287 OXC393287 PGY393287 PQU393287 QAQ393287 QKM393287 QUI393287 REE393287 ROA393287 RXW393287 SHS393287 SRO393287 TBK393287 TLG393287 TVC393287 UEY393287 UOU393287 UYQ393287 VIM393287 VSI393287 WCE393287 WMA393287 WVW393287 O458823 JK458823 TG458823 ADC458823 AMY458823 AWU458823 BGQ458823 BQM458823 CAI458823 CKE458823 CUA458823 DDW458823 DNS458823 DXO458823 EHK458823 ERG458823 FBC458823 FKY458823 FUU458823 GEQ458823 GOM458823 GYI458823 HIE458823 HSA458823 IBW458823 ILS458823 IVO458823 JFK458823 JPG458823 JZC458823 KIY458823 KSU458823 LCQ458823 LMM458823 LWI458823 MGE458823 MQA458823 MZW458823 NJS458823 NTO458823 ODK458823 ONG458823 OXC458823 PGY458823 PQU458823 QAQ458823 QKM458823 QUI458823 REE458823 ROA458823 RXW458823 SHS458823 SRO458823 TBK458823 TLG458823 TVC458823 UEY458823 UOU458823 UYQ458823 VIM458823 VSI458823 WCE458823 WMA458823 WVW458823 O524359 JK524359 TG524359 ADC524359 AMY524359 AWU524359 BGQ524359 BQM524359 CAI524359 CKE524359 CUA524359 DDW524359 DNS524359 DXO524359 EHK524359 ERG524359 FBC524359 FKY524359 FUU524359 GEQ524359 GOM524359 GYI524359 HIE524359 HSA524359 IBW524359 ILS524359 IVO524359 JFK524359 JPG524359 JZC524359 KIY524359 KSU524359 LCQ524359 LMM524359 LWI524359 MGE524359 MQA524359 MZW524359 NJS524359 NTO524359 ODK524359 ONG524359 OXC524359 PGY524359 PQU524359 QAQ524359 QKM524359 QUI524359 REE524359 ROA524359 RXW524359 SHS524359 SRO524359 TBK524359 TLG524359 TVC524359 UEY524359 UOU524359 UYQ524359 VIM524359 VSI524359 WCE524359 WMA524359 WVW524359 O589895 JK589895 TG589895 ADC589895 AMY589895 AWU589895 BGQ589895 BQM589895 CAI589895 CKE589895 CUA589895 DDW589895 DNS589895 DXO589895 EHK589895 ERG589895 FBC589895 FKY589895 FUU589895 GEQ589895 GOM589895 GYI589895 HIE589895 HSA589895 IBW589895 ILS589895 IVO589895 JFK589895 JPG589895 JZC589895 KIY589895 KSU589895 LCQ589895 LMM589895 LWI589895 MGE589895 MQA589895 MZW589895 NJS589895 NTO589895 ODK589895 ONG589895 OXC589895 PGY589895 PQU589895 QAQ589895 QKM589895 QUI589895 REE589895 ROA589895 RXW589895 SHS589895 SRO589895 TBK589895 TLG589895 TVC589895 UEY589895 UOU589895 UYQ589895 VIM589895 VSI589895 WCE589895 WMA589895 WVW589895 O655431 JK655431 TG655431 ADC655431 AMY655431 AWU655431 BGQ655431 BQM655431 CAI655431 CKE655431 CUA655431 DDW655431 DNS655431 DXO655431 EHK655431 ERG655431 FBC655431 FKY655431 FUU655431 GEQ655431 GOM655431 GYI655431 HIE655431 HSA655431 IBW655431 ILS655431 IVO655431 JFK655431 JPG655431 JZC655431 KIY655431 KSU655431 LCQ655431 LMM655431 LWI655431 MGE655431 MQA655431 MZW655431 NJS655431 NTO655431 ODK655431 ONG655431 OXC655431 PGY655431 PQU655431 QAQ655431 QKM655431 QUI655431 REE655431 ROA655431 RXW655431 SHS655431 SRO655431 TBK655431 TLG655431 TVC655431 UEY655431 UOU655431 UYQ655431 VIM655431 VSI655431 WCE655431 WMA655431 WVW655431 O720967 JK720967 TG720967 ADC720967 AMY720967 AWU720967 BGQ720967 BQM720967 CAI720967 CKE720967 CUA720967 DDW720967 DNS720967 DXO720967 EHK720967 ERG720967 FBC720967 FKY720967 FUU720967 GEQ720967 GOM720967 GYI720967 HIE720967 HSA720967 IBW720967 ILS720967 IVO720967 JFK720967 JPG720967 JZC720967 KIY720967 KSU720967 LCQ720967 LMM720967 LWI720967 MGE720967 MQA720967 MZW720967 NJS720967 NTO720967 ODK720967 ONG720967 OXC720967 PGY720967 PQU720967 QAQ720967 QKM720967 QUI720967 REE720967 ROA720967 RXW720967 SHS720967 SRO720967 TBK720967 TLG720967 TVC720967 UEY720967 UOU720967 UYQ720967 VIM720967 VSI720967 WCE720967 WMA720967 WVW720967 O786503 JK786503 TG786503 ADC786503 AMY786503 AWU786503 BGQ786503 BQM786503 CAI786503 CKE786503 CUA786503 DDW786503 DNS786503 DXO786503 EHK786503 ERG786503 FBC786503 FKY786503 FUU786503 GEQ786503 GOM786503 GYI786503 HIE786503 HSA786503 IBW786503 ILS786503 IVO786503 JFK786503 JPG786503 JZC786503 KIY786503 KSU786503 LCQ786503 LMM786503 LWI786503 MGE786503 MQA786503 MZW786503 NJS786503 NTO786503 ODK786503 ONG786503 OXC786503 PGY786503 PQU786503 QAQ786503 QKM786503 QUI786503 REE786503 ROA786503 RXW786503 SHS786503 SRO786503 TBK786503 TLG786503 TVC786503 UEY786503 UOU786503 UYQ786503 VIM786503 VSI786503 WCE786503 WMA786503 WVW786503 O852039 JK852039 TG852039 ADC852039 AMY852039 AWU852039 BGQ852039 BQM852039 CAI852039 CKE852039 CUA852039 DDW852039 DNS852039 DXO852039 EHK852039 ERG852039 FBC852039 FKY852039 FUU852039 GEQ852039 GOM852039 GYI852039 HIE852039 HSA852039 IBW852039 ILS852039 IVO852039 JFK852039 JPG852039 JZC852039 KIY852039 KSU852039 LCQ852039 LMM852039 LWI852039 MGE852039 MQA852039 MZW852039 NJS852039 NTO852039 ODK852039 ONG852039 OXC852039 PGY852039 PQU852039 QAQ852039 QKM852039 QUI852039 REE852039 ROA852039 RXW852039 SHS852039 SRO852039 TBK852039 TLG852039 TVC852039 UEY852039 UOU852039 UYQ852039 VIM852039 VSI852039 WCE852039 WMA852039 WVW852039 O917575 JK917575 TG917575 ADC917575 AMY917575 AWU917575 BGQ917575 BQM917575 CAI917575 CKE917575 CUA917575 DDW917575 DNS917575 DXO917575 EHK917575 ERG917575 FBC917575 FKY917575 FUU917575 GEQ917575 GOM917575 GYI917575 HIE917575 HSA917575 IBW917575 ILS917575 IVO917575 JFK917575 JPG917575 JZC917575 KIY917575 KSU917575 LCQ917575 LMM917575 LWI917575 MGE917575 MQA917575 MZW917575 NJS917575 NTO917575 ODK917575 ONG917575 OXC917575 PGY917575 PQU917575 QAQ917575 QKM917575 QUI917575 REE917575 ROA917575 RXW917575 SHS917575 SRO917575 TBK917575 TLG917575 TVC917575 UEY917575 UOU917575 UYQ917575 VIM917575 VSI917575 WCE917575 WMA917575 WVW917575 O983111 JK983111 TG983111 ADC983111 AMY983111 AWU983111 BGQ983111 BQM983111 CAI983111 CKE983111 CUA983111 DDW983111 DNS983111 DXO983111 EHK983111 ERG983111 FBC983111 FKY983111 FUU983111 GEQ983111 GOM983111 GYI983111 HIE983111 HSA983111 IBW983111 ILS983111 IVO983111 JFK983111 JPG983111 JZC983111 KIY983111 KSU983111 LCQ983111 LMM983111 LWI983111 MGE983111 MQA983111 MZW983111 NJS983111 NTO983111 ODK983111 ONG983111 OXC983111 PGY983111 PQU983111 QAQ983111 QKM983111 QUI983111 REE983111 ROA983111 RXW983111 SHS983111 SRO983111 TBK983111 TLG983111 TVC983111 UEY983111 UOU983111 UYQ983111 VIM983111 VSI983111 WCE983111 WMA983111 WVW983111 M59 JI59 TE59 ADA59 AMW59 AWS59 BGO59 BQK59 CAG59 CKC59 CTY59 DDU59 DNQ59 DXM59 EHI59 ERE59 FBA59 FKW59 FUS59 GEO59 GOK59 GYG59 HIC59 HRY59 IBU59 ILQ59 IVM59 JFI59 JPE59 JZA59 KIW59 KSS59 LCO59 LMK59 LWG59 MGC59 MPY59 MZU59 NJQ59 NTM59 ODI59 ONE59 OXA59 PGW59 PQS59 QAO59 QKK59 QUG59 REC59 RNY59 RXU59 SHQ59 SRM59 TBI59 TLE59 TVA59 UEW59 UOS59 UYO59 VIK59 VSG59 WCC59 WLY59 WVU59 M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M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M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M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M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M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M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M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M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M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M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M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M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M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M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M77:M82 JI77:JI82 TE77:TE82 ADA77:ADA82 AMW77:AMW82 AWS77:AWS82 BGO77:BGO82 BQK77:BQK82 CAG77:CAG82 CKC77:CKC82 CTY77:CTY82 DDU77:DDU82 DNQ77:DNQ82 DXM77:DXM82 EHI77:EHI82 ERE77:ERE82 FBA77:FBA82 FKW77:FKW82 FUS77:FUS82 GEO77:GEO82 GOK77:GOK82 GYG77:GYG82 HIC77:HIC82 HRY77:HRY82 IBU77:IBU82 ILQ77:ILQ82 IVM77:IVM82 JFI77:JFI82 JPE77:JPE82 JZA77:JZA82 KIW77:KIW82 KSS77:KSS82 LCO77:LCO82 LMK77:LMK82 LWG77:LWG82 MGC77:MGC82 MPY77:MPY82 MZU77:MZU82 NJQ77:NJQ82 NTM77:NTM82 ODI77:ODI82 ONE77:ONE82 OXA77:OXA82 PGW77:PGW82 PQS77:PQS82 QAO77:QAO82 QKK77:QKK82 QUG77:QUG82 REC77:REC82 RNY77:RNY82 RXU77:RXU82 SHQ77:SHQ82 SRM77:SRM82 TBI77:TBI82 TLE77:TLE82 TVA77:TVA82 UEW77:UEW82 UOS77:UOS82 UYO77:UYO82 VIK77:VIK82 VSG77:VSG82 WCC77:WCC82 WLY77:WLY82 WVU77:WVU82 M65613:M65618 JI65613:JI65618 TE65613:TE65618 ADA65613:ADA65618 AMW65613:AMW65618 AWS65613:AWS65618 BGO65613:BGO65618 BQK65613:BQK65618 CAG65613:CAG65618 CKC65613:CKC65618 CTY65613:CTY65618 DDU65613:DDU65618 DNQ65613:DNQ65618 DXM65613:DXM65618 EHI65613:EHI65618 ERE65613:ERE65618 FBA65613:FBA65618 FKW65613:FKW65618 FUS65613:FUS65618 GEO65613:GEO65618 GOK65613:GOK65618 GYG65613:GYG65618 HIC65613:HIC65618 HRY65613:HRY65618 IBU65613:IBU65618 ILQ65613:ILQ65618 IVM65613:IVM65618 JFI65613:JFI65618 JPE65613:JPE65618 JZA65613:JZA65618 KIW65613:KIW65618 KSS65613:KSS65618 LCO65613:LCO65618 LMK65613:LMK65618 LWG65613:LWG65618 MGC65613:MGC65618 MPY65613:MPY65618 MZU65613:MZU65618 NJQ65613:NJQ65618 NTM65613:NTM65618 ODI65613:ODI65618 ONE65613:ONE65618 OXA65613:OXA65618 PGW65613:PGW65618 PQS65613:PQS65618 QAO65613:QAO65618 QKK65613:QKK65618 QUG65613:QUG65618 REC65613:REC65618 RNY65613:RNY65618 RXU65613:RXU65618 SHQ65613:SHQ65618 SRM65613:SRM65618 TBI65613:TBI65618 TLE65613:TLE65618 TVA65613:TVA65618 UEW65613:UEW65618 UOS65613:UOS65618 UYO65613:UYO65618 VIK65613:VIK65618 VSG65613:VSG65618 WCC65613:WCC65618 WLY65613:WLY65618 WVU65613:WVU65618 M131149:M131154 JI131149:JI131154 TE131149:TE131154 ADA131149:ADA131154 AMW131149:AMW131154 AWS131149:AWS131154 BGO131149:BGO131154 BQK131149:BQK131154 CAG131149:CAG131154 CKC131149:CKC131154 CTY131149:CTY131154 DDU131149:DDU131154 DNQ131149:DNQ131154 DXM131149:DXM131154 EHI131149:EHI131154 ERE131149:ERE131154 FBA131149:FBA131154 FKW131149:FKW131154 FUS131149:FUS131154 GEO131149:GEO131154 GOK131149:GOK131154 GYG131149:GYG131154 HIC131149:HIC131154 HRY131149:HRY131154 IBU131149:IBU131154 ILQ131149:ILQ131154 IVM131149:IVM131154 JFI131149:JFI131154 JPE131149:JPE131154 JZA131149:JZA131154 KIW131149:KIW131154 KSS131149:KSS131154 LCO131149:LCO131154 LMK131149:LMK131154 LWG131149:LWG131154 MGC131149:MGC131154 MPY131149:MPY131154 MZU131149:MZU131154 NJQ131149:NJQ131154 NTM131149:NTM131154 ODI131149:ODI131154 ONE131149:ONE131154 OXA131149:OXA131154 PGW131149:PGW131154 PQS131149:PQS131154 QAO131149:QAO131154 QKK131149:QKK131154 QUG131149:QUG131154 REC131149:REC131154 RNY131149:RNY131154 RXU131149:RXU131154 SHQ131149:SHQ131154 SRM131149:SRM131154 TBI131149:TBI131154 TLE131149:TLE131154 TVA131149:TVA131154 UEW131149:UEW131154 UOS131149:UOS131154 UYO131149:UYO131154 VIK131149:VIK131154 VSG131149:VSG131154 WCC131149:WCC131154 WLY131149:WLY131154 WVU131149:WVU131154 M196685:M196690 JI196685:JI196690 TE196685:TE196690 ADA196685:ADA196690 AMW196685:AMW196690 AWS196685:AWS196690 BGO196685:BGO196690 BQK196685:BQK196690 CAG196685:CAG196690 CKC196685:CKC196690 CTY196685:CTY196690 DDU196685:DDU196690 DNQ196685:DNQ196690 DXM196685:DXM196690 EHI196685:EHI196690 ERE196685:ERE196690 FBA196685:FBA196690 FKW196685:FKW196690 FUS196685:FUS196690 GEO196685:GEO196690 GOK196685:GOK196690 GYG196685:GYG196690 HIC196685:HIC196690 HRY196685:HRY196690 IBU196685:IBU196690 ILQ196685:ILQ196690 IVM196685:IVM196690 JFI196685:JFI196690 JPE196685:JPE196690 JZA196685:JZA196690 KIW196685:KIW196690 KSS196685:KSS196690 LCO196685:LCO196690 LMK196685:LMK196690 LWG196685:LWG196690 MGC196685:MGC196690 MPY196685:MPY196690 MZU196685:MZU196690 NJQ196685:NJQ196690 NTM196685:NTM196690 ODI196685:ODI196690 ONE196685:ONE196690 OXA196685:OXA196690 PGW196685:PGW196690 PQS196685:PQS196690 QAO196685:QAO196690 QKK196685:QKK196690 QUG196685:QUG196690 REC196685:REC196690 RNY196685:RNY196690 RXU196685:RXU196690 SHQ196685:SHQ196690 SRM196685:SRM196690 TBI196685:TBI196690 TLE196685:TLE196690 TVA196685:TVA196690 UEW196685:UEW196690 UOS196685:UOS196690 UYO196685:UYO196690 VIK196685:VIK196690 VSG196685:VSG196690 WCC196685:WCC196690 WLY196685:WLY196690 WVU196685:WVU196690 M262221:M262226 JI262221:JI262226 TE262221:TE262226 ADA262221:ADA262226 AMW262221:AMW262226 AWS262221:AWS262226 BGO262221:BGO262226 BQK262221:BQK262226 CAG262221:CAG262226 CKC262221:CKC262226 CTY262221:CTY262226 DDU262221:DDU262226 DNQ262221:DNQ262226 DXM262221:DXM262226 EHI262221:EHI262226 ERE262221:ERE262226 FBA262221:FBA262226 FKW262221:FKW262226 FUS262221:FUS262226 GEO262221:GEO262226 GOK262221:GOK262226 GYG262221:GYG262226 HIC262221:HIC262226 HRY262221:HRY262226 IBU262221:IBU262226 ILQ262221:ILQ262226 IVM262221:IVM262226 JFI262221:JFI262226 JPE262221:JPE262226 JZA262221:JZA262226 KIW262221:KIW262226 KSS262221:KSS262226 LCO262221:LCO262226 LMK262221:LMK262226 LWG262221:LWG262226 MGC262221:MGC262226 MPY262221:MPY262226 MZU262221:MZU262226 NJQ262221:NJQ262226 NTM262221:NTM262226 ODI262221:ODI262226 ONE262221:ONE262226 OXA262221:OXA262226 PGW262221:PGW262226 PQS262221:PQS262226 QAO262221:QAO262226 QKK262221:QKK262226 QUG262221:QUG262226 REC262221:REC262226 RNY262221:RNY262226 RXU262221:RXU262226 SHQ262221:SHQ262226 SRM262221:SRM262226 TBI262221:TBI262226 TLE262221:TLE262226 TVA262221:TVA262226 UEW262221:UEW262226 UOS262221:UOS262226 UYO262221:UYO262226 VIK262221:VIK262226 VSG262221:VSG262226 WCC262221:WCC262226 WLY262221:WLY262226 WVU262221:WVU262226 M327757:M327762 JI327757:JI327762 TE327757:TE327762 ADA327757:ADA327762 AMW327757:AMW327762 AWS327757:AWS327762 BGO327757:BGO327762 BQK327757:BQK327762 CAG327757:CAG327762 CKC327757:CKC327762 CTY327757:CTY327762 DDU327757:DDU327762 DNQ327757:DNQ327762 DXM327757:DXM327762 EHI327757:EHI327762 ERE327757:ERE327762 FBA327757:FBA327762 FKW327757:FKW327762 FUS327757:FUS327762 GEO327757:GEO327762 GOK327757:GOK327762 GYG327757:GYG327762 HIC327757:HIC327762 HRY327757:HRY327762 IBU327757:IBU327762 ILQ327757:ILQ327762 IVM327757:IVM327762 JFI327757:JFI327762 JPE327757:JPE327762 JZA327757:JZA327762 KIW327757:KIW327762 KSS327757:KSS327762 LCO327757:LCO327762 LMK327757:LMK327762 LWG327757:LWG327762 MGC327757:MGC327762 MPY327757:MPY327762 MZU327757:MZU327762 NJQ327757:NJQ327762 NTM327757:NTM327762 ODI327757:ODI327762 ONE327757:ONE327762 OXA327757:OXA327762 PGW327757:PGW327762 PQS327757:PQS327762 QAO327757:QAO327762 QKK327757:QKK327762 QUG327757:QUG327762 REC327757:REC327762 RNY327757:RNY327762 RXU327757:RXU327762 SHQ327757:SHQ327762 SRM327757:SRM327762 TBI327757:TBI327762 TLE327757:TLE327762 TVA327757:TVA327762 UEW327757:UEW327762 UOS327757:UOS327762 UYO327757:UYO327762 VIK327757:VIK327762 VSG327757:VSG327762 WCC327757:WCC327762 WLY327757:WLY327762 WVU327757:WVU327762 M393293:M393298 JI393293:JI393298 TE393293:TE393298 ADA393293:ADA393298 AMW393293:AMW393298 AWS393293:AWS393298 BGO393293:BGO393298 BQK393293:BQK393298 CAG393293:CAG393298 CKC393293:CKC393298 CTY393293:CTY393298 DDU393293:DDU393298 DNQ393293:DNQ393298 DXM393293:DXM393298 EHI393293:EHI393298 ERE393293:ERE393298 FBA393293:FBA393298 FKW393293:FKW393298 FUS393293:FUS393298 GEO393293:GEO393298 GOK393293:GOK393298 GYG393293:GYG393298 HIC393293:HIC393298 HRY393293:HRY393298 IBU393293:IBU393298 ILQ393293:ILQ393298 IVM393293:IVM393298 JFI393293:JFI393298 JPE393293:JPE393298 JZA393293:JZA393298 KIW393293:KIW393298 KSS393293:KSS393298 LCO393293:LCO393298 LMK393293:LMK393298 LWG393293:LWG393298 MGC393293:MGC393298 MPY393293:MPY393298 MZU393293:MZU393298 NJQ393293:NJQ393298 NTM393293:NTM393298 ODI393293:ODI393298 ONE393293:ONE393298 OXA393293:OXA393298 PGW393293:PGW393298 PQS393293:PQS393298 QAO393293:QAO393298 QKK393293:QKK393298 QUG393293:QUG393298 REC393293:REC393298 RNY393293:RNY393298 RXU393293:RXU393298 SHQ393293:SHQ393298 SRM393293:SRM393298 TBI393293:TBI393298 TLE393293:TLE393298 TVA393293:TVA393298 UEW393293:UEW393298 UOS393293:UOS393298 UYO393293:UYO393298 VIK393293:VIK393298 VSG393293:VSG393298 WCC393293:WCC393298 WLY393293:WLY393298 WVU393293:WVU393298 M458829:M458834 JI458829:JI458834 TE458829:TE458834 ADA458829:ADA458834 AMW458829:AMW458834 AWS458829:AWS458834 BGO458829:BGO458834 BQK458829:BQK458834 CAG458829:CAG458834 CKC458829:CKC458834 CTY458829:CTY458834 DDU458829:DDU458834 DNQ458829:DNQ458834 DXM458829:DXM458834 EHI458829:EHI458834 ERE458829:ERE458834 FBA458829:FBA458834 FKW458829:FKW458834 FUS458829:FUS458834 GEO458829:GEO458834 GOK458829:GOK458834 GYG458829:GYG458834 HIC458829:HIC458834 HRY458829:HRY458834 IBU458829:IBU458834 ILQ458829:ILQ458834 IVM458829:IVM458834 JFI458829:JFI458834 JPE458829:JPE458834 JZA458829:JZA458834 KIW458829:KIW458834 KSS458829:KSS458834 LCO458829:LCO458834 LMK458829:LMK458834 LWG458829:LWG458834 MGC458829:MGC458834 MPY458829:MPY458834 MZU458829:MZU458834 NJQ458829:NJQ458834 NTM458829:NTM458834 ODI458829:ODI458834 ONE458829:ONE458834 OXA458829:OXA458834 PGW458829:PGW458834 PQS458829:PQS458834 QAO458829:QAO458834 QKK458829:QKK458834 QUG458829:QUG458834 REC458829:REC458834 RNY458829:RNY458834 RXU458829:RXU458834 SHQ458829:SHQ458834 SRM458829:SRM458834 TBI458829:TBI458834 TLE458829:TLE458834 TVA458829:TVA458834 UEW458829:UEW458834 UOS458829:UOS458834 UYO458829:UYO458834 VIK458829:VIK458834 VSG458829:VSG458834 WCC458829:WCC458834 WLY458829:WLY458834 WVU458829:WVU458834 M524365:M524370 JI524365:JI524370 TE524365:TE524370 ADA524365:ADA524370 AMW524365:AMW524370 AWS524365:AWS524370 BGO524365:BGO524370 BQK524365:BQK524370 CAG524365:CAG524370 CKC524365:CKC524370 CTY524365:CTY524370 DDU524365:DDU524370 DNQ524365:DNQ524370 DXM524365:DXM524370 EHI524365:EHI524370 ERE524365:ERE524370 FBA524365:FBA524370 FKW524365:FKW524370 FUS524365:FUS524370 GEO524365:GEO524370 GOK524365:GOK524370 GYG524365:GYG524370 HIC524365:HIC524370 HRY524365:HRY524370 IBU524365:IBU524370 ILQ524365:ILQ524370 IVM524365:IVM524370 JFI524365:JFI524370 JPE524365:JPE524370 JZA524365:JZA524370 KIW524365:KIW524370 KSS524365:KSS524370 LCO524365:LCO524370 LMK524365:LMK524370 LWG524365:LWG524370 MGC524365:MGC524370 MPY524365:MPY524370 MZU524365:MZU524370 NJQ524365:NJQ524370 NTM524365:NTM524370 ODI524365:ODI524370 ONE524365:ONE524370 OXA524365:OXA524370 PGW524365:PGW524370 PQS524365:PQS524370 QAO524365:QAO524370 QKK524365:QKK524370 QUG524365:QUG524370 REC524365:REC524370 RNY524365:RNY524370 RXU524365:RXU524370 SHQ524365:SHQ524370 SRM524365:SRM524370 TBI524365:TBI524370 TLE524365:TLE524370 TVA524365:TVA524370 UEW524365:UEW524370 UOS524365:UOS524370 UYO524365:UYO524370 VIK524365:VIK524370 VSG524365:VSG524370 WCC524365:WCC524370 WLY524365:WLY524370 WVU524365:WVU524370 M589901:M589906 JI589901:JI589906 TE589901:TE589906 ADA589901:ADA589906 AMW589901:AMW589906 AWS589901:AWS589906 BGO589901:BGO589906 BQK589901:BQK589906 CAG589901:CAG589906 CKC589901:CKC589906 CTY589901:CTY589906 DDU589901:DDU589906 DNQ589901:DNQ589906 DXM589901:DXM589906 EHI589901:EHI589906 ERE589901:ERE589906 FBA589901:FBA589906 FKW589901:FKW589906 FUS589901:FUS589906 GEO589901:GEO589906 GOK589901:GOK589906 GYG589901:GYG589906 HIC589901:HIC589906 HRY589901:HRY589906 IBU589901:IBU589906 ILQ589901:ILQ589906 IVM589901:IVM589906 JFI589901:JFI589906 JPE589901:JPE589906 JZA589901:JZA589906 KIW589901:KIW589906 KSS589901:KSS589906 LCO589901:LCO589906 LMK589901:LMK589906 LWG589901:LWG589906 MGC589901:MGC589906 MPY589901:MPY589906 MZU589901:MZU589906 NJQ589901:NJQ589906 NTM589901:NTM589906 ODI589901:ODI589906 ONE589901:ONE589906 OXA589901:OXA589906 PGW589901:PGW589906 PQS589901:PQS589906 QAO589901:QAO589906 QKK589901:QKK589906 QUG589901:QUG589906 REC589901:REC589906 RNY589901:RNY589906 RXU589901:RXU589906 SHQ589901:SHQ589906 SRM589901:SRM589906 TBI589901:TBI589906 TLE589901:TLE589906 TVA589901:TVA589906 UEW589901:UEW589906 UOS589901:UOS589906 UYO589901:UYO589906 VIK589901:VIK589906 VSG589901:VSG589906 WCC589901:WCC589906 WLY589901:WLY589906 WVU589901:WVU589906 M655437:M655442 JI655437:JI655442 TE655437:TE655442 ADA655437:ADA655442 AMW655437:AMW655442 AWS655437:AWS655442 BGO655437:BGO655442 BQK655437:BQK655442 CAG655437:CAG655442 CKC655437:CKC655442 CTY655437:CTY655442 DDU655437:DDU655442 DNQ655437:DNQ655442 DXM655437:DXM655442 EHI655437:EHI655442 ERE655437:ERE655442 FBA655437:FBA655442 FKW655437:FKW655442 FUS655437:FUS655442 GEO655437:GEO655442 GOK655437:GOK655442 GYG655437:GYG655442 HIC655437:HIC655442 HRY655437:HRY655442 IBU655437:IBU655442 ILQ655437:ILQ655442 IVM655437:IVM655442 JFI655437:JFI655442 JPE655437:JPE655442 JZA655437:JZA655442 KIW655437:KIW655442 KSS655437:KSS655442 LCO655437:LCO655442 LMK655437:LMK655442 LWG655437:LWG655442 MGC655437:MGC655442 MPY655437:MPY655442 MZU655437:MZU655442 NJQ655437:NJQ655442 NTM655437:NTM655442 ODI655437:ODI655442 ONE655437:ONE655442 OXA655437:OXA655442 PGW655437:PGW655442 PQS655437:PQS655442 QAO655437:QAO655442 QKK655437:QKK655442 QUG655437:QUG655442 REC655437:REC655442 RNY655437:RNY655442 RXU655437:RXU655442 SHQ655437:SHQ655442 SRM655437:SRM655442 TBI655437:TBI655442 TLE655437:TLE655442 TVA655437:TVA655442 UEW655437:UEW655442 UOS655437:UOS655442 UYO655437:UYO655442 VIK655437:VIK655442 VSG655437:VSG655442 WCC655437:WCC655442 WLY655437:WLY655442 WVU655437:WVU655442 M720973:M720978 JI720973:JI720978 TE720973:TE720978 ADA720973:ADA720978 AMW720973:AMW720978 AWS720973:AWS720978 BGO720973:BGO720978 BQK720973:BQK720978 CAG720973:CAG720978 CKC720973:CKC720978 CTY720973:CTY720978 DDU720973:DDU720978 DNQ720973:DNQ720978 DXM720973:DXM720978 EHI720973:EHI720978 ERE720973:ERE720978 FBA720973:FBA720978 FKW720973:FKW720978 FUS720973:FUS720978 GEO720973:GEO720978 GOK720973:GOK720978 GYG720973:GYG720978 HIC720973:HIC720978 HRY720973:HRY720978 IBU720973:IBU720978 ILQ720973:ILQ720978 IVM720973:IVM720978 JFI720973:JFI720978 JPE720973:JPE720978 JZA720973:JZA720978 KIW720973:KIW720978 KSS720973:KSS720978 LCO720973:LCO720978 LMK720973:LMK720978 LWG720973:LWG720978 MGC720973:MGC720978 MPY720973:MPY720978 MZU720973:MZU720978 NJQ720973:NJQ720978 NTM720973:NTM720978 ODI720973:ODI720978 ONE720973:ONE720978 OXA720973:OXA720978 PGW720973:PGW720978 PQS720973:PQS720978 QAO720973:QAO720978 QKK720973:QKK720978 QUG720973:QUG720978 REC720973:REC720978 RNY720973:RNY720978 RXU720973:RXU720978 SHQ720973:SHQ720978 SRM720973:SRM720978 TBI720973:TBI720978 TLE720973:TLE720978 TVA720973:TVA720978 UEW720973:UEW720978 UOS720973:UOS720978 UYO720973:UYO720978 VIK720973:VIK720978 VSG720973:VSG720978 WCC720973:WCC720978 WLY720973:WLY720978 WVU720973:WVU720978 M786509:M786514 JI786509:JI786514 TE786509:TE786514 ADA786509:ADA786514 AMW786509:AMW786514 AWS786509:AWS786514 BGO786509:BGO786514 BQK786509:BQK786514 CAG786509:CAG786514 CKC786509:CKC786514 CTY786509:CTY786514 DDU786509:DDU786514 DNQ786509:DNQ786514 DXM786509:DXM786514 EHI786509:EHI786514 ERE786509:ERE786514 FBA786509:FBA786514 FKW786509:FKW786514 FUS786509:FUS786514 GEO786509:GEO786514 GOK786509:GOK786514 GYG786509:GYG786514 HIC786509:HIC786514 HRY786509:HRY786514 IBU786509:IBU786514 ILQ786509:ILQ786514 IVM786509:IVM786514 JFI786509:JFI786514 JPE786509:JPE786514 JZA786509:JZA786514 KIW786509:KIW786514 KSS786509:KSS786514 LCO786509:LCO786514 LMK786509:LMK786514 LWG786509:LWG786514 MGC786509:MGC786514 MPY786509:MPY786514 MZU786509:MZU786514 NJQ786509:NJQ786514 NTM786509:NTM786514 ODI786509:ODI786514 ONE786509:ONE786514 OXA786509:OXA786514 PGW786509:PGW786514 PQS786509:PQS786514 QAO786509:QAO786514 QKK786509:QKK786514 QUG786509:QUG786514 REC786509:REC786514 RNY786509:RNY786514 RXU786509:RXU786514 SHQ786509:SHQ786514 SRM786509:SRM786514 TBI786509:TBI786514 TLE786509:TLE786514 TVA786509:TVA786514 UEW786509:UEW786514 UOS786509:UOS786514 UYO786509:UYO786514 VIK786509:VIK786514 VSG786509:VSG786514 WCC786509:WCC786514 WLY786509:WLY786514 WVU786509:WVU786514 M852045:M852050 JI852045:JI852050 TE852045:TE852050 ADA852045:ADA852050 AMW852045:AMW852050 AWS852045:AWS852050 BGO852045:BGO852050 BQK852045:BQK852050 CAG852045:CAG852050 CKC852045:CKC852050 CTY852045:CTY852050 DDU852045:DDU852050 DNQ852045:DNQ852050 DXM852045:DXM852050 EHI852045:EHI852050 ERE852045:ERE852050 FBA852045:FBA852050 FKW852045:FKW852050 FUS852045:FUS852050 GEO852045:GEO852050 GOK852045:GOK852050 GYG852045:GYG852050 HIC852045:HIC852050 HRY852045:HRY852050 IBU852045:IBU852050 ILQ852045:ILQ852050 IVM852045:IVM852050 JFI852045:JFI852050 JPE852045:JPE852050 JZA852045:JZA852050 KIW852045:KIW852050 KSS852045:KSS852050 LCO852045:LCO852050 LMK852045:LMK852050 LWG852045:LWG852050 MGC852045:MGC852050 MPY852045:MPY852050 MZU852045:MZU852050 NJQ852045:NJQ852050 NTM852045:NTM852050 ODI852045:ODI852050 ONE852045:ONE852050 OXA852045:OXA852050 PGW852045:PGW852050 PQS852045:PQS852050 QAO852045:QAO852050 QKK852045:QKK852050 QUG852045:QUG852050 REC852045:REC852050 RNY852045:RNY852050 RXU852045:RXU852050 SHQ852045:SHQ852050 SRM852045:SRM852050 TBI852045:TBI852050 TLE852045:TLE852050 TVA852045:TVA852050 UEW852045:UEW852050 UOS852045:UOS852050 UYO852045:UYO852050 VIK852045:VIK852050 VSG852045:VSG852050 WCC852045:WCC852050 WLY852045:WLY852050 WVU852045:WVU852050 M917581:M917586 JI917581:JI917586 TE917581:TE917586 ADA917581:ADA917586 AMW917581:AMW917586 AWS917581:AWS917586 BGO917581:BGO917586 BQK917581:BQK917586 CAG917581:CAG917586 CKC917581:CKC917586 CTY917581:CTY917586 DDU917581:DDU917586 DNQ917581:DNQ917586 DXM917581:DXM917586 EHI917581:EHI917586 ERE917581:ERE917586 FBA917581:FBA917586 FKW917581:FKW917586 FUS917581:FUS917586 GEO917581:GEO917586 GOK917581:GOK917586 GYG917581:GYG917586 HIC917581:HIC917586 HRY917581:HRY917586 IBU917581:IBU917586 ILQ917581:ILQ917586 IVM917581:IVM917586 JFI917581:JFI917586 JPE917581:JPE917586 JZA917581:JZA917586 KIW917581:KIW917586 KSS917581:KSS917586 LCO917581:LCO917586 LMK917581:LMK917586 LWG917581:LWG917586 MGC917581:MGC917586 MPY917581:MPY917586 MZU917581:MZU917586 NJQ917581:NJQ917586 NTM917581:NTM917586 ODI917581:ODI917586 ONE917581:ONE917586 OXA917581:OXA917586 PGW917581:PGW917586 PQS917581:PQS917586 QAO917581:QAO917586 QKK917581:QKK917586 QUG917581:QUG917586 REC917581:REC917586 RNY917581:RNY917586 RXU917581:RXU917586 SHQ917581:SHQ917586 SRM917581:SRM917586 TBI917581:TBI917586 TLE917581:TLE917586 TVA917581:TVA917586 UEW917581:UEW917586 UOS917581:UOS917586 UYO917581:UYO917586 VIK917581:VIK917586 VSG917581:VSG917586 WCC917581:WCC917586 WLY917581:WLY917586 WVU917581:WVU917586 M983117:M983122 JI983117:JI983122 TE983117:TE983122 ADA983117:ADA983122 AMW983117:AMW983122 AWS983117:AWS983122 BGO983117:BGO983122 BQK983117:BQK983122 CAG983117:CAG983122 CKC983117:CKC983122 CTY983117:CTY983122 DDU983117:DDU983122 DNQ983117:DNQ983122 DXM983117:DXM983122 EHI983117:EHI983122 ERE983117:ERE983122 FBA983117:FBA983122 FKW983117:FKW983122 FUS983117:FUS983122 GEO983117:GEO983122 GOK983117:GOK983122 GYG983117:GYG983122 HIC983117:HIC983122 HRY983117:HRY983122 IBU983117:IBU983122 ILQ983117:ILQ983122 IVM983117:IVM983122 JFI983117:JFI983122 JPE983117:JPE983122 JZA983117:JZA983122 KIW983117:KIW983122 KSS983117:KSS983122 LCO983117:LCO983122 LMK983117:LMK983122 LWG983117:LWG983122 MGC983117:MGC983122 MPY983117:MPY983122 MZU983117:MZU983122 NJQ983117:NJQ983122 NTM983117:NTM983122 ODI983117:ODI983122 ONE983117:ONE983122 OXA983117:OXA983122 PGW983117:PGW983122 PQS983117:PQS983122 QAO983117:QAO983122 QKK983117:QKK983122 QUG983117:QUG983122 REC983117:REC983122 RNY983117:RNY983122 RXU983117:RXU983122 SHQ983117:SHQ983122 SRM983117:SRM983122 TBI983117:TBI983122 TLE983117:TLE983122 TVA983117:TVA983122 UEW983117:UEW983122 UOS983117:UOS983122 UYO983117:UYO983122 VIK983117:VIK983122 VSG983117:VSG983122 WCC983117:WCC983122 WLY983117:WLY983122 WVU983117:WVU983122 Q77 JM77 TI77 ADE77 ANA77 AWW77 BGS77 BQO77 CAK77 CKG77 CUC77 DDY77 DNU77 DXQ77 EHM77 ERI77 FBE77 FLA77 FUW77 GES77 GOO77 GYK77 HIG77 HSC77 IBY77 ILU77 IVQ77 JFM77 JPI77 JZE77 KJA77 KSW77 LCS77 LMO77 LWK77 MGG77 MQC77 MZY77 NJU77 NTQ77 ODM77 ONI77 OXE77 PHA77 PQW77 QAS77 QKO77 QUK77 REG77 ROC77 RXY77 SHU77 SRQ77 TBM77 TLI77 TVE77 UFA77 UOW77 UYS77 VIO77 VSK77 WCG77 WMC77 WVY77 Q65613 JM65613 TI65613 ADE65613 ANA65613 AWW65613 BGS65613 BQO65613 CAK65613 CKG65613 CUC65613 DDY65613 DNU65613 DXQ65613 EHM65613 ERI65613 FBE65613 FLA65613 FUW65613 GES65613 GOO65613 GYK65613 HIG65613 HSC65613 IBY65613 ILU65613 IVQ65613 JFM65613 JPI65613 JZE65613 KJA65613 KSW65613 LCS65613 LMO65613 LWK65613 MGG65613 MQC65613 MZY65613 NJU65613 NTQ65613 ODM65613 ONI65613 OXE65613 PHA65613 PQW65613 QAS65613 QKO65613 QUK65613 REG65613 ROC65613 RXY65613 SHU65613 SRQ65613 TBM65613 TLI65613 TVE65613 UFA65613 UOW65613 UYS65613 VIO65613 VSK65613 WCG65613 WMC65613 WVY65613 Q131149 JM131149 TI131149 ADE131149 ANA131149 AWW131149 BGS131149 BQO131149 CAK131149 CKG131149 CUC131149 DDY131149 DNU131149 DXQ131149 EHM131149 ERI131149 FBE131149 FLA131149 FUW131149 GES131149 GOO131149 GYK131149 HIG131149 HSC131149 IBY131149 ILU131149 IVQ131149 JFM131149 JPI131149 JZE131149 KJA131149 KSW131149 LCS131149 LMO131149 LWK131149 MGG131149 MQC131149 MZY131149 NJU131149 NTQ131149 ODM131149 ONI131149 OXE131149 PHA131149 PQW131149 QAS131149 QKO131149 QUK131149 REG131149 ROC131149 RXY131149 SHU131149 SRQ131149 TBM131149 TLI131149 TVE131149 UFA131149 UOW131149 UYS131149 VIO131149 VSK131149 WCG131149 WMC131149 WVY131149 Q196685 JM196685 TI196685 ADE196685 ANA196685 AWW196685 BGS196685 BQO196685 CAK196685 CKG196685 CUC196685 DDY196685 DNU196685 DXQ196685 EHM196685 ERI196685 FBE196685 FLA196685 FUW196685 GES196685 GOO196685 GYK196685 HIG196685 HSC196685 IBY196685 ILU196685 IVQ196685 JFM196685 JPI196685 JZE196685 KJA196685 KSW196685 LCS196685 LMO196685 LWK196685 MGG196685 MQC196685 MZY196685 NJU196685 NTQ196685 ODM196685 ONI196685 OXE196685 PHA196685 PQW196685 QAS196685 QKO196685 QUK196685 REG196685 ROC196685 RXY196685 SHU196685 SRQ196685 TBM196685 TLI196685 TVE196685 UFA196685 UOW196685 UYS196685 VIO196685 VSK196685 WCG196685 WMC196685 WVY196685 Q262221 JM262221 TI262221 ADE262221 ANA262221 AWW262221 BGS262221 BQO262221 CAK262221 CKG262221 CUC262221 DDY262221 DNU262221 DXQ262221 EHM262221 ERI262221 FBE262221 FLA262221 FUW262221 GES262221 GOO262221 GYK262221 HIG262221 HSC262221 IBY262221 ILU262221 IVQ262221 JFM262221 JPI262221 JZE262221 KJA262221 KSW262221 LCS262221 LMO262221 LWK262221 MGG262221 MQC262221 MZY262221 NJU262221 NTQ262221 ODM262221 ONI262221 OXE262221 PHA262221 PQW262221 QAS262221 QKO262221 QUK262221 REG262221 ROC262221 RXY262221 SHU262221 SRQ262221 TBM262221 TLI262221 TVE262221 UFA262221 UOW262221 UYS262221 VIO262221 VSK262221 WCG262221 WMC262221 WVY262221 Q327757 JM327757 TI327757 ADE327757 ANA327757 AWW327757 BGS327757 BQO327757 CAK327757 CKG327757 CUC327757 DDY327757 DNU327757 DXQ327757 EHM327757 ERI327757 FBE327757 FLA327757 FUW327757 GES327757 GOO327757 GYK327757 HIG327757 HSC327757 IBY327757 ILU327757 IVQ327757 JFM327757 JPI327757 JZE327757 KJA327757 KSW327757 LCS327757 LMO327757 LWK327757 MGG327757 MQC327757 MZY327757 NJU327757 NTQ327757 ODM327757 ONI327757 OXE327757 PHA327757 PQW327757 QAS327757 QKO327757 QUK327757 REG327757 ROC327757 RXY327757 SHU327757 SRQ327757 TBM327757 TLI327757 TVE327757 UFA327757 UOW327757 UYS327757 VIO327757 VSK327757 WCG327757 WMC327757 WVY327757 Q393293 JM393293 TI393293 ADE393293 ANA393293 AWW393293 BGS393293 BQO393293 CAK393293 CKG393293 CUC393293 DDY393293 DNU393293 DXQ393293 EHM393293 ERI393293 FBE393293 FLA393293 FUW393293 GES393293 GOO393293 GYK393293 HIG393293 HSC393293 IBY393293 ILU393293 IVQ393293 JFM393293 JPI393293 JZE393293 KJA393293 KSW393293 LCS393293 LMO393293 LWK393293 MGG393293 MQC393293 MZY393293 NJU393293 NTQ393293 ODM393293 ONI393293 OXE393293 PHA393293 PQW393293 QAS393293 QKO393293 QUK393293 REG393293 ROC393293 RXY393293 SHU393293 SRQ393293 TBM393293 TLI393293 TVE393293 UFA393293 UOW393293 UYS393293 VIO393293 VSK393293 WCG393293 WMC393293 WVY393293 Q458829 JM458829 TI458829 ADE458829 ANA458829 AWW458829 BGS458829 BQO458829 CAK458829 CKG458829 CUC458829 DDY458829 DNU458829 DXQ458829 EHM458829 ERI458829 FBE458829 FLA458829 FUW458829 GES458829 GOO458829 GYK458829 HIG458829 HSC458829 IBY458829 ILU458829 IVQ458829 JFM458829 JPI458829 JZE458829 KJA458829 KSW458829 LCS458829 LMO458829 LWK458829 MGG458829 MQC458829 MZY458829 NJU458829 NTQ458829 ODM458829 ONI458829 OXE458829 PHA458829 PQW458829 QAS458829 QKO458829 QUK458829 REG458829 ROC458829 RXY458829 SHU458829 SRQ458829 TBM458829 TLI458829 TVE458829 UFA458829 UOW458829 UYS458829 VIO458829 VSK458829 WCG458829 WMC458829 WVY458829 Q524365 JM524365 TI524365 ADE524365 ANA524365 AWW524365 BGS524365 BQO524365 CAK524365 CKG524365 CUC524365 DDY524365 DNU524365 DXQ524365 EHM524365 ERI524365 FBE524365 FLA524365 FUW524365 GES524365 GOO524365 GYK524365 HIG524365 HSC524365 IBY524365 ILU524365 IVQ524365 JFM524365 JPI524365 JZE524365 KJA524365 KSW524365 LCS524365 LMO524365 LWK524365 MGG524365 MQC524365 MZY524365 NJU524365 NTQ524365 ODM524365 ONI524365 OXE524365 PHA524365 PQW524365 QAS524365 QKO524365 QUK524365 REG524365 ROC524365 RXY524365 SHU524365 SRQ524365 TBM524365 TLI524365 TVE524365 UFA524365 UOW524365 UYS524365 VIO524365 VSK524365 WCG524365 WMC524365 WVY524365 Q589901 JM589901 TI589901 ADE589901 ANA589901 AWW589901 BGS589901 BQO589901 CAK589901 CKG589901 CUC589901 DDY589901 DNU589901 DXQ589901 EHM589901 ERI589901 FBE589901 FLA589901 FUW589901 GES589901 GOO589901 GYK589901 HIG589901 HSC589901 IBY589901 ILU589901 IVQ589901 JFM589901 JPI589901 JZE589901 KJA589901 KSW589901 LCS589901 LMO589901 LWK589901 MGG589901 MQC589901 MZY589901 NJU589901 NTQ589901 ODM589901 ONI589901 OXE589901 PHA589901 PQW589901 QAS589901 QKO589901 QUK589901 REG589901 ROC589901 RXY589901 SHU589901 SRQ589901 TBM589901 TLI589901 TVE589901 UFA589901 UOW589901 UYS589901 VIO589901 VSK589901 WCG589901 WMC589901 WVY589901 Q655437 JM655437 TI655437 ADE655437 ANA655437 AWW655437 BGS655437 BQO655437 CAK655437 CKG655437 CUC655437 DDY655437 DNU655437 DXQ655437 EHM655437 ERI655437 FBE655437 FLA655437 FUW655437 GES655437 GOO655437 GYK655437 HIG655437 HSC655437 IBY655437 ILU655437 IVQ655437 JFM655437 JPI655437 JZE655437 KJA655437 KSW655437 LCS655437 LMO655437 LWK655437 MGG655437 MQC655437 MZY655437 NJU655437 NTQ655437 ODM655437 ONI655437 OXE655437 PHA655437 PQW655437 QAS655437 QKO655437 QUK655437 REG655437 ROC655437 RXY655437 SHU655437 SRQ655437 TBM655437 TLI655437 TVE655437 UFA655437 UOW655437 UYS655437 VIO655437 VSK655437 WCG655437 WMC655437 WVY655437 Q720973 JM720973 TI720973 ADE720973 ANA720973 AWW720973 BGS720973 BQO720973 CAK720973 CKG720973 CUC720973 DDY720973 DNU720973 DXQ720973 EHM720973 ERI720973 FBE720973 FLA720973 FUW720973 GES720973 GOO720973 GYK720973 HIG720973 HSC720973 IBY720973 ILU720973 IVQ720973 JFM720973 JPI720973 JZE720973 KJA720973 KSW720973 LCS720973 LMO720973 LWK720973 MGG720973 MQC720973 MZY720973 NJU720973 NTQ720973 ODM720973 ONI720973 OXE720973 PHA720973 PQW720973 QAS720973 QKO720973 QUK720973 REG720973 ROC720973 RXY720973 SHU720973 SRQ720973 TBM720973 TLI720973 TVE720973 UFA720973 UOW720973 UYS720973 VIO720973 VSK720973 WCG720973 WMC720973 WVY720973 Q786509 JM786509 TI786509 ADE786509 ANA786509 AWW786509 BGS786509 BQO786509 CAK786509 CKG786509 CUC786509 DDY786509 DNU786509 DXQ786509 EHM786509 ERI786509 FBE786509 FLA786509 FUW786509 GES786509 GOO786509 GYK786509 HIG786509 HSC786509 IBY786509 ILU786509 IVQ786509 JFM786509 JPI786509 JZE786509 KJA786509 KSW786509 LCS786509 LMO786509 LWK786509 MGG786509 MQC786509 MZY786509 NJU786509 NTQ786509 ODM786509 ONI786509 OXE786509 PHA786509 PQW786509 QAS786509 QKO786509 QUK786509 REG786509 ROC786509 RXY786509 SHU786509 SRQ786509 TBM786509 TLI786509 TVE786509 UFA786509 UOW786509 UYS786509 VIO786509 VSK786509 WCG786509 WMC786509 WVY786509 Q852045 JM852045 TI852045 ADE852045 ANA852045 AWW852045 BGS852045 BQO852045 CAK852045 CKG852045 CUC852045 DDY852045 DNU852045 DXQ852045 EHM852045 ERI852045 FBE852045 FLA852045 FUW852045 GES852045 GOO852045 GYK852045 HIG852045 HSC852045 IBY852045 ILU852045 IVQ852045 JFM852045 JPI852045 JZE852045 KJA852045 KSW852045 LCS852045 LMO852045 LWK852045 MGG852045 MQC852045 MZY852045 NJU852045 NTQ852045 ODM852045 ONI852045 OXE852045 PHA852045 PQW852045 QAS852045 QKO852045 QUK852045 REG852045 ROC852045 RXY852045 SHU852045 SRQ852045 TBM852045 TLI852045 TVE852045 UFA852045 UOW852045 UYS852045 VIO852045 VSK852045 WCG852045 WMC852045 WVY852045 Q917581 JM917581 TI917581 ADE917581 ANA917581 AWW917581 BGS917581 BQO917581 CAK917581 CKG917581 CUC917581 DDY917581 DNU917581 DXQ917581 EHM917581 ERI917581 FBE917581 FLA917581 FUW917581 GES917581 GOO917581 GYK917581 HIG917581 HSC917581 IBY917581 ILU917581 IVQ917581 JFM917581 JPI917581 JZE917581 KJA917581 KSW917581 LCS917581 LMO917581 LWK917581 MGG917581 MQC917581 MZY917581 NJU917581 NTQ917581 ODM917581 ONI917581 OXE917581 PHA917581 PQW917581 QAS917581 QKO917581 QUK917581 REG917581 ROC917581 RXY917581 SHU917581 SRQ917581 TBM917581 TLI917581 TVE917581 UFA917581 UOW917581 UYS917581 VIO917581 VSK917581 WCG917581 WMC917581 WVY917581 Q983117 JM983117 TI983117 ADE983117 ANA983117 AWW983117 BGS983117 BQO983117 CAK983117 CKG983117 CUC983117 DDY983117 DNU983117 DXQ983117 EHM983117 ERI983117 FBE983117 FLA983117 FUW983117 GES983117 GOO983117 GYK983117 HIG983117 HSC983117 IBY983117 ILU983117 IVQ983117 JFM983117 JPI983117 JZE983117 KJA983117 KSW983117 LCS983117 LMO983117 LWK983117 MGG983117 MQC983117 MZY983117 NJU983117 NTQ983117 ODM983117 ONI983117 OXE983117 PHA983117 PQW983117 QAS983117 QKO983117 QUK983117 REG983117 ROC983117 RXY983117 SHU983117 SRQ983117 TBM983117 TLI983117 TVE983117 UFA983117 UOW983117 UYS983117 VIO983117 VSK983117 WCG983117 WMC983117 WVY983117 L68:L76 JH68:JH76 TD68:TD76 ACZ68:ACZ76 AMV68:AMV76 AWR68:AWR76 BGN68:BGN76 BQJ68:BQJ76 CAF68:CAF76 CKB68:CKB76 CTX68:CTX76 DDT68:DDT76 DNP68:DNP76 DXL68:DXL76 EHH68:EHH76 ERD68:ERD76 FAZ68:FAZ76 FKV68:FKV76 FUR68:FUR76 GEN68:GEN76 GOJ68:GOJ76 GYF68:GYF76 HIB68:HIB76 HRX68:HRX76 IBT68:IBT76 ILP68:ILP76 IVL68:IVL76 JFH68:JFH76 JPD68:JPD76 JYZ68:JYZ76 KIV68:KIV76 KSR68:KSR76 LCN68:LCN76 LMJ68:LMJ76 LWF68:LWF76 MGB68:MGB76 MPX68:MPX76 MZT68:MZT76 NJP68:NJP76 NTL68:NTL76 ODH68:ODH76 OND68:OND76 OWZ68:OWZ76 PGV68:PGV76 PQR68:PQR76 QAN68:QAN76 QKJ68:QKJ76 QUF68:QUF76 REB68:REB76 RNX68:RNX76 RXT68:RXT76 SHP68:SHP76 SRL68:SRL76 TBH68:TBH76 TLD68:TLD76 TUZ68:TUZ76 UEV68:UEV76 UOR68:UOR76 UYN68:UYN76 VIJ68:VIJ76 VSF68:VSF76 WCB68:WCB76 WLX68:WLX76 WVT68:WVT76 L65604:L65612 JH65604:JH65612 TD65604:TD65612 ACZ65604:ACZ65612 AMV65604:AMV65612 AWR65604:AWR65612 BGN65604:BGN65612 BQJ65604:BQJ65612 CAF65604:CAF65612 CKB65604:CKB65612 CTX65604:CTX65612 DDT65604:DDT65612 DNP65604:DNP65612 DXL65604:DXL65612 EHH65604:EHH65612 ERD65604:ERD65612 FAZ65604:FAZ65612 FKV65604:FKV65612 FUR65604:FUR65612 GEN65604:GEN65612 GOJ65604:GOJ65612 GYF65604:GYF65612 HIB65604:HIB65612 HRX65604:HRX65612 IBT65604:IBT65612 ILP65604:ILP65612 IVL65604:IVL65612 JFH65604:JFH65612 JPD65604:JPD65612 JYZ65604:JYZ65612 KIV65604:KIV65612 KSR65604:KSR65612 LCN65604:LCN65612 LMJ65604:LMJ65612 LWF65604:LWF65612 MGB65604:MGB65612 MPX65604:MPX65612 MZT65604:MZT65612 NJP65604:NJP65612 NTL65604:NTL65612 ODH65604:ODH65612 OND65604:OND65612 OWZ65604:OWZ65612 PGV65604:PGV65612 PQR65604:PQR65612 QAN65604:QAN65612 QKJ65604:QKJ65612 QUF65604:QUF65612 REB65604:REB65612 RNX65604:RNX65612 RXT65604:RXT65612 SHP65604:SHP65612 SRL65604:SRL65612 TBH65604:TBH65612 TLD65604:TLD65612 TUZ65604:TUZ65612 UEV65604:UEV65612 UOR65604:UOR65612 UYN65604:UYN65612 VIJ65604:VIJ65612 VSF65604:VSF65612 WCB65604:WCB65612 WLX65604:WLX65612 WVT65604:WVT65612 L131140:L131148 JH131140:JH131148 TD131140:TD131148 ACZ131140:ACZ131148 AMV131140:AMV131148 AWR131140:AWR131148 BGN131140:BGN131148 BQJ131140:BQJ131148 CAF131140:CAF131148 CKB131140:CKB131148 CTX131140:CTX131148 DDT131140:DDT131148 DNP131140:DNP131148 DXL131140:DXL131148 EHH131140:EHH131148 ERD131140:ERD131148 FAZ131140:FAZ131148 FKV131140:FKV131148 FUR131140:FUR131148 GEN131140:GEN131148 GOJ131140:GOJ131148 GYF131140:GYF131148 HIB131140:HIB131148 HRX131140:HRX131148 IBT131140:IBT131148 ILP131140:ILP131148 IVL131140:IVL131148 JFH131140:JFH131148 JPD131140:JPD131148 JYZ131140:JYZ131148 KIV131140:KIV131148 KSR131140:KSR131148 LCN131140:LCN131148 LMJ131140:LMJ131148 LWF131140:LWF131148 MGB131140:MGB131148 MPX131140:MPX131148 MZT131140:MZT131148 NJP131140:NJP131148 NTL131140:NTL131148 ODH131140:ODH131148 OND131140:OND131148 OWZ131140:OWZ131148 PGV131140:PGV131148 PQR131140:PQR131148 QAN131140:QAN131148 QKJ131140:QKJ131148 QUF131140:QUF131148 REB131140:REB131148 RNX131140:RNX131148 RXT131140:RXT131148 SHP131140:SHP131148 SRL131140:SRL131148 TBH131140:TBH131148 TLD131140:TLD131148 TUZ131140:TUZ131148 UEV131140:UEV131148 UOR131140:UOR131148 UYN131140:UYN131148 VIJ131140:VIJ131148 VSF131140:VSF131148 WCB131140:WCB131148 WLX131140:WLX131148 WVT131140:WVT131148 L196676:L196684 JH196676:JH196684 TD196676:TD196684 ACZ196676:ACZ196684 AMV196676:AMV196684 AWR196676:AWR196684 BGN196676:BGN196684 BQJ196676:BQJ196684 CAF196676:CAF196684 CKB196676:CKB196684 CTX196676:CTX196684 DDT196676:DDT196684 DNP196676:DNP196684 DXL196676:DXL196684 EHH196676:EHH196684 ERD196676:ERD196684 FAZ196676:FAZ196684 FKV196676:FKV196684 FUR196676:FUR196684 GEN196676:GEN196684 GOJ196676:GOJ196684 GYF196676:GYF196684 HIB196676:HIB196684 HRX196676:HRX196684 IBT196676:IBT196684 ILP196676:ILP196684 IVL196676:IVL196684 JFH196676:JFH196684 JPD196676:JPD196684 JYZ196676:JYZ196684 KIV196676:KIV196684 KSR196676:KSR196684 LCN196676:LCN196684 LMJ196676:LMJ196684 LWF196676:LWF196684 MGB196676:MGB196684 MPX196676:MPX196684 MZT196676:MZT196684 NJP196676:NJP196684 NTL196676:NTL196684 ODH196676:ODH196684 OND196676:OND196684 OWZ196676:OWZ196684 PGV196676:PGV196684 PQR196676:PQR196684 QAN196676:QAN196684 QKJ196676:QKJ196684 QUF196676:QUF196684 REB196676:REB196684 RNX196676:RNX196684 RXT196676:RXT196684 SHP196676:SHP196684 SRL196676:SRL196684 TBH196676:TBH196684 TLD196676:TLD196684 TUZ196676:TUZ196684 UEV196676:UEV196684 UOR196676:UOR196684 UYN196676:UYN196684 VIJ196676:VIJ196684 VSF196676:VSF196684 WCB196676:WCB196684 WLX196676:WLX196684 WVT196676:WVT196684 L262212:L262220 JH262212:JH262220 TD262212:TD262220 ACZ262212:ACZ262220 AMV262212:AMV262220 AWR262212:AWR262220 BGN262212:BGN262220 BQJ262212:BQJ262220 CAF262212:CAF262220 CKB262212:CKB262220 CTX262212:CTX262220 DDT262212:DDT262220 DNP262212:DNP262220 DXL262212:DXL262220 EHH262212:EHH262220 ERD262212:ERD262220 FAZ262212:FAZ262220 FKV262212:FKV262220 FUR262212:FUR262220 GEN262212:GEN262220 GOJ262212:GOJ262220 GYF262212:GYF262220 HIB262212:HIB262220 HRX262212:HRX262220 IBT262212:IBT262220 ILP262212:ILP262220 IVL262212:IVL262220 JFH262212:JFH262220 JPD262212:JPD262220 JYZ262212:JYZ262220 KIV262212:KIV262220 KSR262212:KSR262220 LCN262212:LCN262220 LMJ262212:LMJ262220 LWF262212:LWF262220 MGB262212:MGB262220 MPX262212:MPX262220 MZT262212:MZT262220 NJP262212:NJP262220 NTL262212:NTL262220 ODH262212:ODH262220 OND262212:OND262220 OWZ262212:OWZ262220 PGV262212:PGV262220 PQR262212:PQR262220 QAN262212:QAN262220 QKJ262212:QKJ262220 QUF262212:QUF262220 REB262212:REB262220 RNX262212:RNX262220 RXT262212:RXT262220 SHP262212:SHP262220 SRL262212:SRL262220 TBH262212:TBH262220 TLD262212:TLD262220 TUZ262212:TUZ262220 UEV262212:UEV262220 UOR262212:UOR262220 UYN262212:UYN262220 VIJ262212:VIJ262220 VSF262212:VSF262220 WCB262212:WCB262220 WLX262212:WLX262220 WVT262212:WVT262220 L327748:L327756 JH327748:JH327756 TD327748:TD327756 ACZ327748:ACZ327756 AMV327748:AMV327756 AWR327748:AWR327756 BGN327748:BGN327756 BQJ327748:BQJ327756 CAF327748:CAF327756 CKB327748:CKB327756 CTX327748:CTX327756 DDT327748:DDT327756 DNP327748:DNP327756 DXL327748:DXL327756 EHH327748:EHH327756 ERD327748:ERD327756 FAZ327748:FAZ327756 FKV327748:FKV327756 FUR327748:FUR327756 GEN327748:GEN327756 GOJ327748:GOJ327756 GYF327748:GYF327756 HIB327748:HIB327756 HRX327748:HRX327756 IBT327748:IBT327756 ILP327748:ILP327756 IVL327748:IVL327756 JFH327748:JFH327756 JPD327748:JPD327756 JYZ327748:JYZ327756 KIV327748:KIV327756 KSR327748:KSR327756 LCN327748:LCN327756 LMJ327748:LMJ327756 LWF327748:LWF327756 MGB327748:MGB327756 MPX327748:MPX327756 MZT327748:MZT327756 NJP327748:NJP327756 NTL327748:NTL327756 ODH327748:ODH327756 OND327748:OND327756 OWZ327748:OWZ327756 PGV327748:PGV327756 PQR327748:PQR327756 QAN327748:QAN327756 QKJ327748:QKJ327756 QUF327748:QUF327756 REB327748:REB327756 RNX327748:RNX327756 RXT327748:RXT327756 SHP327748:SHP327756 SRL327748:SRL327756 TBH327748:TBH327756 TLD327748:TLD327756 TUZ327748:TUZ327756 UEV327748:UEV327756 UOR327748:UOR327756 UYN327748:UYN327756 VIJ327748:VIJ327756 VSF327748:VSF327756 WCB327748:WCB327756 WLX327748:WLX327756 WVT327748:WVT327756 L393284:L393292 JH393284:JH393292 TD393284:TD393292 ACZ393284:ACZ393292 AMV393284:AMV393292 AWR393284:AWR393292 BGN393284:BGN393292 BQJ393284:BQJ393292 CAF393284:CAF393292 CKB393284:CKB393292 CTX393284:CTX393292 DDT393284:DDT393292 DNP393284:DNP393292 DXL393284:DXL393292 EHH393284:EHH393292 ERD393284:ERD393292 FAZ393284:FAZ393292 FKV393284:FKV393292 FUR393284:FUR393292 GEN393284:GEN393292 GOJ393284:GOJ393292 GYF393284:GYF393292 HIB393284:HIB393292 HRX393284:HRX393292 IBT393284:IBT393292 ILP393284:ILP393292 IVL393284:IVL393292 JFH393284:JFH393292 JPD393284:JPD393292 JYZ393284:JYZ393292 KIV393284:KIV393292 KSR393284:KSR393292 LCN393284:LCN393292 LMJ393284:LMJ393292 LWF393284:LWF393292 MGB393284:MGB393292 MPX393284:MPX393292 MZT393284:MZT393292 NJP393284:NJP393292 NTL393284:NTL393292 ODH393284:ODH393292 OND393284:OND393292 OWZ393284:OWZ393292 PGV393284:PGV393292 PQR393284:PQR393292 QAN393284:QAN393292 QKJ393284:QKJ393292 QUF393284:QUF393292 REB393284:REB393292 RNX393284:RNX393292 RXT393284:RXT393292 SHP393284:SHP393292 SRL393284:SRL393292 TBH393284:TBH393292 TLD393284:TLD393292 TUZ393284:TUZ393292 UEV393284:UEV393292 UOR393284:UOR393292 UYN393284:UYN393292 VIJ393284:VIJ393292 VSF393284:VSF393292 WCB393284:WCB393292 WLX393284:WLX393292 WVT393284:WVT393292 L458820:L458828 JH458820:JH458828 TD458820:TD458828 ACZ458820:ACZ458828 AMV458820:AMV458828 AWR458820:AWR458828 BGN458820:BGN458828 BQJ458820:BQJ458828 CAF458820:CAF458828 CKB458820:CKB458828 CTX458820:CTX458828 DDT458820:DDT458828 DNP458820:DNP458828 DXL458820:DXL458828 EHH458820:EHH458828 ERD458820:ERD458828 FAZ458820:FAZ458828 FKV458820:FKV458828 FUR458820:FUR458828 GEN458820:GEN458828 GOJ458820:GOJ458828 GYF458820:GYF458828 HIB458820:HIB458828 HRX458820:HRX458828 IBT458820:IBT458828 ILP458820:ILP458828 IVL458820:IVL458828 JFH458820:JFH458828 JPD458820:JPD458828 JYZ458820:JYZ458828 KIV458820:KIV458828 KSR458820:KSR458828 LCN458820:LCN458828 LMJ458820:LMJ458828 LWF458820:LWF458828 MGB458820:MGB458828 MPX458820:MPX458828 MZT458820:MZT458828 NJP458820:NJP458828 NTL458820:NTL458828 ODH458820:ODH458828 OND458820:OND458828 OWZ458820:OWZ458828 PGV458820:PGV458828 PQR458820:PQR458828 QAN458820:QAN458828 QKJ458820:QKJ458828 QUF458820:QUF458828 REB458820:REB458828 RNX458820:RNX458828 RXT458820:RXT458828 SHP458820:SHP458828 SRL458820:SRL458828 TBH458820:TBH458828 TLD458820:TLD458828 TUZ458820:TUZ458828 UEV458820:UEV458828 UOR458820:UOR458828 UYN458820:UYN458828 VIJ458820:VIJ458828 VSF458820:VSF458828 WCB458820:WCB458828 WLX458820:WLX458828 WVT458820:WVT458828 L524356:L524364 JH524356:JH524364 TD524356:TD524364 ACZ524356:ACZ524364 AMV524356:AMV524364 AWR524356:AWR524364 BGN524356:BGN524364 BQJ524356:BQJ524364 CAF524356:CAF524364 CKB524356:CKB524364 CTX524356:CTX524364 DDT524356:DDT524364 DNP524356:DNP524364 DXL524356:DXL524364 EHH524356:EHH524364 ERD524356:ERD524364 FAZ524356:FAZ524364 FKV524356:FKV524364 FUR524356:FUR524364 GEN524356:GEN524364 GOJ524356:GOJ524364 GYF524356:GYF524364 HIB524356:HIB524364 HRX524356:HRX524364 IBT524356:IBT524364 ILP524356:ILP524364 IVL524356:IVL524364 JFH524356:JFH524364 JPD524356:JPD524364 JYZ524356:JYZ524364 KIV524356:KIV524364 KSR524356:KSR524364 LCN524356:LCN524364 LMJ524356:LMJ524364 LWF524356:LWF524364 MGB524356:MGB524364 MPX524356:MPX524364 MZT524356:MZT524364 NJP524356:NJP524364 NTL524356:NTL524364 ODH524356:ODH524364 OND524356:OND524364 OWZ524356:OWZ524364 PGV524356:PGV524364 PQR524356:PQR524364 QAN524356:QAN524364 QKJ524356:QKJ524364 QUF524356:QUF524364 REB524356:REB524364 RNX524356:RNX524364 RXT524356:RXT524364 SHP524356:SHP524364 SRL524356:SRL524364 TBH524356:TBH524364 TLD524356:TLD524364 TUZ524356:TUZ524364 UEV524356:UEV524364 UOR524356:UOR524364 UYN524356:UYN524364 VIJ524356:VIJ524364 VSF524356:VSF524364 WCB524356:WCB524364 WLX524356:WLX524364 WVT524356:WVT524364 L589892:L589900 JH589892:JH589900 TD589892:TD589900 ACZ589892:ACZ589900 AMV589892:AMV589900 AWR589892:AWR589900 BGN589892:BGN589900 BQJ589892:BQJ589900 CAF589892:CAF589900 CKB589892:CKB589900 CTX589892:CTX589900 DDT589892:DDT589900 DNP589892:DNP589900 DXL589892:DXL589900 EHH589892:EHH589900 ERD589892:ERD589900 FAZ589892:FAZ589900 FKV589892:FKV589900 FUR589892:FUR589900 GEN589892:GEN589900 GOJ589892:GOJ589900 GYF589892:GYF589900 HIB589892:HIB589900 HRX589892:HRX589900 IBT589892:IBT589900 ILP589892:ILP589900 IVL589892:IVL589900 JFH589892:JFH589900 JPD589892:JPD589900 JYZ589892:JYZ589900 KIV589892:KIV589900 KSR589892:KSR589900 LCN589892:LCN589900 LMJ589892:LMJ589900 LWF589892:LWF589900 MGB589892:MGB589900 MPX589892:MPX589900 MZT589892:MZT589900 NJP589892:NJP589900 NTL589892:NTL589900 ODH589892:ODH589900 OND589892:OND589900 OWZ589892:OWZ589900 PGV589892:PGV589900 PQR589892:PQR589900 QAN589892:QAN589900 QKJ589892:QKJ589900 QUF589892:QUF589900 REB589892:REB589900 RNX589892:RNX589900 RXT589892:RXT589900 SHP589892:SHP589900 SRL589892:SRL589900 TBH589892:TBH589900 TLD589892:TLD589900 TUZ589892:TUZ589900 UEV589892:UEV589900 UOR589892:UOR589900 UYN589892:UYN589900 VIJ589892:VIJ589900 VSF589892:VSF589900 WCB589892:WCB589900 WLX589892:WLX589900 WVT589892:WVT589900 L655428:L655436 JH655428:JH655436 TD655428:TD655436 ACZ655428:ACZ655436 AMV655428:AMV655436 AWR655428:AWR655436 BGN655428:BGN655436 BQJ655428:BQJ655436 CAF655428:CAF655436 CKB655428:CKB655436 CTX655428:CTX655436 DDT655428:DDT655436 DNP655428:DNP655436 DXL655428:DXL655436 EHH655428:EHH655436 ERD655428:ERD655436 FAZ655428:FAZ655436 FKV655428:FKV655436 FUR655428:FUR655436 GEN655428:GEN655436 GOJ655428:GOJ655436 GYF655428:GYF655436 HIB655428:HIB655436 HRX655428:HRX655436 IBT655428:IBT655436 ILP655428:ILP655436 IVL655428:IVL655436 JFH655428:JFH655436 JPD655428:JPD655436 JYZ655428:JYZ655436 KIV655428:KIV655436 KSR655428:KSR655436 LCN655428:LCN655436 LMJ655428:LMJ655436 LWF655428:LWF655436 MGB655428:MGB655436 MPX655428:MPX655436 MZT655428:MZT655436 NJP655428:NJP655436 NTL655428:NTL655436 ODH655428:ODH655436 OND655428:OND655436 OWZ655428:OWZ655436 PGV655428:PGV655436 PQR655428:PQR655436 QAN655428:QAN655436 QKJ655428:QKJ655436 QUF655428:QUF655436 REB655428:REB655436 RNX655428:RNX655436 RXT655428:RXT655436 SHP655428:SHP655436 SRL655428:SRL655436 TBH655428:TBH655436 TLD655428:TLD655436 TUZ655428:TUZ655436 UEV655428:UEV655436 UOR655428:UOR655436 UYN655428:UYN655436 VIJ655428:VIJ655436 VSF655428:VSF655436 WCB655428:WCB655436 WLX655428:WLX655436 WVT655428:WVT655436 L720964:L720972 JH720964:JH720972 TD720964:TD720972 ACZ720964:ACZ720972 AMV720964:AMV720972 AWR720964:AWR720972 BGN720964:BGN720972 BQJ720964:BQJ720972 CAF720964:CAF720972 CKB720964:CKB720972 CTX720964:CTX720972 DDT720964:DDT720972 DNP720964:DNP720972 DXL720964:DXL720972 EHH720964:EHH720972 ERD720964:ERD720972 FAZ720964:FAZ720972 FKV720964:FKV720972 FUR720964:FUR720972 GEN720964:GEN720972 GOJ720964:GOJ720972 GYF720964:GYF720972 HIB720964:HIB720972 HRX720964:HRX720972 IBT720964:IBT720972 ILP720964:ILP720972 IVL720964:IVL720972 JFH720964:JFH720972 JPD720964:JPD720972 JYZ720964:JYZ720972 KIV720964:KIV720972 KSR720964:KSR720972 LCN720964:LCN720972 LMJ720964:LMJ720972 LWF720964:LWF720972 MGB720964:MGB720972 MPX720964:MPX720972 MZT720964:MZT720972 NJP720964:NJP720972 NTL720964:NTL720972 ODH720964:ODH720972 OND720964:OND720972 OWZ720964:OWZ720972 PGV720964:PGV720972 PQR720964:PQR720972 QAN720964:QAN720972 QKJ720964:QKJ720972 QUF720964:QUF720972 REB720964:REB720972 RNX720964:RNX720972 RXT720964:RXT720972 SHP720964:SHP720972 SRL720964:SRL720972 TBH720964:TBH720972 TLD720964:TLD720972 TUZ720964:TUZ720972 UEV720964:UEV720972 UOR720964:UOR720972 UYN720964:UYN720972 VIJ720964:VIJ720972 VSF720964:VSF720972 WCB720964:WCB720972 WLX720964:WLX720972 WVT720964:WVT720972 L786500:L786508 JH786500:JH786508 TD786500:TD786508 ACZ786500:ACZ786508 AMV786500:AMV786508 AWR786500:AWR786508 BGN786500:BGN786508 BQJ786500:BQJ786508 CAF786500:CAF786508 CKB786500:CKB786508 CTX786500:CTX786508 DDT786500:DDT786508 DNP786500:DNP786508 DXL786500:DXL786508 EHH786500:EHH786508 ERD786500:ERD786508 FAZ786500:FAZ786508 FKV786500:FKV786508 FUR786500:FUR786508 GEN786500:GEN786508 GOJ786500:GOJ786508 GYF786500:GYF786508 HIB786500:HIB786508 HRX786500:HRX786508 IBT786500:IBT786508 ILP786500:ILP786508 IVL786500:IVL786508 JFH786500:JFH786508 JPD786500:JPD786508 JYZ786500:JYZ786508 KIV786500:KIV786508 KSR786500:KSR786508 LCN786500:LCN786508 LMJ786500:LMJ786508 LWF786500:LWF786508 MGB786500:MGB786508 MPX786500:MPX786508 MZT786500:MZT786508 NJP786500:NJP786508 NTL786500:NTL786508 ODH786500:ODH786508 OND786500:OND786508 OWZ786500:OWZ786508 PGV786500:PGV786508 PQR786500:PQR786508 QAN786500:QAN786508 QKJ786500:QKJ786508 QUF786500:QUF786508 REB786500:REB786508 RNX786500:RNX786508 RXT786500:RXT786508 SHP786500:SHP786508 SRL786500:SRL786508 TBH786500:TBH786508 TLD786500:TLD786508 TUZ786500:TUZ786508 UEV786500:UEV786508 UOR786500:UOR786508 UYN786500:UYN786508 VIJ786500:VIJ786508 VSF786500:VSF786508 WCB786500:WCB786508 WLX786500:WLX786508 WVT786500:WVT786508 L852036:L852044 JH852036:JH852044 TD852036:TD852044 ACZ852036:ACZ852044 AMV852036:AMV852044 AWR852036:AWR852044 BGN852036:BGN852044 BQJ852036:BQJ852044 CAF852036:CAF852044 CKB852036:CKB852044 CTX852036:CTX852044 DDT852036:DDT852044 DNP852036:DNP852044 DXL852036:DXL852044 EHH852036:EHH852044 ERD852036:ERD852044 FAZ852036:FAZ852044 FKV852036:FKV852044 FUR852036:FUR852044 GEN852036:GEN852044 GOJ852036:GOJ852044 GYF852036:GYF852044 HIB852036:HIB852044 HRX852036:HRX852044 IBT852036:IBT852044 ILP852036:ILP852044 IVL852036:IVL852044 JFH852036:JFH852044 JPD852036:JPD852044 JYZ852036:JYZ852044 KIV852036:KIV852044 KSR852036:KSR852044 LCN852036:LCN852044 LMJ852036:LMJ852044 LWF852036:LWF852044 MGB852036:MGB852044 MPX852036:MPX852044 MZT852036:MZT852044 NJP852036:NJP852044 NTL852036:NTL852044 ODH852036:ODH852044 OND852036:OND852044 OWZ852036:OWZ852044 PGV852036:PGV852044 PQR852036:PQR852044 QAN852036:QAN852044 QKJ852036:QKJ852044 QUF852036:QUF852044 REB852036:REB852044 RNX852036:RNX852044 RXT852036:RXT852044 SHP852036:SHP852044 SRL852036:SRL852044 TBH852036:TBH852044 TLD852036:TLD852044 TUZ852036:TUZ852044 UEV852036:UEV852044 UOR852036:UOR852044 UYN852036:UYN852044 VIJ852036:VIJ852044 VSF852036:VSF852044 WCB852036:WCB852044 WLX852036:WLX852044 WVT852036:WVT852044 L917572:L917580 JH917572:JH917580 TD917572:TD917580 ACZ917572:ACZ917580 AMV917572:AMV917580 AWR917572:AWR917580 BGN917572:BGN917580 BQJ917572:BQJ917580 CAF917572:CAF917580 CKB917572:CKB917580 CTX917572:CTX917580 DDT917572:DDT917580 DNP917572:DNP917580 DXL917572:DXL917580 EHH917572:EHH917580 ERD917572:ERD917580 FAZ917572:FAZ917580 FKV917572:FKV917580 FUR917572:FUR917580 GEN917572:GEN917580 GOJ917572:GOJ917580 GYF917572:GYF917580 HIB917572:HIB917580 HRX917572:HRX917580 IBT917572:IBT917580 ILP917572:ILP917580 IVL917572:IVL917580 JFH917572:JFH917580 JPD917572:JPD917580 JYZ917572:JYZ917580 KIV917572:KIV917580 KSR917572:KSR917580 LCN917572:LCN917580 LMJ917572:LMJ917580 LWF917572:LWF917580 MGB917572:MGB917580 MPX917572:MPX917580 MZT917572:MZT917580 NJP917572:NJP917580 NTL917572:NTL917580 ODH917572:ODH917580 OND917572:OND917580 OWZ917572:OWZ917580 PGV917572:PGV917580 PQR917572:PQR917580 QAN917572:QAN917580 QKJ917572:QKJ917580 QUF917572:QUF917580 REB917572:REB917580 RNX917572:RNX917580 RXT917572:RXT917580 SHP917572:SHP917580 SRL917572:SRL917580 TBH917572:TBH917580 TLD917572:TLD917580 TUZ917572:TUZ917580 UEV917572:UEV917580 UOR917572:UOR917580 UYN917572:UYN917580 VIJ917572:VIJ917580 VSF917572:VSF917580 WCB917572:WCB917580 WLX917572:WLX917580 WVT917572:WVT917580 L983108:L983116 JH983108:JH983116 TD983108:TD983116 ACZ983108:ACZ983116 AMV983108:AMV983116 AWR983108:AWR983116 BGN983108:BGN983116 BQJ983108:BQJ983116 CAF983108:CAF983116 CKB983108:CKB983116 CTX983108:CTX983116 DDT983108:DDT983116 DNP983108:DNP983116 DXL983108:DXL983116 EHH983108:EHH983116 ERD983108:ERD983116 FAZ983108:FAZ983116 FKV983108:FKV983116 FUR983108:FUR983116 GEN983108:GEN983116 GOJ983108:GOJ983116 GYF983108:GYF983116 HIB983108:HIB983116 HRX983108:HRX983116 IBT983108:IBT983116 ILP983108:ILP983116 IVL983108:IVL983116 JFH983108:JFH983116 JPD983108:JPD983116 JYZ983108:JYZ983116 KIV983108:KIV983116 KSR983108:KSR983116 LCN983108:LCN983116 LMJ983108:LMJ983116 LWF983108:LWF983116 MGB983108:MGB983116 MPX983108:MPX983116 MZT983108:MZT983116 NJP983108:NJP983116 NTL983108:NTL983116 ODH983108:ODH983116 OND983108:OND983116 OWZ983108:OWZ983116 PGV983108:PGV983116 PQR983108:PQR983116 QAN983108:QAN983116 QKJ983108:QKJ983116 QUF983108:QUF983116 REB983108:REB983116 RNX983108:RNX983116 RXT983108:RXT983116 SHP983108:SHP983116 SRL983108:SRL983116 TBH983108:TBH983116 TLD983108:TLD983116 TUZ983108:TUZ983116 UEV983108:UEV983116 UOR983108:UOR983116 UYN983108:UYN983116 VIJ983108:VIJ983116 VSF983108:VSF983116 WCB983108:WCB983116 WLX983108:WLX983116 WVT983108:WVT983116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M39:M42 JI39:JI42 TE39:TE42 ADA39:ADA42 AMW39:AMW42 AWS39:AWS42 BGO39:BGO42 BQK39:BQK42 CAG39:CAG42 CKC39:CKC42 CTY39:CTY42 DDU39:DDU42 DNQ39:DNQ42 DXM39:DXM42 EHI39:EHI42 ERE39:ERE42 FBA39:FBA42 FKW39:FKW42 FUS39:FUS42 GEO39:GEO42 GOK39:GOK42 GYG39:GYG42 HIC39:HIC42 HRY39:HRY42 IBU39:IBU42 ILQ39:ILQ42 IVM39:IVM42 JFI39:JFI42 JPE39:JPE42 JZA39:JZA42 KIW39:KIW42 KSS39:KSS42 LCO39:LCO42 LMK39:LMK42 LWG39:LWG42 MGC39:MGC42 MPY39:MPY42 MZU39:MZU42 NJQ39:NJQ42 NTM39:NTM42 ODI39:ODI42 ONE39:ONE42 OXA39:OXA42 PGW39:PGW42 PQS39:PQS42 QAO39:QAO42 QKK39:QKK42 QUG39:QUG42 REC39:REC42 RNY39:RNY42 RXU39:RXU42 SHQ39:SHQ42 SRM39:SRM42 TBI39:TBI42 TLE39:TLE42 TVA39:TVA42 UEW39:UEW42 UOS39:UOS42 UYO39:UYO42 VIK39:VIK42 VSG39:VSG42 WCC39:WCC42 WLY39:WLY42 WVU39:WVU42 M65575:M65578 JI65575:JI65578 TE65575:TE65578 ADA65575:ADA65578 AMW65575:AMW65578 AWS65575:AWS65578 BGO65575:BGO65578 BQK65575:BQK65578 CAG65575:CAG65578 CKC65575:CKC65578 CTY65575:CTY65578 DDU65575:DDU65578 DNQ65575:DNQ65578 DXM65575:DXM65578 EHI65575:EHI65578 ERE65575:ERE65578 FBA65575:FBA65578 FKW65575:FKW65578 FUS65575:FUS65578 GEO65575:GEO65578 GOK65575:GOK65578 GYG65575:GYG65578 HIC65575:HIC65578 HRY65575:HRY65578 IBU65575:IBU65578 ILQ65575:ILQ65578 IVM65575:IVM65578 JFI65575:JFI65578 JPE65575:JPE65578 JZA65575:JZA65578 KIW65575:KIW65578 KSS65575:KSS65578 LCO65575:LCO65578 LMK65575:LMK65578 LWG65575:LWG65578 MGC65575:MGC65578 MPY65575:MPY65578 MZU65575:MZU65578 NJQ65575:NJQ65578 NTM65575:NTM65578 ODI65575:ODI65578 ONE65575:ONE65578 OXA65575:OXA65578 PGW65575:PGW65578 PQS65575:PQS65578 QAO65575:QAO65578 QKK65575:QKK65578 QUG65575:QUG65578 REC65575:REC65578 RNY65575:RNY65578 RXU65575:RXU65578 SHQ65575:SHQ65578 SRM65575:SRM65578 TBI65575:TBI65578 TLE65575:TLE65578 TVA65575:TVA65578 UEW65575:UEW65578 UOS65575:UOS65578 UYO65575:UYO65578 VIK65575:VIK65578 VSG65575:VSG65578 WCC65575:WCC65578 WLY65575:WLY65578 WVU65575:WVU65578 M131111:M131114 JI131111:JI131114 TE131111:TE131114 ADA131111:ADA131114 AMW131111:AMW131114 AWS131111:AWS131114 BGO131111:BGO131114 BQK131111:BQK131114 CAG131111:CAG131114 CKC131111:CKC131114 CTY131111:CTY131114 DDU131111:DDU131114 DNQ131111:DNQ131114 DXM131111:DXM131114 EHI131111:EHI131114 ERE131111:ERE131114 FBA131111:FBA131114 FKW131111:FKW131114 FUS131111:FUS131114 GEO131111:GEO131114 GOK131111:GOK131114 GYG131111:GYG131114 HIC131111:HIC131114 HRY131111:HRY131114 IBU131111:IBU131114 ILQ131111:ILQ131114 IVM131111:IVM131114 JFI131111:JFI131114 JPE131111:JPE131114 JZA131111:JZA131114 KIW131111:KIW131114 KSS131111:KSS131114 LCO131111:LCO131114 LMK131111:LMK131114 LWG131111:LWG131114 MGC131111:MGC131114 MPY131111:MPY131114 MZU131111:MZU131114 NJQ131111:NJQ131114 NTM131111:NTM131114 ODI131111:ODI131114 ONE131111:ONE131114 OXA131111:OXA131114 PGW131111:PGW131114 PQS131111:PQS131114 QAO131111:QAO131114 QKK131111:QKK131114 QUG131111:QUG131114 REC131111:REC131114 RNY131111:RNY131114 RXU131111:RXU131114 SHQ131111:SHQ131114 SRM131111:SRM131114 TBI131111:TBI131114 TLE131111:TLE131114 TVA131111:TVA131114 UEW131111:UEW131114 UOS131111:UOS131114 UYO131111:UYO131114 VIK131111:VIK131114 VSG131111:VSG131114 WCC131111:WCC131114 WLY131111:WLY131114 WVU131111:WVU131114 M196647:M196650 JI196647:JI196650 TE196647:TE196650 ADA196647:ADA196650 AMW196647:AMW196650 AWS196647:AWS196650 BGO196647:BGO196650 BQK196647:BQK196650 CAG196647:CAG196650 CKC196647:CKC196650 CTY196647:CTY196650 DDU196647:DDU196650 DNQ196647:DNQ196650 DXM196647:DXM196650 EHI196647:EHI196650 ERE196647:ERE196650 FBA196647:FBA196650 FKW196647:FKW196650 FUS196647:FUS196650 GEO196647:GEO196650 GOK196647:GOK196650 GYG196647:GYG196650 HIC196647:HIC196650 HRY196647:HRY196650 IBU196647:IBU196650 ILQ196647:ILQ196650 IVM196647:IVM196650 JFI196647:JFI196650 JPE196647:JPE196650 JZA196647:JZA196650 KIW196647:KIW196650 KSS196647:KSS196650 LCO196647:LCO196650 LMK196647:LMK196650 LWG196647:LWG196650 MGC196647:MGC196650 MPY196647:MPY196650 MZU196647:MZU196650 NJQ196647:NJQ196650 NTM196647:NTM196650 ODI196647:ODI196650 ONE196647:ONE196650 OXA196647:OXA196650 PGW196647:PGW196650 PQS196647:PQS196650 QAO196647:QAO196650 QKK196647:QKK196650 QUG196647:QUG196650 REC196647:REC196650 RNY196647:RNY196650 RXU196647:RXU196650 SHQ196647:SHQ196650 SRM196647:SRM196650 TBI196647:TBI196650 TLE196647:TLE196650 TVA196647:TVA196650 UEW196647:UEW196650 UOS196647:UOS196650 UYO196647:UYO196650 VIK196647:VIK196650 VSG196647:VSG196650 WCC196647:WCC196650 WLY196647:WLY196650 WVU196647:WVU196650 M262183:M262186 JI262183:JI262186 TE262183:TE262186 ADA262183:ADA262186 AMW262183:AMW262186 AWS262183:AWS262186 BGO262183:BGO262186 BQK262183:BQK262186 CAG262183:CAG262186 CKC262183:CKC262186 CTY262183:CTY262186 DDU262183:DDU262186 DNQ262183:DNQ262186 DXM262183:DXM262186 EHI262183:EHI262186 ERE262183:ERE262186 FBA262183:FBA262186 FKW262183:FKW262186 FUS262183:FUS262186 GEO262183:GEO262186 GOK262183:GOK262186 GYG262183:GYG262186 HIC262183:HIC262186 HRY262183:HRY262186 IBU262183:IBU262186 ILQ262183:ILQ262186 IVM262183:IVM262186 JFI262183:JFI262186 JPE262183:JPE262186 JZA262183:JZA262186 KIW262183:KIW262186 KSS262183:KSS262186 LCO262183:LCO262186 LMK262183:LMK262186 LWG262183:LWG262186 MGC262183:MGC262186 MPY262183:MPY262186 MZU262183:MZU262186 NJQ262183:NJQ262186 NTM262183:NTM262186 ODI262183:ODI262186 ONE262183:ONE262186 OXA262183:OXA262186 PGW262183:PGW262186 PQS262183:PQS262186 QAO262183:QAO262186 QKK262183:QKK262186 QUG262183:QUG262186 REC262183:REC262186 RNY262183:RNY262186 RXU262183:RXU262186 SHQ262183:SHQ262186 SRM262183:SRM262186 TBI262183:TBI262186 TLE262183:TLE262186 TVA262183:TVA262186 UEW262183:UEW262186 UOS262183:UOS262186 UYO262183:UYO262186 VIK262183:VIK262186 VSG262183:VSG262186 WCC262183:WCC262186 WLY262183:WLY262186 WVU262183:WVU262186 M327719:M327722 JI327719:JI327722 TE327719:TE327722 ADA327719:ADA327722 AMW327719:AMW327722 AWS327719:AWS327722 BGO327719:BGO327722 BQK327719:BQK327722 CAG327719:CAG327722 CKC327719:CKC327722 CTY327719:CTY327722 DDU327719:DDU327722 DNQ327719:DNQ327722 DXM327719:DXM327722 EHI327719:EHI327722 ERE327719:ERE327722 FBA327719:FBA327722 FKW327719:FKW327722 FUS327719:FUS327722 GEO327719:GEO327722 GOK327719:GOK327722 GYG327719:GYG327722 HIC327719:HIC327722 HRY327719:HRY327722 IBU327719:IBU327722 ILQ327719:ILQ327722 IVM327719:IVM327722 JFI327719:JFI327722 JPE327719:JPE327722 JZA327719:JZA327722 KIW327719:KIW327722 KSS327719:KSS327722 LCO327719:LCO327722 LMK327719:LMK327722 LWG327719:LWG327722 MGC327719:MGC327722 MPY327719:MPY327722 MZU327719:MZU327722 NJQ327719:NJQ327722 NTM327719:NTM327722 ODI327719:ODI327722 ONE327719:ONE327722 OXA327719:OXA327722 PGW327719:PGW327722 PQS327719:PQS327722 QAO327719:QAO327722 QKK327719:QKK327722 QUG327719:QUG327722 REC327719:REC327722 RNY327719:RNY327722 RXU327719:RXU327722 SHQ327719:SHQ327722 SRM327719:SRM327722 TBI327719:TBI327722 TLE327719:TLE327722 TVA327719:TVA327722 UEW327719:UEW327722 UOS327719:UOS327722 UYO327719:UYO327722 VIK327719:VIK327722 VSG327719:VSG327722 WCC327719:WCC327722 WLY327719:WLY327722 WVU327719:WVU327722 M393255:M393258 JI393255:JI393258 TE393255:TE393258 ADA393255:ADA393258 AMW393255:AMW393258 AWS393255:AWS393258 BGO393255:BGO393258 BQK393255:BQK393258 CAG393255:CAG393258 CKC393255:CKC393258 CTY393255:CTY393258 DDU393255:DDU393258 DNQ393255:DNQ393258 DXM393255:DXM393258 EHI393255:EHI393258 ERE393255:ERE393258 FBA393255:FBA393258 FKW393255:FKW393258 FUS393255:FUS393258 GEO393255:GEO393258 GOK393255:GOK393258 GYG393255:GYG393258 HIC393255:HIC393258 HRY393255:HRY393258 IBU393255:IBU393258 ILQ393255:ILQ393258 IVM393255:IVM393258 JFI393255:JFI393258 JPE393255:JPE393258 JZA393255:JZA393258 KIW393255:KIW393258 KSS393255:KSS393258 LCO393255:LCO393258 LMK393255:LMK393258 LWG393255:LWG393258 MGC393255:MGC393258 MPY393255:MPY393258 MZU393255:MZU393258 NJQ393255:NJQ393258 NTM393255:NTM393258 ODI393255:ODI393258 ONE393255:ONE393258 OXA393255:OXA393258 PGW393255:PGW393258 PQS393255:PQS393258 QAO393255:QAO393258 QKK393255:QKK393258 QUG393255:QUG393258 REC393255:REC393258 RNY393255:RNY393258 RXU393255:RXU393258 SHQ393255:SHQ393258 SRM393255:SRM393258 TBI393255:TBI393258 TLE393255:TLE393258 TVA393255:TVA393258 UEW393255:UEW393258 UOS393255:UOS393258 UYO393255:UYO393258 VIK393255:VIK393258 VSG393255:VSG393258 WCC393255:WCC393258 WLY393255:WLY393258 WVU393255:WVU393258 M458791:M458794 JI458791:JI458794 TE458791:TE458794 ADA458791:ADA458794 AMW458791:AMW458794 AWS458791:AWS458794 BGO458791:BGO458794 BQK458791:BQK458794 CAG458791:CAG458794 CKC458791:CKC458794 CTY458791:CTY458794 DDU458791:DDU458794 DNQ458791:DNQ458794 DXM458791:DXM458794 EHI458791:EHI458794 ERE458791:ERE458794 FBA458791:FBA458794 FKW458791:FKW458794 FUS458791:FUS458794 GEO458791:GEO458794 GOK458791:GOK458794 GYG458791:GYG458794 HIC458791:HIC458794 HRY458791:HRY458794 IBU458791:IBU458794 ILQ458791:ILQ458794 IVM458791:IVM458794 JFI458791:JFI458794 JPE458791:JPE458794 JZA458791:JZA458794 KIW458791:KIW458794 KSS458791:KSS458794 LCO458791:LCO458794 LMK458791:LMK458794 LWG458791:LWG458794 MGC458791:MGC458794 MPY458791:MPY458794 MZU458791:MZU458794 NJQ458791:NJQ458794 NTM458791:NTM458794 ODI458791:ODI458794 ONE458791:ONE458794 OXA458791:OXA458794 PGW458791:PGW458794 PQS458791:PQS458794 QAO458791:QAO458794 QKK458791:QKK458794 QUG458791:QUG458794 REC458791:REC458794 RNY458791:RNY458794 RXU458791:RXU458794 SHQ458791:SHQ458794 SRM458791:SRM458794 TBI458791:TBI458794 TLE458791:TLE458794 TVA458791:TVA458794 UEW458791:UEW458794 UOS458791:UOS458794 UYO458791:UYO458794 VIK458791:VIK458794 VSG458791:VSG458794 WCC458791:WCC458794 WLY458791:WLY458794 WVU458791:WVU458794 M524327:M524330 JI524327:JI524330 TE524327:TE524330 ADA524327:ADA524330 AMW524327:AMW524330 AWS524327:AWS524330 BGO524327:BGO524330 BQK524327:BQK524330 CAG524327:CAG524330 CKC524327:CKC524330 CTY524327:CTY524330 DDU524327:DDU524330 DNQ524327:DNQ524330 DXM524327:DXM524330 EHI524327:EHI524330 ERE524327:ERE524330 FBA524327:FBA524330 FKW524327:FKW524330 FUS524327:FUS524330 GEO524327:GEO524330 GOK524327:GOK524330 GYG524327:GYG524330 HIC524327:HIC524330 HRY524327:HRY524330 IBU524327:IBU524330 ILQ524327:ILQ524330 IVM524327:IVM524330 JFI524327:JFI524330 JPE524327:JPE524330 JZA524327:JZA524330 KIW524327:KIW524330 KSS524327:KSS524330 LCO524327:LCO524330 LMK524327:LMK524330 LWG524327:LWG524330 MGC524327:MGC524330 MPY524327:MPY524330 MZU524327:MZU524330 NJQ524327:NJQ524330 NTM524327:NTM524330 ODI524327:ODI524330 ONE524327:ONE524330 OXA524327:OXA524330 PGW524327:PGW524330 PQS524327:PQS524330 QAO524327:QAO524330 QKK524327:QKK524330 QUG524327:QUG524330 REC524327:REC524330 RNY524327:RNY524330 RXU524327:RXU524330 SHQ524327:SHQ524330 SRM524327:SRM524330 TBI524327:TBI524330 TLE524327:TLE524330 TVA524327:TVA524330 UEW524327:UEW524330 UOS524327:UOS524330 UYO524327:UYO524330 VIK524327:VIK524330 VSG524327:VSG524330 WCC524327:WCC524330 WLY524327:WLY524330 WVU524327:WVU524330 M589863:M589866 JI589863:JI589866 TE589863:TE589866 ADA589863:ADA589866 AMW589863:AMW589866 AWS589863:AWS589866 BGO589863:BGO589866 BQK589863:BQK589866 CAG589863:CAG589866 CKC589863:CKC589866 CTY589863:CTY589866 DDU589863:DDU589866 DNQ589863:DNQ589866 DXM589863:DXM589866 EHI589863:EHI589866 ERE589863:ERE589866 FBA589863:FBA589866 FKW589863:FKW589866 FUS589863:FUS589866 GEO589863:GEO589866 GOK589863:GOK589866 GYG589863:GYG589866 HIC589863:HIC589866 HRY589863:HRY589866 IBU589863:IBU589866 ILQ589863:ILQ589866 IVM589863:IVM589866 JFI589863:JFI589866 JPE589863:JPE589866 JZA589863:JZA589866 KIW589863:KIW589866 KSS589863:KSS589866 LCO589863:LCO589866 LMK589863:LMK589866 LWG589863:LWG589866 MGC589863:MGC589866 MPY589863:MPY589866 MZU589863:MZU589866 NJQ589863:NJQ589866 NTM589863:NTM589866 ODI589863:ODI589866 ONE589863:ONE589866 OXA589863:OXA589866 PGW589863:PGW589866 PQS589863:PQS589866 QAO589863:QAO589866 QKK589863:QKK589866 QUG589863:QUG589866 REC589863:REC589866 RNY589863:RNY589866 RXU589863:RXU589866 SHQ589863:SHQ589866 SRM589863:SRM589866 TBI589863:TBI589866 TLE589863:TLE589866 TVA589863:TVA589866 UEW589863:UEW589866 UOS589863:UOS589866 UYO589863:UYO589866 VIK589863:VIK589866 VSG589863:VSG589866 WCC589863:WCC589866 WLY589863:WLY589866 WVU589863:WVU589866 M655399:M655402 JI655399:JI655402 TE655399:TE655402 ADA655399:ADA655402 AMW655399:AMW655402 AWS655399:AWS655402 BGO655399:BGO655402 BQK655399:BQK655402 CAG655399:CAG655402 CKC655399:CKC655402 CTY655399:CTY655402 DDU655399:DDU655402 DNQ655399:DNQ655402 DXM655399:DXM655402 EHI655399:EHI655402 ERE655399:ERE655402 FBA655399:FBA655402 FKW655399:FKW655402 FUS655399:FUS655402 GEO655399:GEO655402 GOK655399:GOK655402 GYG655399:GYG655402 HIC655399:HIC655402 HRY655399:HRY655402 IBU655399:IBU655402 ILQ655399:ILQ655402 IVM655399:IVM655402 JFI655399:JFI655402 JPE655399:JPE655402 JZA655399:JZA655402 KIW655399:KIW655402 KSS655399:KSS655402 LCO655399:LCO655402 LMK655399:LMK655402 LWG655399:LWG655402 MGC655399:MGC655402 MPY655399:MPY655402 MZU655399:MZU655402 NJQ655399:NJQ655402 NTM655399:NTM655402 ODI655399:ODI655402 ONE655399:ONE655402 OXA655399:OXA655402 PGW655399:PGW655402 PQS655399:PQS655402 QAO655399:QAO655402 QKK655399:QKK655402 QUG655399:QUG655402 REC655399:REC655402 RNY655399:RNY655402 RXU655399:RXU655402 SHQ655399:SHQ655402 SRM655399:SRM655402 TBI655399:TBI655402 TLE655399:TLE655402 TVA655399:TVA655402 UEW655399:UEW655402 UOS655399:UOS655402 UYO655399:UYO655402 VIK655399:VIK655402 VSG655399:VSG655402 WCC655399:WCC655402 WLY655399:WLY655402 WVU655399:WVU655402 M720935:M720938 JI720935:JI720938 TE720935:TE720938 ADA720935:ADA720938 AMW720935:AMW720938 AWS720935:AWS720938 BGO720935:BGO720938 BQK720935:BQK720938 CAG720935:CAG720938 CKC720935:CKC720938 CTY720935:CTY720938 DDU720935:DDU720938 DNQ720935:DNQ720938 DXM720935:DXM720938 EHI720935:EHI720938 ERE720935:ERE720938 FBA720935:FBA720938 FKW720935:FKW720938 FUS720935:FUS720938 GEO720935:GEO720938 GOK720935:GOK720938 GYG720935:GYG720938 HIC720935:HIC720938 HRY720935:HRY720938 IBU720935:IBU720938 ILQ720935:ILQ720938 IVM720935:IVM720938 JFI720935:JFI720938 JPE720935:JPE720938 JZA720935:JZA720938 KIW720935:KIW720938 KSS720935:KSS720938 LCO720935:LCO720938 LMK720935:LMK720938 LWG720935:LWG720938 MGC720935:MGC720938 MPY720935:MPY720938 MZU720935:MZU720938 NJQ720935:NJQ720938 NTM720935:NTM720938 ODI720935:ODI720938 ONE720935:ONE720938 OXA720935:OXA720938 PGW720935:PGW720938 PQS720935:PQS720938 QAO720935:QAO720938 QKK720935:QKK720938 QUG720935:QUG720938 REC720935:REC720938 RNY720935:RNY720938 RXU720935:RXU720938 SHQ720935:SHQ720938 SRM720935:SRM720938 TBI720935:TBI720938 TLE720935:TLE720938 TVA720935:TVA720938 UEW720935:UEW720938 UOS720935:UOS720938 UYO720935:UYO720938 VIK720935:VIK720938 VSG720935:VSG720938 WCC720935:WCC720938 WLY720935:WLY720938 WVU720935:WVU720938 M786471:M786474 JI786471:JI786474 TE786471:TE786474 ADA786471:ADA786474 AMW786471:AMW786474 AWS786471:AWS786474 BGO786471:BGO786474 BQK786471:BQK786474 CAG786471:CAG786474 CKC786471:CKC786474 CTY786471:CTY786474 DDU786471:DDU786474 DNQ786471:DNQ786474 DXM786471:DXM786474 EHI786471:EHI786474 ERE786471:ERE786474 FBA786471:FBA786474 FKW786471:FKW786474 FUS786471:FUS786474 GEO786471:GEO786474 GOK786471:GOK786474 GYG786471:GYG786474 HIC786471:HIC786474 HRY786471:HRY786474 IBU786471:IBU786474 ILQ786471:ILQ786474 IVM786471:IVM786474 JFI786471:JFI786474 JPE786471:JPE786474 JZA786471:JZA786474 KIW786471:KIW786474 KSS786471:KSS786474 LCO786471:LCO786474 LMK786471:LMK786474 LWG786471:LWG786474 MGC786471:MGC786474 MPY786471:MPY786474 MZU786471:MZU786474 NJQ786471:NJQ786474 NTM786471:NTM786474 ODI786471:ODI786474 ONE786471:ONE786474 OXA786471:OXA786474 PGW786471:PGW786474 PQS786471:PQS786474 QAO786471:QAO786474 QKK786471:QKK786474 QUG786471:QUG786474 REC786471:REC786474 RNY786471:RNY786474 RXU786471:RXU786474 SHQ786471:SHQ786474 SRM786471:SRM786474 TBI786471:TBI786474 TLE786471:TLE786474 TVA786471:TVA786474 UEW786471:UEW786474 UOS786471:UOS786474 UYO786471:UYO786474 VIK786471:VIK786474 VSG786471:VSG786474 WCC786471:WCC786474 WLY786471:WLY786474 WVU786471:WVU786474 M852007:M852010 JI852007:JI852010 TE852007:TE852010 ADA852007:ADA852010 AMW852007:AMW852010 AWS852007:AWS852010 BGO852007:BGO852010 BQK852007:BQK852010 CAG852007:CAG852010 CKC852007:CKC852010 CTY852007:CTY852010 DDU852007:DDU852010 DNQ852007:DNQ852010 DXM852007:DXM852010 EHI852007:EHI852010 ERE852007:ERE852010 FBA852007:FBA852010 FKW852007:FKW852010 FUS852007:FUS852010 GEO852007:GEO852010 GOK852007:GOK852010 GYG852007:GYG852010 HIC852007:HIC852010 HRY852007:HRY852010 IBU852007:IBU852010 ILQ852007:ILQ852010 IVM852007:IVM852010 JFI852007:JFI852010 JPE852007:JPE852010 JZA852007:JZA852010 KIW852007:KIW852010 KSS852007:KSS852010 LCO852007:LCO852010 LMK852007:LMK852010 LWG852007:LWG852010 MGC852007:MGC852010 MPY852007:MPY852010 MZU852007:MZU852010 NJQ852007:NJQ852010 NTM852007:NTM852010 ODI852007:ODI852010 ONE852007:ONE852010 OXA852007:OXA852010 PGW852007:PGW852010 PQS852007:PQS852010 QAO852007:QAO852010 QKK852007:QKK852010 QUG852007:QUG852010 REC852007:REC852010 RNY852007:RNY852010 RXU852007:RXU852010 SHQ852007:SHQ852010 SRM852007:SRM852010 TBI852007:TBI852010 TLE852007:TLE852010 TVA852007:TVA852010 UEW852007:UEW852010 UOS852007:UOS852010 UYO852007:UYO852010 VIK852007:VIK852010 VSG852007:VSG852010 WCC852007:WCC852010 WLY852007:WLY852010 WVU852007:WVU852010 M917543:M917546 JI917543:JI917546 TE917543:TE917546 ADA917543:ADA917546 AMW917543:AMW917546 AWS917543:AWS917546 BGO917543:BGO917546 BQK917543:BQK917546 CAG917543:CAG917546 CKC917543:CKC917546 CTY917543:CTY917546 DDU917543:DDU917546 DNQ917543:DNQ917546 DXM917543:DXM917546 EHI917543:EHI917546 ERE917543:ERE917546 FBA917543:FBA917546 FKW917543:FKW917546 FUS917543:FUS917546 GEO917543:GEO917546 GOK917543:GOK917546 GYG917543:GYG917546 HIC917543:HIC917546 HRY917543:HRY917546 IBU917543:IBU917546 ILQ917543:ILQ917546 IVM917543:IVM917546 JFI917543:JFI917546 JPE917543:JPE917546 JZA917543:JZA917546 KIW917543:KIW917546 KSS917543:KSS917546 LCO917543:LCO917546 LMK917543:LMK917546 LWG917543:LWG917546 MGC917543:MGC917546 MPY917543:MPY917546 MZU917543:MZU917546 NJQ917543:NJQ917546 NTM917543:NTM917546 ODI917543:ODI917546 ONE917543:ONE917546 OXA917543:OXA917546 PGW917543:PGW917546 PQS917543:PQS917546 QAO917543:QAO917546 QKK917543:QKK917546 QUG917543:QUG917546 REC917543:REC917546 RNY917543:RNY917546 RXU917543:RXU917546 SHQ917543:SHQ917546 SRM917543:SRM917546 TBI917543:TBI917546 TLE917543:TLE917546 TVA917543:TVA917546 UEW917543:UEW917546 UOS917543:UOS917546 UYO917543:UYO917546 VIK917543:VIK917546 VSG917543:VSG917546 WCC917543:WCC917546 WLY917543:WLY917546 WVU917543:WVU917546 M983079:M983082 JI983079:JI983082 TE983079:TE983082 ADA983079:ADA983082 AMW983079:AMW983082 AWS983079:AWS983082 BGO983079:BGO983082 BQK983079:BQK983082 CAG983079:CAG983082 CKC983079:CKC983082 CTY983079:CTY983082 DDU983079:DDU983082 DNQ983079:DNQ983082 DXM983079:DXM983082 EHI983079:EHI983082 ERE983079:ERE983082 FBA983079:FBA983082 FKW983079:FKW983082 FUS983079:FUS983082 GEO983079:GEO983082 GOK983079:GOK983082 GYG983079:GYG983082 HIC983079:HIC983082 HRY983079:HRY983082 IBU983079:IBU983082 ILQ983079:ILQ983082 IVM983079:IVM983082 JFI983079:JFI983082 JPE983079:JPE983082 JZA983079:JZA983082 KIW983079:KIW983082 KSS983079:KSS983082 LCO983079:LCO983082 LMK983079:LMK983082 LWG983079:LWG983082 MGC983079:MGC983082 MPY983079:MPY983082 MZU983079:MZU983082 NJQ983079:NJQ983082 NTM983079:NTM983082 ODI983079:ODI983082 ONE983079:ONE983082 OXA983079:OXA983082 PGW983079:PGW983082 PQS983079:PQS983082 QAO983079:QAO983082 QKK983079:QKK983082 QUG983079:QUG983082 REC983079:REC983082 RNY983079:RNY983082 RXU983079:RXU983082 SHQ983079:SHQ983082 SRM983079:SRM983082 TBI983079:TBI983082 TLE983079:TLE983082 TVA983079:TVA983082 UEW983079:UEW983082 UOS983079:UOS983082 UYO983079:UYO983082 VIK983079:VIK983082 VSG983079:VSG983082 WCC983079:WCC983082 WLY983079:WLY983082 WVU983079:WVU983082 M67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LY67 WVU67 M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M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M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M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M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M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M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M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M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M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M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M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M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M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M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O55:O57 JK55:JK57 TG55:TG57 ADC55:ADC57 AMY55:AMY57 AWU55:AWU57 BGQ55:BGQ57 BQM55:BQM57 CAI55:CAI57 CKE55:CKE57 CUA55:CUA57 DDW55:DDW57 DNS55:DNS57 DXO55:DXO57 EHK55:EHK57 ERG55:ERG57 FBC55:FBC57 FKY55:FKY57 FUU55:FUU57 GEQ55:GEQ57 GOM55:GOM57 GYI55:GYI57 HIE55:HIE57 HSA55:HSA57 IBW55:IBW57 ILS55:ILS57 IVO55:IVO57 JFK55:JFK57 JPG55:JPG57 JZC55:JZC57 KIY55:KIY57 KSU55:KSU57 LCQ55:LCQ57 LMM55:LMM57 LWI55:LWI57 MGE55:MGE57 MQA55:MQA57 MZW55:MZW57 NJS55:NJS57 NTO55:NTO57 ODK55:ODK57 ONG55:ONG57 OXC55:OXC57 PGY55:PGY57 PQU55:PQU57 QAQ55:QAQ57 QKM55:QKM57 QUI55:QUI57 REE55:REE57 ROA55:ROA57 RXW55:RXW57 SHS55:SHS57 SRO55:SRO57 TBK55:TBK57 TLG55:TLG57 TVC55:TVC57 UEY55:UEY57 UOU55:UOU57 UYQ55:UYQ57 VIM55:VIM57 VSI55:VSI57 WCE55:WCE57 WMA55:WMA57 WVW55:WVW57 O65591:O65593 JK65591:JK65593 TG65591:TG65593 ADC65591:ADC65593 AMY65591:AMY65593 AWU65591:AWU65593 BGQ65591:BGQ65593 BQM65591:BQM65593 CAI65591:CAI65593 CKE65591:CKE65593 CUA65591:CUA65593 DDW65591:DDW65593 DNS65591:DNS65593 DXO65591:DXO65593 EHK65591:EHK65593 ERG65591:ERG65593 FBC65591:FBC65593 FKY65591:FKY65593 FUU65591:FUU65593 GEQ65591:GEQ65593 GOM65591:GOM65593 GYI65591:GYI65593 HIE65591:HIE65593 HSA65591:HSA65593 IBW65591:IBW65593 ILS65591:ILS65593 IVO65591:IVO65593 JFK65591:JFK65593 JPG65591:JPG65593 JZC65591:JZC65593 KIY65591:KIY65593 KSU65591:KSU65593 LCQ65591:LCQ65593 LMM65591:LMM65593 LWI65591:LWI65593 MGE65591:MGE65593 MQA65591:MQA65593 MZW65591:MZW65593 NJS65591:NJS65593 NTO65591:NTO65593 ODK65591:ODK65593 ONG65591:ONG65593 OXC65591:OXC65593 PGY65591:PGY65593 PQU65591:PQU65593 QAQ65591:QAQ65593 QKM65591:QKM65593 QUI65591:QUI65593 REE65591:REE65593 ROA65591:ROA65593 RXW65591:RXW65593 SHS65591:SHS65593 SRO65591:SRO65593 TBK65591:TBK65593 TLG65591:TLG65593 TVC65591:TVC65593 UEY65591:UEY65593 UOU65591:UOU65593 UYQ65591:UYQ65593 VIM65591:VIM65593 VSI65591:VSI65593 WCE65591:WCE65593 WMA65591:WMA65593 WVW65591:WVW65593 O131127:O131129 JK131127:JK131129 TG131127:TG131129 ADC131127:ADC131129 AMY131127:AMY131129 AWU131127:AWU131129 BGQ131127:BGQ131129 BQM131127:BQM131129 CAI131127:CAI131129 CKE131127:CKE131129 CUA131127:CUA131129 DDW131127:DDW131129 DNS131127:DNS131129 DXO131127:DXO131129 EHK131127:EHK131129 ERG131127:ERG131129 FBC131127:FBC131129 FKY131127:FKY131129 FUU131127:FUU131129 GEQ131127:GEQ131129 GOM131127:GOM131129 GYI131127:GYI131129 HIE131127:HIE131129 HSA131127:HSA131129 IBW131127:IBW131129 ILS131127:ILS131129 IVO131127:IVO131129 JFK131127:JFK131129 JPG131127:JPG131129 JZC131127:JZC131129 KIY131127:KIY131129 KSU131127:KSU131129 LCQ131127:LCQ131129 LMM131127:LMM131129 LWI131127:LWI131129 MGE131127:MGE131129 MQA131127:MQA131129 MZW131127:MZW131129 NJS131127:NJS131129 NTO131127:NTO131129 ODK131127:ODK131129 ONG131127:ONG131129 OXC131127:OXC131129 PGY131127:PGY131129 PQU131127:PQU131129 QAQ131127:QAQ131129 QKM131127:QKM131129 QUI131127:QUI131129 REE131127:REE131129 ROA131127:ROA131129 RXW131127:RXW131129 SHS131127:SHS131129 SRO131127:SRO131129 TBK131127:TBK131129 TLG131127:TLG131129 TVC131127:TVC131129 UEY131127:UEY131129 UOU131127:UOU131129 UYQ131127:UYQ131129 VIM131127:VIM131129 VSI131127:VSI131129 WCE131127:WCE131129 WMA131127:WMA131129 WVW131127:WVW131129 O196663:O196665 JK196663:JK196665 TG196663:TG196665 ADC196663:ADC196665 AMY196663:AMY196665 AWU196663:AWU196665 BGQ196663:BGQ196665 BQM196663:BQM196665 CAI196663:CAI196665 CKE196663:CKE196665 CUA196663:CUA196665 DDW196663:DDW196665 DNS196663:DNS196665 DXO196663:DXO196665 EHK196663:EHK196665 ERG196663:ERG196665 FBC196663:FBC196665 FKY196663:FKY196665 FUU196663:FUU196665 GEQ196663:GEQ196665 GOM196663:GOM196665 GYI196663:GYI196665 HIE196663:HIE196665 HSA196663:HSA196665 IBW196663:IBW196665 ILS196663:ILS196665 IVO196663:IVO196665 JFK196663:JFK196665 JPG196663:JPG196665 JZC196663:JZC196665 KIY196663:KIY196665 KSU196663:KSU196665 LCQ196663:LCQ196665 LMM196663:LMM196665 LWI196663:LWI196665 MGE196663:MGE196665 MQA196663:MQA196665 MZW196663:MZW196665 NJS196663:NJS196665 NTO196663:NTO196665 ODK196663:ODK196665 ONG196663:ONG196665 OXC196663:OXC196665 PGY196663:PGY196665 PQU196663:PQU196665 QAQ196663:QAQ196665 QKM196663:QKM196665 QUI196663:QUI196665 REE196663:REE196665 ROA196663:ROA196665 RXW196663:RXW196665 SHS196663:SHS196665 SRO196663:SRO196665 TBK196663:TBK196665 TLG196663:TLG196665 TVC196663:TVC196665 UEY196663:UEY196665 UOU196663:UOU196665 UYQ196663:UYQ196665 VIM196663:VIM196665 VSI196663:VSI196665 WCE196663:WCE196665 WMA196663:WMA196665 WVW196663:WVW196665 O262199:O262201 JK262199:JK262201 TG262199:TG262201 ADC262199:ADC262201 AMY262199:AMY262201 AWU262199:AWU262201 BGQ262199:BGQ262201 BQM262199:BQM262201 CAI262199:CAI262201 CKE262199:CKE262201 CUA262199:CUA262201 DDW262199:DDW262201 DNS262199:DNS262201 DXO262199:DXO262201 EHK262199:EHK262201 ERG262199:ERG262201 FBC262199:FBC262201 FKY262199:FKY262201 FUU262199:FUU262201 GEQ262199:GEQ262201 GOM262199:GOM262201 GYI262199:GYI262201 HIE262199:HIE262201 HSA262199:HSA262201 IBW262199:IBW262201 ILS262199:ILS262201 IVO262199:IVO262201 JFK262199:JFK262201 JPG262199:JPG262201 JZC262199:JZC262201 KIY262199:KIY262201 KSU262199:KSU262201 LCQ262199:LCQ262201 LMM262199:LMM262201 LWI262199:LWI262201 MGE262199:MGE262201 MQA262199:MQA262201 MZW262199:MZW262201 NJS262199:NJS262201 NTO262199:NTO262201 ODK262199:ODK262201 ONG262199:ONG262201 OXC262199:OXC262201 PGY262199:PGY262201 PQU262199:PQU262201 QAQ262199:QAQ262201 QKM262199:QKM262201 QUI262199:QUI262201 REE262199:REE262201 ROA262199:ROA262201 RXW262199:RXW262201 SHS262199:SHS262201 SRO262199:SRO262201 TBK262199:TBK262201 TLG262199:TLG262201 TVC262199:TVC262201 UEY262199:UEY262201 UOU262199:UOU262201 UYQ262199:UYQ262201 VIM262199:VIM262201 VSI262199:VSI262201 WCE262199:WCE262201 WMA262199:WMA262201 WVW262199:WVW262201 O327735:O327737 JK327735:JK327737 TG327735:TG327737 ADC327735:ADC327737 AMY327735:AMY327737 AWU327735:AWU327737 BGQ327735:BGQ327737 BQM327735:BQM327737 CAI327735:CAI327737 CKE327735:CKE327737 CUA327735:CUA327737 DDW327735:DDW327737 DNS327735:DNS327737 DXO327735:DXO327737 EHK327735:EHK327737 ERG327735:ERG327737 FBC327735:FBC327737 FKY327735:FKY327737 FUU327735:FUU327737 GEQ327735:GEQ327737 GOM327735:GOM327737 GYI327735:GYI327737 HIE327735:HIE327737 HSA327735:HSA327737 IBW327735:IBW327737 ILS327735:ILS327737 IVO327735:IVO327737 JFK327735:JFK327737 JPG327735:JPG327737 JZC327735:JZC327737 KIY327735:KIY327737 KSU327735:KSU327737 LCQ327735:LCQ327737 LMM327735:LMM327737 LWI327735:LWI327737 MGE327735:MGE327737 MQA327735:MQA327737 MZW327735:MZW327737 NJS327735:NJS327737 NTO327735:NTO327737 ODK327735:ODK327737 ONG327735:ONG327737 OXC327735:OXC327737 PGY327735:PGY327737 PQU327735:PQU327737 QAQ327735:QAQ327737 QKM327735:QKM327737 QUI327735:QUI327737 REE327735:REE327737 ROA327735:ROA327737 RXW327735:RXW327737 SHS327735:SHS327737 SRO327735:SRO327737 TBK327735:TBK327737 TLG327735:TLG327737 TVC327735:TVC327737 UEY327735:UEY327737 UOU327735:UOU327737 UYQ327735:UYQ327737 VIM327735:VIM327737 VSI327735:VSI327737 WCE327735:WCE327737 WMA327735:WMA327737 WVW327735:WVW327737 O393271:O393273 JK393271:JK393273 TG393271:TG393273 ADC393271:ADC393273 AMY393271:AMY393273 AWU393271:AWU393273 BGQ393271:BGQ393273 BQM393271:BQM393273 CAI393271:CAI393273 CKE393271:CKE393273 CUA393271:CUA393273 DDW393271:DDW393273 DNS393271:DNS393273 DXO393271:DXO393273 EHK393271:EHK393273 ERG393271:ERG393273 FBC393271:FBC393273 FKY393271:FKY393273 FUU393271:FUU393273 GEQ393271:GEQ393273 GOM393271:GOM393273 GYI393271:GYI393273 HIE393271:HIE393273 HSA393271:HSA393273 IBW393271:IBW393273 ILS393271:ILS393273 IVO393271:IVO393273 JFK393271:JFK393273 JPG393271:JPG393273 JZC393271:JZC393273 KIY393271:KIY393273 KSU393271:KSU393273 LCQ393271:LCQ393273 LMM393271:LMM393273 LWI393271:LWI393273 MGE393271:MGE393273 MQA393271:MQA393273 MZW393271:MZW393273 NJS393271:NJS393273 NTO393271:NTO393273 ODK393271:ODK393273 ONG393271:ONG393273 OXC393271:OXC393273 PGY393271:PGY393273 PQU393271:PQU393273 QAQ393271:QAQ393273 QKM393271:QKM393273 QUI393271:QUI393273 REE393271:REE393273 ROA393271:ROA393273 RXW393271:RXW393273 SHS393271:SHS393273 SRO393271:SRO393273 TBK393271:TBK393273 TLG393271:TLG393273 TVC393271:TVC393273 UEY393271:UEY393273 UOU393271:UOU393273 UYQ393271:UYQ393273 VIM393271:VIM393273 VSI393271:VSI393273 WCE393271:WCE393273 WMA393271:WMA393273 WVW393271:WVW393273 O458807:O458809 JK458807:JK458809 TG458807:TG458809 ADC458807:ADC458809 AMY458807:AMY458809 AWU458807:AWU458809 BGQ458807:BGQ458809 BQM458807:BQM458809 CAI458807:CAI458809 CKE458807:CKE458809 CUA458807:CUA458809 DDW458807:DDW458809 DNS458807:DNS458809 DXO458807:DXO458809 EHK458807:EHK458809 ERG458807:ERG458809 FBC458807:FBC458809 FKY458807:FKY458809 FUU458807:FUU458809 GEQ458807:GEQ458809 GOM458807:GOM458809 GYI458807:GYI458809 HIE458807:HIE458809 HSA458807:HSA458809 IBW458807:IBW458809 ILS458807:ILS458809 IVO458807:IVO458809 JFK458807:JFK458809 JPG458807:JPG458809 JZC458807:JZC458809 KIY458807:KIY458809 KSU458807:KSU458809 LCQ458807:LCQ458809 LMM458807:LMM458809 LWI458807:LWI458809 MGE458807:MGE458809 MQA458807:MQA458809 MZW458807:MZW458809 NJS458807:NJS458809 NTO458807:NTO458809 ODK458807:ODK458809 ONG458807:ONG458809 OXC458807:OXC458809 PGY458807:PGY458809 PQU458807:PQU458809 QAQ458807:QAQ458809 QKM458807:QKM458809 QUI458807:QUI458809 REE458807:REE458809 ROA458807:ROA458809 RXW458807:RXW458809 SHS458807:SHS458809 SRO458807:SRO458809 TBK458807:TBK458809 TLG458807:TLG458809 TVC458807:TVC458809 UEY458807:UEY458809 UOU458807:UOU458809 UYQ458807:UYQ458809 VIM458807:VIM458809 VSI458807:VSI458809 WCE458807:WCE458809 WMA458807:WMA458809 WVW458807:WVW458809 O524343:O524345 JK524343:JK524345 TG524343:TG524345 ADC524343:ADC524345 AMY524343:AMY524345 AWU524343:AWU524345 BGQ524343:BGQ524345 BQM524343:BQM524345 CAI524343:CAI524345 CKE524343:CKE524345 CUA524343:CUA524345 DDW524343:DDW524345 DNS524343:DNS524345 DXO524343:DXO524345 EHK524343:EHK524345 ERG524343:ERG524345 FBC524343:FBC524345 FKY524343:FKY524345 FUU524343:FUU524345 GEQ524343:GEQ524345 GOM524343:GOM524345 GYI524343:GYI524345 HIE524343:HIE524345 HSA524343:HSA524345 IBW524343:IBW524345 ILS524343:ILS524345 IVO524343:IVO524345 JFK524343:JFK524345 JPG524343:JPG524345 JZC524343:JZC524345 KIY524343:KIY524345 KSU524343:KSU524345 LCQ524343:LCQ524345 LMM524343:LMM524345 LWI524343:LWI524345 MGE524343:MGE524345 MQA524343:MQA524345 MZW524343:MZW524345 NJS524343:NJS524345 NTO524343:NTO524345 ODK524343:ODK524345 ONG524343:ONG524345 OXC524343:OXC524345 PGY524343:PGY524345 PQU524343:PQU524345 QAQ524343:QAQ524345 QKM524343:QKM524345 QUI524343:QUI524345 REE524343:REE524345 ROA524343:ROA524345 RXW524343:RXW524345 SHS524343:SHS524345 SRO524343:SRO524345 TBK524343:TBK524345 TLG524343:TLG524345 TVC524343:TVC524345 UEY524343:UEY524345 UOU524343:UOU524345 UYQ524343:UYQ524345 VIM524343:VIM524345 VSI524343:VSI524345 WCE524343:WCE524345 WMA524343:WMA524345 WVW524343:WVW524345 O589879:O589881 JK589879:JK589881 TG589879:TG589881 ADC589879:ADC589881 AMY589879:AMY589881 AWU589879:AWU589881 BGQ589879:BGQ589881 BQM589879:BQM589881 CAI589879:CAI589881 CKE589879:CKE589881 CUA589879:CUA589881 DDW589879:DDW589881 DNS589879:DNS589881 DXO589879:DXO589881 EHK589879:EHK589881 ERG589879:ERG589881 FBC589879:FBC589881 FKY589879:FKY589881 FUU589879:FUU589881 GEQ589879:GEQ589881 GOM589879:GOM589881 GYI589879:GYI589881 HIE589879:HIE589881 HSA589879:HSA589881 IBW589879:IBW589881 ILS589879:ILS589881 IVO589879:IVO589881 JFK589879:JFK589881 JPG589879:JPG589881 JZC589879:JZC589881 KIY589879:KIY589881 KSU589879:KSU589881 LCQ589879:LCQ589881 LMM589879:LMM589881 LWI589879:LWI589881 MGE589879:MGE589881 MQA589879:MQA589881 MZW589879:MZW589881 NJS589879:NJS589881 NTO589879:NTO589881 ODK589879:ODK589881 ONG589879:ONG589881 OXC589879:OXC589881 PGY589879:PGY589881 PQU589879:PQU589881 QAQ589879:QAQ589881 QKM589879:QKM589881 QUI589879:QUI589881 REE589879:REE589881 ROA589879:ROA589881 RXW589879:RXW589881 SHS589879:SHS589881 SRO589879:SRO589881 TBK589879:TBK589881 TLG589879:TLG589881 TVC589879:TVC589881 UEY589879:UEY589881 UOU589879:UOU589881 UYQ589879:UYQ589881 VIM589879:VIM589881 VSI589879:VSI589881 WCE589879:WCE589881 WMA589879:WMA589881 WVW589879:WVW589881 O655415:O655417 JK655415:JK655417 TG655415:TG655417 ADC655415:ADC655417 AMY655415:AMY655417 AWU655415:AWU655417 BGQ655415:BGQ655417 BQM655415:BQM655417 CAI655415:CAI655417 CKE655415:CKE655417 CUA655415:CUA655417 DDW655415:DDW655417 DNS655415:DNS655417 DXO655415:DXO655417 EHK655415:EHK655417 ERG655415:ERG655417 FBC655415:FBC655417 FKY655415:FKY655417 FUU655415:FUU655417 GEQ655415:GEQ655417 GOM655415:GOM655417 GYI655415:GYI655417 HIE655415:HIE655417 HSA655415:HSA655417 IBW655415:IBW655417 ILS655415:ILS655417 IVO655415:IVO655417 JFK655415:JFK655417 JPG655415:JPG655417 JZC655415:JZC655417 KIY655415:KIY655417 KSU655415:KSU655417 LCQ655415:LCQ655417 LMM655415:LMM655417 LWI655415:LWI655417 MGE655415:MGE655417 MQA655415:MQA655417 MZW655415:MZW655417 NJS655415:NJS655417 NTO655415:NTO655417 ODK655415:ODK655417 ONG655415:ONG655417 OXC655415:OXC655417 PGY655415:PGY655417 PQU655415:PQU655417 QAQ655415:QAQ655417 QKM655415:QKM655417 QUI655415:QUI655417 REE655415:REE655417 ROA655415:ROA655417 RXW655415:RXW655417 SHS655415:SHS655417 SRO655415:SRO655417 TBK655415:TBK655417 TLG655415:TLG655417 TVC655415:TVC655417 UEY655415:UEY655417 UOU655415:UOU655417 UYQ655415:UYQ655417 VIM655415:VIM655417 VSI655415:VSI655417 WCE655415:WCE655417 WMA655415:WMA655417 WVW655415:WVW655417 O720951:O720953 JK720951:JK720953 TG720951:TG720953 ADC720951:ADC720953 AMY720951:AMY720953 AWU720951:AWU720953 BGQ720951:BGQ720953 BQM720951:BQM720953 CAI720951:CAI720953 CKE720951:CKE720953 CUA720951:CUA720953 DDW720951:DDW720953 DNS720951:DNS720953 DXO720951:DXO720953 EHK720951:EHK720953 ERG720951:ERG720953 FBC720951:FBC720953 FKY720951:FKY720953 FUU720951:FUU720953 GEQ720951:GEQ720953 GOM720951:GOM720953 GYI720951:GYI720953 HIE720951:HIE720953 HSA720951:HSA720953 IBW720951:IBW720953 ILS720951:ILS720953 IVO720951:IVO720953 JFK720951:JFK720953 JPG720951:JPG720953 JZC720951:JZC720953 KIY720951:KIY720953 KSU720951:KSU720953 LCQ720951:LCQ720953 LMM720951:LMM720953 LWI720951:LWI720953 MGE720951:MGE720953 MQA720951:MQA720953 MZW720951:MZW720953 NJS720951:NJS720953 NTO720951:NTO720953 ODK720951:ODK720953 ONG720951:ONG720953 OXC720951:OXC720953 PGY720951:PGY720953 PQU720951:PQU720953 QAQ720951:QAQ720953 QKM720951:QKM720953 QUI720951:QUI720953 REE720951:REE720953 ROA720951:ROA720953 RXW720951:RXW720953 SHS720951:SHS720953 SRO720951:SRO720953 TBK720951:TBK720953 TLG720951:TLG720953 TVC720951:TVC720953 UEY720951:UEY720953 UOU720951:UOU720953 UYQ720951:UYQ720953 VIM720951:VIM720953 VSI720951:VSI720953 WCE720951:WCE720953 WMA720951:WMA720953 WVW720951:WVW720953 O786487:O786489 JK786487:JK786489 TG786487:TG786489 ADC786487:ADC786489 AMY786487:AMY786489 AWU786487:AWU786489 BGQ786487:BGQ786489 BQM786487:BQM786489 CAI786487:CAI786489 CKE786487:CKE786489 CUA786487:CUA786489 DDW786487:DDW786489 DNS786487:DNS786489 DXO786487:DXO786489 EHK786487:EHK786489 ERG786487:ERG786489 FBC786487:FBC786489 FKY786487:FKY786489 FUU786487:FUU786489 GEQ786487:GEQ786489 GOM786487:GOM786489 GYI786487:GYI786489 HIE786487:HIE786489 HSA786487:HSA786489 IBW786487:IBW786489 ILS786487:ILS786489 IVO786487:IVO786489 JFK786487:JFK786489 JPG786487:JPG786489 JZC786487:JZC786489 KIY786487:KIY786489 KSU786487:KSU786489 LCQ786487:LCQ786489 LMM786487:LMM786489 LWI786487:LWI786489 MGE786487:MGE786489 MQA786487:MQA786489 MZW786487:MZW786489 NJS786487:NJS786489 NTO786487:NTO786489 ODK786487:ODK786489 ONG786487:ONG786489 OXC786487:OXC786489 PGY786487:PGY786489 PQU786487:PQU786489 QAQ786487:QAQ786489 QKM786487:QKM786489 QUI786487:QUI786489 REE786487:REE786489 ROA786487:ROA786489 RXW786487:RXW786489 SHS786487:SHS786489 SRO786487:SRO786489 TBK786487:TBK786489 TLG786487:TLG786489 TVC786487:TVC786489 UEY786487:UEY786489 UOU786487:UOU786489 UYQ786487:UYQ786489 VIM786487:VIM786489 VSI786487:VSI786489 WCE786487:WCE786489 WMA786487:WMA786489 WVW786487:WVW786489 O852023:O852025 JK852023:JK852025 TG852023:TG852025 ADC852023:ADC852025 AMY852023:AMY852025 AWU852023:AWU852025 BGQ852023:BGQ852025 BQM852023:BQM852025 CAI852023:CAI852025 CKE852023:CKE852025 CUA852023:CUA852025 DDW852023:DDW852025 DNS852023:DNS852025 DXO852023:DXO852025 EHK852023:EHK852025 ERG852023:ERG852025 FBC852023:FBC852025 FKY852023:FKY852025 FUU852023:FUU852025 GEQ852023:GEQ852025 GOM852023:GOM852025 GYI852023:GYI852025 HIE852023:HIE852025 HSA852023:HSA852025 IBW852023:IBW852025 ILS852023:ILS852025 IVO852023:IVO852025 JFK852023:JFK852025 JPG852023:JPG852025 JZC852023:JZC852025 KIY852023:KIY852025 KSU852023:KSU852025 LCQ852023:LCQ852025 LMM852023:LMM852025 LWI852023:LWI852025 MGE852023:MGE852025 MQA852023:MQA852025 MZW852023:MZW852025 NJS852023:NJS852025 NTO852023:NTO852025 ODK852023:ODK852025 ONG852023:ONG852025 OXC852023:OXC852025 PGY852023:PGY852025 PQU852023:PQU852025 QAQ852023:QAQ852025 QKM852023:QKM852025 QUI852023:QUI852025 REE852023:REE852025 ROA852023:ROA852025 RXW852023:RXW852025 SHS852023:SHS852025 SRO852023:SRO852025 TBK852023:TBK852025 TLG852023:TLG852025 TVC852023:TVC852025 UEY852023:UEY852025 UOU852023:UOU852025 UYQ852023:UYQ852025 VIM852023:VIM852025 VSI852023:VSI852025 WCE852023:WCE852025 WMA852023:WMA852025 WVW852023:WVW852025 O917559:O917561 JK917559:JK917561 TG917559:TG917561 ADC917559:ADC917561 AMY917559:AMY917561 AWU917559:AWU917561 BGQ917559:BGQ917561 BQM917559:BQM917561 CAI917559:CAI917561 CKE917559:CKE917561 CUA917559:CUA917561 DDW917559:DDW917561 DNS917559:DNS917561 DXO917559:DXO917561 EHK917559:EHK917561 ERG917559:ERG917561 FBC917559:FBC917561 FKY917559:FKY917561 FUU917559:FUU917561 GEQ917559:GEQ917561 GOM917559:GOM917561 GYI917559:GYI917561 HIE917559:HIE917561 HSA917559:HSA917561 IBW917559:IBW917561 ILS917559:ILS917561 IVO917559:IVO917561 JFK917559:JFK917561 JPG917559:JPG917561 JZC917559:JZC917561 KIY917559:KIY917561 KSU917559:KSU917561 LCQ917559:LCQ917561 LMM917559:LMM917561 LWI917559:LWI917561 MGE917559:MGE917561 MQA917559:MQA917561 MZW917559:MZW917561 NJS917559:NJS917561 NTO917559:NTO917561 ODK917559:ODK917561 ONG917559:ONG917561 OXC917559:OXC917561 PGY917559:PGY917561 PQU917559:PQU917561 QAQ917559:QAQ917561 QKM917559:QKM917561 QUI917559:QUI917561 REE917559:REE917561 ROA917559:ROA917561 RXW917559:RXW917561 SHS917559:SHS917561 SRO917559:SRO917561 TBK917559:TBK917561 TLG917559:TLG917561 TVC917559:TVC917561 UEY917559:UEY917561 UOU917559:UOU917561 UYQ917559:UYQ917561 VIM917559:VIM917561 VSI917559:VSI917561 WCE917559:WCE917561 WMA917559:WMA917561 WVW917559:WVW917561 O983095:O983097 JK983095:JK983097 TG983095:TG983097 ADC983095:ADC983097 AMY983095:AMY983097 AWU983095:AWU983097 BGQ983095:BGQ983097 BQM983095:BQM983097 CAI983095:CAI983097 CKE983095:CKE983097 CUA983095:CUA983097 DDW983095:DDW983097 DNS983095:DNS983097 DXO983095:DXO983097 EHK983095:EHK983097 ERG983095:ERG983097 FBC983095:FBC983097 FKY983095:FKY983097 FUU983095:FUU983097 GEQ983095:GEQ983097 GOM983095:GOM983097 GYI983095:GYI983097 HIE983095:HIE983097 HSA983095:HSA983097 IBW983095:IBW983097 ILS983095:ILS983097 IVO983095:IVO983097 JFK983095:JFK983097 JPG983095:JPG983097 JZC983095:JZC983097 KIY983095:KIY983097 KSU983095:KSU983097 LCQ983095:LCQ983097 LMM983095:LMM983097 LWI983095:LWI983097 MGE983095:MGE983097 MQA983095:MQA983097 MZW983095:MZW983097 NJS983095:NJS983097 NTO983095:NTO983097 ODK983095:ODK983097 ONG983095:ONG983097 OXC983095:OXC983097 PGY983095:PGY983097 PQU983095:PQU983097 QAQ983095:QAQ983097 QKM983095:QKM983097 QUI983095:QUI983097 REE983095:REE983097 ROA983095:ROA983097 RXW983095:RXW983097 SHS983095:SHS983097 SRO983095:SRO983097 TBK983095:TBK983097 TLG983095:TLG983097 TVC983095:TVC983097 UEY983095:UEY983097 UOU983095:UOU983097 UYQ983095:UYQ983097 VIM983095:VIM983097 VSI983095:VSI983097 WCE983095:WCE983097 WMA983095:WMA983097 WVW983095:WVW983097 O78:O80 JK78:JK80 TG78:TG80 ADC78:ADC80 AMY78:AMY80 AWU78:AWU80 BGQ78:BGQ80 BQM78:BQM80 CAI78:CAI80 CKE78:CKE80 CUA78:CUA80 DDW78:DDW80 DNS78:DNS80 DXO78:DXO80 EHK78:EHK80 ERG78:ERG80 FBC78:FBC80 FKY78:FKY80 FUU78:FUU80 GEQ78:GEQ80 GOM78:GOM80 GYI78:GYI80 HIE78:HIE80 HSA78:HSA80 IBW78:IBW80 ILS78:ILS80 IVO78:IVO80 JFK78:JFK80 JPG78:JPG80 JZC78:JZC80 KIY78:KIY80 KSU78:KSU80 LCQ78:LCQ80 LMM78:LMM80 LWI78:LWI80 MGE78:MGE80 MQA78:MQA80 MZW78:MZW80 NJS78:NJS80 NTO78:NTO80 ODK78:ODK80 ONG78:ONG80 OXC78:OXC80 PGY78:PGY80 PQU78:PQU80 QAQ78:QAQ80 QKM78:QKM80 QUI78:QUI80 REE78:REE80 ROA78:ROA80 RXW78:RXW80 SHS78:SHS80 SRO78:SRO80 TBK78:TBK80 TLG78:TLG80 TVC78:TVC80 UEY78:UEY80 UOU78:UOU80 UYQ78:UYQ80 VIM78:VIM80 VSI78:VSI80 WCE78:WCE80 WMA78:WMA80 WVW78:WVW80 O65614:O65616 JK65614:JK65616 TG65614:TG65616 ADC65614:ADC65616 AMY65614:AMY65616 AWU65614:AWU65616 BGQ65614:BGQ65616 BQM65614:BQM65616 CAI65614:CAI65616 CKE65614:CKE65616 CUA65614:CUA65616 DDW65614:DDW65616 DNS65614:DNS65616 DXO65614:DXO65616 EHK65614:EHK65616 ERG65614:ERG65616 FBC65614:FBC65616 FKY65614:FKY65616 FUU65614:FUU65616 GEQ65614:GEQ65616 GOM65614:GOM65616 GYI65614:GYI65616 HIE65614:HIE65616 HSA65614:HSA65616 IBW65614:IBW65616 ILS65614:ILS65616 IVO65614:IVO65616 JFK65614:JFK65616 JPG65614:JPG65616 JZC65614:JZC65616 KIY65614:KIY65616 KSU65614:KSU65616 LCQ65614:LCQ65616 LMM65614:LMM65616 LWI65614:LWI65616 MGE65614:MGE65616 MQA65614:MQA65616 MZW65614:MZW65616 NJS65614:NJS65616 NTO65614:NTO65616 ODK65614:ODK65616 ONG65614:ONG65616 OXC65614:OXC65616 PGY65614:PGY65616 PQU65614:PQU65616 QAQ65614:QAQ65616 QKM65614:QKM65616 QUI65614:QUI65616 REE65614:REE65616 ROA65614:ROA65616 RXW65614:RXW65616 SHS65614:SHS65616 SRO65614:SRO65616 TBK65614:TBK65616 TLG65614:TLG65616 TVC65614:TVC65616 UEY65614:UEY65616 UOU65614:UOU65616 UYQ65614:UYQ65616 VIM65614:VIM65616 VSI65614:VSI65616 WCE65614:WCE65616 WMA65614:WMA65616 WVW65614:WVW65616 O131150:O131152 JK131150:JK131152 TG131150:TG131152 ADC131150:ADC131152 AMY131150:AMY131152 AWU131150:AWU131152 BGQ131150:BGQ131152 BQM131150:BQM131152 CAI131150:CAI131152 CKE131150:CKE131152 CUA131150:CUA131152 DDW131150:DDW131152 DNS131150:DNS131152 DXO131150:DXO131152 EHK131150:EHK131152 ERG131150:ERG131152 FBC131150:FBC131152 FKY131150:FKY131152 FUU131150:FUU131152 GEQ131150:GEQ131152 GOM131150:GOM131152 GYI131150:GYI131152 HIE131150:HIE131152 HSA131150:HSA131152 IBW131150:IBW131152 ILS131150:ILS131152 IVO131150:IVO131152 JFK131150:JFK131152 JPG131150:JPG131152 JZC131150:JZC131152 KIY131150:KIY131152 KSU131150:KSU131152 LCQ131150:LCQ131152 LMM131150:LMM131152 LWI131150:LWI131152 MGE131150:MGE131152 MQA131150:MQA131152 MZW131150:MZW131152 NJS131150:NJS131152 NTO131150:NTO131152 ODK131150:ODK131152 ONG131150:ONG131152 OXC131150:OXC131152 PGY131150:PGY131152 PQU131150:PQU131152 QAQ131150:QAQ131152 QKM131150:QKM131152 QUI131150:QUI131152 REE131150:REE131152 ROA131150:ROA131152 RXW131150:RXW131152 SHS131150:SHS131152 SRO131150:SRO131152 TBK131150:TBK131152 TLG131150:TLG131152 TVC131150:TVC131152 UEY131150:UEY131152 UOU131150:UOU131152 UYQ131150:UYQ131152 VIM131150:VIM131152 VSI131150:VSI131152 WCE131150:WCE131152 WMA131150:WMA131152 WVW131150:WVW131152 O196686:O196688 JK196686:JK196688 TG196686:TG196688 ADC196686:ADC196688 AMY196686:AMY196688 AWU196686:AWU196688 BGQ196686:BGQ196688 BQM196686:BQM196688 CAI196686:CAI196688 CKE196686:CKE196688 CUA196686:CUA196688 DDW196686:DDW196688 DNS196686:DNS196688 DXO196686:DXO196688 EHK196686:EHK196688 ERG196686:ERG196688 FBC196686:FBC196688 FKY196686:FKY196688 FUU196686:FUU196688 GEQ196686:GEQ196688 GOM196686:GOM196688 GYI196686:GYI196688 HIE196686:HIE196688 HSA196686:HSA196688 IBW196686:IBW196688 ILS196686:ILS196688 IVO196686:IVO196688 JFK196686:JFK196688 JPG196686:JPG196688 JZC196686:JZC196688 KIY196686:KIY196688 KSU196686:KSU196688 LCQ196686:LCQ196688 LMM196686:LMM196688 LWI196686:LWI196688 MGE196686:MGE196688 MQA196686:MQA196688 MZW196686:MZW196688 NJS196686:NJS196688 NTO196686:NTO196688 ODK196686:ODK196688 ONG196686:ONG196688 OXC196686:OXC196688 PGY196686:PGY196688 PQU196686:PQU196688 QAQ196686:QAQ196688 QKM196686:QKM196688 QUI196686:QUI196688 REE196686:REE196688 ROA196686:ROA196688 RXW196686:RXW196688 SHS196686:SHS196688 SRO196686:SRO196688 TBK196686:TBK196688 TLG196686:TLG196688 TVC196686:TVC196688 UEY196686:UEY196688 UOU196686:UOU196688 UYQ196686:UYQ196688 VIM196686:VIM196688 VSI196686:VSI196688 WCE196686:WCE196688 WMA196686:WMA196688 WVW196686:WVW196688 O262222:O262224 JK262222:JK262224 TG262222:TG262224 ADC262222:ADC262224 AMY262222:AMY262224 AWU262222:AWU262224 BGQ262222:BGQ262224 BQM262222:BQM262224 CAI262222:CAI262224 CKE262222:CKE262224 CUA262222:CUA262224 DDW262222:DDW262224 DNS262222:DNS262224 DXO262222:DXO262224 EHK262222:EHK262224 ERG262222:ERG262224 FBC262222:FBC262224 FKY262222:FKY262224 FUU262222:FUU262224 GEQ262222:GEQ262224 GOM262222:GOM262224 GYI262222:GYI262224 HIE262222:HIE262224 HSA262222:HSA262224 IBW262222:IBW262224 ILS262222:ILS262224 IVO262222:IVO262224 JFK262222:JFK262224 JPG262222:JPG262224 JZC262222:JZC262224 KIY262222:KIY262224 KSU262222:KSU262224 LCQ262222:LCQ262224 LMM262222:LMM262224 LWI262222:LWI262224 MGE262222:MGE262224 MQA262222:MQA262224 MZW262222:MZW262224 NJS262222:NJS262224 NTO262222:NTO262224 ODK262222:ODK262224 ONG262222:ONG262224 OXC262222:OXC262224 PGY262222:PGY262224 PQU262222:PQU262224 QAQ262222:QAQ262224 QKM262222:QKM262224 QUI262222:QUI262224 REE262222:REE262224 ROA262222:ROA262224 RXW262222:RXW262224 SHS262222:SHS262224 SRO262222:SRO262224 TBK262222:TBK262224 TLG262222:TLG262224 TVC262222:TVC262224 UEY262222:UEY262224 UOU262222:UOU262224 UYQ262222:UYQ262224 VIM262222:VIM262224 VSI262222:VSI262224 WCE262222:WCE262224 WMA262222:WMA262224 WVW262222:WVW262224 O327758:O327760 JK327758:JK327760 TG327758:TG327760 ADC327758:ADC327760 AMY327758:AMY327760 AWU327758:AWU327760 BGQ327758:BGQ327760 BQM327758:BQM327760 CAI327758:CAI327760 CKE327758:CKE327760 CUA327758:CUA327760 DDW327758:DDW327760 DNS327758:DNS327760 DXO327758:DXO327760 EHK327758:EHK327760 ERG327758:ERG327760 FBC327758:FBC327760 FKY327758:FKY327760 FUU327758:FUU327760 GEQ327758:GEQ327760 GOM327758:GOM327760 GYI327758:GYI327760 HIE327758:HIE327760 HSA327758:HSA327760 IBW327758:IBW327760 ILS327758:ILS327760 IVO327758:IVO327760 JFK327758:JFK327760 JPG327758:JPG327760 JZC327758:JZC327760 KIY327758:KIY327760 KSU327758:KSU327760 LCQ327758:LCQ327760 LMM327758:LMM327760 LWI327758:LWI327760 MGE327758:MGE327760 MQA327758:MQA327760 MZW327758:MZW327760 NJS327758:NJS327760 NTO327758:NTO327760 ODK327758:ODK327760 ONG327758:ONG327760 OXC327758:OXC327760 PGY327758:PGY327760 PQU327758:PQU327760 QAQ327758:QAQ327760 QKM327758:QKM327760 QUI327758:QUI327760 REE327758:REE327760 ROA327758:ROA327760 RXW327758:RXW327760 SHS327758:SHS327760 SRO327758:SRO327760 TBK327758:TBK327760 TLG327758:TLG327760 TVC327758:TVC327760 UEY327758:UEY327760 UOU327758:UOU327760 UYQ327758:UYQ327760 VIM327758:VIM327760 VSI327758:VSI327760 WCE327758:WCE327760 WMA327758:WMA327760 WVW327758:WVW327760 O393294:O393296 JK393294:JK393296 TG393294:TG393296 ADC393294:ADC393296 AMY393294:AMY393296 AWU393294:AWU393296 BGQ393294:BGQ393296 BQM393294:BQM393296 CAI393294:CAI393296 CKE393294:CKE393296 CUA393294:CUA393296 DDW393294:DDW393296 DNS393294:DNS393296 DXO393294:DXO393296 EHK393294:EHK393296 ERG393294:ERG393296 FBC393294:FBC393296 FKY393294:FKY393296 FUU393294:FUU393296 GEQ393294:GEQ393296 GOM393294:GOM393296 GYI393294:GYI393296 HIE393294:HIE393296 HSA393294:HSA393296 IBW393294:IBW393296 ILS393294:ILS393296 IVO393294:IVO393296 JFK393294:JFK393296 JPG393294:JPG393296 JZC393294:JZC393296 KIY393294:KIY393296 KSU393294:KSU393296 LCQ393294:LCQ393296 LMM393294:LMM393296 LWI393294:LWI393296 MGE393294:MGE393296 MQA393294:MQA393296 MZW393294:MZW393296 NJS393294:NJS393296 NTO393294:NTO393296 ODK393294:ODK393296 ONG393294:ONG393296 OXC393294:OXC393296 PGY393294:PGY393296 PQU393294:PQU393296 QAQ393294:QAQ393296 QKM393294:QKM393296 QUI393294:QUI393296 REE393294:REE393296 ROA393294:ROA393296 RXW393294:RXW393296 SHS393294:SHS393296 SRO393294:SRO393296 TBK393294:TBK393296 TLG393294:TLG393296 TVC393294:TVC393296 UEY393294:UEY393296 UOU393294:UOU393296 UYQ393294:UYQ393296 VIM393294:VIM393296 VSI393294:VSI393296 WCE393294:WCE393296 WMA393294:WMA393296 WVW393294:WVW393296 O458830:O458832 JK458830:JK458832 TG458830:TG458832 ADC458830:ADC458832 AMY458830:AMY458832 AWU458830:AWU458832 BGQ458830:BGQ458832 BQM458830:BQM458832 CAI458830:CAI458832 CKE458830:CKE458832 CUA458830:CUA458832 DDW458830:DDW458832 DNS458830:DNS458832 DXO458830:DXO458832 EHK458830:EHK458832 ERG458830:ERG458832 FBC458830:FBC458832 FKY458830:FKY458832 FUU458830:FUU458832 GEQ458830:GEQ458832 GOM458830:GOM458832 GYI458830:GYI458832 HIE458830:HIE458832 HSA458830:HSA458832 IBW458830:IBW458832 ILS458830:ILS458832 IVO458830:IVO458832 JFK458830:JFK458832 JPG458830:JPG458832 JZC458830:JZC458832 KIY458830:KIY458832 KSU458830:KSU458832 LCQ458830:LCQ458832 LMM458830:LMM458832 LWI458830:LWI458832 MGE458830:MGE458832 MQA458830:MQA458832 MZW458830:MZW458832 NJS458830:NJS458832 NTO458830:NTO458832 ODK458830:ODK458832 ONG458830:ONG458832 OXC458830:OXC458832 PGY458830:PGY458832 PQU458830:PQU458832 QAQ458830:QAQ458832 QKM458830:QKM458832 QUI458830:QUI458832 REE458830:REE458832 ROA458830:ROA458832 RXW458830:RXW458832 SHS458830:SHS458832 SRO458830:SRO458832 TBK458830:TBK458832 TLG458830:TLG458832 TVC458830:TVC458832 UEY458830:UEY458832 UOU458830:UOU458832 UYQ458830:UYQ458832 VIM458830:VIM458832 VSI458830:VSI458832 WCE458830:WCE458832 WMA458830:WMA458832 WVW458830:WVW458832 O524366:O524368 JK524366:JK524368 TG524366:TG524368 ADC524366:ADC524368 AMY524366:AMY524368 AWU524366:AWU524368 BGQ524366:BGQ524368 BQM524366:BQM524368 CAI524366:CAI524368 CKE524366:CKE524368 CUA524366:CUA524368 DDW524366:DDW524368 DNS524366:DNS524368 DXO524366:DXO524368 EHK524366:EHK524368 ERG524366:ERG524368 FBC524366:FBC524368 FKY524366:FKY524368 FUU524366:FUU524368 GEQ524366:GEQ524368 GOM524366:GOM524368 GYI524366:GYI524368 HIE524366:HIE524368 HSA524366:HSA524368 IBW524366:IBW524368 ILS524366:ILS524368 IVO524366:IVO524368 JFK524366:JFK524368 JPG524366:JPG524368 JZC524366:JZC524368 KIY524366:KIY524368 KSU524366:KSU524368 LCQ524366:LCQ524368 LMM524366:LMM524368 LWI524366:LWI524368 MGE524366:MGE524368 MQA524366:MQA524368 MZW524366:MZW524368 NJS524366:NJS524368 NTO524366:NTO524368 ODK524366:ODK524368 ONG524366:ONG524368 OXC524366:OXC524368 PGY524366:PGY524368 PQU524366:PQU524368 QAQ524366:QAQ524368 QKM524366:QKM524368 QUI524366:QUI524368 REE524366:REE524368 ROA524366:ROA524368 RXW524366:RXW524368 SHS524366:SHS524368 SRO524366:SRO524368 TBK524366:TBK524368 TLG524366:TLG524368 TVC524366:TVC524368 UEY524366:UEY524368 UOU524366:UOU524368 UYQ524366:UYQ524368 VIM524366:VIM524368 VSI524366:VSI524368 WCE524366:WCE524368 WMA524366:WMA524368 WVW524366:WVW524368 O589902:O589904 JK589902:JK589904 TG589902:TG589904 ADC589902:ADC589904 AMY589902:AMY589904 AWU589902:AWU589904 BGQ589902:BGQ589904 BQM589902:BQM589904 CAI589902:CAI589904 CKE589902:CKE589904 CUA589902:CUA589904 DDW589902:DDW589904 DNS589902:DNS589904 DXO589902:DXO589904 EHK589902:EHK589904 ERG589902:ERG589904 FBC589902:FBC589904 FKY589902:FKY589904 FUU589902:FUU589904 GEQ589902:GEQ589904 GOM589902:GOM589904 GYI589902:GYI589904 HIE589902:HIE589904 HSA589902:HSA589904 IBW589902:IBW589904 ILS589902:ILS589904 IVO589902:IVO589904 JFK589902:JFK589904 JPG589902:JPG589904 JZC589902:JZC589904 KIY589902:KIY589904 KSU589902:KSU589904 LCQ589902:LCQ589904 LMM589902:LMM589904 LWI589902:LWI589904 MGE589902:MGE589904 MQA589902:MQA589904 MZW589902:MZW589904 NJS589902:NJS589904 NTO589902:NTO589904 ODK589902:ODK589904 ONG589902:ONG589904 OXC589902:OXC589904 PGY589902:PGY589904 PQU589902:PQU589904 QAQ589902:QAQ589904 QKM589902:QKM589904 QUI589902:QUI589904 REE589902:REE589904 ROA589902:ROA589904 RXW589902:RXW589904 SHS589902:SHS589904 SRO589902:SRO589904 TBK589902:TBK589904 TLG589902:TLG589904 TVC589902:TVC589904 UEY589902:UEY589904 UOU589902:UOU589904 UYQ589902:UYQ589904 VIM589902:VIM589904 VSI589902:VSI589904 WCE589902:WCE589904 WMA589902:WMA589904 WVW589902:WVW589904 O655438:O655440 JK655438:JK655440 TG655438:TG655440 ADC655438:ADC655440 AMY655438:AMY655440 AWU655438:AWU655440 BGQ655438:BGQ655440 BQM655438:BQM655440 CAI655438:CAI655440 CKE655438:CKE655440 CUA655438:CUA655440 DDW655438:DDW655440 DNS655438:DNS655440 DXO655438:DXO655440 EHK655438:EHK655440 ERG655438:ERG655440 FBC655438:FBC655440 FKY655438:FKY655440 FUU655438:FUU655440 GEQ655438:GEQ655440 GOM655438:GOM655440 GYI655438:GYI655440 HIE655438:HIE655440 HSA655438:HSA655440 IBW655438:IBW655440 ILS655438:ILS655440 IVO655438:IVO655440 JFK655438:JFK655440 JPG655438:JPG655440 JZC655438:JZC655440 KIY655438:KIY655440 KSU655438:KSU655440 LCQ655438:LCQ655440 LMM655438:LMM655440 LWI655438:LWI655440 MGE655438:MGE655440 MQA655438:MQA655440 MZW655438:MZW655440 NJS655438:NJS655440 NTO655438:NTO655440 ODK655438:ODK655440 ONG655438:ONG655440 OXC655438:OXC655440 PGY655438:PGY655440 PQU655438:PQU655440 QAQ655438:QAQ655440 QKM655438:QKM655440 QUI655438:QUI655440 REE655438:REE655440 ROA655438:ROA655440 RXW655438:RXW655440 SHS655438:SHS655440 SRO655438:SRO655440 TBK655438:TBK655440 TLG655438:TLG655440 TVC655438:TVC655440 UEY655438:UEY655440 UOU655438:UOU655440 UYQ655438:UYQ655440 VIM655438:VIM655440 VSI655438:VSI655440 WCE655438:WCE655440 WMA655438:WMA655440 WVW655438:WVW655440 O720974:O720976 JK720974:JK720976 TG720974:TG720976 ADC720974:ADC720976 AMY720974:AMY720976 AWU720974:AWU720976 BGQ720974:BGQ720976 BQM720974:BQM720976 CAI720974:CAI720976 CKE720974:CKE720976 CUA720974:CUA720976 DDW720974:DDW720976 DNS720974:DNS720976 DXO720974:DXO720976 EHK720974:EHK720976 ERG720974:ERG720976 FBC720974:FBC720976 FKY720974:FKY720976 FUU720974:FUU720976 GEQ720974:GEQ720976 GOM720974:GOM720976 GYI720974:GYI720976 HIE720974:HIE720976 HSA720974:HSA720976 IBW720974:IBW720976 ILS720974:ILS720976 IVO720974:IVO720976 JFK720974:JFK720976 JPG720974:JPG720976 JZC720974:JZC720976 KIY720974:KIY720976 KSU720974:KSU720976 LCQ720974:LCQ720976 LMM720974:LMM720976 LWI720974:LWI720976 MGE720974:MGE720976 MQA720974:MQA720976 MZW720974:MZW720976 NJS720974:NJS720976 NTO720974:NTO720976 ODK720974:ODK720976 ONG720974:ONG720976 OXC720974:OXC720976 PGY720974:PGY720976 PQU720974:PQU720976 QAQ720974:QAQ720976 QKM720974:QKM720976 QUI720974:QUI720976 REE720974:REE720976 ROA720974:ROA720976 RXW720974:RXW720976 SHS720974:SHS720976 SRO720974:SRO720976 TBK720974:TBK720976 TLG720974:TLG720976 TVC720974:TVC720976 UEY720974:UEY720976 UOU720974:UOU720976 UYQ720974:UYQ720976 VIM720974:VIM720976 VSI720974:VSI720976 WCE720974:WCE720976 WMA720974:WMA720976 WVW720974:WVW720976 O786510:O786512 JK786510:JK786512 TG786510:TG786512 ADC786510:ADC786512 AMY786510:AMY786512 AWU786510:AWU786512 BGQ786510:BGQ786512 BQM786510:BQM786512 CAI786510:CAI786512 CKE786510:CKE786512 CUA786510:CUA786512 DDW786510:DDW786512 DNS786510:DNS786512 DXO786510:DXO786512 EHK786510:EHK786512 ERG786510:ERG786512 FBC786510:FBC786512 FKY786510:FKY786512 FUU786510:FUU786512 GEQ786510:GEQ786512 GOM786510:GOM786512 GYI786510:GYI786512 HIE786510:HIE786512 HSA786510:HSA786512 IBW786510:IBW786512 ILS786510:ILS786512 IVO786510:IVO786512 JFK786510:JFK786512 JPG786510:JPG786512 JZC786510:JZC786512 KIY786510:KIY786512 KSU786510:KSU786512 LCQ786510:LCQ786512 LMM786510:LMM786512 LWI786510:LWI786512 MGE786510:MGE786512 MQA786510:MQA786512 MZW786510:MZW786512 NJS786510:NJS786512 NTO786510:NTO786512 ODK786510:ODK786512 ONG786510:ONG786512 OXC786510:OXC786512 PGY786510:PGY786512 PQU786510:PQU786512 QAQ786510:QAQ786512 QKM786510:QKM786512 QUI786510:QUI786512 REE786510:REE786512 ROA786510:ROA786512 RXW786510:RXW786512 SHS786510:SHS786512 SRO786510:SRO786512 TBK786510:TBK786512 TLG786510:TLG786512 TVC786510:TVC786512 UEY786510:UEY786512 UOU786510:UOU786512 UYQ786510:UYQ786512 VIM786510:VIM786512 VSI786510:VSI786512 WCE786510:WCE786512 WMA786510:WMA786512 WVW786510:WVW786512 O852046:O852048 JK852046:JK852048 TG852046:TG852048 ADC852046:ADC852048 AMY852046:AMY852048 AWU852046:AWU852048 BGQ852046:BGQ852048 BQM852046:BQM852048 CAI852046:CAI852048 CKE852046:CKE852048 CUA852046:CUA852048 DDW852046:DDW852048 DNS852046:DNS852048 DXO852046:DXO852048 EHK852046:EHK852048 ERG852046:ERG852048 FBC852046:FBC852048 FKY852046:FKY852048 FUU852046:FUU852048 GEQ852046:GEQ852048 GOM852046:GOM852048 GYI852046:GYI852048 HIE852046:HIE852048 HSA852046:HSA852048 IBW852046:IBW852048 ILS852046:ILS852048 IVO852046:IVO852048 JFK852046:JFK852048 JPG852046:JPG852048 JZC852046:JZC852048 KIY852046:KIY852048 KSU852046:KSU852048 LCQ852046:LCQ852048 LMM852046:LMM852048 LWI852046:LWI852048 MGE852046:MGE852048 MQA852046:MQA852048 MZW852046:MZW852048 NJS852046:NJS852048 NTO852046:NTO852048 ODK852046:ODK852048 ONG852046:ONG852048 OXC852046:OXC852048 PGY852046:PGY852048 PQU852046:PQU852048 QAQ852046:QAQ852048 QKM852046:QKM852048 QUI852046:QUI852048 REE852046:REE852048 ROA852046:ROA852048 RXW852046:RXW852048 SHS852046:SHS852048 SRO852046:SRO852048 TBK852046:TBK852048 TLG852046:TLG852048 TVC852046:TVC852048 UEY852046:UEY852048 UOU852046:UOU852048 UYQ852046:UYQ852048 VIM852046:VIM852048 VSI852046:VSI852048 WCE852046:WCE852048 WMA852046:WMA852048 WVW852046:WVW852048 O917582:O917584 JK917582:JK917584 TG917582:TG917584 ADC917582:ADC917584 AMY917582:AMY917584 AWU917582:AWU917584 BGQ917582:BGQ917584 BQM917582:BQM917584 CAI917582:CAI917584 CKE917582:CKE917584 CUA917582:CUA917584 DDW917582:DDW917584 DNS917582:DNS917584 DXO917582:DXO917584 EHK917582:EHK917584 ERG917582:ERG917584 FBC917582:FBC917584 FKY917582:FKY917584 FUU917582:FUU917584 GEQ917582:GEQ917584 GOM917582:GOM917584 GYI917582:GYI917584 HIE917582:HIE917584 HSA917582:HSA917584 IBW917582:IBW917584 ILS917582:ILS917584 IVO917582:IVO917584 JFK917582:JFK917584 JPG917582:JPG917584 JZC917582:JZC917584 KIY917582:KIY917584 KSU917582:KSU917584 LCQ917582:LCQ917584 LMM917582:LMM917584 LWI917582:LWI917584 MGE917582:MGE917584 MQA917582:MQA917584 MZW917582:MZW917584 NJS917582:NJS917584 NTO917582:NTO917584 ODK917582:ODK917584 ONG917582:ONG917584 OXC917582:OXC917584 PGY917582:PGY917584 PQU917582:PQU917584 QAQ917582:QAQ917584 QKM917582:QKM917584 QUI917582:QUI917584 REE917582:REE917584 ROA917582:ROA917584 RXW917582:RXW917584 SHS917582:SHS917584 SRO917582:SRO917584 TBK917582:TBK917584 TLG917582:TLG917584 TVC917582:TVC917584 UEY917582:UEY917584 UOU917582:UOU917584 UYQ917582:UYQ917584 VIM917582:VIM917584 VSI917582:VSI917584 WCE917582:WCE917584 WMA917582:WMA917584 WVW917582:WVW917584 O983118:O983120 JK983118:JK983120 TG983118:TG983120 ADC983118:ADC983120 AMY983118:AMY983120 AWU983118:AWU983120 BGQ983118:BGQ983120 BQM983118:BQM983120 CAI983118:CAI983120 CKE983118:CKE983120 CUA983118:CUA983120 DDW983118:DDW983120 DNS983118:DNS983120 DXO983118:DXO983120 EHK983118:EHK983120 ERG983118:ERG983120 FBC983118:FBC983120 FKY983118:FKY983120 FUU983118:FUU983120 GEQ983118:GEQ983120 GOM983118:GOM983120 GYI983118:GYI983120 HIE983118:HIE983120 HSA983118:HSA983120 IBW983118:IBW983120 ILS983118:ILS983120 IVO983118:IVO983120 JFK983118:JFK983120 JPG983118:JPG983120 JZC983118:JZC983120 KIY983118:KIY983120 KSU983118:KSU983120 LCQ983118:LCQ983120 LMM983118:LMM983120 LWI983118:LWI983120 MGE983118:MGE983120 MQA983118:MQA983120 MZW983118:MZW983120 NJS983118:NJS983120 NTO983118:NTO983120 ODK983118:ODK983120 ONG983118:ONG983120 OXC983118:OXC983120 PGY983118:PGY983120 PQU983118:PQU983120 QAQ983118:QAQ983120 QKM983118:QKM983120 QUI983118:QUI983120 REE983118:REE983120 ROA983118:ROA983120 RXW983118:RXW983120 SHS983118:SHS983120 SRO983118:SRO983120 TBK983118:TBK983120 TLG983118:TLG983120 TVC983118:TVC983120 UEY983118:UEY983120 UOU983118:UOU983120 UYQ983118:UYQ983120 VIM983118:VIM983120 VSI983118:VSI983120 WCE983118:WCE983120 WMA983118:WMA983120 WVW983118:WVW983120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U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U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U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U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U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U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U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U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U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U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U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U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U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U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U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U63 JQ63 TM63 ADI63 ANE63 AXA63 BGW63 BQS63 CAO63 CKK63 CUG63 DEC63 DNY63 DXU63 EHQ63 ERM63 FBI63 FLE63 FVA63 GEW63 GOS63 GYO63 HIK63 HSG63 ICC63 ILY63 IVU63 JFQ63 JPM63 JZI63 KJE63 KTA63 LCW63 LMS63 LWO63 MGK63 MQG63 NAC63 NJY63 NTU63 ODQ63 ONM63 OXI63 PHE63 PRA63 QAW63 QKS63 QUO63 REK63 ROG63 RYC63 SHY63 SRU63 TBQ63 TLM63 TVI63 UFE63 UPA63 UYW63 VIS63 VSO63 WCK63 WMG63 WWC63 U65599 JQ65599 TM65599 ADI65599 ANE65599 AXA65599 BGW65599 BQS65599 CAO65599 CKK65599 CUG65599 DEC65599 DNY65599 DXU65599 EHQ65599 ERM65599 FBI65599 FLE65599 FVA65599 GEW65599 GOS65599 GYO65599 HIK65599 HSG65599 ICC65599 ILY65599 IVU65599 JFQ65599 JPM65599 JZI65599 KJE65599 KTA65599 LCW65599 LMS65599 LWO65599 MGK65599 MQG65599 NAC65599 NJY65599 NTU65599 ODQ65599 ONM65599 OXI65599 PHE65599 PRA65599 QAW65599 QKS65599 QUO65599 REK65599 ROG65599 RYC65599 SHY65599 SRU65599 TBQ65599 TLM65599 TVI65599 UFE65599 UPA65599 UYW65599 VIS65599 VSO65599 WCK65599 WMG65599 WWC65599 U131135 JQ131135 TM131135 ADI131135 ANE131135 AXA131135 BGW131135 BQS131135 CAO131135 CKK131135 CUG131135 DEC131135 DNY131135 DXU131135 EHQ131135 ERM131135 FBI131135 FLE131135 FVA131135 GEW131135 GOS131135 GYO131135 HIK131135 HSG131135 ICC131135 ILY131135 IVU131135 JFQ131135 JPM131135 JZI131135 KJE131135 KTA131135 LCW131135 LMS131135 LWO131135 MGK131135 MQG131135 NAC131135 NJY131135 NTU131135 ODQ131135 ONM131135 OXI131135 PHE131135 PRA131135 QAW131135 QKS131135 QUO131135 REK131135 ROG131135 RYC131135 SHY131135 SRU131135 TBQ131135 TLM131135 TVI131135 UFE131135 UPA131135 UYW131135 VIS131135 VSO131135 WCK131135 WMG131135 WWC131135 U196671 JQ196671 TM196671 ADI196671 ANE196671 AXA196671 BGW196671 BQS196671 CAO196671 CKK196671 CUG196671 DEC196671 DNY196671 DXU196671 EHQ196671 ERM196671 FBI196671 FLE196671 FVA196671 GEW196671 GOS196671 GYO196671 HIK196671 HSG196671 ICC196671 ILY196671 IVU196671 JFQ196671 JPM196671 JZI196671 KJE196671 KTA196671 LCW196671 LMS196671 LWO196671 MGK196671 MQG196671 NAC196671 NJY196671 NTU196671 ODQ196671 ONM196671 OXI196671 PHE196671 PRA196671 QAW196671 QKS196671 QUO196671 REK196671 ROG196671 RYC196671 SHY196671 SRU196671 TBQ196671 TLM196671 TVI196671 UFE196671 UPA196671 UYW196671 VIS196671 VSO196671 WCK196671 WMG196671 WWC196671 U262207 JQ262207 TM262207 ADI262207 ANE262207 AXA262207 BGW262207 BQS262207 CAO262207 CKK262207 CUG262207 DEC262207 DNY262207 DXU262207 EHQ262207 ERM262207 FBI262207 FLE262207 FVA262207 GEW262207 GOS262207 GYO262207 HIK262207 HSG262207 ICC262207 ILY262207 IVU262207 JFQ262207 JPM262207 JZI262207 KJE262207 KTA262207 LCW262207 LMS262207 LWO262207 MGK262207 MQG262207 NAC262207 NJY262207 NTU262207 ODQ262207 ONM262207 OXI262207 PHE262207 PRA262207 QAW262207 QKS262207 QUO262207 REK262207 ROG262207 RYC262207 SHY262207 SRU262207 TBQ262207 TLM262207 TVI262207 UFE262207 UPA262207 UYW262207 VIS262207 VSO262207 WCK262207 WMG262207 WWC262207 U327743 JQ327743 TM327743 ADI327743 ANE327743 AXA327743 BGW327743 BQS327743 CAO327743 CKK327743 CUG327743 DEC327743 DNY327743 DXU327743 EHQ327743 ERM327743 FBI327743 FLE327743 FVA327743 GEW327743 GOS327743 GYO327743 HIK327743 HSG327743 ICC327743 ILY327743 IVU327743 JFQ327743 JPM327743 JZI327743 KJE327743 KTA327743 LCW327743 LMS327743 LWO327743 MGK327743 MQG327743 NAC327743 NJY327743 NTU327743 ODQ327743 ONM327743 OXI327743 PHE327743 PRA327743 QAW327743 QKS327743 QUO327743 REK327743 ROG327743 RYC327743 SHY327743 SRU327743 TBQ327743 TLM327743 TVI327743 UFE327743 UPA327743 UYW327743 VIS327743 VSO327743 WCK327743 WMG327743 WWC327743 U393279 JQ393279 TM393279 ADI393279 ANE393279 AXA393279 BGW393279 BQS393279 CAO393279 CKK393279 CUG393279 DEC393279 DNY393279 DXU393279 EHQ393279 ERM393279 FBI393279 FLE393279 FVA393279 GEW393279 GOS393279 GYO393279 HIK393279 HSG393279 ICC393279 ILY393279 IVU393279 JFQ393279 JPM393279 JZI393279 KJE393279 KTA393279 LCW393279 LMS393279 LWO393279 MGK393279 MQG393279 NAC393279 NJY393279 NTU393279 ODQ393279 ONM393279 OXI393279 PHE393279 PRA393279 QAW393279 QKS393279 QUO393279 REK393279 ROG393279 RYC393279 SHY393279 SRU393279 TBQ393279 TLM393279 TVI393279 UFE393279 UPA393279 UYW393279 VIS393279 VSO393279 WCK393279 WMG393279 WWC393279 U458815 JQ458815 TM458815 ADI458815 ANE458815 AXA458815 BGW458815 BQS458815 CAO458815 CKK458815 CUG458815 DEC458815 DNY458815 DXU458815 EHQ458815 ERM458815 FBI458815 FLE458815 FVA458815 GEW458815 GOS458815 GYO458815 HIK458815 HSG458815 ICC458815 ILY458815 IVU458815 JFQ458815 JPM458815 JZI458815 KJE458815 KTA458815 LCW458815 LMS458815 LWO458815 MGK458815 MQG458815 NAC458815 NJY458815 NTU458815 ODQ458815 ONM458815 OXI458815 PHE458815 PRA458815 QAW458815 QKS458815 QUO458815 REK458815 ROG458815 RYC458815 SHY458815 SRU458815 TBQ458815 TLM458815 TVI458815 UFE458815 UPA458815 UYW458815 VIS458815 VSO458815 WCK458815 WMG458815 WWC458815 U524351 JQ524351 TM524351 ADI524351 ANE524351 AXA524351 BGW524351 BQS524351 CAO524351 CKK524351 CUG524351 DEC524351 DNY524351 DXU524351 EHQ524351 ERM524351 FBI524351 FLE524351 FVA524351 GEW524351 GOS524351 GYO524351 HIK524351 HSG524351 ICC524351 ILY524351 IVU524351 JFQ524351 JPM524351 JZI524351 KJE524351 KTA524351 LCW524351 LMS524351 LWO524351 MGK524351 MQG524351 NAC524351 NJY524351 NTU524351 ODQ524351 ONM524351 OXI524351 PHE524351 PRA524351 QAW524351 QKS524351 QUO524351 REK524351 ROG524351 RYC524351 SHY524351 SRU524351 TBQ524351 TLM524351 TVI524351 UFE524351 UPA524351 UYW524351 VIS524351 VSO524351 WCK524351 WMG524351 WWC524351 U589887 JQ589887 TM589887 ADI589887 ANE589887 AXA589887 BGW589887 BQS589887 CAO589887 CKK589887 CUG589887 DEC589887 DNY589887 DXU589887 EHQ589887 ERM589887 FBI589887 FLE589887 FVA589887 GEW589887 GOS589887 GYO589887 HIK589887 HSG589887 ICC589887 ILY589887 IVU589887 JFQ589887 JPM589887 JZI589887 KJE589887 KTA589887 LCW589887 LMS589887 LWO589887 MGK589887 MQG589887 NAC589887 NJY589887 NTU589887 ODQ589887 ONM589887 OXI589887 PHE589887 PRA589887 QAW589887 QKS589887 QUO589887 REK589887 ROG589887 RYC589887 SHY589887 SRU589887 TBQ589887 TLM589887 TVI589887 UFE589887 UPA589887 UYW589887 VIS589887 VSO589887 WCK589887 WMG589887 WWC589887 U655423 JQ655423 TM655423 ADI655423 ANE655423 AXA655423 BGW655423 BQS655423 CAO655423 CKK655423 CUG655423 DEC655423 DNY655423 DXU655423 EHQ655423 ERM655423 FBI655423 FLE655423 FVA655423 GEW655423 GOS655423 GYO655423 HIK655423 HSG655423 ICC655423 ILY655423 IVU655423 JFQ655423 JPM655423 JZI655423 KJE655423 KTA655423 LCW655423 LMS655423 LWO655423 MGK655423 MQG655423 NAC655423 NJY655423 NTU655423 ODQ655423 ONM655423 OXI655423 PHE655423 PRA655423 QAW655423 QKS655423 QUO655423 REK655423 ROG655423 RYC655423 SHY655423 SRU655423 TBQ655423 TLM655423 TVI655423 UFE655423 UPA655423 UYW655423 VIS655423 VSO655423 WCK655423 WMG655423 WWC655423 U720959 JQ720959 TM720959 ADI720959 ANE720959 AXA720959 BGW720959 BQS720959 CAO720959 CKK720959 CUG720959 DEC720959 DNY720959 DXU720959 EHQ720959 ERM720959 FBI720959 FLE720959 FVA720959 GEW720959 GOS720959 GYO720959 HIK720959 HSG720959 ICC720959 ILY720959 IVU720959 JFQ720959 JPM720959 JZI720959 KJE720959 KTA720959 LCW720959 LMS720959 LWO720959 MGK720959 MQG720959 NAC720959 NJY720959 NTU720959 ODQ720959 ONM720959 OXI720959 PHE720959 PRA720959 QAW720959 QKS720959 QUO720959 REK720959 ROG720959 RYC720959 SHY720959 SRU720959 TBQ720959 TLM720959 TVI720959 UFE720959 UPA720959 UYW720959 VIS720959 VSO720959 WCK720959 WMG720959 WWC720959 U786495 JQ786495 TM786495 ADI786495 ANE786495 AXA786495 BGW786495 BQS786495 CAO786495 CKK786495 CUG786495 DEC786495 DNY786495 DXU786495 EHQ786495 ERM786495 FBI786495 FLE786495 FVA786495 GEW786495 GOS786495 GYO786495 HIK786495 HSG786495 ICC786495 ILY786495 IVU786495 JFQ786495 JPM786495 JZI786495 KJE786495 KTA786495 LCW786495 LMS786495 LWO786495 MGK786495 MQG786495 NAC786495 NJY786495 NTU786495 ODQ786495 ONM786495 OXI786495 PHE786495 PRA786495 QAW786495 QKS786495 QUO786495 REK786495 ROG786495 RYC786495 SHY786495 SRU786495 TBQ786495 TLM786495 TVI786495 UFE786495 UPA786495 UYW786495 VIS786495 VSO786495 WCK786495 WMG786495 WWC786495 U852031 JQ852031 TM852031 ADI852031 ANE852031 AXA852031 BGW852031 BQS852031 CAO852031 CKK852031 CUG852031 DEC852031 DNY852031 DXU852031 EHQ852031 ERM852031 FBI852031 FLE852031 FVA852031 GEW852031 GOS852031 GYO852031 HIK852031 HSG852031 ICC852031 ILY852031 IVU852031 JFQ852031 JPM852031 JZI852031 KJE852031 KTA852031 LCW852031 LMS852031 LWO852031 MGK852031 MQG852031 NAC852031 NJY852031 NTU852031 ODQ852031 ONM852031 OXI852031 PHE852031 PRA852031 QAW852031 QKS852031 QUO852031 REK852031 ROG852031 RYC852031 SHY852031 SRU852031 TBQ852031 TLM852031 TVI852031 UFE852031 UPA852031 UYW852031 VIS852031 VSO852031 WCK852031 WMG852031 WWC852031 U917567 JQ917567 TM917567 ADI917567 ANE917567 AXA917567 BGW917567 BQS917567 CAO917567 CKK917567 CUG917567 DEC917567 DNY917567 DXU917567 EHQ917567 ERM917567 FBI917567 FLE917567 FVA917567 GEW917567 GOS917567 GYO917567 HIK917567 HSG917567 ICC917567 ILY917567 IVU917567 JFQ917567 JPM917567 JZI917567 KJE917567 KTA917567 LCW917567 LMS917567 LWO917567 MGK917567 MQG917567 NAC917567 NJY917567 NTU917567 ODQ917567 ONM917567 OXI917567 PHE917567 PRA917567 QAW917567 QKS917567 QUO917567 REK917567 ROG917567 RYC917567 SHY917567 SRU917567 TBQ917567 TLM917567 TVI917567 UFE917567 UPA917567 UYW917567 VIS917567 VSO917567 WCK917567 WMG917567 WWC917567 U983103 JQ983103 TM983103 ADI983103 ANE983103 AXA983103 BGW983103 BQS983103 CAO983103 CKK983103 CUG983103 DEC983103 DNY983103 DXU983103 EHQ983103 ERM983103 FBI983103 FLE983103 FVA983103 GEW983103 GOS983103 GYO983103 HIK983103 HSG983103 ICC983103 ILY983103 IVU983103 JFQ983103 JPM983103 JZI983103 KJE983103 KTA983103 LCW983103 LMS983103 LWO983103 MGK983103 MQG983103 NAC983103 NJY983103 NTU983103 ODQ983103 ONM983103 OXI983103 PHE983103 PRA983103 QAW983103 QKS983103 QUO983103 REK983103 ROG983103 RYC983103 SHY983103 SRU983103 TBQ983103 TLM983103 TVI983103 UFE983103 UPA983103 UYW983103 VIS983103 VSO983103 WCK983103 WMG983103 WWC983103 O63 JK63 TG63 ADC63 AMY63 AWU63 BGQ63 BQM63 CAI63 CKE63 CUA63 DDW63 DNS63 DXO63 EHK63 ERG63 FBC63 FKY63 FUU63 GEQ63 GOM63 GYI63 HIE63 HSA63 IBW63 ILS63 IVO63 JFK63 JPG63 JZC63 KIY63 KSU63 LCQ63 LMM63 LWI63 MGE63 MQA63 MZW63 NJS63 NTO63 ODK63 ONG63 OXC63 PGY63 PQU63 QAQ63 QKM63 QUI63 REE63 ROA63 RXW63 SHS63 SRO63 TBK63 TLG63 TVC63 UEY63 UOU63 UYQ63 VIM63 VSI63 WCE63 WMA63 WVW63 O65599 JK65599 TG65599 ADC65599 AMY65599 AWU65599 BGQ65599 BQM65599 CAI65599 CKE65599 CUA65599 DDW65599 DNS65599 DXO65599 EHK65599 ERG65599 FBC65599 FKY65599 FUU65599 GEQ65599 GOM65599 GYI65599 HIE65599 HSA65599 IBW65599 ILS65599 IVO65599 JFK65599 JPG65599 JZC65599 KIY65599 KSU65599 LCQ65599 LMM65599 LWI65599 MGE65599 MQA65599 MZW65599 NJS65599 NTO65599 ODK65599 ONG65599 OXC65599 PGY65599 PQU65599 QAQ65599 QKM65599 QUI65599 REE65599 ROA65599 RXW65599 SHS65599 SRO65599 TBK65599 TLG65599 TVC65599 UEY65599 UOU65599 UYQ65599 VIM65599 VSI65599 WCE65599 WMA65599 WVW65599 O131135 JK131135 TG131135 ADC131135 AMY131135 AWU131135 BGQ131135 BQM131135 CAI131135 CKE131135 CUA131135 DDW131135 DNS131135 DXO131135 EHK131135 ERG131135 FBC131135 FKY131135 FUU131135 GEQ131135 GOM131135 GYI131135 HIE131135 HSA131135 IBW131135 ILS131135 IVO131135 JFK131135 JPG131135 JZC131135 KIY131135 KSU131135 LCQ131135 LMM131135 LWI131135 MGE131135 MQA131135 MZW131135 NJS131135 NTO131135 ODK131135 ONG131135 OXC131135 PGY131135 PQU131135 QAQ131135 QKM131135 QUI131135 REE131135 ROA131135 RXW131135 SHS131135 SRO131135 TBK131135 TLG131135 TVC131135 UEY131135 UOU131135 UYQ131135 VIM131135 VSI131135 WCE131135 WMA131135 WVW131135 O196671 JK196671 TG196671 ADC196671 AMY196671 AWU196671 BGQ196671 BQM196671 CAI196671 CKE196671 CUA196671 DDW196671 DNS196671 DXO196671 EHK196671 ERG196671 FBC196671 FKY196671 FUU196671 GEQ196671 GOM196671 GYI196671 HIE196671 HSA196671 IBW196671 ILS196671 IVO196671 JFK196671 JPG196671 JZC196671 KIY196671 KSU196671 LCQ196671 LMM196671 LWI196671 MGE196671 MQA196671 MZW196671 NJS196671 NTO196671 ODK196671 ONG196671 OXC196671 PGY196671 PQU196671 QAQ196671 QKM196671 QUI196671 REE196671 ROA196671 RXW196671 SHS196671 SRO196671 TBK196671 TLG196671 TVC196671 UEY196671 UOU196671 UYQ196671 VIM196671 VSI196671 WCE196671 WMA196671 WVW196671 O262207 JK262207 TG262207 ADC262207 AMY262207 AWU262207 BGQ262207 BQM262207 CAI262207 CKE262207 CUA262207 DDW262207 DNS262207 DXO262207 EHK262207 ERG262207 FBC262207 FKY262207 FUU262207 GEQ262207 GOM262207 GYI262207 HIE262207 HSA262207 IBW262207 ILS262207 IVO262207 JFK262207 JPG262207 JZC262207 KIY262207 KSU262207 LCQ262207 LMM262207 LWI262207 MGE262207 MQA262207 MZW262207 NJS262207 NTO262207 ODK262207 ONG262207 OXC262207 PGY262207 PQU262207 QAQ262207 QKM262207 QUI262207 REE262207 ROA262207 RXW262207 SHS262207 SRO262207 TBK262207 TLG262207 TVC262207 UEY262207 UOU262207 UYQ262207 VIM262207 VSI262207 WCE262207 WMA262207 WVW262207 O327743 JK327743 TG327743 ADC327743 AMY327743 AWU327743 BGQ327743 BQM327743 CAI327743 CKE327743 CUA327743 DDW327743 DNS327743 DXO327743 EHK327743 ERG327743 FBC327743 FKY327743 FUU327743 GEQ327743 GOM327743 GYI327743 HIE327743 HSA327743 IBW327743 ILS327743 IVO327743 JFK327743 JPG327743 JZC327743 KIY327743 KSU327743 LCQ327743 LMM327743 LWI327743 MGE327743 MQA327743 MZW327743 NJS327743 NTO327743 ODK327743 ONG327743 OXC327743 PGY327743 PQU327743 QAQ327743 QKM327743 QUI327743 REE327743 ROA327743 RXW327743 SHS327743 SRO327743 TBK327743 TLG327743 TVC327743 UEY327743 UOU327743 UYQ327743 VIM327743 VSI327743 WCE327743 WMA327743 WVW327743 O393279 JK393279 TG393279 ADC393279 AMY393279 AWU393279 BGQ393279 BQM393279 CAI393279 CKE393279 CUA393279 DDW393279 DNS393279 DXO393279 EHK393279 ERG393279 FBC393279 FKY393279 FUU393279 GEQ393279 GOM393279 GYI393279 HIE393279 HSA393279 IBW393279 ILS393279 IVO393279 JFK393279 JPG393279 JZC393279 KIY393279 KSU393279 LCQ393279 LMM393279 LWI393279 MGE393279 MQA393279 MZW393279 NJS393279 NTO393279 ODK393279 ONG393279 OXC393279 PGY393279 PQU393279 QAQ393279 QKM393279 QUI393279 REE393279 ROA393279 RXW393279 SHS393279 SRO393279 TBK393279 TLG393279 TVC393279 UEY393279 UOU393279 UYQ393279 VIM393279 VSI393279 WCE393279 WMA393279 WVW393279 O458815 JK458815 TG458815 ADC458815 AMY458815 AWU458815 BGQ458815 BQM458815 CAI458815 CKE458815 CUA458815 DDW458815 DNS458815 DXO458815 EHK458815 ERG458815 FBC458815 FKY458815 FUU458815 GEQ458815 GOM458815 GYI458815 HIE458815 HSA458815 IBW458815 ILS458815 IVO458815 JFK458815 JPG458815 JZC458815 KIY458815 KSU458815 LCQ458815 LMM458815 LWI458815 MGE458815 MQA458815 MZW458815 NJS458815 NTO458815 ODK458815 ONG458815 OXC458815 PGY458815 PQU458815 QAQ458815 QKM458815 QUI458815 REE458815 ROA458815 RXW458815 SHS458815 SRO458815 TBK458815 TLG458815 TVC458815 UEY458815 UOU458815 UYQ458815 VIM458815 VSI458815 WCE458815 WMA458815 WVW458815 O524351 JK524351 TG524351 ADC524351 AMY524351 AWU524351 BGQ524351 BQM524351 CAI524351 CKE524351 CUA524351 DDW524351 DNS524351 DXO524351 EHK524351 ERG524351 FBC524351 FKY524351 FUU524351 GEQ524351 GOM524351 GYI524351 HIE524351 HSA524351 IBW524351 ILS524351 IVO524351 JFK524351 JPG524351 JZC524351 KIY524351 KSU524351 LCQ524351 LMM524351 LWI524351 MGE524351 MQA524351 MZW524351 NJS524351 NTO524351 ODK524351 ONG524351 OXC524351 PGY524351 PQU524351 QAQ524351 QKM524351 QUI524351 REE524351 ROA524351 RXW524351 SHS524351 SRO524351 TBK524351 TLG524351 TVC524351 UEY524351 UOU524351 UYQ524351 VIM524351 VSI524351 WCE524351 WMA524351 WVW524351 O589887 JK589887 TG589887 ADC589887 AMY589887 AWU589887 BGQ589887 BQM589887 CAI589887 CKE589887 CUA589887 DDW589887 DNS589887 DXO589887 EHK589887 ERG589887 FBC589887 FKY589887 FUU589887 GEQ589887 GOM589887 GYI589887 HIE589887 HSA589887 IBW589887 ILS589887 IVO589887 JFK589887 JPG589887 JZC589887 KIY589887 KSU589887 LCQ589887 LMM589887 LWI589887 MGE589887 MQA589887 MZW589887 NJS589887 NTO589887 ODK589887 ONG589887 OXC589887 PGY589887 PQU589887 QAQ589887 QKM589887 QUI589887 REE589887 ROA589887 RXW589887 SHS589887 SRO589887 TBK589887 TLG589887 TVC589887 UEY589887 UOU589887 UYQ589887 VIM589887 VSI589887 WCE589887 WMA589887 WVW589887 O655423 JK655423 TG655423 ADC655423 AMY655423 AWU655423 BGQ655423 BQM655423 CAI655423 CKE655423 CUA655423 DDW655423 DNS655423 DXO655423 EHK655423 ERG655423 FBC655423 FKY655423 FUU655423 GEQ655423 GOM655423 GYI655423 HIE655423 HSA655423 IBW655423 ILS655423 IVO655423 JFK655423 JPG655423 JZC655423 KIY655423 KSU655423 LCQ655423 LMM655423 LWI655423 MGE655423 MQA655423 MZW655423 NJS655423 NTO655423 ODK655423 ONG655423 OXC655423 PGY655423 PQU655423 QAQ655423 QKM655423 QUI655423 REE655423 ROA655423 RXW655423 SHS655423 SRO655423 TBK655423 TLG655423 TVC655423 UEY655423 UOU655423 UYQ655423 VIM655423 VSI655423 WCE655423 WMA655423 WVW655423 O720959 JK720959 TG720959 ADC720959 AMY720959 AWU720959 BGQ720959 BQM720959 CAI720959 CKE720959 CUA720959 DDW720959 DNS720959 DXO720959 EHK720959 ERG720959 FBC720959 FKY720959 FUU720959 GEQ720959 GOM720959 GYI720959 HIE720959 HSA720959 IBW720959 ILS720959 IVO720959 JFK720959 JPG720959 JZC720959 KIY720959 KSU720959 LCQ720959 LMM720959 LWI720959 MGE720959 MQA720959 MZW720959 NJS720959 NTO720959 ODK720959 ONG720959 OXC720959 PGY720959 PQU720959 QAQ720959 QKM720959 QUI720959 REE720959 ROA720959 RXW720959 SHS720959 SRO720959 TBK720959 TLG720959 TVC720959 UEY720959 UOU720959 UYQ720959 VIM720959 VSI720959 WCE720959 WMA720959 WVW720959 O786495 JK786495 TG786495 ADC786495 AMY786495 AWU786495 BGQ786495 BQM786495 CAI786495 CKE786495 CUA786495 DDW786495 DNS786495 DXO786495 EHK786495 ERG786495 FBC786495 FKY786495 FUU786495 GEQ786495 GOM786495 GYI786495 HIE786495 HSA786495 IBW786495 ILS786495 IVO786495 JFK786495 JPG786495 JZC786495 KIY786495 KSU786495 LCQ786495 LMM786495 LWI786495 MGE786495 MQA786495 MZW786495 NJS786495 NTO786495 ODK786495 ONG786495 OXC786495 PGY786495 PQU786495 QAQ786495 QKM786495 QUI786495 REE786495 ROA786495 RXW786495 SHS786495 SRO786495 TBK786495 TLG786495 TVC786495 UEY786495 UOU786495 UYQ786495 VIM786495 VSI786495 WCE786495 WMA786495 WVW786495 O852031 JK852031 TG852031 ADC852031 AMY852031 AWU852031 BGQ852031 BQM852031 CAI852031 CKE852031 CUA852031 DDW852031 DNS852031 DXO852031 EHK852031 ERG852031 FBC852031 FKY852031 FUU852031 GEQ852031 GOM852031 GYI852031 HIE852031 HSA852031 IBW852031 ILS852031 IVO852031 JFK852031 JPG852031 JZC852031 KIY852031 KSU852031 LCQ852031 LMM852031 LWI852031 MGE852031 MQA852031 MZW852031 NJS852031 NTO852031 ODK852031 ONG852031 OXC852031 PGY852031 PQU852031 QAQ852031 QKM852031 QUI852031 REE852031 ROA852031 RXW852031 SHS852031 SRO852031 TBK852031 TLG852031 TVC852031 UEY852031 UOU852031 UYQ852031 VIM852031 VSI852031 WCE852031 WMA852031 WVW852031 O917567 JK917567 TG917567 ADC917567 AMY917567 AWU917567 BGQ917567 BQM917567 CAI917567 CKE917567 CUA917567 DDW917567 DNS917567 DXO917567 EHK917567 ERG917567 FBC917567 FKY917567 FUU917567 GEQ917567 GOM917567 GYI917567 HIE917567 HSA917567 IBW917567 ILS917567 IVO917567 JFK917567 JPG917567 JZC917567 KIY917567 KSU917567 LCQ917567 LMM917567 LWI917567 MGE917567 MQA917567 MZW917567 NJS917567 NTO917567 ODK917567 ONG917567 OXC917567 PGY917567 PQU917567 QAQ917567 QKM917567 QUI917567 REE917567 ROA917567 RXW917567 SHS917567 SRO917567 TBK917567 TLG917567 TVC917567 UEY917567 UOU917567 UYQ917567 VIM917567 VSI917567 WCE917567 WMA917567 WVW917567 O983103 JK983103 TG983103 ADC983103 AMY983103 AWU983103 BGQ983103 BQM983103 CAI983103 CKE983103 CUA983103 DDW983103 DNS983103 DXO983103 EHK983103 ERG983103 FBC983103 FKY983103 FUU983103 GEQ983103 GOM983103 GYI983103 HIE983103 HSA983103 IBW983103 ILS983103 IVO983103 JFK983103 JPG983103 JZC983103 KIY983103 KSU983103 LCQ983103 LMM983103 LWI983103 MGE983103 MQA983103 MZW983103 NJS983103 NTO983103 ODK983103 ONG983103 OXC983103 PGY983103 PQU983103 QAQ983103 QKM983103 QUI983103 REE983103 ROA983103 RXW983103 SHS983103 SRO983103 TBK983103 TLG983103 TVC983103 UEY983103 UOU983103 UYQ983103 VIM983103 VSI983103 WCE983103 WMA983103 WVW983103 R63 JN63 TJ63 ADF63 ANB63 AWX63 BGT63 BQP63 CAL63 CKH63 CUD63 DDZ63 DNV63 DXR63 EHN63 ERJ63 FBF63 FLB63 FUX63 GET63 GOP63 GYL63 HIH63 HSD63 IBZ63 ILV63 IVR63 JFN63 JPJ63 JZF63 KJB63 KSX63 LCT63 LMP63 LWL63 MGH63 MQD63 MZZ63 NJV63 NTR63 ODN63 ONJ63 OXF63 PHB63 PQX63 QAT63 QKP63 QUL63 REH63 ROD63 RXZ63 SHV63 SRR63 TBN63 TLJ63 TVF63 UFB63 UOX63 UYT63 VIP63 VSL63 WCH63 WMD63 WVZ63 R65599 JN65599 TJ65599 ADF65599 ANB65599 AWX65599 BGT65599 BQP65599 CAL65599 CKH65599 CUD65599 DDZ65599 DNV65599 DXR65599 EHN65599 ERJ65599 FBF65599 FLB65599 FUX65599 GET65599 GOP65599 GYL65599 HIH65599 HSD65599 IBZ65599 ILV65599 IVR65599 JFN65599 JPJ65599 JZF65599 KJB65599 KSX65599 LCT65599 LMP65599 LWL65599 MGH65599 MQD65599 MZZ65599 NJV65599 NTR65599 ODN65599 ONJ65599 OXF65599 PHB65599 PQX65599 QAT65599 QKP65599 QUL65599 REH65599 ROD65599 RXZ65599 SHV65599 SRR65599 TBN65599 TLJ65599 TVF65599 UFB65599 UOX65599 UYT65599 VIP65599 VSL65599 WCH65599 WMD65599 WVZ65599 R131135 JN131135 TJ131135 ADF131135 ANB131135 AWX131135 BGT131135 BQP131135 CAL131135 CKH131135 CUD131135 DDZ131135 DNV131135 DXR131135 EHN131135 ERJ131135 FBF131135 FLB131135 FUX131135 GET131135 GOP131135 GYL131135 HIH131135 HSD131135 IBZ131135 ILV131135 IVR131135 JFN131135 JPJ131135 JZF131135 KJB131135 KSX131135 LCT131135 LMP131135 LWL131135 MGH131135 MQD131135 MZZ131135 NJV131135 NTR131135 ODN131135 ONJ131135 OXF131135 PHB131135 PQX131135 QAT131135 QKP131135 QUL131135 REH131135 ROD131135 RXZ131135 SHV131135 SRR131135 TBN131135 TLJ131135 TVF131135 UFB131135 UOX131135 UYT131135 VIP131135 VSL131135 WCH131135 WMD131135 WVZ131135 R196671 JN196671 TJ196671 ADF196671 ANB196671 AWX196671 BGT196671 BQP196671 CAL196671 CKH196671 CUD196671 DDZ196671 DNV196671 DXR196671 EHN196671 ERJ196671 FBF196671 FLB196671 FUX196671 GET196671 GOP196671 GYL196671 HIH196671 HSD196671 IBZ196671 ILV196671 IVR196671 JFN196671 JPJ196671 JZF196671 KJB196671 KSX196671 LCT196671 LMP196671 LWL196671 MGH196671 MQD196671 MZZ196671 NJV196671 NTR196671 ODN196671 ONJ196671 OXF196671 PHB196671 PQX196671 QAT196671 QKP196671 QUL196671 REH196671 ROD196671 RXZ196671 SHV196671 SRR196671 TBN196671 TLJ196671 TVF196671 UFB196671 UOX196671 UYT196671 VIP196671 VSL196671 WCH196671 WMD196671 WVZ196671 R262207 JN262207 TJ262207 ADF262207 ANB262207 AWX262207 BGT262207 BQP262207 CAL262207 CKH262207 CUD262207 DDZ262207 DNV262207 DXR262207 EHN262207 ERJ262207 FBF262207 FLB262207 FUX262207 GET262207 GOP262207 GYL262207 HIH262207 HSD262207 IBZ262207 ILV262207 IVR262207 JFN262207 JPJ262207 JZF262207 KJB262207 KSX262207 LCT262207 LMP262207 LWL262207 MGH262207 MQD262207 MZZ262207 NJV262207 NTR262207 ODN262207 ONJ262207 OXF262207 PHB262207 PQX262207 QAT262207 QKP262207 QUL262207 REH262207 ROD262207 RXZ262207 SHV262207 SRR262207 TBN262207 TLJ262207 TVF262207 UFB262207 UOX262207 UYT262207 VIP262207 VSL262207 WCH262207 WMD262207 WVZ262207 R327743 JN327743 TJ327743 ADF327743 ANB327743 AWX327743 BGT327743 BQP327743 CAL327743 CKH327743 CUD327743 DDZ327743 DNV327743 DXR327743 EHN327743 ERJ327743 FBF327743 FLB327743 FUX327743 GET327743 GOP327743 GYL327743 HIH327743 HSD327743 IBZ327743 ILV327743 IVR327743 JFN327743 JPJ327743 JZF327743 KJB327743 KSX327743 LCT327743 LMP327743 LWL327743 MGH327743 MQD327743 MZZ327743 NJV327743 NTR327743 ODN327743 ONJ327743 OXF327743 PHB327743 PQX327743 QAT327743 QKP327743 QUL327743 REH327743 ROD327743 RXZ327743 SHV327743 SRR327743 TBN327743 TLJ327743 TVF327743 UFB327743 UOX327743 UYT327743 VIP327743 VSL327743 WCH327743 WMD327743 WVZ327743 R393279 JN393279 TJ393279 ADF393279 ANB393279 AWX393279 BGT393279 BQP393279 CAL393279 CKH393279 CUD393279 DDZ393279 DNV393279 DXR393279 EHN393279 ERJ393279 FBF393279 FLB393279 FUX393279 GET393279 GOP393279 GYL393279 HIH393279 HSD393279 IBZ393279 ILV393279 IVR393279 JFN393279 JPJ393279 JZF393279 KJB393279 KSX393279 LCT393279 LMP393279 LWL393279 MGH393279 MQD393279 MZZ393279 NJV393279 NTR393279 ODN393279 ONJ393279 OXF393279 PHB393279 PQX393279 QAT393279 QKP393279 QUL393279 REH393279 ROD393279 RXZ393279 SHV393279 SRR393279 TBN393279 TLJ393279 TVF393279 UFB393279 UOX393279 UYT393279 VIP393279 VSL393279 WCH393279 WMD393279 WVZ393279 R458815 JN458815 TJ458815 ADF458815 ANB458815 AWX458815 BGT458815 BQP458815 CAL458815 CKH458815 CUD458815 DDZ458815 DNV458815 DXR458815 EHN458815 ERJ458815 FBF458815 FLB458815 FUX458815 GET458815 GOP458815 GYL458815 HIH458815 HSD458815 IBZ458815 ILV458815 IVR458815 JFN458815 JPJ458815 JZF458815 KJB458815 KSX458815 LCT458815 LMP458815 LWL458815 MGH458815 MQD458815 MZZ458815 NJV458815 NTR458815 ODN458815 ONJ458815 OXF458815 PHB458815 PQX458815 QAT458815 QKP458815 QUL458815 REH458815 ROD458815 RXZ458815 SHV458815 SRR458815 TBN458815 TLJ458815 TVF458815 UFB458815 UOX458815 UYT458815 VIP458815 VSL458815 WCH458815 WMD458815 WVZ458815 R524351 JN524351 TJ524351 ADF524351 ANB524351 AWX524351 BGT524351 BQP524351 CAL524351 CKH524351 CUD524351 DDZ524351 DNV524351 DXR524351 EHN524351 ERJ524351 FBF524351 FLB524351 FUX524351 GET524351 GOP524351 GYL524351 HIH524351 HSD524351 IBZ524351 ILV524351 IVR524351 JFN524351 JPJ524351 JZF524351 KJB524351 KSX524351 LCT524351 LMP524351 LWL524351 MGH524351 MQD524351 MZZ524351 NJV524351 NTR524351 ODN524351 ONJ524351 OXF524351 PHB524351 PQX524351 QAT524351 QKP524351 QUL524351 REH524351 ROD524351 RXZ524351 SHV524351 SRR524351 TBN524351 TLJ524351 TVF524351 UFB524351 UOX524351 UYT524351 VIP524351 VSL524351 WCH524351 WMD524351 WVZ524351 R589887 JN589887 TJ589887 ADF589887 ANB589887 AWX589887 BGT589887 BQP589887 CAL589887 CKH589887 CUD589887 DDZ589887 DNV589887 DXR589887 EHN589887 ERJ589887 FBF589887 FLB589887 FUX589887 GET589887 GOP589887 GYL589887 HIH589887 HSD589887 IBZ589887 ILV589887 IVR589887 JFN589887 JPJ589887 JZF589887 KJB589887 KSX589887 LCT589887 LMP589887 LWL589887 MGH589887 MQD589887 MZZ589887 NJV589887 NTR589887 ODN589887 ONJ589887 OXF589887 PHB589887 PQX589887 QAT589887 QKP589887 QUL589887 REH589887 ROD589887 RXZ589887 SHV589887 SRR589887 TBN589887 TLJ589887 TVF589887 UFB589887 UOX589887 UYT589887 VIP589887 VSL589887 WCH589887 WMD589887 WVZ589887 R655423 JN655423 TJ655423 ADF655423 ANB655423 AWX655423 BGT655423 BQP655423 CAL655423 CKH655423 CUD655423 DDZ655423 DNV655423 DXR655423 EHN655423 ERJ655423 FBF655423 FLB655423 FUX655423 GET655423 GOP655423 GYL655423 HIH655423 HSD655423 IBZ655423 ILV655423 IVR655423 JFN655423 JPJ655423 JZF655423 KJB655423 KSX655423 LCT655423 LMP655423 LWL655423 MGH655423 MQD655423 MZZ655423 NJV655423 NTR655423 ODN655423 ONJ655423 OXF655423 PHB655423 PQX655423 QAT655423 QKP655423 QUL655423 REH655423 ROD655423 RXZ655423 SHV655423 SRR655423 TBN655423 TLJ655423 TVF655423 UFB655423 UOX655423 UYT655423 VIP655423 VSL655423 WCH655423 WMD655423 WVZ655423 R720959 JN720959 TJ720959 ADF720959 ANB720959 AWX720959 BGT720959 BQP720959 CAL720959 CKH720959 CUD720959 DDZ720959 DNV720959 DXR720959 EHN720959 ERJ720959 FBF720959 FLB720959 FUX720959 GET720959 GOP720959 GYL720959 HIH720959 HSD720959 IBZ720959 ILV720959 IVR720959 JFN720959 JPJ720959 JZF720959 KJB720959 KSX720959 LCT720959 LMP720959 LWL720959 MGH720959 MQD720959 MZZ720959 NJV720959 NTR720959 ODN720959 ONJ720959 OXF720959 PHB720959 PQX720959 QAT720959 QKP720959 QUL720959 REH720959 ROD720959 RXZ720959 SHV720959 SRR720959 TBN720959 TLJ720959 TVF720959 UFB720959 UOX720959 UYT720959 VIP720959 VSL720959 WCH720959 WMD720959 WVZ720959 R786495 JN786495 TJ786495 ADF786495 ANB786495 AWX786495 BGT786495 BQP786495 CAL786495 CKH786495 CUD786495 DDZ786495 DNV786495 DXR786495 EHN786495 ERJ786495 FBF786495 FLB786495 FUX786495 GET786495 GOP786495 GYL786495 HIH786495 HSD786495 IBZ786495 ILV786495 IVR786495 JFN786495 JPJ786495 JZF786495 KJB786495 KSX786495 LCT786495 LMP786495 LWL786495 MGH786495 MQD786495 MZZ786495 NJV786495 NTR786495 ODN786495 ONJ786495 OXF786495 PHB786495 PQX786495 QAT786495 QKP786495 QUL786495 REH786495 ROD786495 RXZ786495 SHV786495 SRR786495 TBN786495 TLJ786495 TVF786495 UFB786495 UOX786495 UYT786495 VIP786495 VSL786495 WCH786495 WMD786495 WVZ786495 R852031 JN852031 TJ852031 ADF852031 ANB852031 AWX852031 BGT852031 BQP852031 CAL852031 CKH852031 CUD852031 DDZ852031 DNV852031 DXR852031 EHN852031 ERJ852031 FBF852031 FLB852031 FUX852031 GET852031 GOP852031 GYL852031 HIH852031 HSD852031 IBZ852031 ILV852031 IVR852031 JFN852031 JPJ852031 JZF852031 KJB852031 KSX852031 LCT852031 LMP852031 LWL852031 MGH852031 MQD852031 MZZ852031 NJV852031 NTR852031 ODN852031 ONJ852031 OXF852031 PHB852031 PQX852031 QAT852031 QKP852031 QUL852031 REH852031 ROD852031 RXZ852031 SHV852031 SRR852031 TBN852031 TLJ852031 TVF852031 UFB852031 UOX852031 UYT852031 VIP852031 VSL852031 WCH852031 WMD852031 WVZ852031 R917567 JN917567 TJ917567 ADF917567 ANB917567 AWX917567 BGT917567 BQP917567 CAL917567 CKH917567 CUD917567 DDZ917567 DNV917567 DXR917567 EHN917567 ERJ917567 FBF917567 FLB917567 FUX917567 GET917567 GOP917567 GYL917567 HIH917567 HSD917567 IBZ917567 ILV917567 IVR917567 JFN917567 JPJ917567 JZF917567 KJB917567 KSX917567 LCT917567 LMP917567 LWL917567 MGH917567 MQD917567 MZZ917567 NJV917567 NTR917567 ODN917567 ONJ917567 OXF917567 PHB917567 PQX917567 QAT917567 QKP917567 QUL917567 REH917567 ROD917567 RXZ917567 SHV917567 SRR917567 TBN917567 TLJ917567 TVF917567 UFB917567 UOX917567 UYT917567 VIP917567 VSL917567 WCH917567 WMD917567 WVZ917567 R983103 JN983103 TJ983103 ADF983103 ANB983103 AWX983103 BGT983103 BQP983103 CAL983103 CKH983103 CUD983103 DDZ983103 DNV983103 DXR983103 EHN983103 ERJ983103 FBF983103 FLB983103 FUX983103 GET983103 GOP983103 GYL983103 HIH983103 HSD983103 IBZ983103 ILV983103 IVR983103 JFN983103 JPJ983103 JZF983103 KJB983103 KSX983103 LCT983103 LMP983103 LWL983103 MGH983103 MQD983103 MZZ983103 NJV983103 NTR983103 ODN983103 ONJ983103 OXF983103 PHB983103 PQX983103 QAT983103 QKP983103 QUL983103 REH983103 ROD983103 RXZ983103 SHV983103 SRR983103 TBN983103 TLJ983103 TVF983103 UFB983103 UOX983103 UYT983103 VIP983103 VSL983103 WCH983103 WMD983103 WVZ983103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3:M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89:M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5:M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1:M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7:M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3:M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69:M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5:M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1:M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7:M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3:M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49:M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5:M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1:M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7:M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M61:M62 JI61:JI62 TE61:TE62 ADA61:ADA62 AMW61:AMW62 AWS61:AWS62 BGO61:BGO62 BQK61:BQK62 CAG61:CAG62 CKC61:CKC62 CTY61:CTY62 DDU61:DDU62 DNQ61:DNQ62 DXM61:DXM62 EHI61:EHI62 ERE61:ERE62 FBA61:FBA62 FKW61:FKW62 FUS61:FUS62 GEO61:GEO62 GOK61:GOK62 GYG61:GYG62 HIC61:HIC62 HRY61:HRY62 IBU61:IBU62 ILQ61:ILQ62 IVM61:IVM62 JFI61:JFI62 JPE61:JPE62 JZA61:JZA62 KIW61:KIW62 KSS61:KSS62 LCO61:LCO62 LMK61:LMK62 LWG61:LWG62 MGC61:MGC62 MPY61:MPY62 MZU61:MZU62 NJQ61:NJQ62 NTM61:NTM62 ODI61:ODI62 ONE61:ONE62 OXA61:OXA62 PGW61:PGW62 PQS61:PQS62 QAO61:QAO62 QKK61:QKK62 QUG61:QUG62 REC61:REC62 RNY61:RNY62 RXU61:RXU62 SHQ61:SHQ62 SRM61:SRM62 TBI61:TBI62 TLE61:TLE62 TVA61:TVA62 UEW61:UEW62 UOS61:UOS62 UYO61:UYO62 VIK61:VIK62 VSG61:VSG62 WCC61:WCC62 WLY61:WLY62 WVU61:WVU62 M65597:M65598 JI65597:JI65598 TE65597:TE65598 ADA65597:ADA65598 AMW65597:AMW65598 AWS65597:AWS65598 BGO65597:BGO65598 BQK65597:BQK65598 CAG65597:CAG65598 CKC65597:CKC65598 CTY65597:CTY65598 DDU65597:DDU65598 DNQ65597:DNQ65598 DXM65597:DXM65598 EHI65597:EHI65598 ERE65597:ERE65598 FBA65597:FBA65598 FKW65597:FKW65598 FUS65597:FUS65598 GEO65597:GEO65598 GOK65597:GOK65598 GYG65597:GYG65598 HIC65597:HIC65598 HRY65597:HRY65598 IBU65597:IBU65598 ILQ65597:ILQ65598 IVM65597:IVM65598 JFI65597:JFI65598 JPE65597:JPE65598 JZA65597:JZA65598 KIW65597:KIW65598 KSS65597:KSS65598 LCO65597:LCO65598 LMK65597:LMK65598 LWG65597:LWG65598 MGC65597:MGC65598 MPY65597:MPY65598 MZU65597:MZU65598 NJQ65597:NJQ65598 NTM65597:NTM65598 ODI65597:ODI65598 ONE65597:ONE65598 OXA65597:OXA65598 PGW65597:PGW65598 PQS65597:PQS65598 QAO65597:QAO65598 QKK65597:QKK65598 QUG65597:QUG65598 REC65597:REC65598 RNY65597:RNY65598 RXU65597:RXU65598 SHQ65597:SHQ65598 SRM65597:SRM65598 TBI65597:TBI65598 TLE65597:TLE65598 TVA65597:TVA65598 UEW65597:UEW65598 UOS65597:UOS65598 UYO65597:UYO65598 VIK65597:VIK65598 VSG65597:VSG65598 WCC65597:WCC65598 WLY65597:WLY65598 WVU65597:WVU65598 M131133:M131134 JI131133:JI131134 TE131133:TE131134 ADA131133:ADA131134 AMW131133:AMW131134 AWS131133:AWS131134 BGO131133:BGO131134 BQK131133:BQK131134 CAG131133:CAG131134 CKC131133:CKC131134 CTY131133:CTY131134 DDU131133:DDU131134 DNQ131133:DNQ131134 DXM131133:DXM131134 EHI131133:EHI131134 ERE131133:ERE131134 FBA131133:FBA131134 FKW131133:FKW131134 FUS131133:FUS131134 GEO131133:GEO131134 GOK131133:GOK131134 GYG131133:GYG131134 HIC131133:HIC131134 HRY131133:HRY131134 IBU131133:IBU131134 ILQ131133:ILQ131134 IVM131133:IVM131134 JFI131133:JFI131134 JPE131133:JPE131134 JZA131133:JZA131134 KIW131133:KIW131134 KSS131133:KSS131134 LCO131133:LCO131134 LMK131133:LMK131134 LWG131133:LWG131134 MGC131133:MGC131134 MPY131133:MPY131134 MZU131133:MZU131134 NJQ131133:NJQ131134 NTM131133:NTM131134 ODI131133:ODI131134 ONE131133:ONE131134 OXA131133:OXA131134 PGW131133:PGW131134 PQS131133:PQS131134 QAO131133:QAO131134 QKK131133:QKK131134 QUG131133:QUG131134 REC131133:REC131134 RNY131133:RNY131134 RXU131133:RXU131134 SHQ131133:SHQ131134 SRM131133:SRM131134 TBI131133:TBI131134 TLE131133:TLE131134 TVA131133:TVA131134 UEW131133:UEW131134 UOS131133:UOS131134 UYO131133:UYO131134 VIK131133:VIK131134 VSG131133:VSG131134 WCC131133:WCC131134 WLY131133:WLY131134 WVU131133:WVU131134 M196669:M196670 JI196669:JI196670 TE196669:TE196670 ADA196669:ADA196670 AMW196669:AMW196670 AWS196669:AWS196670 BGO196669:BGO196670 BQK196669:BQK196670 CAG196669:CAG196670 CKC196669:CKC196670 CTY196669:CTY196670 DDU196669:DDU196670 DNQ196669:DNQ196670 DXM196669:DXM196670 EHI196669:EHI196670 ERE196669:ERE196670 FBA196669:FBA196670 FKW196669:FKW196670 FUS196669:FUS196670 GEO196669:GEO196670 GOK196669:GOK196670 GYG196669:GYG196670 HIC196669:HIC196670 HRY196669:HRY196670 IBU196669:IBU196670 ILQ196669:ILQ196670 IVM196669:IVM196670 JFI196669:JFI196670 JPE196669:JPE196670 JZA196669:JZA196670 KIW196669:KIW196670 KSS196669:KSS196670 LCO196669:LCO196670 LMK196669:LMK196670 LWG196669:LWG196670 MGC196669:MGC196670 MPY196669:MPY196670 MZU196669:MZU196670 NJQ196669:NJQ196670 NTM196669:NTM196670 ODI196669:ODI196670 ONE196669:ONE196670 OXA196669:OXA196670 PGW196669:PGW196670 PQS196669:PQS196670 QAO196669:QAO196670 QKK196669:QKK196670 QUG196669:QUG196670 REC196669:REC196670 RNY196669:RNY196670 RXU196669:RXU196670 SHQ196669:SHQ196670 SRM196669:SRM196670 TBI196669:TBI196670 TLE196669:TLE196670 TVA196669:TVA196670 UEW196669:UEW196670 UOS196669:UOS196670 UYO196669:UYO196670 VIK196669:VIK196670 VSG196669:VSG196670 WCC196669:WCC196670 WLY196669:WLY196670 WVU196669:WVU196670 M262205:M262206 JI262205:JI262206 TE262205:TE262206 ADA262205:ADA262206 AMW262205:AMW262206 AWS262205:AWS262206 BGO262205:BGO262206 BQK262205:BQK262206 CAG262205:CAG262206 CKC262205:CKC262206 CTY262205:CTY262206 DDU262205:DDU262206 DNQ262205:DNQ262206 DXM262205:DXM262206 EHI262205:EHI262206 ERE262205:ERE262206 FBA262205:FBA262206 FKW262205:FKW262206 FUS262205:FUS262206 GEO262205:GEO262206 GOK262205:GOK262206 GYG262205:GYG262206 HIC262205:HIC262206 HRY262205:HRY262206 IBU262205:IBU262206 ILQ262205:ILQ262206 IVM262205:IVM262206 JFI262205:JFI262206 JPE262205:JPE262206 JZA262205:JZA262206 KIW262205:KIW262206 KSS262205:KSS262206 LCO262205:LCO262206 LMK262205:LMK262206 LWG262205:LWG262206 MGC262205:MGC262206 MPY262205:MPY262206 MZU262205:MZU262206 NJQ262205:NJQ262206 NTM262205:NTM262206 ODI262205:ODI262206 ONE262205:ONE262206 OXA262205:OXA262206 PGW262205:PGW262206 PQS262205:PQS262206 QAO262205:QAO262206 QKK262205:QKK262206 QUG262205:QUG262206 REC262205:REC262206 RNY262205:RNY262206 RXU262205:RXU262206 SHQ262205:SHQ262206 SRM262205:SRM262206 TBI262205:TBI262206 TLE262205:TLE262206 TVA262205:TVA262206 UEW262205:UEW262206 UOS262205:UOS262206 UYO262205:UYO262206 VIK262205:VIK262206 VSG262205:VSG262206 WCC262205:WCC262206 WLY262205:WLY262206 WVU262205:WVU262206 M327741:M327742 JI327741:JI327742 TE327741:TE327742 ADA327741:ADA327742 AMW327741:AMW327742 AWS327741:AWS327742 BGO327741:BGO327742 BQK327741:BQK327742 CAG327741:CAG327742 CKC327741:CKC327742 CTY327741:CTY327742 DDU327741:DDU327742 DNQ327741:DNQ327742 DXM327741:DXM327742 EHI327741:EHI327742 ERE327741:ERE327742 FBA327741:FBA327742 FKW327741:FKW327742 FUS327741:FUS327742 GEO327741:GEO327742 GOK327741:GOK327742 GYG327741:GYG327742 HIC327741:HIC327742 HRY327741:HRY327742 IBU327741:IBU327742 ILQ327741:ILQ327742 IVM327741:IVM327742 JFI327741:JFI327742 JPE327741:JPE327742 JZA327741:JZA327742 KIW327741:KIW327742 KSS327741:KSS327742 LCO327741:LCO327742 LMK327741:LMK327742 LWG327741:LWG327742 MGC327741:MGC327742 MPY327741:MPY327742 MZU327741:MZU327742 NJQ327741:NJQ327742 NTM327741:NTM327742 ODI327741:ODI327742 ONE327741:ONE327742 OXA327741:OXA327742 PGW327741:PGW327742 PQS327741:PQS327742 QAO327741:QAO327742 QKK327741:QKK327742 QUG327741:QUG327742 REC327741:REC327742 RNY327741:RNY327742 RXU327741:RXU327742 SHQ327741:SHQ327742 SRM327741:SRM327742 TBI327741:TBI327742 TLE327741:TLE327742 TVA327741:TVA327742 UEW327741:UEW327742 UOS327741:UOS327742 UYO327741:UYO327742 VIK327741:VIK327742 VSG327741:VSG327742 WCC327741:WCC327742 WLY327741:WLY327742 WVU327741:WVU327742 M393277:M393278 JI393277:JI393278 TE393277:TE393278 ADA393277:ADA393278 AMW393277:AMW393278 AWS393277:AWS393278 BGO393277:BGO393278 BQK393277:BQK393278 CAG393277:CAG393278 CKC393277:CKC393278 CTY393277:CTY393278 DDU393277:DDU393278 DNQ393277:DNQ393278 DXM393277:DXM393278 EHI393277:EHI393278 ERE393277:ERE393278 FBA393277:FBA393278 FKW393277:FKW393278 FUS393277:FUS393278 GEO393277:GEO393278 GOK393277:GOK393278 GYG393277:GYG393278 HIC393277:HIC393278 HRY393277:HRY393278 IBU393277:IBU393278 ILQ393277:ILQ393278 IVM393277:IVM393278 JFI393277:JFI393278 JPE393277:JPE393278 JZA393277:JZA393278 KIW393277:KIW393278 KSS393277:KSS393278 LCO393277:LCO393278 LMK393277:LMK393278 LWG393277:LWG393278 MGC393277:MGC393278 MPY393277:MPY393278 MZU393277:MZU393278 NJQ393277:NJQ393278 NTM393277:NTM393278 ODI393277:ODI393278 ONE393277:ONE393278 OXA393277:OXA393278 PGW393277:PGW393278 PQS393277:PQS393278 QAO393277:QAO393278 QKK393277:QKK393278 QUG393277:QUG393278 REC393277:REC393278 RNY393277:RNY393278 RXU393277:RXU393278 SHQ393277:SHQ393278 SRM393277:SRM393278 TBI393277:TBI393278 TLE393277:TLE393278 TVA393277:TVA393278 UEW393277:UEW393278 UOS393277:UOS393278 UYO393277:UYO393278 VIK393277:VIK393278 VSG393277:VSG393278 WCC393277:WCC393278 WLY393277:WLY393278 WVU393277:WVU393278 M458813:M458814 JI458813:JI458814 TE458813:TE458814 ADA458813:ADA458814 AMW458813:AMW458814 AWS458813:AWS458814 BGO458813:BGO458814 BQK458813:BQK458814 CAG458813:CAG458814 CKC458813:CKC458814 CTY458813:CTY458814 DDU458813:DDU458814 DNQ458813:DNQ458814 DXM458813:DXM458814 EHI458813:EHI458814 ERE458813:ERE458814 FBA458813:FBA458814 FKW458813:FKW458814 FUS458813:FUS458814 GEO458813:GEO458814 GOK458813:GOK458814 GYG458813:GYG458814 HIC458813:HIC458814 HRY458813:HRY458814 IBU458813:IBU458814 ILQ458813:ILQ458814 IVM458813:IVM458814 JFI458813:JFI458814 JPE458813:JPE458814 JZA458813:JZA458814 KIW458813:KIW458814 KSS458813:KSS458814 LCO458813:LCO458814 LMK458813:LMK458814 LWG458813:LWG458814 MGC458813:MGC458814 MPY458813:MPY458814 MZU458813:MZU458814 NJQ458813:NJQ458814 NTM458813:NTM458814 ODI458813:ODI458814 ONE458813:ONE458814 OXA458813:OXA458814 PGW458813:PGW458814 PQS458813:PQS458814 QAO458813:QAO458814 QKK458813:QKK458814 QUG458813:QUG458814 REC458813:REC458814 RNY458813:RNY458814 RXU458813:RXU458814 SHQ458813:SHQ458814 SRM458813:SRM458814 TBI458813:TBI458814 TLE458813:TLE458814 TVA458813:TVA458814 UEW458813:UEW458814 UOS458813:UOS458814 UYO458813:UYO458814 VIK458813:VIK458814 VSG458813:VSG458814 WCC458813:WCC458814 WLY458813:WLY458814 WVU458813:WVU458814 M524349:M524350 JI524349:JI524350 TE524349:TE524350 ADA524349:ADA524350 AMW524349:AMW524350 AWS524349:AWS524350 BGO524349:BGO524350 BQK524349:BQK524350 CAG524349:CAG524350 CKC524349:CKC524350 CTY524349:CTY524350 DDU524349:DDU524350 DNQ524349:DNQ524350 DXM524349:DXM524350 EHI524349:EHI524350 ERE524349:ERE524350 FBA524349:FBA524350 FKW524349:FKW524350 FUS524349:FUS524350 GEO524349:GEO524350 GOK524349:GOK524350 GYG524349:GYG524350 HIC524349:HIC524350 HRY524349:HRY524350 IBU524349:IBU524350 ILQ524349:ILQ524350 IVM524349:IVM524350 JFI524349:JFI524350 JPE524349:JPE524350 JZA524349:JZA524350 KIW524349:KIW524350 KSS524349:KSS524350 LCO524349:LCO524350 LMK524349:LMK524350 LWG524349:LWG524350 MGC524349:MGC524350 MPY524349:MPY524350 MZU524349:MZU524350 NJQ524349:NJQ524350 NTM524349:NTM524350 ODI524349:ODI524350 ONE524349:ONE524350 OXA524349:OXA524350 PGW524349:PGW524350 PQS524349:PQS524350 QAO524349:QAO524350 QKK524349:QKK524350 QUG524349:QUG524350 REC524349:REC524350 RNY524349:RNY524350 RXU524349:RXU524350 SHQ524349:SHQ524350 SRM524349:SRM524350 TBI524349:TBI524350 TLE524349:TLE524350 TVA524349:TVA524350 UEW524349:UEW524350 UOS524349:UOS524350 UYO524349:UYO524350 VIK524349:VIK524350 VSG524349:VSG524350 WCC524349:WCC524350 WLY524349:WLY524350 WVU524349:WVU524350 M589885:M589886 JI589885:JI589886 TE589885:TE589886 ADA589885:ADA589886 AMW589885:AMW589886 AWS589885:AWS589886 BGO589885:BGO589886 BQK589885:BQK589886 CAG589885:CAG589886 CKC589885:CKC589886 CTY589885:CTY589886 DDU589885:DDU589886 DNQ589885:DNQ589886 DXM589885:DXM589886 EHI589885:EHI589886 ERE589885:ERE589886 FBA589885:FBA589886 FKW589885:FKW589886 FUS589885:FUS589886 GEO589885:GEO589886 GOK589885:GOK589886 GYG589885:GYG589886 HIC589885:HIC589886 HRY589885:HRY589886 IBU589885:IBU589886 ILQ589885:ILQ589886 IVM589885:IVM589886 JFI589885:JFI589886 JPE589885:JPE589886 JZA589885:JZA589886 KIW589885:KIW589886 KSS589885:KSS589886 LCO589885:LCO589886 LMK589885:LMK589886 LWG589885:LWG589886 MGC589885:MGC589886 MPY589885:MPY589886 MZU589885:MZU589886 NJQ589885:NJQ589886 NTM589885:NTM589886 ODI589885:ODI589886 ONE589885:ONE589886 OXA589885:OXA589886 PGW589885:PGW589886 PQS589885:PQS589886 QAO589885:QAO589886 QKK589885:QKK589886 QUG589885:QUG589886 REC589885:REC589886 RNY589885:RNY589886 RXU589885:RXU589886 SHQ589885:SHQ589886 SRM589885:SRM589886 TBI589885:TBI589886 TLE589885:TLE589886 TVA589885:TVA589886 UEW589885:UEW589886 UOS589885:UOS589886 UYO589885:UYO589886 VIK589885:VIK589886 VSG589885:VSG589886 WCC589885:WCC589886 WLY589885:WLY589886 WVU589885:WVU589886 M655421:M655422 JI655421:JI655422 TE655421:TE655422 ADA655421:ADA655422 AMW655421:AMW655422 AWS655421:AWS655422 BGO655421:BGO655422 BQK655421:BQK655422 CAG655421:CAG655422 CKC655421:CKC655422 CTY655421:CTY655422 DDU655421:DDU655422 DNQ655421:DNQ655422 DXM655421:DXM655422 EHI655421:EHI655422 ERE655421:ERE655422 FBA655421:FBA655422 FKW655421:FKW655422 FUS655421:FUS655422 GEO655421:GEO655422 GOK655421:GOK655422 GYG655421:GYG655422 HIC655421:HIC655422 HRY655421:HRY655422 IBU655421:IBU655422 ILQ655421:ILQ655422 IVM655421:IVM655422 JFI655421:JFI655422 JPE655421:JPE655422 JZA655421:JZA655422 KIW655421:KIW655422 KSS655421:KSS655422 LCO655421:LCO655422 LMK655421:LMK655422 LWG655421:LWG655422 MGC655421:MGC655422 MPY655421:MPY655422 MZU655421:MZU655422 NJQ655421:NJQ655422 NTM655421:NTM655422 ODI655421:ODI655422 ONE655421:ONE655422 OXA655421:OXA655422 PGW655421:PGW655422 PQS655421:PQS655422 QAO655421:QAO655422 QKK655421:QKK655422 QUG655421:QUG655422 REC655421:REC655422 RNY655421:RNY655422 RXU655421:RXU655422 SHQ655421:SHQ655422 SRM655421:SRM655422 TBI655421:TBI655422 TLE655421:TLE655422 TVA655421:TVA655422 UEW655421:UEW655422 UOS655421:UOS655422 UYO655421:UYO655422 VIK655421:VIK655422 VSG655421:VSG655422 WCC655421:WCC655422 WLY655421:WLY655422 WVU655421:WVU655422 M720957:M720958 JI720957:JI720958 TE720957:TE720958 ADA720957:ADA720958 AMW720957:AMW720958 AWS720957:AWS720958 BGO720957:BGO720958 BQK720957:BQK720958 CAG720957:CAG720958 CKC720957:CKC720958 CTY720957:CTY720958 DDU720957:DDU720958 DNQ720957:DNQ720958 DXM720957:DXM720958 EHI720957:EHI720958 ERE720957:ERE720958 FBA720957:FBA720958 FKW720957:FKW720958 FUS720957:FUS720958 GEO720957:GEO720958 GOK720957:GOK720958 GYG720957:GYG720958 HIC720957:HIC720958 HRY720957:HRY720958 IBU720957:IBU720958 ILQ720957:ILQ720958 IVM720957:IVM720958 JFI720957:JFI720958 JPE720957:JPE720958 JZA720957:JZA720958 KIW720957:KIW720958 KSS720957:KSS720958 LCO720957:LCO720958 LMK720957:LMK720958 LWG720957:LWG720958 MGC720957:MGC720958 MPY720957:MPY720958 MZU720957:MZU720958 NJQ720957:NJQ720958 NTM720957:NTM720958 ODI720957:ODI720958 ONE720957:ONE720958 OXA720957:OXA720958 PGW720957:PGW720958 PQS720957:PQS720958 QAO720957:QAO720958 QKK720957:QKK720958 QUG720957:QUG720958 REC720957:REC720958 RNY720957:RNY720958 RXU720957:RXU720958 SHQ720957:SHQ720958 SRM720957:SRM720958 TBI720957:TBI720958 TLE720957:TLE720958 TVA720957:TVA720958 UEW720957:UEW720958 UOS720957:UOS720958 UYO720957:UYO720958 VIK720957:VIK720958 VSG720957:VSG720958 WCC720957:WCC720958 WLY720957:WLY720958 WVU720957:WVU720958 M786493:M786494 JI786493:JI786494 TE786493:TE786494 ADA786493:ADA786494 AMW786493:AMW786494 AWS786493:AWS786494 BGO786493:BGO786494 BQK786493:BQK786494 CAG786493:CAG786494 CKC786493:CKC786494 CTY786493:CTY786494 DDU786493:DDU786494 DNQ786493:DNQ786494 DXM786493:DXM786494 EHI786493:EHI786494 ERE786493:ERE786494 FBA786493:FBA786494 FKW786493:FKW786494 FUS786493:FUS786494 GEO786493:GEO786494 GOK786493:GOK786494 GYG786493:GYG786494 HIC786493:HIC786494 HRY786493:HRY786494 IBU786493:IBU786494 ILQ786493:ILQ786494 IVM786493:IVM786494 JFI786493:JFI786494 JPE786493:JPE786494 JZA786493:JZA786494 KIW786493:KIW786494 KSS786493:KSS786494 LCO786493:LCO786494 LMK786493:LMK786494 LWG786493:LWG786494 MGC786493:MGC786494 MPY786493:MPY786494 MZU786493:MZU786494 NJQ786493:NJQ786494 NTM786493:NTM786494 ODI786493:ODI786494 ONE786493:ONE786494 OXA786493:OXA786494 PGW786493:PGW786494 PQS786493:PQS786494 QAO786493:QAO786494 QKK786493:QKK786494 QUG786493:QUG786494 REC786493:REC786494 RNY786493:RNY786494 RXU786493:RXU786494 SHQ786493:SHQ786494 SRM786493:SRM786494 TBI786493:TBI786494 TLE786493:TLE786494 TVA786493:TVA786494 UEW786493:UEW786494 UOS786493:UOS786494 UYO786493:UYO786494 VIK786493:VIK786494 VSG786493:VSG786494 WCC786493:WCC786494 WLY786493:WLY786494 WVU786493:WVU786494 M852029:M852030 JI852029:JI852030 TE852029:TE852030 ADA852029:ADA852030 AMW852029:AMW852030 AWS852029:AWS852030 BGO852029:BGO852030 BQK852029:BQK852030 CAG852029:CAG852030 CKC852029:CKC852030 CTY852029:CTY852030 DDU852029:DDU852030 DNQ852029:DNQ852030 DXM852029:DXM852030 EHI852029:EHI852030 ERE852029:ERE852030 FBA852029:FBA852030 FKW852029:FKW852030 FUS852029:FUS852030 GEO852029:GEO852030 GOK852029:GOK852030 GYG852029:GYG852030 HIC852029:HIC852030 HRY852029:HRY852030 IBU852029:IBU852030 ILQ852029:ILQ852030 IVM852029:IVM852030 JFI852029:JFI852030 JPE852029:JPE852030 JZA852029:JZA852030 KIW852029:KIW852030 KSS852029:KSS852030 LCO852029:LCO852030 LMK852029:LMK852030 LWG852029:LWG852030 MGC852029:MGC852030 MPY852029:MPY852030 MZU852029:MZU852030 NJQ852029:NJQ852030 NTM852029:NTM852030 ODI852029:ODI852030 ONE852029:ONE852030 OXA852029:OXA852030 PGW852029:PGW852030 PQS852029:PQS852030 QAO852029:QAO852030 QKK852029:QKK852030 QUG852029:QUG852030 REC852029:REC852030 RNY852029:RNY852030 RXU852029:RXU852030 SHQ852029:SHQ852030 SRM852029:SRM852030 TBI852029:TBI852030 TLE852029:TLE852030 TVA852029:TVA852030 UEW852029:UEW852030 UOS852029:UOS852030 UYO852029:UYO852030 VIK852029:VIK852030 VSG852029:VSG852030 WCC852029:WCC852030 WLY852029:WLY852030 WVU852029:WVU852030 M917565:M917566 JI917565:JI917566 TE917565:TE917566 ADA917565:ADA917566 AMW917565:AMW917566 AWS917565:AWS917566 BGO917565:BGO917566 BQK917565:BQK917566 CAG917565:CAG917566 CKC917565:CKC917566 CTY917565:CTY917566 DDU917565:DDU917566 DNQ917565:DNQ917566 DXM917565:DXM917566 EHI917565:EHI917566 ERE917565:ERE917566 FBA917565:FBA917566 FKW917565:FKW917566 FUS917565:FUS917566 GEO917565:GEO917566 GOK917565:GOK917566 GYG917565:GYG917566 HIC917565:HIC917566 HRY917565:HRY917566 IBU917565:IBU917566 ILQ917565:ILQ917566 IVM917565:IVM917566 JFI917565:JFI917566 JPE917565:JPE917566 JZA917565:JZA917566 KIW917565:KIW917566 KSS917565:KSS917566 LCO917565:LCO917566 LMK917565:LMK917566 LWG917565:LWG917566 MGC917565:MGC917566 MPY917565:MPY917566 MZU917565:MZU917566 NJQ917565:NJQ917566 NTM917565:NTM917566 ODI917565:ODI917566 ONE917565:ONE917566 OXA917565:OXA917566 PGW917565:PGW917566 PQS917565:PQS917566 QAO917565:QAO917566 QKK917565:QKK917566 QUG917565:QUG917566 REC917565:REC917566 RNY917565:RNY917566 RXU917565:RXU917566 SHQ917565:SHQ917566 SRM917565:SRM917566 TBI917565:TBI917566 TLE917565:TLE917566 TVA917565:TVA917566 UEW917565:UEW917566 UOS917565:UOS917566 UYO917565:UYO917566 VIK917565:VIK917566 VSG917565:VSG917566 WCC917565:WCC917566 WLY917565:WLY917566 WVU917565:WVU917566 M983101:M983102 JI983101:JI983102 TE983101:TE983102 ADA983101:ADA983102 AMW983101:AMW983102 AWS983101:AWS983102 BGO983101:BGO983102 BQK983101:BQK983102 CAG983101:CAG983102 CKC983101:CKC983102 CTY983101:CTY983102 DDU983101:DDU983102 DNQ983101:DNQ983102 DXM983101:DXM983102 EHI983101:EHI983102 ERE983101:ERE983102 FBA983101:FBA983102 FKW983101:FKW983102 FUS983101:FUS983102 GEO983101:GEO983102 GOK983101:GOK983102 GYG983101:GYG983102 HIC983101:HIC983102 HRY983101:HRY983102 IBU983101:IBU983102 ILQ983101:ILQ983102 IVM983101:IVM983102 JFI983101:JFI983102 JPE983101:JPE983102 JZA983101:JZA983102 KIW983101:KIW983102 KSS983101:KSS983102 LCO983101:LCO983102 LMK983101:LMK983102 LWG983101:LWG983102 MGC983101:MGC983102 MPY983101:MPY983102 MZU983101:MZU983102 NJQ983101:NJQ983102 NTM983101:NTM983102 ODI983101:ODI983102 ONE983101:ONE983102 OXA983101:OXA983102 PGW983101:PGW983102 PQS983101:PQS983102 QAO983101:QAO983102 QKK983101:QKK983102 QUG983101:QUG983102 REC983101:REC983102 RNY983101:RNY983102 RXU983101:RXU983102 SHQ983101:SHQ983102 SRM983101:SRM983102 TBI983101:TBI983102 TLE983101:TLE983102 TVA983101:TVA983102 UEW983101:UEW983102 UOS983101:UOS983102 UYO983101:UYO983102 VIK983101:VIK983102 VSG983101:VSG983102 WCC983101:WCC983102 WLY983101:WLY983102 WVU983101:WVU983102 R44:R45 JN44:JN45 TJ44:TJ45 ADF44:ADF45 ANB44:ANB45 AWX44:AWX45 BGT44:BGT45 BQP44:BQP45 CAL44:CAL45 CKH44:CKH45 CUD44:CUD45 DDZ44:DDZ45 DNV44:DNV45 DXR44:DXR45 EHN44:EHN45 ERJ44:ERJ45 FBF44:FBF45 FLB44:FLB45 FUX44:FUX45 GET44:GET45 GOP44:GOP45 GYL44:GYL45 HIH44:HIH45 HSD44:HSD45 IBZ44:IBZ45 ILV44:ILV45 IVR44:IVR45 JFN44:JFN45 JPJ44:JPJ45 JZF44:JZF45 KJB44:KJB45 KSX44:KSX45 LCT44:LCT45 LMP44:LMP45 LWL44:LWL45 MGH44:MGH45 MQD44:MQD45 MZZ44:MZZ45 NJV44:NJV45 NTR44:NTR45 ODN44:ODN45 ONJ44:ONJ45 OXF44:OXF45 PHB44:PHB45 PQX44:PQX45 QAT44:QAT45 QKP44:QKP45 QUL44:QUL45 REH44:REH45 ROD44:ROD45 RXZ44:RXZ45 SHV44:SHV45 SRR44:SRR45 TBN44:TBN45 TLJ44:TLJ45 TVF44:TVF45 UFB44:UFB45 UOX44:UOX45 UYT44:UYT45 VIP44:VIP45 VSL44:VSL45 WCH44:WCH45 WMD44:WMD45 WVZ44:WVZ45 R65580:R65581 JN65580:JN65581 TJ65580:TJ65581 ADF65580:ADF65581 ANB65580:ANB65581 AWX65580:AWX65581 BGT65580:BGT65581 BQP65580:BQP65581 CAL65580:CAL65581 CKH65580:CKH65581 CUD65580:CUD65581 DDZ65580:DDZ65581 DNV65580:DNV65581 DXR65580:DXR65581 EHN65580:EHN65581 ERJ65580:ERJ65581 FBF65580:FBF65581 FLB65580:FLB65581 FUX65580:FUX65581 GET65580:GET65581 GOP65580:GOP65581 GYL65580:GYL65581 HIH65580:HIH65581 HSD65580:HSD65581 IBZ65580:IBZ65581 ILV65580:ILV65581 IVR65580:IVR65581 JFN65580:JFN65581 JPJ65580:JPJ65581 JZF65580:JZF65581 KJB65580:KJB65581 KSX65580:KSX65581 LCT65580:LCT65581 LMP65580:LMP65581 LWL65580:LWL65581 MGH65580:MGH65581 MQD65580:MQD65581 MZZ65580:MZZ65581 NJV65580:NJV65581 NTR65580:NTR65581 ODN65580:ODN65581 ONJ65580:ONJ65581 OXF65580:OXF65581 PHB65580:PHB65581 PQX65580:PQX65581 QAT65580:QAT65581 QKP65580:QKP65581 QUL65580:QUL65581 REH65580:REH65581 ROD65580:ROD65581 RXZ65580:RXZ65581 SHV65580:SHV65581 SRR65580:SRR65581 TBN65580:TBN65581 TLJ65580:TLJ65581 TVF65580:TVF65581 UFB65580:UFB65581 UOX65580:UOX65581 UYT65580:UYT65581 VIP65580:VIP65581 VSL65580:VSL65581 WCH65580:WCH65581 WMD65580:WMD65581 WVZ65580:WVZ65581 R131116:R131117 JN131116:JN131117 TJ131116:TJ131117 ADF131116:ADF131117 ANB131116:ANB131117 AWX131116:AWX131117 BGT131116:BGT131117 BQP131116:BQP131117 CAL131116:CAL131117 CKH131116:CKH131117 CUD131116:CUD131117 DDZ131116:DDZ131117 DNV131116:DNV131117 DXR131116:DXR131117 EHN131116:EHN131117 ERJ131116:ERJ131117 FBF131116:FBF131117 FLB131116:FLB131117 FUX131116:FUX131117 GET131116:GET131117 GOP131116:GOP131117 GYL131116:GYL131117 HIH131116:HIH131117 HSD131116:HSD131117 IBZ131116:IBZ131117 ILV131116:ILV131117 IVR131116:IVR131117 JFN131116:JFN131117 JPJ131116:JPJ131117 JZF131116:JZF131117 KJB131116:KJB131117 KSX131116:KSX131117 LCT131116:LCT131117 LMP131116:LMP131117 LWL131116:LWL131117 MGH131116:MGH131117 MQD131116:MQD131117 MZZ131116:MZZ131117 NJV131116:NJV131117 NTR131116:NTR131117 ODN131116:ODN131117 ONJ131116:ONJ131117 OXF131116:OXF131117 PHB131116:PHB131117 PQX131116:PQX131117 QAT131116:QAT131117 QKP131116:QKP131117 QUL131116:QUL131117 REH131116:REH131117 ROD131116:ROD131117 RXZ131116:RXZ131117 SHV131116:SHV131117 SRR131116:SRR131117 TBN131116:TBN131117 TLJ131116:TLJ131117 TVF131116:TVF131117 UFB131116:UFB131117 UOX131116:UOX131117 UYT131116:UYT131117 VIP131116:VIP131117 VSL131116:VSL131117 WCH131116:WCH131117 WMD131116:WMD131117 WVZ131116:WVZ131117 R196652:R196653 JN196652:JN196653 TJ196652:TJ196653 ADF196652:ADF196653 ANB196652:ANB196653 AWX196652:AWX196653 BGT196652:BGT196653 BQP196652:BQP196653 CAL196652:CAL196653 CKH196652:CKH196653 CUD196652:CUD196653 DDZ196652:DDZ196653 DNV196652:DNV196653 DXR196652:DXR196653 EHN196652:EHN196653 ERJ196652:ERJ196653 FBF196652:FBF196653 FLB196652:FLB196653 FUX196652:FUX196653 GET196652:GET196653 GOP196652:GOP196653 GYL196652:GYL196653 HIH196652:HIH196653 HSD196652:HSD196653 IBZ196652:IBZ196653 ILV196652:ILV196653 IVR196652:IVR196653 JFN196652:JFN196653 JPJ196652:JPJ196653 JZF196652:JZF196653 KJB196652:KJB196653 KSX196652:KSX196653 LCT196652:LCT196653 LMP196652:LMP196653 LWL196652:LWL196653 MGH196652:MGH196653 MQD196652:MQD196653 MZZ196652:MZZ196653 NJV196652:NJV196653 NTR196652:NTR196653 ODN196652:ODN196653 ONJ196652:ONJ196653 OXF196652:OXF196653 PHB196652:PHB196653 PQX196652:PQX196653 QAT196652:QAT196653 QKP196652:QKP196653 QUL196652:QUL196653 REH196652:REH196653 ROD196652:ROD196653 RXZ196652:RXZ196653 SHV196652:SHV196653 SRR196652:SRR196653 TBN196652:TBN196653 TLJ196652:TLJ196653 TVF196652:TVF196653 UFB196652:UFB196653 UOX196652:UOX196653 UYT196652:UYT196653 VIP196652:VIP196653 VSL196652:VSL196653 WCH196652:WCH196653 WMD196652:WMD196653 WVZ196652:WVZ196653 R262188:R262189 JN262188:JN262189 TJ262188:TJ262189 ADF262188:ADF262189 ANB262188:ANB262189 AWX262188:AWX262189 BGT262188:BGT262189 BQP262188:BQP262189 CAL262188:CAL262189 CKH262188:CKH262189 CUD262188:CUD262189 DDZ262188:DDZ262189 DNV262188:DNV262189 DXR262188:DXR262189 EHN262188:EHN262189 ERJ262188:ERJ262189 FBF262188:FBF262189 FLB262188:FLB262189 FUX262188:FUX262189 GET262188:GET262189 GOP262188:GOP262189 GYL262188:GYL262189 HIH262188:HIH262189 HSD262188:HSD262189 IBZ262188:IBZ262189 ILV262188:ILV262189 IVR262188:IVR262189 JFN262188:JFN262189 JPJ262188:JPJ262189 JZF262188:JZF262189 KJB262188:KJB262189 KSX262188:KSX262189 LCT262188:LCT262189 LMP262188:LMP262189 LWL262188:LWL262189 MGH262188:MGH262189 MQD262188:MQD262189 MZZ262188:MZZ262189 NJV262188:NJV262189 NTR262188:NTR262189 ODN262188:ODN262189 ONJ262188:ONJ262189 OXF262188:OXF262189 PHB262188:PHB262189 PQX262188:PQX262189 QAT262188:QAT262189 QKP262188:QKP262189 QUL262188:QUL262189 REH262188:REH262189 ROD262188:ROD262189 RXZ262188:RXZ262189 SHV262188:SHV262189 SRR262188:SRR262189 TBN262188:TBN262189 TLJ262188:TLJ262189 TVF262188:TVF262189 UFB262188:UFB262189 UOX262188:UOX262189 UYT262188:UYT262189 VIP262188:VIP262189 VSL262188:VSL262189 WCH262188:WCH262189 WMD262188:WMD262189 WVZ262188:WVZ262189 R327724:R327725 JN327724:JN327725 TJ327724:TJ327725 ADF327724:ADF327725 ANB327724:ANB327725 AWX327724:AWX327725 BGT327724:BGT327725 BQP327724:BQP327725 CAL327724:CAL327725 CKH327724:CKH327725 CUD327724:CUD327725 DDZ327724:DDZ327725 DNV327724:DNV327725 DXR327724:DXR327725 EHN327724:EHN327725 ERJ327724:ERJ327725 FBF327724:FBF327725 FLB327724:FLB327725 FUX327724:FUX327725 GET327724:GET327725 GOP327724:GOP327725 GYL327724:GYL327725 HIH327724:HIH327725 HSD327724:HSD327725 IBZ327724:IBZ327725 ILV327724:ILV327725 IVR327724:IVR327725 JFN327724:JFN327725 JPJ327724:JPJ327725 JZF327724:JZF327725 KJB327724:KJB327725 KSX327724:KSX327725 LCT327724:LCT327725 LMP327724:LMP327725 LWL327724:LWL327725 MGH327724:MGH327725 MQD327724:MQD327725 MZZ327724:MZZ327725 NJV327724:NJV327725 NTR327724:NTR327725 ODN327724:ODN327725 ONJ327724:ONJ327725 OXF327724:OXF327725 PHB327724:PHB327725 PQX327724:PQX327725 QAT327724:QAT327725 QKP327724:QKP327725 QUL327724:QUL327725 REH327724:REH327725 ROD327724:ROD327725 RXZ327724:RXZ327725 SHV327724:SHV327725 SRR327724:SRR327725 TBN327724:TBN327725 TLJ327724:TLJ327725 TVF327724:TVF327725 UFB327724:UFB327725 UOX327724:UOX327725 UYT327724:UYT327725 VIP327724:VIP327725 VSL327724:VSL327725 WCH327724:WCH327725 WMD327724:WMD327725 WVZ327724:WVZ327725 R393260:R393261 JN393260:JN393261 TJ393260:TJ393261 ADF393260:ADF393261 ANB393260:ANB393261 AWX393260:AWX393261 BGT393260:BGT393261 BQP393260:BQP393261 CAL393260:CAL393261 CKH393260:CKH393261 CUD393260:CUD393261 DDZ393260:DDZ393261 DNV393260:DNV393261 DXR393260:DXR393261 EHN393260:EHN393261 ERJ393260:ERJ393261 FBF393260:FBF393261 FLB393260:FLB393261 FUX393260:FUX393261 GET393260:GET393261 GOP393260:GOP393261 GYL393260:GYL393261 HIH393260:HIH393261 HSD393260:HSD393261 IBZ393260:IBZ393261 ILV393260:ILV393261 IVR393260:IVR393261 JFN393260:JFN393261 JPJ393260:JPJ393261 JZF393260:JZF393261 KJB393260:KJB393261 KSX393260:KSX393261 LCT393260:LCT393261 LMP393260:LMP393261 LWL393260:LWL393261 MGH393260:MGH393261 MQD393260:MQD393261 MZZ393260:MZZ393261 NJV393260:NJV393261 NTR393260:NTR393261 ODN393260:ODN393261 ONJ393260:ONJ393261 OXF393260:OXF393261 PHB393260:PHB393261 PQX393260:PQX393261 QAT393260:QAT393261 QKP393260:QKP393261 QUL393260:QUL393261 REH393260:REH393261 ROD393260:ROD393261 RXZ393260:RXZ393261 SHV393260:SHV393261 SRR393260:SRR393261 TBN393260:TBN393261 TLJ393260:TLJ393261 TVF393260:TVF393261 UFB393260:UFB393261 UOX393260:UOX393261 UYT393260:UYT393261 VIP393260:VIP393261 VSL393260:VSL393261 WCH393260:WCH393261 WMD393260:WMD393261 WVZ393260:WVZ393261 R458796:R458797 JN458796:JN458797 TJ458796:TJ458797 ADF458796:ADF458797 ANB458796:ANB458797 AWX458796:AWX458797 BGT458796:BGT458797 BQP458796:BQP458797 CAL458796:CAL458797 CKH458796:CKH458797 CUD458796:CUD458797 DDZ458796:DDZ458797 DNV458796:DNV458797 DXR458796:DXR458797 EHN458796:EHN458797 ERJ458796:ERJ458797 FBF458796:FBF458797 FLB458796:FLB458797 FUX458796:FUX458797 GET458796:GET458797 GOP458796:GOP458797 GYL458796:GYL458797 HIH458796:HIH458797 HSD458796:HSD458797 IBZ458796:IBZ458797 ILV458796:ILV458797 IVR458796:IVR458797 JFN458796:JFN458797 JPJ458796:JPJ458797 JZF458796:JZF458797 KJB458796:KJB458797 KSX458796:KSX458797 LCT458796:LCT458797 LMP458796:LMP458797 LWL458796:LWL458797 MGH458796:MGH458797 MQD458796:MQD458797 MZZ458796:MZZ458797 NJV458796:NJV458797 NTR458796:NTR458797 ODN458796:ODN458797 ONJ458796:ONJ458797 OXF458796:OXF458797 PHB458796:PHB458797 PQX458796:PQX458797 QAT458796:QAT458797 QKP458796:QKP458797 QUL458796:QUL458797 REH458796:REH458797 ROD458796:ROD458797 RXZ458796:RXZ458797 SHV458796:SHV458797 SRR458796:SRR458797 TBN458796:TBN458797 TLJ458796:TLJ458797 TVF458796:TVF458797 UFB458796:UFB458797 UOX458796:UOX458797 UYT458796:UYT458797 VIP458796:VIP458797 VSL458796:VSL458797 WCH458796:WCH458797 WMD458796:WMD458797 WVZ458796:WVZ458797 R524332:R524333 JN524332:JN524333 TJ524332:TJ524333 ADF524332:ADF524333 ANB524332:ANB524333 AWX524332:AWX524333 BGT524332:BGT524333 BQP524332:BQP524333 CAL524332:CAL524333 CKH524332:CKH524333 CUD524332:CUD524333 DDZ524332:DDZ524333 DNV524332:DNV524333 DXR524332:DXR524333 EHN524332:EHN524333 ERJ524332:ERJ524333 FBF524332:FBF524333 FLB524332:FLB524333 FUX524332:FUX524333 GET524332:GET524333 GOP524332:GOP524333 GYL524332:GYL524333 HIH524332:HIH524333 HSD524332:HSD524333 IBZ524332:IBZ524333 ILV524332:ILV524333 IVR524332:IVR524333 JFN524332:JFN524333 JPJ524332:JPJ524333 JZF524332:JZF524333 KJB524332:KJB524333 KSX524332:KSX524333 LCT524332:LCT524333 LMP524332:LMP524333 LWL524332:LWL524333 MGH524332:MGH524333 MQD524332:MQD524333 MZZ524332:MZZ524333 NJV524332:NJV524333 NTR524332:NTR524333 ODN524332:ODN524333 ONJ524332:ONJ524333 OXF524332:OXF524333 PHB524332:PHB524333 PQX524332:PQX524333 QAT524332:QAT524333 QKP524332:QKP524333 QUL524332:QUL524333 REH524332:REH524333 ROD524332:ROD524333 RXZ524332:RXZ524333 SHV524332:SHV524333 SRR524332:SRR524333 TBN524332:TBN524333 TLJ524332:TLJ524333 TVF524332:TVF524333 UFB524332:UFB524333 UOX524332:UOX524333 UYT524332:UYT524333 VIP524332:VIP524333 VSL524332:VSL524333 WCH524332:WCH524333 WMD524332:WMD524333 WVZ524332:WVZ524333 R589868:R589869 JN589868:JN589869 TJ589868:TJ589869 ADF589868:ADF589869 ANB589868:ANB589869 AWX589868:AWX589869 BGT589868:BGT589869 BQP589868:BQP589869 CAL589868:CAL589869 CKH589868:CKH589869 CUD589868:CUD589869 DDZ589868:DDZ589869 DNV589868:DNV589869 DXR589868:DXR589869 EHN589868:EHN589869 ERJ589868:ERJ589869 FBF589868:FBF589869 FLB589868:FLB589869 FUX589868:FUX589869 GET589868:GET589869 GOP589868:GOP589869 GYL589868:GYL589869 HIH589868:HIH589869 HSD589868:HSD589869 IBZ589868:IBZ589869 ILV589868:ILV589869 IVR589868:IVR589869 JFN589868:JFN589869 JPJ589868:JPJ589869 JZF589868:JZF589869 KJB589868:KJB589869 KSX589868:KSX589869 LCT589868:LCT589869 LMP589868:LMP589869 LWL589868:LWL589869 MGH589868:MGH589869 MQD589868:MQD589869 MZZ589868:MZZ589869 NJV589868:NJV589869 NTR589868:NTR589869 ODN589868:ODN589869 ONJ589868:ONJ589869 OXF589868:OXF589869 PHB589868:PHB589869 PQX589868:PQX589869 QAT589868:QAT589869 QKP589868:QKP589869 QUL589868:QUL589869 REH589868:REH589869 ROD589868:ROD589869 RXZ589868:RXZ589869 SHV589868:SHV589869 SRR589868:SRR589869 TBN589868:TBN589869 TLJ589868:TLJ589869 TVF589868:TVF589869 UFB589868:UFB589869 UOX589868:UOX589869 UYT589868:UYT589869 VIP589868:VIP589869 VSL589868:VSL589869 WCH589868:WCH589869 WMD589868:WMD589869 WVZ589868:WVZ589869 R655404:R655405 JN655404:JN655405 TJ655404:TJ655405 ADF655404:ADF655405 ANB655404:ANB655405 AWX655404:AWX655405 BGT655404:BGT655405 BQP655404:BQP655405 CAL655404:CAL655405 CKH655404:CKH655405 CUD655404:CUD655405 DDZ655404:DDZ655405 DNV655404:DNV655405 DXR655404:DXR655405 EHN655404:EHN655405 ERJ655404:ERJ655405 FBF655404:FBF655405 FLB655404:FLB655405 FUX655404:FUX655405 GET655404:GET655405 GOP655404:GOP655405 GYL655404:GYL655405 HIH655404:HIH655405 HSD655404:HSD655405 IBZ655404:IBZ655405 ILV655404:ILV655405 IVR655404:IVR655405 JFN655404:JFN655405 JPJ655404:JPJ655405 JZF655404:JZF655405 KJB655404:KJB655405 KSX655404:KSX655405 LCT655404:LCT655405 LMP655404:LMP655405 LWL655404:LWL655405 MGH655404:MGH655405 MQD655404:MQD655405 MZZ655404:MZZ655405 NJV655404:NJV655405 NTR655404:NTR655405 ODN655404:ODN655405 ONJ655404:ONJ655405 OXF655404:OXF655405 PHB655404:PHB655405 PQX655404:PQX655405 QAT655404:QAT655405 QKP655404:QKP655405 QUL655404:QUL655405 REH655404:REH655405 ROD655404:ROD655405 RXZ655404:RXZ655405 SHV655404:SHV655405 SRR655404:SRR655405 TBN655404:TBN655405 TLJ655404:TLJ655405 TVF655404:TVF655405 UFB655404:UFB655405 UOX655404:UOX655405 UYT655404:UYT655405 VIP655404:VIP655405 VSL655404:VSL655405 WCH655404:WCH655405 WMD655404:WMD655405 WVZ655404:WVZ655405 R720940:R720941 JN720940:JN720941 TJ720940:TJ720941 ADF720940:ADF720941 ANB720940:ANB720941 AWX720940:AWX720941 BGT720940:BGT720941 BQP720940:BQP720941 CAL720940:CAL720941 CKH720940:CKH720941 CUD720940:CUD720941 DDZ720940:DDZ720941 DNV720940:DNV720941 DXR720940:DXR720941 EHN720940:EHN720941 ERJ720940:ERJ720941 FBF720940:FBF720941 FLB720940:FLB720941 FUX720940:FUX720941 GET720940:GET720941 GOP720940:GOP720941 GYL720940:GYL720941 HIH720940:HIH720941 HSD720940:HSD720941 IBZ720940:IBZ720941 ILV720940:ILV720941 IVR720940:IVR720941 JFN720940:JFN720941 JPJ720940:JPJ720941 JZF720940:JZF720941 KJB720940:KJB720941 KSX720940:KSX720941 LCT720940:LCT720941 LMP720940:LMP720941 LWL720940:LWL720941 MGH720940:MGH720941 MQD720940:MQD720941 MZZ720940:MZZ720941 NJV720940:NJV720941 NTR720940:NTR720941 ODN720940:ODN720941 ONJ720940:ONJ720941 OXF720940:OXF720941 PHB720940:PHB720941 PQX720940:PQX720941 QAT720940:QAT720941 QKP720940:QKP720941 QUL720940:QUL720941 REH720940:REH720941 ROD720940:ROD720941 RXZ720940:RXZ720941 SHV720940:SHV720941 SRR720940:SRR720941 TBN720940:TBN720941 TLJ720940:TLJ720941 TVF720940:TVF720941 UFB720940:UFB720941 UOX720940:UOX720941 UYT720940:UYT720941 VIP720940:VIP720941 VSL720940:VSL720941 WCH720940:WCH720941 WMD720940:WMD720941 WVZ720940:WVZ720941 R786476:R786477 JN786476:JN786477 TJ786476:TJ786477 ADF786476:ADF786477 ANB786476:ANB786477 AWX786476:AWX786477 BGT786476:BGT786477 BQP786476:BQP786477 CAL786476:CAL786477 CKH786476:CKH786477 CUD786476:CUD786477 DDZ786476:DDZ786477 DNV786476:DNV786477 DXR786476:DXR786477 EHN786476:EHN786477 ERJ786476:ERJ786477 FBF786476:FBF786477 FLB786476:FLB786477 FUX786476:FUX786477 GET786476:GET786477 GOP786476:GOP786477 GYL786476:GYL786477 HIH786476:HIH786477 HSD786476:HSD786477 IBZ786476:IBZ786477 ILV786476:ILV786477 IVR786476:IVR786477 JFN786476:JFN786477 JPJ786476:JPJ786477 JZF786476:JZF786477 KJB786476:KJB786477 KSX786476:KSX786477 LCT786476:LCT786477 LMP786476:LMP786477 LWL786476:LWL786477 MGH786476:MGH786477 MQD786476:MQD786477 MZZ786476:MZZ786477 NJV786476:NJV786477 NTR786476:NTR786477 ODN786476:ODN786477 ONJ786476:ONJ786477 OXF786476:OXF786477 PHB786476:PHB786477 PQX786476:PQX786477 QAT786476:QAT786477 QKP786476:QKP786477 QUL786476:QUL786477 REH786476:REH786477 ROD786476:ROD786477 RXZ786476:RXZ786477 SHV786476:SHV786477 SRR786476:SRR786477 TBN786476:TBN786477 TLJ786476:TLJ786477 TVF786476:TVF786477 UFB786476:UFB786477 UOX786476:UOX786477 UYT786476:UYT786477 VIP786476:VIP786477 VSL786476:VSL786477 WCH786476:WCH786477 WMD786476:WMD786477 WVZ786476:WVZ786477 R852012:R852013 JN852012:JN852013 TJ852012:TJ852013 ADF852012:ADF852013 ANB852012:ANB852013 AWX852012:AWX852013 BGT852012:BGT852013 BQP852012:BQP852013 CAL852012:CAL852013 CKH852012:CKH852013 CUD852012:CUD852013 DDZ852012:DDZ852013 DNV852012:DNV852013 DXR852012:DXR852013 EHN852012:EHN852013 ERJ852012:ERJ852013 FBF852012:FBF852013 FLB852012:FLB852013 FUX852012:FUX852013 GET852012:GET852013 GOP852012:GOP852013 GYL852012:GYL852013 HIH852012:HIH852013 HSD852012:HSD852013 IBZ852012:IBZ852013 ILV852012:ILV852013 IVR852012:IVR852013 JFN852012:JFN852013 JPJ852012:JPJ852013 JZF852012:JZF852013 KJB852012:KJB852013 KSX852012:KSX852013 LCT852012:LCT852013 LMP852012:LMP852013 LWL852012:LWL852013 MGH852012:MGH852013 MQD852012:MQD852013 MZZ852012:MZZ852013 NJV852012:NJV852013 NTR852012:NTR852013 ODN852012:ODN852013 ONJ852012:ONJ852013 OXF852012:OXF852013 PHB852012:PHB852013 PQX852012:PQX852013 QAT852012:QAT852013 QKP852012:QKP852013 QUL852012:QUL852013 REH852012:REH852013 ROD852012:ROD852013 RXZ852012:RXZ852013 SHV852012:SHV852013 SRR852012:SRR852013 TBN852012:TBN852013 TLJ852012:TLJ852013 TVF852012:TVF852013 UFB852012:UFB852013 UOX852012:UOX852013 UYT852012:UYT852013 VIP852012:VIP852013 VSL852012:VSL852013 WCH852012:WCH852013 WMD852012:WMD852013 WVZ852012:WVZ852013 R917548:R917549 JN917548:JN917549 TJ917548:TJ917549 ADF917548:ADF917549 ANB917548:ANB917549 AWX917548:AWX917549 BGT917548:BGT917549 BQP917548:BQP917549 CAL917548:CAL917549 CKH917548:CKH917549 CUD917548:CUD917549 DDZ917548:DDZ917549 DNV917548:DNV917549 DXR917548:DXR917549 EHN917548:EHN917549 ERJ917548:ERJ917549 FBF917548:FBF917549 FLB917548:FLB917549 FUX917548:FUX917549 GET917548:GET917549 GOP917548:GOP917549 GYL917548:GYL917549 HIH917548:HIH917549 HSD917548:HSD917549 IBZ917548:IBZ917549 ILV917548:ILV917549 IVR917548:IVR917549 JFN917548:JFN917549 JPJ917548:JPJ917549 JZF917548:JZF917549 KJB917548:KJB917549 KSX917548:KSX917549 LCT917548:LCT917549 LMP917548:LMP917549 LWL917548:LWL917549 MGH917548:MGH917549 MQD917548:MQD917549 MZZ917548:MZZ917549 NJV917548:NJV917549 NTR917548:NTR917549 ODN917548:ODN917549 ONJ917548:ONJ917549 OXF917548:OXF917549 PHB917548:PHB917549 PQX917548:PQX917549 QAT917548:QAT917549 QKP917548:QKP917549 QUL917548:QUL917549 REH917548:REH917549 ROD917548:ROD917549 RXZ917548:RXZ917549 SHV917548:SHV917549 SRR917548:SRR917549 TBN917548:TBN917549 TLJ917548:TLJ917549 TVF917548:TVF917549 UFB917548:UFB917549 UOX917548:UOX917549 UYT917548:UYT917549 VIP917548:VIP917549 VSL917548:VSL917549 WCH917548:WCH917549 WMD917548:WMD917549 WVZ917548:WVZ917549 R983084:R983085 JN983084:JN983085 TJ983084:TJ983085 ADF983084:ADF983085 ANB983084:ANB983085 AWX983084:AWX983085 BGT983084:BGT983085 BQP983084:BQP983085 CAL983084:CAL983085 CKH983084:CKH983085 CUD983084:CUD983085 DDZ983084:DDZ983085 DNV983084:DNV983085 DXR983084:DXR983085 EHN983084:EHN983085 ERJ983084:ERJ983085 FBF983084:FBF983085 FLB983084:FLB983085 FUX983084:FUX983085 GET983084:GET983085 GOP983084:GOP983085 GYL983084:GYL983085 HIH983084:HIH983085 HSD983084:HSD983085 IBZ983084:IBZ983085 ILV983084:ILV983085 IVR983084:IVR983085 JFN983084:JFN983085 JPJ983084:JPJ983085 JZF983084:JZF983085 KJB983084:KJB983085 KSX983084:KSX983085 LCT983084:LCT983085 LMP983084:LMP983085 LWL983084:LWL983085 MGH983084:MGH983085 MQD983084:MQD983085 MZZ983084:MZZ983085 NJV983084:NJV983085 NTR983084:NTR983085 ODN983084:ODN983085 ONJ983084:ONJ983085 OXF983084:OXF983085 PHB983084:PHB983085 PQX983084:PQX983085 QAT983084:QAT983085 QKP983084:QKP983085 QUL983084:QUL983085 REH983084:REH983085 ROD983084:ROD983085 RXZ983084:RXZ983085 SHV983084:SHV983085 SRR983084:SRR983085 TBN983084:TBN983085 TLJ983084:TLJ983085 TVF983084:TVF983085 UFB983084:UFB983085 UOX983084:UOX983085 UYT983084:UYT983085 VIP983084:VIP983085 VSL983084:VSL983085 WCH983084:WCH983085 WMD983084:WMD983085 WVZ983084:WVZ983085 D63:D64 IZ63:IZ64 SV63:SV64 ACR63:ACR64 AMN63:AMN64 AWJ63:AWJ64 BGF63:BGF64 BQB63:BQB64 BZX63:BZX64 CJT63:CJT64 CTP63:CTP64 DDL63:DDL64 DNH63:DNH64 DXD63:DXD64 EGZ63:EGZ64 EQV63:EQV64 FAR63:FAR64 FKN63:FKN64 FUJ63:FUJ64 GEF63:GEF64 GOB63:GOB64 GXX63:GXX64 HHT63:HHT64 HRP63:HRP64 IBL63:IBL64 ILH63:ILH64 IVD63:IVD64 JEZ63:JEZ64 JOV63:JOV64 JYR63:JYR64 KIN63:KIN64 KSJ63:KSJ64 LCF63:LCF64 LMB63:LMB64 LVX63:LVX64 MFT63:MFT64 MPP63:MPP64 MZL63:MZL64 NJH63:NJH64 NTD63:NTD64 OCZ63:OCZ64 OMV63:OMV64 OWR63:OWR64 PGN63:PGN64 PQJ63:PQJ64 QAF63:QAF64 QKB63:QKB64 QTX63:QTX64 RDT63:RDT64 RNP63:RNP64 RXL63:RXL64 SHH63:SHH64 SRD63:SRD64 TAZ63:TAZ64 TKV63:TKV64 TUR63:TUR64 UEN63:UEN64 UOJ63:UOJ64 UYF63:UYF64 VIB63:VIB64 VRX63:VRX64 WBT63:WBT64 WLP63:WLP64 WVL63:WVL64 D65599:D65600 IZ65599:IZ65600 SV65599:SV65600 ACR65599:ACR65600 AMN65599:AMN65600 AWJ65599:AWJ65600 BGF65599:BGF65600 BQB65599:BQB65600 BZX65599:BZX65600 CJT65599:CJT65600 CTP65599:CTP65600 DDL65599:DDL65600 DNH65599:DNH65600 DXD65599:DXD65600 EGZ65599:EGZ65600 EQV65599:EQV65600 FAR65599:FAR65600 FKN65599:FKN65600 FUJ65599:FUJ65600 GEF65599:GEF65600 GOB65599:GOB65600 GXX65599:GXX65600 HHT65599:HHT65600 HRP65599:HRP65600 IBL65599:IBL65600 ILH65599:ILH65600 IVD65599:IVD65600 JEZ65599:JEZ65600 JOV65599:JOV65600 JYR65599:JYR65600 KIN65599:KIN65600 KSJ65599:KSJ65600 LCF65599:LCF65600 LMB65599:LMB65600 LVX65599:LVX65600 MFT65599:MFT65600 MPP65599:MPP65600 MZL65599:MZL65600 NJH65599:NJH65600 NTD65599:NTD65600 OCZ65599:OCZ65600 OMV65599:OMV65600 OWR65599:OWR65600 PGN65599:PGN65600 PQJ65599:PQJ65600 QAF65599:QAF65600 QKB65599:QKB65600 QTX65599:QTX65600 RDT65599:RDT65600 RNP65599:RNP65600 RXL65599:RXL65600 SHH65599:SHH65600 SRD65599:SRD65600 TAZ65599:TAZ65600 TKV65599:TKV65600 TUR65599:TUR65600 UEN65599:UEN65600 UOJ65599:UOJ65600 UYF65599:UYF65600 VIB65599:VIB65600 VRX65599:VRX65600 WBT65599:WBT65600 WLP65599:WLP65600 WVL65599:WVL65600 D131135:D131136 IZ131135:IZ131136 SV131135:SV131136 ACR131135:ACR131136 AMN131135:AMN131136 AWJ131135:AWJ131136 BGF131135:BGF131136 BQB131135:BQB131136 BZX131135:BZX131136 CJT131135:CJT131136 CTP131135:CTP131136 DDL131135:DDL131136 DNH131135:DNH131136 DXD131135:DXD131136 EGZ131135:EGZ131136 EQV131135:EQV131136 FAR131135:FAR131136 FKN131135:FKN131136 FUJ131135:FUJ131136 GEF131135:GEF131136 GOB131135:GOB131136 GXX131135:GXX131136 HHT131135:HHT131136 HRP131135:HRP131136 IBL131135:IBL131136 ILH131135:ILH131136 IVD131135:IVD131136 JEZ131135:JEZ131136 JOV131135:JOV131136 JYR131135:JYR131136 KIN131135:KIN131136 KSJ131135:KSJ131136 LCF131135:LCF131136 LMB131135:LMB131136 LVX131135:LVX131136 MFT131135:MFT131136 MPP131135:MPP131136 MZL131135:MZL131136 NJH131135:NJH131136 NTD131135:NTD131136 OCZ131135:OCZ131136 OMV131135:OMV131136 OWR131135:OWR131136 PGN131135:PGN131136 PQJ131135:PQJ131136 QAF131135:QAF131136 QKB131135:QKB131136 QTX131135:QTX131136 RDT131135:RDT131136 RNP131135:RNP131136 RXL131135:RXL131136 SHH131135:SHH131136 SRD131135:SRD131136 TAZ131135:TAZ131136 TKV131135:TKV131136 TUR131135:TUR131136 UEN131135:UEN131136 UOJ131135:UOJ131136 UYF131135:UYF131136 VIB131135:VIB131136 VRX131135:VRX131136 WBT131135:WBT131136 WLP131135:WLP131136 WVL131135:WVL131136 D196671:D196672 IZ196671:IZ196672 SV196671:SV196672 ACR196671:ACR196672 AMN196671:AMN196672 AWJ196671:AWJ196672 BGF196671:BGF196672 BQB196671:BQB196672 BZX196671:BZX196672 CJT196671:CJT196672 CTP196671:CTP196672 DDL196671:DDL196672 DNH196671:DNH196672 DXD196671:DXD196672 EGZ196671:EGZ196672 EQV196671:EQV196672 FAR196671:FAR196672 FKN196671:FKN196672 FUJ196671:FUJ196672 GEF196671:GEF196672 GOB196671:GOB196672 GXX196671:GXX196672 HHT196671:HHT196672 HRP196671:HRP196672 IBL196671:IBL196672 ILH196671:ILH196672 IVD196671:IVD196672 JEZ196671:JEZ196672 JOV196671:JOV196672 JYR196671:JYR196672 KIN196671:KIN196672 KSJ196671:KSJ196672 LCF196671:LCF196672 LMB196671:LMB196672 LVX196671:LVX196672 MFT196671:MFT196672 MPP196671:MPP196672 MZL196671:MZL196672 NJH196671:NJH196672 NTD196671:NTD196672 OCZ196671:OCZ196672 OMV196671:OMV196672 OWR196671:OWR196672 PGN196671:PGN196672 PQJ196671:PQJ196672 QAF196671:QAF196672 QKB196671:QKB196672 QTX196671:QTX196672 RDT196671:RDT196672 RNP196671:RNP196672 RXL196671:RXL196672 SHH196671:SHH196672 SRD196671:SRD196672 TAZ196671:TAZ196672 TKV196671:TKV196672 TUR196671:TUR196672 UEN196671:UEN196672 UOJ196671:UOJ196672 UYF196671:UYF196672 VIB196671:VIB196672 VRX196671:VRX196672 WBT196671:WBT196672 WLP196671:WLP196672 WVL196671:WVL196672 D262207:D262208 IZ262207:IZ262208 SV262207:SV262208 ACR262207:ACR262208 AMN262207:AMN262208 AWJ262207:AWJ262208 BGF262207:BGF262208 BQB262207:BQB262208 BZX262207:BZX262208 CJT262207:CJT262208 CTP262207:CTP262208 DDL262207:DDL262208 DNH262207:DNH262208 DXD262207:DXD262208 EGZ262207:EGZ262208 EQV262207:EQV262208 FAR262207:FAR262208 FKN262207:FKN262208 FUJ262207:FUJ262208 GEF262207:GEF262208 GOB262207:GOB262208 GXX262207:GXX262208 HHT262207:HHT262208 HRP262207:HRP262208 IBL262207:IBL262208 ILH262207:ILH262208 IVD262207:IVD262208 JEZ262207:JEZ262208 JOV262207:JOV262208 JYR262207:JYR262208 KIN262207:KIN262208 KSJ262207:KSJ262208 LCF262207:LCF262208 LMB262207:LMB262208 LVX262207:LVX262208 MFT262207:MFT262208 MPP262207:MPP262208 MZL262207:MZL262208 NJH262207:NJH262208 NTD262207:NTD262208 OCZ262207:OCZ262208 OMV262207:OMV262208 OWR262207:OWR262208 PGN262207:PGN262208 PQJ262207:PQJ262208 QAF262207:QAF262208 QKB262207:QKB262208 QTX262207:QTX262208 RDT262207:RDT262208 RNP262207:RNP262208 RXL262207:RXL262208 SHH262207:SHH262208 SRD262207:SRD262208 TAZ262207:TAZ262208 TKV262207:TKV262208 TUR262207:TUR262208 UEN262207:UEN262208 UOJ262207:UOJ262208 UYF262207:UYF262208 VIB262207:VIB262208 VRX262207:VRX262208 WBT262207:WBT262208 WLP262207:WLP262208 WVL262207:WVL262208 D327743:D327744 IZ327743:IZ327744 SV327743:SV327744 ACR327743:ACR327744 AMN327743:AMN327744 AWJ327743:AWJ327744 BGF327743:BGF327744 BQB327743:BQB327744 BZX327743:BZX327744 CJT327743:CJT327744 CTP327743:CTP327744 DDL327743:DDL327744 DNH327743:DNH327744 DXD327743:DXD327744 EGZ327743:EGZ327744 EQV327743:EQV327744 FAR327743:FAR327744 FKN327743:FKN327744 FUJ327743:FUJ327744 GEF327743:GEF327744 GOB327743:GOB327744 GXX327743:GXX327744 HHT327743:HHT327744 HRP327743:HRP327744 IBL327743:IBL327744 ILH327743:ILH327744 IVD327743:IVD327744 JEZ327743:JEZ327744 JOV327743:JOV327744 JYR327743:JYR327744 KIN327743:KIN327744 KSJ327743:KSJ327744 LCF327743:LCF327744 LMB327743:LMB327744 LVX327743:LVX327744 MFT327743:MFT327744 MPP327743:MPP327744 MZL327743:MZL327744 NJH327743:NJH327744 NTD327743:NTD327744 OCZ327743:OCZ327744 OMV327743:OMV327744 OWR327743:OWR327744 PGN327743:PGN327744 PQJ327743:PQJ327744 QAF327743:QAF327744 QKB327743:QKB327744 QTX327743:QTX327744 RDT327743:RDT327744 RNP327743:RNP327744 RXL327743:RXL327744 SHH327743:SHH327744 SRD327743:SRD327744 TAZ327743:TAZ327744 TKV327743:TKV327744 TUR327743:TUR327744 UEN327743:UEN327744 UOJ327743:UOJ327744 UYF327743:UYF327744 VIB327743:VIB327744 VRX327743:VRX327744 WBT327743:WBT327744 WLP327743:WLP327744 WVL327743:WVL327744 D393279:D393280 IZ393279:IZ393280 SV393279:SV393280 ACR393279:ACR393280 AMN393279:AMN393280 AWJ393279:AWJ393280 BGF393279:BGF393280 BQB393279:BQB393280 BZX393279:BZX393280 CJT393279:CJT393280 CTP393279:CTP393280 DDL393279:DDL393280 DNH393279:DNH393280 DXD393279:DXD393280 EGZ393279:EGZ393280 EQV393279:EQV393280 FAR393279:FAR393280 FKN393279:FKN393280 FUJ393279:FUJ393280 GEF393279:GEF393280 GOB393279:GOB393280 GXX393279:GXX393280 HHT393279:HHT393280 HRP393279:HRP393280 IBL393279:IBL393280 ILH393279:ILH393280 IVD393279:IVD393280 JEZ393279:JEZ393280 JOV393279:JOV393280 JYR393279:JYR393280 KIN393279:KIN393280 KSJ393279:KSJ393280 LCF393279:LCF393280 LMB393279:LMB393280 LVX393279:LVX393280 MFT393279:MFT393280 MPP393279:MPP393280 MZL393279:MZL393280 NJH393279:NJH393280 NTD393279:NTD393280 OCZ393279:OCZ393280 OMV393279:OMV393280 OWR393279:OWR393280 PGN393279:PGN393280 PQJ393279:PQJ393280 QAF393279:QAF393280 QKB393279:QKB393280 QTX393279:QTX393280 RDT393279:RDT393280 RNP393279:RNP393280 RXL393279:RXL393280 SHH393279:SHH393280 SRD393279:SRD393280 TAZ393279:TAZ393280 TKV393279:TKV393280 TUR393279:TUR393280 UEN393279:UEN393280 UOJ393279:UOJ393280 UYF393279:UYF393280 VIB393279:VIB393280 VRX393279:VRX393280 WBT393279:WBT393280 WLP393279:WLP393280 WVL393279:WVL393280 D458815:D458816 IZ458815:IZ458816 SV458815:SV458816 ACR458815:ACR458816 AMN458815:AMN458816 AWJ458815:AWJ458816 BGF458815:BGF458816 BQB458815:BQB458816 BZX458815:BZX458816 CJT458815:CJT458816 CTP458815:CTP458816 DDL458815:DDL458816 DNH458815:DNH458816 DXD458815:DXD458816 EGZ458815:EGZ458816 EQV458815:EQV458816 FAR458815:FAR458816 FKN458815:FKN458816 FUJ458815:FUJ458816 GEF458815:GEF458816 GOB458815:GOB458816 GXX458815:GXX458816 HHT458815:HHT458816 HRP458815:HRP458816 IBL458815:IBL458816 ILH458815:ILH458816 IVD458815:IVD458816 JEZ458815:JEZ458816 JOV458815:JOV458816 JYR458815:JYR458816 KIN458815:KIN458816 KSJ458815:KSJ458816 LCF458815:LCF458816 LMB458815:LMB458816 LVX458815:LVX458816 MFT458815:MFT458816 MPP458815:MPP458816 MZL458815:MZL458816 NJH458815:NJH458816 NTD458815:NTD458816 OCZ458815:OCZ458816 OMV458815:OMV458816 OWR458815:OWR458816 PGN458815:PGN458816 PQJ458815:PQJ458816 QAF458815:QAF458816 QKB458815:QKB458816 QTX458815:QTX458816 RDT458815:RDT458816 RNP458815:RNP458816 RXL458815:RXL458816 SHH458815:SHH458816 SRD458815:SRD458816 TAZ458815:TAZ458816 TKV458815:TKV458816 TUR458815:TUR458816 UEN458815:UEN458816 UOJ458815:UOJ458816 UYF458815:UYF458816 VIB458815:VIB458816 VRX458815:VRX458816 WBT458815:WBT458816 WLP458815:WLP458816 WVL458815:WVL458816 D524351:D524352 IZ524351:IZ524352 SV524351:SV524352 ACR524351:ACR524352 AMN524351:AMN524352 AWJ524351:AWJ524352 BGF524351:BGF524352 BQB524351:BQB524352 BZX524351:BZX524352 CJT524351:CJT524352 CTP524351:CTP524352 DDL524351:DDL524352 DNH524351:DNH524352 DXD524351:DXD524352 EGZ524351:EGZ524352 EQV524351:EQV524352 FAR524351:FAR524352 FKN524351:FKN524352 FUJ524351:FUJ524352 GEF524351:GEF524352 GOB524351:GOB524352 GXX524351:GXX524352 HHT524351:HHT524352 HRP524351:HRP524352 IBL524351:IBL524352 ILH524351:ILH524352 IVD524351:IVD524352 JEZ524351:JEZ524352 JOV524351:JOV524352 JYR524351:JYR524352 KIN524351:KIN524352 KSJ524351:KSJ524352 LCF524351:LCF524352 LMB524351:LMB524352 LVX524351:LVX524352 MFT524351:MFT524352 MPP524351:MPP524352 MZL524351:MZL524352 NJH524351:NJH524352 NTD524351:NTD524352 OCZ524351:OCZ524352 OMV524351:OMV524352 OWR524351:OWR524352 PGN524351:PGN524352 PQJ524351:PQJ524352 QAF524351:QAF524352 QKB524351:QKB524352 QTX524351:QTX524352 RDT524351:RDT524352 RNP524351:RNP524352 RXL524351:RXL524352 SHH524351:SHH524352 SRD524351:SRD524352 TAZ524351:TAZ524352 TKV524351:TKV524352 TUR524351:TUR524352 UEN524351:UEN524352 UOJ524351:UOJ524352 UYF524351:UYF524352 VIB524351:VIB524352 VRX524351:VRX524352 WBT524351:WBT524352 WLP524351:WLP524352 WVL524351:WVL524352 D589887:D589888 IZ589887:IZ589888 SV589887:SV589888 ACR589887:ACR589888 AMN589887:AMN589888 AWJ589887:AWJ589888 BGF589887:BGF589888 BQB589887:BQB589888 BZX589887:BZX589888 CJT589887:CJT589888 CTP589887:CTP589888 DDL589887:DDL589888 DNH589887:DNH589888 DXD589887:DXD589888 EGZ589887:EGZ589888 EQV589887:EQV589888 FAR589887:FAR589888 FKN589887:FKN589888 FUJ589887:FUJ589888 GEF589887:GEF589888 GOB589887:GOB589888 GXX589887:GXX589888 HHT589887:HHT589888 HRP589887:HRP589888 IBL589887:IBL589888 ILH589887:ILH589888 IVD589887:IVD589888 JEZ589887:JEZ589888 JOV589887:JOV589888 JYR589887:JYR589888 KIN589887:KIN589888 KSJ589887:KSJ589888 LCF589887:LCF589888 LMB589887:LMB589888 LVX589887:LVX589888 MFT589887:MFT589888 MPP589887:MPP589888 MZL589887:MZL589888 NJH589887:NJH589888 NTD589887:NTD589888 OCZ589887:OCZ589888 OMV589887:OMV589888 OWR589887:OWR589888 PGN589887:PGN589888 PQJ589887:PQJ589888 QAF589887:QAF589888 QKB589887:QKB589888 QTX589887:QTX589888 RDT589887:RDT589888 RNP589887:RNP589888 RXL589887:RXL589888 SHH589887:SHH589888 SRD589887:SRD589888 TAZ589887:TAZ589888 TKV589887:TKV589888 TUR589887:TUR589888 UEN589887:UEN589888 UOJ589887:UOJ589888 UYF589887:UYF589888 VIB589887:VIB589888 VRX589887:VRX589888 WBT589887:WBT589888 WLP589887:WLP589888 WVL589887:WVL589888 D655423:D655424 IZ655423:IZ655424 SV655423:SV655424 ACR655423:ACR655424 AMN655423:AMN655424 AWJ655423:AWJ655424 BGF655423:BGF655424 BQB655423:BQB655424 BZX655423:BZX655424 CJT655423:CJT655424 CTP655423:CTP655424 DDL655423:DDL655424 DNH655423:DNH655424 DXD655423:DXD655424 EGZ655423:EGZ655424 EQV655423:EQV655424 FAR655423:FAR655424 FKN655423:FKN655424 FUJ655423:FUJ655424 GEF655423:GEF655424 GOB655423:GOB655424 GXX655423:GXX655424 HHT655423:HHT655424 HRP655423:HRP655424 IBL655423:IBL655424 ILH655423:ILH655424 IVD655423:IVD655424 JEZ655423:JEZ655424 JOV655423:JOV655424 JYR655423:JYR655424 KIN655423:KIN655424 KSJ655423:KSJ655424 LCF655423:LCF655424 LMB655423:LMB655424 LVX655423:LVX655424 MFT655423:MFT655424 MPP655423:MPP655424 MZL655423:MZL655424 NJH655423:NJH655424 NTD655423:NTD655424 OCZ655423:OCZ655424 OMV655423:OMV655424 OWR655423:OWR655424 PGN655423:PGN655424 PQJ655423:PQJ655424 QAF655423:QAF655424 QKB655423:QKB655424 QTX655423:QTX655424 RDT655423:RDT655424 RNP655423:RNP655424 RXL655423:RXL655424 SHH655423:SHH655424 SRD655423:SRD655424 TAZ655423:TAZ655424 TKV655423:TKV655424 TUR655423:TUR655424 UEN655423:UEN655424 UOJ655423:UOJ655424 UYF655423:UYF655424 VIB655423:VIB655424 VRX655423:VRX655424 WBT655423:WBT655424 WLP655423:WLP655424 WVL655423:WVL655424 D720959:D720960 IZ720959:IZ720960 SV720959:SV720960 ACR720959:ACR720960 AMN720959:AMN720960 AWJ720959:AWJ720960 BGF720959:BGF720960 BQB720959:BQB720960 BZX720959:BZX720960 CJT720959:CJT720960 CTP720959:CTP720960 DDL720959:DDL720960 DNH720959:DNH720960 DXD720959:DXD720960 EGZ720959:EGZ720960 EQV720959:EQV720960 FAR720959:FAR720960 FKN720959:FKN720960 FUJ720959:FUJ720960 GEF720959:GEF720960 GOB720959:GOB720960 GXX720959:GXX720960 HHT720959:HHT720960 HRP720959:HRP720960 IBL720959:IBL720960 ILH720959:ILH720960 IVD720959:IVD720960 JEZ720959:JEZ720960 JOV720959:JOV720960 JYR720959:JYR720960 KIN720959:KIN720960 KSJ720959:KSJ720960 LCF720959:LCF720960 LMB720959:LMB720960 LVX720959:LVX720960 MFT720959:MFT720960 MPP720959:MPP720960 MZL720959:MZL720960 NJH720959:NJH720960 NTD720959:NTD720960 OCZ720959:OCZ720960 OMV720959:OMV720960 OWR720959:OWR720960 PGN720959:PGN720960 PQJ720959:PQJ720960 QAF720959:QAF720960 QKB720959:QKB720960 QTX720959:QTX720960 RDT720959:RDT720960 RNP720959:RNP720960 RXL720959:RXL720960 SHH720959:SHH720960 SRD720959:SRD720960 TAZ720959:TAZ720960 TKV720959:TKV720960 TUR720959:TUR720960 UEN720959:UEN720960 UOJ720959:UOJ720960 UYF720959:UYF720960 VIB720959:VIB720960 VRX720959:VRX720960 WBT720959:WBT720960 WLP720959:WLP720960 WVL720959:WVL720960 D786495:D786496 IZ786495:IZ786496 SV786495:SV786496 ACR786495:ACR786496 AMN786495:AMN786496 AWJ786495:AWJ786496 BGF786495:BGF786496 BQB786495:BQB786496 BZX786495:BZX786496 CJT786495:CJT786496 CTP786495:CTP786496 DDL786495:DDL786496 DNH786495:DNH786496 DXD786495:DXD786496 EGZ786495:EGZ786496 EQV786495:EQV786496 FAR786495:FAR786496 FKN786495:FKN786496 FUJ786495:FUJ786496 GEF786495:GEF786496 GOB786495:GOB786496 GXX786495:GXX786496 HHT786495:HHT786496 HRP786495:HRP786496 IBL786495:IBL786496 ILH786495:ILH786496 IVD786495:IVD786496 JEZ786495:JEZ786496 JOV786495:JOV786496 JYR786495:JYR786496 KIN786495:KIN786496 KSJ786495:KSJ786496 LCF786495:LCF786496 LMB786495:LMB786496 LVX786495:LVX786496 MFT786495:MFT786496 MPP786495:MPP786496 MZL786495:MZL786496 NJH786495:NJH786496 NTD786495:NTD786496 OCZ786495:OCZ786496 OMV786495:OMV786496 OWR786495:OWR786496 PGN786495:PGN786496 PQJ786495:PQJ786496 QAF786495:QAF786496 QKB786495:QKB786496 QTX786495:QTX786496 RDT786495:RDT786496 RNP786495:RNP786496 RXL786495:RXL786496 SHH786495:SHH786496 SRD786495:SRD786496 TAZ786495:TAZ786496 TKV786495:TKV786496 TUR786495:TUR786496 UEN786495:UEN786496 UOJ786495:UOJ786496 UYF786495:UYF786496 VIB786495:VIB786496 VRX786495:VRX786496 WBT786495:WBT786496 WLP786495:WLP786496 WVL786495:WVL786496 D852031:D852032 IZ852031:IZ852032 SV852031:SV852032 ACR852031:ACR852032 AMN852031:AMN852032 AWJ852031:AWJ852032 BGF852031:BGF852032 BQB852031:BQB852032 BZX852031:BZX852032 CJT852031:CJT852032 CTP852031:CTP852032 DDL852031:DDL852032 DNH852031:DNH852032 DXD852031:DXD852032 EGZ852031:EGZ852032 EQV852031:EQV852032 FAR852031:FAR852032 FKN852031:FKN852032 FUJ852031:FUJ852032 GEF852031:GEF852032 GOB852031:GOB852032 GXX852031:GXX852032 HHT852031:HHT852032 HRP852031:HRP852032 IBL852031:IBL852032 ILH852031:ILH852032 IVD852031:IVD852032 JEZ852031:JEZ852032 JOV852031:JOV852032 JYR852031:JYR852032 KIN852031:KIN852032 KSJ852031:KSJ852032 LCF852031:LCF852032 LMB852031:LMB852032 LVX852031:LVX852032 MFT852031:MFT852032 MPP852031:MPP852032 MZL852031:MZL852032 NJH852031:NJH852032 NTD852031:NTD852032 OCZ852031:OCZ852032 OMV852031:OMV852032 OWR852031:OWR852032 PGN852031:PGN852032 PQJ852031:PQJ852032 QAF852031:QAF852032 QKB852031:QKB852032 QTX852031:QTX852032 RDT852031:RDT852032 RNP852031:RNP852032 RXL852031:RXL852032 SHH852031:SHH852032 SRD852031:SRD852032 TAZ852031:TAZ852032 TKV852031:TKV852032 TUR852031:TUR852032 UEN852031:UEN852032 UOJ852031:UOJ852032 UYF852031:UYF852032 VIB852031:VIB852032 VRX852031:VRX852032 WBT852031:WBT852032 WLP852031:WLP852032 WVL852031:WVL852032 D917567:D917568 IZ917567:IZ917568 SV917567:SV917568 ACR917567:ACR917568 AMN917567:AMN917568 AWJ917567:AWJ917568 BGF917567:BGF917568 BQB917567:BQB917568 BZX917567:BZX917568 CJT917567:CJT917568 CTP917567:CTP917568 DDL917567:DDL917568 DNH917567:DNH917568 DXD917567:DXD917568 EGZ917567:EGZ917568 EQV917567:EQV917568 FAR917567:FAR917568 FKN917567:FKN917568 FUJ917567:FUJ917568 GEF917567:GEF917568 GOB917567:GOB917568 GXX917567:GXX917568 HHT917567:HHT917568 HRP917567:HRP917568 IBL917567:IBL917568 ILH917567:ILH917568 IVD917567:IVD917568 JEZ917567:JEZ917568 JOV917567:JOV917568 JYR917567:JYR917568 KIN917567:KIN917568 KSJ917567:KSJ917568 LCF917567:LCF917568 LMB917567:LMB917568 LVX917567:LVX917568 MFT917567:MFT917568 MPP917567:MPP917568 MZL917567:MZL917568 NJH917567:NJH917568 NTD917567:NTD917568 OCZ917567:OCZ917568 OMV917567:OMV917568 OWR917567:OWR917568 PGN917567:PGN917568 PQJ917567:PQJ917568 QAF917567:QAF917568 QKB917567:QKB917568 QTX917567:QTX917568 RDT917567:RDT917568 RNP917567:RNP917568 RXL917567:RXL917568 SHH917567:SHH917568 SRD917567:SRD917568 TAZ917567:TAZ917568 TKV917567:TKV917568 TUR917567:TUR917568 UEN917567:UEN917568 UOJ917567:UOJ917568 UYF917567:UYF917568 VIB917567:VIB917568 VRX917567:VRX917568 WBT917567:WBT917568 WLP917567:WLP917568 WVL917567:WVL917568 D983103:D983104 IZ983103:IZ983104 SV983103:SV983104 ACR983103:ACR983104 AMN983103:AMN983104 AWJ983103:AWJ983104 BGF983103:BGF983104 BQB983103:BQB983104 BZX983103:BZX983104 CJT983103:CJT983104 CTP983103:CTP983104 DDL983103:DDL983104 DNH983103:DNH983104 DXD983103:DXD983104 EGZ983103:EGZ983104 EQV983103:EQV983104 FAR983103:FAR983104 FKN983103:FKN983104 FUJ983103:FUJ983104 GEF983103:GEF983104 GOB983103:GOB983104 GXX983103:GXX983104 HHT983103:HHT983104 HRP983103:HRP983104 IBL983103:IBL983104 ILH983103:ILH983104 IVD983103:IVD983104 JEZ983103:JEZ983104 JOV983103:JOV983104 JYR983103:JYR983104 KIN983103:KIN983104 KSJ983103:KSJ983104 LCF983103:LCF983104 LMB983103:LMB983104 LVX983103:LVX983104 MFT983103:MFT983104 MPP983103:MPP983104 MZL983103:MZL983104 NJH983103:NJH983104 NTD983103:NTD983104 OCZ983103:OCZ983104 OMV983103:OMV983104 OWR983103:OWR983104 PGN983103:PGN983104 PQJ983103:PQJ983104 QAF983103:QAF983104 QKB983103:QKB983104 QTX983103:QTX983104 RDT983103:RDT983104 RNP983103:RNP983104 RXL983103:RXL983104 SHH983103:SHH983104 SRD983103:SRD983104 TAZ983103:TAZ983104 TKV983103:TKV983104 TUR983103:TUR983104 UEN983103:UEN983104 UOJ983103:UOJ983104 UYF983103:UYF983104 VIB983103:VIB983104 VRX983103:VRX983104 WBT983103:WBT983104 WLP983103:WLP983104 WVL983103:WVL983104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I12:I35 JE12:JE35 TA12:TA35 ACW12:ACW35 AMS12:AMS35 AWO12:AWO35 BGK12:BGK35 BQG12:BQG35 CAC12:CAC35 CJY12:CJY35 CTU12:CTU35 DDQ12:DDQ35 DNM12:DNM35 DXI12:DXI35 EHE12:EHE35 ERA12:ERA35 FAW12:FAW35 FKS12:FKS35 FUO12:FUO35 GEK12:GEK35 GOG12:GOG35 GYC12:GYC35 HHY12:HHY35 HRU12:HRU35 IBQ12:IBQ35 ILM12:ILM35 IVI12:IVI35 JFE12:JFE35 JPA12:JPA35 JYW12:JYW35 KIS12:KIS35 KSO12:KSO35 LCK12:LCK35 LMG12:LMG35 LWC12:LWC35 MFY12:MFY35 MPU12:MPU35 MZQ12:MZQ35 NJM12:NJM35 NTI12:NTI35 ODE12:ODE35 ONA12:ONA35 OWW12:OWW35 PGS12:PGS35 PQO12:PQO35 QAK12:QAK35 QKG12:QKG35 QUC12:QUC35 RDY12:RDY35 RNU12:RNU35 RXQ12:RXQ35 SHM12:SHM35 SRI12:SRI35 TBE12:TBE35 TLA12:TLA35 TUW12:TUW35 UES12:UES35 UOO12:UOO35 UYK12:UYK35 VIG12:VIG35 VSC12:VSC35 WBY12:WBY35 WLU12:WLU35 WVQ12:WVQ35 I65548:I65571 JE65548:JE65571 TA65548:TA65571 ACW65548:ACW65571 AMS65548:AMS65571 AWO65548:AWO65571 BGK65548:BGK65571 BQG65548:BQG65571 CAC65548:CAC65571 CJY65548:CJY65571 CTU65548:CTU65571 DDQ65548:DDQ65571 DNM65548:DNM65571 DXI65548:DXI65571 EHE65548:EHE65571 ERA65548:ERA65571 FAW65548:FAW65571 FKS65548:FKS65571 FUO65548:FUO65571 GEK65548:GEK65571 GOG65548:GOG65571 GYC65548:GYC65571 HHY65548:HHY65571 HRU65548:HRU65571 IBQ65548:IBQ65571 ILM65548:ILM65571 IVI65548:IVI65571 JFE65548:JFE65571 JPA65548:JPA65571 JYW65548:JYW65571 KIS65548:KIS65571 KSO65548:KSO65571 LCK65548:LCK65571 LMG65548:LMG65571 LWC65548:LWC65571 MFY65548:MFY65571 MPU65548:MPU65571 MZQ65548:MZQ65571 NJM65548:NJM65571 NTI65548:NTI65571 ODE65548:ODE65571 ONA65548:ONA65571 OWW65548:OWW65571 PGS65548:PGS65571 PQO65548:PQO65571 QAK65548:QAK65571 QKG65548:QKG65571 QUC65548:QUC65571 RDY65548:RDY65571 RNU65548:RNU65571 RXQ65548:RXQ65571 SHM65548:SHM65571 SRI65548:SRI65571 TBE65548:TBE65571 TLA65548:TLA65571 TUW65548:TUW65571 UES65548:UES65571 UOO65548:UOO65571 UYK65548:UYK65571 VIG65548:VIG65571 VSC65548:VSC65571 WBY65548:WBY65571 WLU65548:WLU65571 WVQ65548:WVQ65571 I131084:I131107 JE131084:JE131107 TA131084:TA131107 ACW131084:ACW131107 AMS131084:AMS131107 AWO131084:AWO131107 BGK131084:BGK131107 BQG131084:BQG131107 CAC131084:CAC131107 CJY131084:CJY131107 CTU131084:CTU131107 DDQ131084:DDQ131107 DNM131084:DNM131107 DXI131084:DXI131107 EHE131084:EHE131107 ERA131084:ERA131107 FAW131084:FAW131107 FKS131084:FKS131107 FUO131084:FUO131107 GEK131084:GEK131107 GOG131084:GOG131107 GYC131084:GYC131107 HHY131084:HHY131107 HRU131084:HRU131107 IBQ131084:IBQ131107 ILM131084:ILM131107 IVI131084:IVI131107 JFE131084:JFE131107 JPA131084:JPA131107 JYW131084:JYW131107 KIS131084:KIS131107 KSO131084:KSO131107 LCK131084:LCK131107 LMG131084:LMG131107 LWC131084:LWC131107 MFY131084:MFY131107 MPU131084:MPU131107 MZQ131084:MZQ131107 NJM131084:NJM131107 NTI131084:NTI131107 ODE131084:ODE131107 ONA131084:ONA131107 OWW131084:OWW131107 PGS131084:PGS131107 PQO131084:PQO131107 QAK131084:QAK131107 QKG131084:QKG131107 QUC131084:QUC131107 RDY131084:RDY131107 RNU131084:RNU131107 RXQ131084:RXQ131107 SHM131084:SHM131107 SRI131084:SRI131107 TBE131084:TBE131107 TLA131084:TLA131107 TUW131084:TUW131107 UES131084:UES131107 UOO131084:UOO131107 UYK131084:UYK131107 VIG131084:VIG131107 VSC131084:VSC131107 WBY131084:WBY131107 WLU131084:WLU131107 WVQ131084:WVQ131107 I196620:I196643 JE196620:JE196643 TA196620:TA196643 ACW196620:ACW196643 AMS196620:AMS196643 AWO196620:AWO196643 BGK196620:BGK196643 BQG196620:BQG196643 CAC196620:CAC196643 CJY196620:CJY196643 CTU196620:CTU196643 DDQ196620:DDQ196643 DNM196620:DNM196643 DXI196620:DXI196643 EHE196620:EHE196643 ERA196620:ERA196643 FAW196620:FAW196643 FKS196620:FKS196643 FUO196620:FUO196643 GEK196620:GEK196643 GOG196620:GOG196643 GYC196620:GYC196643 HHY196620:HHY196643 HRU196620:HRU196643 IBQ196620:IBQ196643 ILM196620:ILM196643 IVI196620:IVI196643 JFE196620:JFE196643 JPA196620:JPA196643 JYW196620:JYW196643 KIS196620:KIS196643 KSO196620:KSO196643 LCK196620:LCK196643 LMG196620:LMG196643 LWC196620:LWC196643 MFY196620:MFY196643 MPU196620:MPU196643 MZQ196620:MZQ196643 NJM196620:NJM196643 NTI196620:NTI196643 ODE196620:ODE196643 ONA196620:ONA196643 OWW196620:OWW196643 PGS196620:PGS196643 PQO196620:PQO196643 QAK196620:QAK196643 QKG196620:QKG196643 QUC196620:QUC196643 RDY196620:RDY196643 RNU196620:RNU196643 RXQ196620:RXQ196643 SHM196620:SHM196643 SRI196620:SRI196643 TBE196620:TBE196643 TLA196620:TLA196643 TUW196620:TUW196643 UES196620:UES196643 UOO196620:UOO196643 UYK196620:UYK196643 VIG196620:VIG196643 VSC196620:VSC196643 WBY196620:WBY196643 WLU196620:WLU196643 WVQ196620:WVQ196643 I262156:I262179 JE262156:JE262179 TA262156:TA262179 ACW262156:ACW262179 AMS262156:AMS262179 AWO262156:AWO262179 BGK262156:BGK262179 BQG262156:BQG262179 CAC262156:CAC262179 CJY262156:CJY262179 CTU262156:CTU262179 DDQ262156:DDQ262179 DNM262156:DNM262179 DXI262156:DXI262179 EHE262156:EHE262179 ERA262156:ERA262179 FAW262156:FAW262179 FKS262156:FKS262179 FUO262156:FUO262179 GEK262156:GEK262179 GOG262156:GOG262179 GYC262156:GYC262179 HHY262156:HHY262179 HRU262156:HRU262179 IBQ262156:IBQ262179 ILM262156:ILM262179 IVI262156:IVI262179 JFE262156:JFE262179 JPA262156:JPA262179 JYW262156:JYW262179 KIS262156:KIS262179 KSO262156:KSO262179 LCK262156:LCK262179 LMG262156:LMG262179 LWC262156:LWC262179 MFY262156:MFY262179 MPU262156:MPU262179 MZQ262156:MZQ262179 NJM262156:NJM262179 NTI262156:NTI262179 ODE262156:ODE262179 ONA262156:ONA262179 OWW262156:OWW262179 PGS262156:PGS262179 PQO262156:PQO262179 QAK262156:QAK262179 QKG262156:QKG262179 QUC262156:QUC262179 RDY262156:RDY262179 RNU262156:RNU262179 RXQ262156:RXQ262179 SHM262156:SHM262179 SRI262156:SRI262179 TBE262156:TBE262179 TLA262156:TLA262179 TUW262156:TUW262179 UES262156:UES262179 UOO262156:UOO262179 UYK262156:UYK262179 VIG262156:VIG262179 VSC262156:VSC262179 WBY262156:WBY262179 WLU262156:WLU262179 WVQ262156:WVQ262179 I327692:I327715 JE327692:JE327715 TA327692:TA327715 ACW327692:ACW327715 AMS327692:AMS327715 AWO327692:AWO327715 BGK327692:BGK327715 BQG327692:BQG327715 CAC327692:CAC327715 CJY327692:CJY327715 CTU327692:CTU327715 DDQ327692:DDQ327715 DNM327692:DNM327715 DXI327692:DXI327715 EHE327692:EHE327715 ERA327692:ERA327715 FAW327692:FAW327715 FKS327692:FKS327715 FUO327692:FUO327715 GEK327692:GEK327715 GOG327692:GOG327715 GYC327692:GYC327715 HHY327692:HHY327715 HRU327692:HRU327715 IBQ327692:IBQ327715 ILM327692:ILM327715 IVI327692:IVI327715 JFE327692:JFE327715 JPA327692:JPA327715 JYW327692:JYW327715 KIS327692:KIS327715 KSO327692:KSO327715 LCK327692:LCK327715 LMG327692:LMG327715 LWC327692:LWC327715 MFY327692:MFY327715 MPU327692:MPU327715 MZQ327692:MZQ327715 NJM327692:NJM327715 NTI327692:NTI327715 ODE327692:ODE327715 ONA327692:ONA327715 OWW327692:OWW327715 PGS327692:PGS327715 PQO327692:PQO327715 QAK327692:QAK327715 QKG327692:QKG327715 QUC327692:QUC327715 RDY327692:RDY327715 RNU327692:RNU327715 RXQ327692:RXQ327715 SHM327692:SHM327715 SRI327692:SRI327715 TBE327692:TBE327715 TLA327692:TLA327715 TUW327692:TUW327715 UES327692:UES327715 UOO327692:UOO327715 UYK327692:UYK327715 VIG327692:VIG327715 VSC327692:VSC327715 WBY327692:WBY327715 WLU327692:WLU327715 WVQ327692:WVQ327715 I393228:I393251 JE393228:JE393251 TA393228:TA393251 ACW393228:ACW393251 AMS393228:AMS393251 AWO393228:AWO393251 BGK393228:BGK393251 BQG393228:BQG393251 CAC393228:CAC393251 CJY393228:CJY393251 CTU393228:CTU393251 DDQ393228:DDQ393251 DNM393228:DNM393251 DXI393228:DXI393251 EHE393228:EHE393251 ERA393228:ERA393251 FAW393228:FAW393251 FKS393228:FKS393251 FUO393228:FUO393251 GEK393228:GEK393251 GOG393228:GOG393251 GYC393228:GYC393251 HHY393228:HHY393251 HRU393228:HRU393251 IBQ393228:IBQ393251 ILM393228:ILM393251 IVI393228:IVI393251 JFE393228:JFE393251 JPA393228:JPA393251 JYW393228:JYW393251 KIS393228:KIS393251 KSO393228:KSO393251 LCK393228:LCK393251 LMG393228:LMG393251 LWC393228:LWC393251 MFY393228:MFY393251 MPU393228:MPU393251 MZQ393228:MZQ393251 NJM393228:NJM393251 NTI393228:NTI393251 ODE393228:ODE393251 ONA393228:ONA393251 OWW393228:OWW393251 PGS393228:PGS393251 PQO393228:PQO393251 QAK393228:QAK393251 QKG393228:QKG393251 QUC393228:QUC393251 RDY393228:RDY393251 RNU393228:RNU393251 RXQ393228:RXQ393251 SHM393228:SHM393251 SRI393228:SRI393251 TBE393228:TBE393251 TLA393228:TLA393251 TUW393228:TUW393251 UES393228:UES393251 UOO393228:UOO393251 UYK393228:UYK393251 VIG393228:VIG393251 VSC393228:VSC393251 WBY393228:WBY393251 WLU393228:WLU393251 WVQ393228:WVQ393251 I458764:I458787 JE458764:JE458787 TA458764:TA458787 ACW458764:ACW458787 AMS458764:AMS458787 AWO458764:AWO458787 BGK458764:BGK458787 BQG458764:BQG458787 CAC458764:CAC458787 CJY458764:CJY458787 CTU458764:CTU458787 DDQ458764:DDQ458787 DNM458764:DNM458787 DXI458764:DXI458787 EHE458764:EHE458787 ERA458764:ERA458787 FAW458764:FAW458787 FKS458764:FKS458787 FUO458764:FUO458787 GEK458764:GEK458787 GOG458764:GOG458787 GYC458764:GYC458787 HHY458764:HHY458787 HRU458764:HRU458787 IBQ458764:IBQ458787 ILM458764:ILM458787 IVI458764:IVI458787 JFE458764:JFE458787 JPA458764:JPA458787 JYW458764:JYW458787 KIS458764:KIS458787 KSO458764:KSO458787 LCK458764:LCK458787 LMG458764:LMG458787 LWC458764:LWC458787 MFY458764:MFY458787 MPU458764:MPU458787 MZQ458764:MZQ458787 NJM458764:NJM458787 NTI458764:NTI458787 ODE458764:ODE458787 ONA458764:ONA458787 OWW458764:OWW458787 PGS458764:PGS458787 PQO458764:PQO458787 QAK458764:QAK458787 QKG458764:QKG458787 QUC458764:QUC458787 RDY458764:RDY458787 RNU458764:RNU458787 RXQ458764:RXQ458787 SHM458764:SHM458787 SRI458764:SRI458787 TBE458764:TBE458787 TLA458764:TLA458787 TUW458764:TUW458787 UES458764:UES458787 UOO458764:UOO458787 UYK458764:UYK458787 VIG458764:VIG458787 VSC458764:VSC458787 WBY458764:WBY458787 WLU458764:WLU458787 WVQ458764:WVQ458787 I524300:I524323 JE524300:JE524323 TA524300:TA524323 ACW524300:ACW524323 AMS524300:AMS524323 AWO524300:AWO524323 BGK524300:BGK524323 BQG524300:BQG524323 CAC524300:CAC524323 CJY524300:CJY524323 CTU524300:CTU524323 DDQ524300:DDQ524323 DNM524300:DNM524323 DXI524300:DXI524323 EHE524300:EHE524323 ERA524300:ERA524323 FAW524300:FAW524323 FKS524300:FKS524323 FUO524300:FUO524323 GEK524300:GEK524323 GOG524300:GOG524323 GYC524300:GYC524323 HHY524300:HHY524323 HRU524300:HRU524323 IBQ524300:IBQ524323 ILM524300:ILM524323 IVI524300:IVI524323 JFE524300:JFE524323 JPA524300:JPA524323 JYW524300:JYW524323 KIS524300:KIS524323 KSO524300:KSO524323 LCK524300:LCK524323 LMG524300:LMG524323 LWC524300:LWC524323 MFY524300:MFY524323 MPU524300:MPU524323 MZQ524300:MZQ524323 NJM524300:NJM524323 NTI524300:NTI524323 ODE524300:ODE524323 ONA524300:ONA524323 OWW524300:OWW524323 PGS524300:PGS524323 PQO524300:PQO524323 QAK524300:QAK524323 QKG524300:QKG524323 QUC524300:QUC524323 RDY524300:RDY524323 RNU524300:RNU524323 RXQ524300:RXQ524323 SHM524300:SHM524323 SRI524300:SRI524323 TBE524300:TBE524323 TLA524300:TLA524323 TUW524300:TUW524323 UES524300:UES524323 UOO524300:UOO524323 UYK524300:UYK524323 VIG524300:VIG524323 VSC524300:VSC524323 WBY524300:WBY524323 WLU524300:WLU524323 WVQ524300:WVQ524323 I589836:I589859 JE589836:JE589859 TA589836:TA589859 ACW589836:ACW589859 AMS589836:AMS589859 AWO589836:AWO589859 BGK589836:BGK589859 BQG589836:BQG589859 CAC589836:CAC589859 CJY589836:CJY589859 CTU589836:CTU589859 DDQ589836:DDQ589859 DNM589836:DNM589859 DXI589836:DXI589859 EHE589836:EHE589859 ERA589836:ERA589859 FAW589836:FAW589859 FKS589836:FKS589859 FUO589836:FUO589859 GEK589836:GEK589859 GOG589836:GOG589859 GYC589836:GYC589859 HHY589836:HHY589859 HRU589836:HRU589859 IBQ589836:IBQ589859 ILM589836:ILM589859 IVI589836:IVI589859 JFE589836:JFE589859 JPA589836:JPA589859 JYW589836:JYW589859 KIS589836:KIS589859 KSO589836:KSO589859 LCK589836:LCK589859 LMG589836:LMG589859 LWC589836:LWC589859 MFY589836:MFY589859 MPU589836:MPU589859 MZQ589836:MZQ589859 NJM589836:NJM589859 NTI589836:NTI589859 ODE589836:ODE589859 ONA589836:ONA589859 OWW589836:OWW589859 PGS589836:PGS589859 PQO589836:PQO589859 QAK589836:QAK589859 QKG589836:QKG589859 QUC589836:QUC589859 RDY589836:RDY589859 RNU589836:RNU589859 RXQ589836:RXQ589859 SHM589836:SHM589859 SRI589836:SRI589859 TBE589836:TBE589859 TLA589836:TLA589859 TUW589836:TUW589859 UES589836:UES589859 UOO589836:UOO589859 UYK589836:UYK589859 VIG589836:VIG589859 VSC589836:VSC589859 WBY589836:WBY589859 WLU589836:WLU589859 WVQ589836:WVQ589859 I655372:I655395 JE655372:JE655395 TA655372:TA655395 ACW655372:ACW655395 AMS655372:AMS655395 AWO655372:AWO655395 BGK655372:BGK655395 BQG655372:BQG655395 CAC655372:CAC655395 CJY655372:CJY655395 CTU655372:CTU655395 DDQ655372:DDQ655395 DNM655372:DNM655395 DXI655372:DXI655395 EHE655372:EHE655395 ERA655372:ERA655395 FAW655372:FAW655395 FKS655372:FKS655395 FUO655372:FUO655395 GEK655372:GEK655395 GOG655372:GOG655395 GYC655372:GYC655395 HHY655372:HHY655395 HRU655372:HRU655395 IBQ655372:IBQ655395 ILM655372:ILM655395 IVI655372:IVI655395 JFE655372:JFE655395 JPA655372:JPA655395 JYW655372:JYW655395 KIS655372:KIS655395 KSO655372:KSO655395 LCK655372:LCK655395 LMG655372:LMG655395 LWC655372:LWC655395 MFY655372:MFY655395 MPU655372:MPU655395 MZQ655372:MZQ655395 NJM655372:NJM655395 NTI655372:NTI655395 ODE655372:ODE655395 ONA655372:ONA655395 OWW655372:OWW655395 PGS655372:PGS655395 PQO655372:PQO655395 QAK655372:QAK655395 QKG655372:QKG655395 QUC655372:QUC655395 RDY655372:RDY655395 RNU655372:RNU655395 RXQ655372:RXQ655395 SHM655372:SHM655395 SRI655372:SRI655395 TBE655372:TBE655395 TLA655372:TLA655395 TUW655372:TUW655395 UES655372:UES655395 UOO655372:UOO655395 UYK655372:UYK655395 VIG655372:VIG655395 VSC655372:VSC655395 WBY655372:WBY655395 WLU655372:WLU655395 WVQ655372:WVQ655395 I720908:I720931 JE720908:JE720931 TA720908:TA720931 ACW720908:ACW720931 AMS720908:AMS720931 AWO720908:AWO720931 BGK720908:BGK720931 BQG720908:BQG720931 CAC720908:CAC720931 CJY720908:CJY720931 CTU720908:CTU720931 DDQ720908:DDQ720931 DNM720908:DNM720931 DXI720908:DXI720931 EHE720908:EHE720931 ERA720908:ERA720931 FAW720908:FAW720931 FKS720908:FKS720931 FUO720908:FUO720931 GEK720908:GEK720931 GOG720908:GOG720931 GYC720908:GYC720931 HHY720908:HHY720931 HRU720908:HRU720931 IBQ720908:IBQ720931 ILM720908:ILM720931 IVI720908:IVI720931 JFE720908:JFE720931 JPA720908:JPA720931 JYW720908:JYW720931 KIS720908:KIS720931 KSO720908:KSO720931 LCK720908:LCK720931 LMG720908:LMG720931 LWC720908:LWC720931 MFY720908:MFY720931 MPU720908:MPU720931 MZQ720908:MZQ720931 NJM720908:NJM720931 NTI720908:NTI720931 ODE720908:ODE720931 ONA720908:ONA720931 OWW720908:OWW720931 PGS720908:PGS720931 PQO720908:PQO720931 QAK720908:QAK720931 QKG720908:QKG720931 QUC720908:QUC720931 RDY720908:RDY720931 RNU720908:RNU720931 RXQ720908:RXQ720931 SHM720908:SHM720931 SRI720908:SRI720931 TBE720908:TBE720931 TLA720908:TLA720931 TUW720908:TUW720931 UES720908:UES720931 UOO720908:UOO720931 UYK720908:UYK720931 VIG720908:VIG720931 VSC720908:VSC720931 WBY720908:WBY720931 WLU720908:WLU720931 WVQ720908:WVQ720931 I786444:I786467 JE786444:JE786467 TA786444:TA786467 ACW786444:ACW786467 AMS786444:AMS786467 AWO786444:AWO786467 BGK786444:BGK786467 BQG786444:BQG786467 CAC786444:CAC786467 CJY786444:CJY786467 CTU786444:CTU786467 DDQ786444:DDQ786467 DNM786444:DNM786467 DXI786444:DXI786467 EHE786444:EHE786467 ERA786444:ERA786467 FAW786444:FAW786467 FKS786444:FKS786467 FUO786444:FUO786467 GEK786444:GEK786467 GOG786444:GOG786467 GYC786444:GYC786467 HHY786444:HHY786467 HRU786444:HRU786467 IBQ786444:IBQ786467 ILM786444:ILM786467 IVI786444:IVI786467 JFE786444:JFE786467 JPA786444:JPA786467 JYW786444:JYW786467 KIS786444:KIS786467 KSO786444:KSO786467 LCK786444:LCK786467 LMG786444:LMG786467 LWC786444:LWC786467 MFY786444:MFY786467 MPU786444:MPU786467 MZQ786444:MZQ786467 NJM786444:NJM786467 NTI786444:NTI786467 ODE786444:ODE786467 ONA786444:ONA786467 OWW786444:OWW786467 PGS786444:PGS786467 PQO786444:PQO786467 QAK786444:QAK786467 QKG786444:QKG786467 QUC786444:QUC786467 RDY786444:RDY786467 RNU786444:RNU786467 RXQ786444:RXQ786467 SHM786444:SHM786467 SRI786444:SRI786467 TBE786444:TBE786467 TLA786444:TLA786467 TUW786444:TUW786467 UES786444:UES786467 UOO786444:UOO786467 UYK786444:UYK786467 VIG786444:VIG786467 VSC786444:VSC786467 WBY786444:WBY786467 WLU786444:WLU786467 WVQ786444:WVQ786467 I851980:I852003 JE851980:JE852003 TA851980:TA852003 ACW851980:ACW852003 AMS851980:AMS852003 AWO851980:AWO852003 BGK851980:BGK852003 BQG851980:BQG852003 CAC851980:CAC852003 CJY851980:CJY852003 CTU851980:CTU852003 DDQ851980:DDQ852003 DNM851980:DNM852003 DXI851980:DXI852003 EHE851980:EHE852003 ERA851980:ERA852003 FAW851980:FAW852003 FKS851980:FKS852003 FUO851980:FUO852003 GEK851980:GEK852003 GOG851980:GOG852003 GYC851980:GYC852003 HHY851980:HHY852003 HRU851980:HRU852003 IBQ851980:IBQ852003 ILM851980:ILM852003 IVI851980:IVI852003 JFE851980:JFE852003 JPA851980:JPA852003 JYW851980:JYW852003 KIS851980:KIS852003 KSO851980:KSO852003 LCK851980:LCK852003 LMG851980:LMG852003 LWC851980:LWC852003 MFY851980:MFY852003 MPU851980:MPU852003 MZQ851980:MZQ852003 NJM851980:NJM852003 NTI851980:NTI852003 ODE851980:ODE852003 ONA851980:ONA852003 OWW851980:OWW852003 PGS851980:PGS852003 PQO851980:PQO852003 QAK851980:QAK852003 QKG851980:QKG852003 QUC851980:QUC852003 RDY851980:RDY852003 RNU851980:RNU852003 RXQ851980:RXQ852003 SHM851980:SHM852003 SRI851980:SRI852003 TBE851980:TBE852003 TLA851980:TLA852003 TUW851980:TUW852003 UES851980:UES852003 UOO851980:UOO852003 UYK851980:UYK852003 VIG851980:VIG852003 VSC851980:VSC852003 WBY851980:WBY852003 WLU851980:WLU852003 WVQ851980:WVQ852003 I917516:I917539 JE917516:JE917539 TA917516:TA917539 ACW917516:ACW917539 AMS917516:AMS917539 AWO917516:AWO917539 BGK917516:BGK917539 BQG917516:BQG917539 CAC917516:CAC917539 CJY917516:CJY917539 CTU917516:CTU917539 DDQ917516:DDQ917539 DNM917516:DNM917539 DXI917516:DXI917539 EHE917516:EHE917539 ERA917516:ERA917539 FAW917516:FAW917539 FKS917516:FKS917539 FUO917516:FUO917539 GEK917516:GEK917539 GOG917516:GOG917539 GYC917516:GYC917539 HHY917516:HHY917539 HRU917516:HRU917539 IBQ917516:IBQ917539 ILM917516:ILM917539 IVI917516:IVI917539 JFE917516:JFE917539 JPA917516:JPA917539 JYW917516:JYW917539 KIS917516:KIS917539 KSO917516:KSO917539 LCK917516:LCK917539 LMG917516:LMG917539 LWC917516:LWC917539 MFY917516:MFY917539 MPU917516:MPU917539 MZQ917516:MZQ917539 NJM917516:NJM917539 NTI917516:NTI917539 ODE917516:ODE917539 ONA917516:ONA917539 OWW917516:OWW917539 PGS917516:PGS917539 PQO917516:PQO917539 QAK917516:QAK917539 QKG917516:QKG917539 QUC917516:QUC917539 RDY917516:RDY917539 RNU917516:RNU917539 RXQ917516:RXQ917539 SHM917516:SHM917539 SRI917516:SRI917539 TBE917516:TBE917539 TLA917516:TLA917539 TUW917516:TUW917539 UES917516:UES917539 UOO917516:UOO917539 UYK917516:UYK917539 VIG917516:VIG917539 VSC917516:VSC917539 WBY917516:WBY917539 WLU917516:WLU917539 WVQ917516:WVQ917539 I983052:I983075 JE983052:JE983075 TA983052:TA983075 ACW983052:ACW983075 AMS983052:AMS983075 AWO983052:AWO983075 BGK983052:BGK983075 BQG983052:BQG983075 CAC983052:CAC983075 CJY983052:CJY983075 CTU983052:CTU983075 DDQ983052:DDQ983075 DNM983052:DNM983075 DXI983052:DXI983075 EHE983052:EHE983075 ERA983052:ERA983075 FAW983052:FAW983075 FKS983052:FKS983075 FUO983052:FUO983075 GEK983052:GEK983075 GOG983052:GOG983075 GYC983052:GYC983075 HHY983052:HHY983075 HRU983052:HRU983075 IBQ983052:IBQ983075 ILM983052:ILM983075 IVI983052:IVI983075 JFE983052:JFE983075 JPA983052:JPA983075 JYW983052:JYW983075 KIS983052:KIS983075 KSO983052:KSO983075 LCK983052:LCK983075 LMG983052:LMG983075 LWC983052:LWC983075 MFY983052:MFY983075 MPU983052:MPU983075 MZQ983052:MZQ983075 NJM983052:NJM983075 NTI983052:NTI983075 ODE983052:ODE983075 ONA983052:ONA983075 OWW983052:OWW983075 PGS983052:PGS983075 PQO983052:PQO983075 QAK983052:QAK983075 QKG983052:QKG983075 QUC983052:QUC983075 RDY983052:RDY983075 RNU983052:RNU983075 RXQ983052:RXQ983075 SHM983052:SHM983075 SRI983052:SRI983075 TBE983052:TBE983075 TLA983052:TLA983075 TUW983052:TUW983075 UES983052:UES983075 UOO983052:UOO983075 UYK983052:UYK983075 VIG983052:VIG983075 VSC983052:VSC983075 WBY983052:WBY983075 WLU983052:WLU983075 WVQ983052:WVQ983075 R35:R36 JN35:JN36 TJ35:TJ36 ADF35:ADF36 ANB35:ANB36 AWX35:AWX36 BGT35:BGT36 BQP35:BQP36 CAL35:CAL36 CKH35:CKH36 CUD35:CUD36 DDZ35:DDZ36 DNV35:DNV36 DXR35:DXR36 EHN35:EHN36 ERJ35:ERJ36 FBF35:FBF36 FLB35:FLB36 FUX35:FUX36 GET35:GET36 GOP35:GOP36 GYL35:GYL36 HIH35:HIH36 HSD35:HSD36 IBZ35:IBZ36 ILV35:ILV36 IVR35:IVR36 JFN35:JFN36 JPJ35:JPJ36 JZF35:JZF36 KJB35:KJB36 KSX35:KSX36 LCT35:LCT36 LMP35:LMP36 LWL35:LWL36 MGH35:MGH36 MQD35:MQD36 MZZ35:MZZ36 NJV35:NJV36 NTR35:NTR36 ODN35:ODN36 ONJ35:ONJ36 OXF35:OXF36 PHB35:PHB36 PQX35:PQX36 QAT35:QAT36 QKP35:QKP36 QUL35:QUL36 REH35:REH36 ROD35:ROD36 RXZ35:RXZ36 SHV35:SHV36 SRR35:SRR36 TBN35:TBN36 TLJ35:TLJ36 TVF35:TVF36 UFB35:UFB36 UOX35:UOX36 UYT35:UYT36 VIP35:VIP36 VSL35:VSL36 WCH35:WCH36 WMD35:WMD36 WVZ35:WVZ36 R65571:R65572 JN65571:JN65572 TJ65571:TJ65572 ADF65571:ADF65572 ANB65571:ANB65572 AWX65571:AWX65572 BGT65571:BGT65572 BQP65571:BQP65572 CAL65571:CAL65572 CKH65571:CKH65572 CUD65571:CUD65572 DDZ65571:DDZ65572 DNV65571:DNV65572 DXR65571:DXR65572 EHN65571:EHN65572 ERJ65571:ERJ65572 FBF65571:FBF65572 FLB65571:FLB65572 FUX65571:FUX65572 GET65571:GET65572 GOP65571:GOP65572 GYL65571:GYL65572 HIH65571:HIH65572 HSD65571:HSD65572 IBZ65571:IBZ65572 ILV65571:ILV65572 IVR65571:IVR65572 JFN65571:JFN65572 JPJ65571:JPJ65572 JZF65571:JZF65572 KJB65571:KJB65572 KSX65571:KSX65572 LCT65571:LCT65572 LMP65571:LMP65572 LWL65571:LWL65572 MGH65571:MGH65572 MQD65571:MQD65572 MZZ65571:MZZ65572 NJV65571:NJV65572 NTR65571:NTR65572 ODN65571:ODN65572 ONJ65571:ONJ65572 OXF65571:OXF65572 PHB65571:PHB65572 PQX65571:PQX65572 QAT65571:QAT65572 QKP65571:QKP65572 QUL65571:QUL65572 REH65571:REH65572 ROD65571:ROD65572 RXZ65571:RXZ65572 SHV65571:SHV65572 SRR65571:SRR65572 TBN65571:TBN65572 TLJ65571:TLJ65572 TVF65571:TVF65572 UFB65571:UFB65572 UOX65571:UOX65572 UYT65571:UYT65572 VIP65571:VIP65572 VSL65571:VSL65572 WCH65571:WCH65572 WMD65571:WMD65572 WVZ65571:WVZ65572 R131107:R131108 JN131107:JN131108 TJ131107:TJ131108 ADF131107:ADF131108 ANB131107:ANB131108 AWX131107:AWX131108 BGT131107:BGT131108 BQP131107:BQP131108 CAL131107:CAL131108 CKH131107:CKH131108 CUD131107:CUD131108 DDZ131107:DDZ131108 DNV131107:DNV131108 DXR131107:DXR131108 EHN131107:EHN131108 ERJ131107:ERJ131108 FBF131107:FBF131108 FLB131107:FLB131108 FUX131107:FUX131108 GET131107:GET131108 GOP131107:GOP131108 GYL131107:GYL131108 HIH131107:HIH131108 HSD131107:HSD131108 IBZ131107:IBZ131108 ILV131107:ILV131108 IVR131107:IVR131108 JFN131107:JFN131108 JPJ131107:JPJ131108 JZF131107:JZF131108 KJB131107:KJB131108 KSX131107:KSX131108 LCT131107:LCT131108 LMP131107:LMP131108 LWL131107:LWL131108 MGH131107:MGH131108 MQD131107:MQD131108 MZZ131107:MZZ131108 NJV131107:NJV131108 NTR131107:NTR131108 ODN131107:ODN131108 ONJ131107:ONJ131108 OXF131107:OXF131108 PHB131107:PHB131108 PQX131107:PQX131108 QAT131107:QAT131108 QKP131107:QKP131108 QUL131107:QUL131108 REH131107:REH131108 ROD131107:ROD131108 RXZ131107:RXZ131108 SHV131107:SHV131108 SRR131107:SRR131108 TBN131107:TBN131108 TLJ131107:TLJ131108 TVF131107:TVF131108 UFB131107:UFB131108 UOX131107:UOX131108 UYT131107:UYT131108 VIP131107:VIP131108 VSL131107:VSL131108 WCH131107:WCH131108 WMD131107:WMD131108 WVZ131107:WVZ131108 R196643:R196644 JN196643:JN196644 TJ196643:TJ196644 ADF196643:ADF196644 ANB196643:ANB196644 AWX196643:AWX196644 BGT196643:BGT196644 BQP196643:BQP196644 CAL196643:CAL196644 CKH196643:CKH196644 CUD196643:CUD196644 DDZ196643:DDZ196644 DNV196643:DNV196644 DXR196643:DXR196644 EHN196643:EHN196644 ERJ196643:ERJ196644 FBF196643:FBF196644 FLB196643:FLB196644 FUX196643:FUX196644 GET196643:GET196644 GOP196643:GOP196644 GYL196643:GYL196644 HIH196643:HIH196644 HSD196643:HSD196644 IBZ196643:IBZ196644 ILV196643:ILV196644 IVR196643:IVR196644 JFN196643:JFN196644 JPJ196643:JPJ196644 JZF196643:JZF196644 KJB196643:KJB196644 KSX196643:KSX196644 LCT196643:LCT196644 LMP196643:LMP196644 LWL196643:LWL196644 MGH196643:MGH196644 MQD196643:MQD196644 MZZ196643:MZZ196644 NJV196643:NJV196644 NTR196643:NTR196644 ODN196643:ODN196644 ONJ196643:ONJ196644 OXF196643:OXF196644 PHB196643:PHB196644 PQX196643:PQX196644 QAT196643:QAT196644 QKP196643:QKP196644 QUL196643:QUL196644 REH196643:REH196644 ROD196643:ROD196644 RXZ196643:RXZ196644 SHV196643:SHV196644 SRR196643:SRR196644 TBN196643:TBN196644 TLJ196643:TLJ196644 TVF196643:TVF196644 UFB196643:UFB196644 UOX196643:UOX196644 UYT196643:UYT196644 VIP196643:VIP196644 VSL196643:VSL196644 WCH196643:WCH196644 WMD196643:WMD196644 WVZ196643:WVZ196644 R262179:R262180 JN262179:JN262180 TJ262179:TJ262180 ADF262179:ADF262180 ANB262179:ANB262180 AWX262179:AWX262180 BGT262179:BGT262180 BQP262179:BQP262180 CAL262179:CAL262180 CKH262179:CKH262180 CUD262179:CUD262180 DDZ262179:DDZ262180 DNV262179:DNV262180 DXR262179:DXR262180 EHN262179:EHN262180 ERJ262179:ERJ262180 FBF262179:FBF262180 FLB262179:FLB262180 FUX262179:FUX262180 GET262179:GET262180 GOP262179:GOP262180 GYL262179:GYL262180 HIH262179:HIH262180 HSD262179:HSD262180 IBZ262179:IBZ262180 ILV262179:ILV262180 IVR262179:IVR262180 JFN262179:JFN262180 JPJ262179:JPJ262180 JZF262179:JZF262180 KJB262179:KJB262180 KSX262179:KSX262180 LCT262179:LCT262180 LMP262179:LMP262180 LWL262179:LWL262180 MGH262179:MGH262180 MQD262179:MQD262180 MZZ262179:MZZ262180 NJV262179:NJV262180 NTR262179:NTR262180 ODN262179:ODN262180 ONJ262179:ONJ262180 OXF262179:OXF262180 PHB262179:PHB262180 PQX262179:PQX262180 QAT262179:QAT262180 QKP262179:QKP262180 QUL262179:QUL262180 REH262179:REH262180 ROD262179:ROD262180 RXZ262179:RXZ262180 SHV262179:SHV262180 SRR262179:SRR262180 TBN262179:TBN262180 TLJ262179:TLJ262180 TVF262179:TVF262180 UFB262179:UFB262180 UOX262179:UOX262180 UYT262179:UYT262180 VIP262179:VIP262180 VSL262179:VSL262180 WCH262179:WCH262180 WMD262179:WMD262180 WVZ262179:WVZ262180 R327715:R327716 JN327715:JN327716 TJ327715:TJ327716 ADF327715:ADF327716 ANB327715:ANB327716 AWX327715:AWX327716 BGT327715:BGT327716 BQP327715:BQP327716 CAL327715:CAL327716 CKH327715:CKH327716 CUD327715:CUD327716 DDZ327715:DDZ327716 DNV327715:DNV327716 DXR327715:DXR327716 EHN327715:EHN327716 ERJ327715:ERJ327716 FBF327715:FBF327716 FLB327715:FLB327716 FUX327715:FUX327716 GET327715:GET327716 GOP327715:GOP327716 GYL327715:GYL327716 HIH327715:HIH327716 HSD327715:HSD327716 IBZ327715:IBZ327716 ILV327715:ILV327716 IVR327715:IVR327716 JFN327715:JFN327716 JPJ327715:JPJ327716 JZF327715:JZF327716 KJB327715:KJB327716 KSX327715:KSX327716 LCT327715:LCT327716 LMP327715:LMP327716 LWL327715:LWL327716 MGH327715:MGH327716 MQD327715:MQD327716 MZZ327715:MZZ327716 NJV327715:NJV327716 NTR327715:NTR327716 ODN327715:ODN327716 ONJ327715:ONJ327716 OXF327715:OXF327716 PHB327715:PHB327716 PQX327715:PQX327716 QAT327715:QAT327716 QKP327715:QKP327716 QUL327715:QUL327716 REH327715:REH327716 ROD327715:ROD327716 RXZ327715:RXZ327716 SHV327715:SHV327716 SRR327715:SRR327716 TBN327715:TBN327716 TLJ327715:TLJ327716 TVF327715:TVF327716 UFB327715:UFB327716 UOX327715:UOX327716 UYT327715:UYT327716 VIP327715:VIP327716 VSL327715:VSL327716 WCH327715:WCH327716 WMD327715:WMD327716 WVZ327715:WVZ327716 R393251:R393252 JN393251:JN393252 TJ393251:TJ393252 ADF393251:ADF393252 ANB393251:ANB393252 AWX393251:AWX393252 BGT393251:BGT393252 BQP393251:BQP393252 CAL393251:CAL393252 CKH393251:CKH393252 CUD393251:CUD393252 DDZ393251:DDZ393252 DNV393251:DNV393252 DXR393251:DXR393252 EHN393251:EHN393252 ERJ393251:ERJ393252 FBF393251:FBF393252 FLB393251:FLB393252 FUX393251:FUX393252 GET393251:GET393252 GOP393251:GOP393252 GYL393251:GYL393252 HIH393251:HIH393252 HSD393251:HSD393252 IBZ393251:IBZ393252 ILV393251:ILV393252 IVR393251:IVR393252 JFN393251:JFN393252 JPJ393251:JPJ393252 JZF393251:JZF393252 KJB393251:KJB393252 KSX393251:KSX393252 LCT393251:LCT393252 LMP393251:LMP393252 LWL393251:LWL393252 MGH393251:MGH393252 MQD393251:MQD393252 MZZ393251:MZZ393252 NJV393251:NJV393252 NTR393251:NTR393252 ODN393251:ODN393252 ONJ393251:ONJ393252 OXF393251:OXF393252 PHB393251:PHB393252 PQX393251:PQX393252 QAT393251:QAT393252 QKP393251:QKP393252 QUL393251:QUL393252 REH393251:REH393252 ROD393251:ROD393252 RXZ393251:RXZ393252 SHV393251:SHV393252 SRR393251:SRR393252 TBN393251:TBN393252 TLJ393251:TLJ393252 TVF393251:TVF393252 UFB393251:UFB393252 UOX393251:UOX393252 UYT393251:UYT393252 VIP393251:VIP393252 VSL393251:VSL393252 WCH393251:WCH393252 WMD393251:WMD393252 WVZ393251:WVZ393252 R458787:R458788 JN458787:JN458788 TJ458787:TJ458788 ADF458787:ADF458788 ANB458787:ANB458788 AWX458787:AWX458788 BGT458787:BGT458788 BQP458787:BQP458788 CAL458787:CAL458788 CKH458787:CKH458788 CUD458787:CUD458788 DDZ458787:DDZ458788 DNV458787:DNV458788 DXR458787:DXR458788 EHN458787:EHN458788 ERJ458787:ERJ458788 FBF458787:FBF458788 FLB458787:FLB458788 FUX458787:FUX458788 GET458787:GET458788 GOP458787:GOP458788 GYL458787:GYL458788 HIH458787:HIH458788 HSD458787:HSD458788 IBZ458787:IBZ458788 ILV458787:ILV458788 IVR458787:IVR458788 JFN458787:JFN458788 JPJ458787:JPJ458788 JZF458787:JZF458788 KJB458787:KJB458788 KSX458787:KSX458788 LCT458787:LCT458788 LMP458787:LMP458788 LWL458787:LWL458788 MGH458787:MGH458788 MQD458787:MQD458788 MZZ458787:MZZ458788 NJV458787:NJV458788 NTR458787:NTR458788 ODN458787:ODN458788 ONJ458787:ONJ458788 OXF458787:OXF458788 PHB458787:PHB458788 PQX458787:PQX458788 QAT458787:QAT458788 QKP458787:QKP458788 QUL458787:QUL458788 REH458787:REH458788 ROD458787:ROD458788 RXZ458787:RXZ458788 SHV458787:SHV458788 SRR458787:SRR458788 TBN458787:TBN458788 TLJ458787:TLJ458788 TVF458787:TVF458788 UFB458787:UFB458788 UOX458787:UOX458788 UYT458787:UYT458788 VIP458787:VIP458788 VSL458787:VSL458788 WCH458787:WCH458788 WMD458787:WMD458788 WVZ458787:WVZ458788 R524323:R524324 JN524323:JN524324 TJ524323:TJ524324 ADF524323:ADF524324 ANB524323:ANB524324 AWX524323:AWX524324 BGT524323:BGT524324 BQP524323:BQP524324 CAL524323:CAL524324 CKH524323:CKH524324 CUD524323:CUD524324 DDZ524323:DDZ524324 DNV524323:DNV524324 DXR524323:DXR524324 EHN524323:EHN524324 ERJ524323:ERJ524324 FBF524323:FBF524324 FLB524323:FLB524324 FUX524323:FUX524324 GET524323:GET524324 GOP524323:GOP524324 GYL524323:GYL524324 HIH524323:HIH524324 HSD524323:HSD524324 IBZ524323:IBZ524324 ILV524323:ILV524324 IVR524323:IVR524324 JFN524323:JFN524324 JPJ524323:JPJ524324 JZF524323:JZF524324 KJB524323:KJB524324 KSX524323:KSX524324 LCT524323:LCT524324 LMP524323:LMP524324 LWL524323:LWL524324 MGH524323:MGH524324 MQD524323:MQD524324 MZZ524323:MZZ524324 NJV524323:NJV524324 NTR524323:NTR524324 ODN524323:ODN524324 ONJ524323:ONJ524324 OXF524323:OXF524324 PHB524323:PHB524324 PQX524323:PQX524324 QAT524323:QAT524324 QKP524323:QKP524324 QUL524323:QUL524324 REH524323:REH524324 ROD524323:ROD524324 RXZ524323:RXZ524324 SHV524323:SHV524324 SRR524323:SRR524324 TBN524323:TBN524324 TLJ524323:TLJ524324 TVF524323:TVF524324 UFB524323:UFB524324 UOX524323:UOX524324 UYT524323:UYT524324 VIP524323:VIP524324 VSL524323:VSL524324 WCH524323:WCH524324 WMD524323:WMD524324 WVZ524323:WVZ524324 R589859:R589860 JN589859:JN589860 TJ589859:TJ589860 ADF589859:ADF589860 ANB589859:ANB589860 AWX589859:AWX589860 BGT589859:BGT589860 BQP589859:BQP589860 CAL589859:CAL589860 CKH589859:CKH589860 CUD589859:CUD589860 DDZ589859:DDZ589860 DNV589859:DNV589860 DXR589859:DXR589860 EHN589859:EHN589860 ERJ589859:ERJ589860 FBF589859:FBF589860 FLB589859:FLB589860 FUX589859:FUX589860 GET589859:GET589860 GOP589859:GOP589860 GYL589859:GYL589860 HIH589859:HIH589860 HSD589859:HSD589860 IBZ589859:IBZ589860 ILV589859:ILV589860 IVR589859:IVR589860 JFN589859:JFN589860 JPJ589859:JPJ589860 JZF589859:JZF589860 KJB589859:KJB589860 KSX589859:KSX589860 LCT589859:LCT589860 LMP589859:LMP589860 LWL589859:LWL589860 MGH589859:MGH589860 MQD589859:MQD589860 MZZ589859:MZZ589860 NJV589859:NJV589860 NTR589859:NTR589860 ODN589859:ODN589860 ONJ589859:ONJ589860 OXF589859:OXF589860 PHB589859:PHB589860 PQX589859:PQX589860 QAT589859:QAT589860 QKP589859:QKP589860 QUL589859:QUL589860 REH589859:REH589860 ROD589859:ROD589860 RXZ589859:RXZ589860 SHV589859:SHV589860 SRR589859:SRR589860 TBN589859:TBN589860 TLJ589859:TLJ589860 TVF589859:TVF589860 UFB589859:UFB589860 UOX589859:UOX589860 UYT589859:UYT589860 VIP589859:VIP589860 VSL589859:VSL589860 WCH589859:WCH589860 WMD589859:WMD589860 WVZ589859:WVZ589860 R655395:R655396 JN655395:JN655396 TJ655395:TJ655396 ADF655395:ADF655396 ANB655395:ANB655396 AWX655395:AWX655396 BGT655395:BGT655396 BQP655395:BQP655396 CAL655395:CAL655396 CKH655395:CKH655396 CUD655395:CUD655396 DDZ655395:DDZ655396 DNV655395:DNV655396 DXR655395:DXR655396 EHN655395:EHN655396 ERJ655395:ERJ655396 FBF655395:FBF655396 FLB655395:FLB655396 FUX655395:FUX655396 GET655395:GET655396 GOP655395:GOP655396 GYL655395:GYL655396 HIH655395:HIH655396 HSD655395:HSD655396 IBZ655395:IBZ655396 ILV655395:ILV655396 IVR655395:IVR655396 JFN655395:JFN655396 JPJ655395:JPJ655396 JZF655395:JZF655396 KJB655395:KJB655396 KSX655395:KSX655396 LCT655395:LCT655396 LMP655395:LMP655396 LWL655395:LWL655396 MGH655395:MGH655396 MQD655395:MQD655396 MZZ655395:MZZ655396 NJV655395:NJV655396 NTR655395:NTR655396 ODN655395:ODN655396 ONJ655395:ONJ655396 OXF655395:OXF655396 PHB655395:PHB655396 PQX655395:PQX655396 QAT655395:QAT655396 QKP655395:QKP655396 QUL655395:QUL655396 REH655395:REH655396 ROD655395:ROD655396 RXZ655395:RXZ655396 SHV655395:SHV655396 SRR655395:SRR655396 TBN655395:TBN655396 TLJ655395:TLJ655396 TVF655395:TVF655396 UFB655395:UFB655396 UOX655395:UOX655396 UYT655395:UYT655396 VIP655395:VIP655396 VSL655395:VSL655396 WCH655395:WCH655396 WMD655395:WMD655396 WVZ655395:WVZ655396 R720931:R720932 JN720931:JN720932 TJ720931:TJ720932 ADF720931:ADF720932 ANB720931:ANB720932 AWX720931:AWX720932 BGT720931:BGT720932 BQP720931:BQP720932 CAL720931:CAL720932 CKH720931:CKH720932 CUD720931:CUD720932 DDZ720931:DDZ720932 DNV720931:DNV720932 DXR720931:DXR720932 EHN720931:EHN720932 ERJ720931:ERJ720932 FBF720931:FBF720932 FLB720931:FLB720932 FUX720931:FUX720932 GET720931:GET720932 GOP720931:GOP720932 GYL720931:GYL720932 HIH720931:HIH720932 HSD720931:HSD720932 IBZ720931:IBZ720932 ILV720931:ILV720932 IVR720931:IVR720932 JFN720931:JFN720932 JPJ720931:JPJ720932 JZF720931:JZF720932 KJB720931:KJB720932 KSX720931:KSX720932 LCT720931:LCT720932 LMP720931:LMP720932 LWL720931:LWL720932 MGH720931:MGH720932 MQD720931:MQD720932 MZZ720931:MZZ720932 NJV720931:NJV720932 NTR720931:NTR720932 ODN720931:ODN720932 ONJ720931:ONJ720932 OXF720931:OXF720932 PHB720931:PHB720932 PQX720931:PQX720932 QAT720931:QAT720932 QKP720931:QKP720932 QUL720931:QUL720932 REH720931:REH720932 ROD720931:ROD720932 RXZ720931:RXZ720932 SHV720931:SHV720932 SRR720931:SRR720932 TBN720931:TBN720932 TLJ720931:TLJ720932 TVF720931:TVF720932 UFB720931:UFB720932 UOX720931:UOX720932 UYT720931:UYT720932 VIP720931:VIP720932 VSL720931:VSL720932 WCH720931:WCH720932 WMD720931:WMD720932 WVZ720931:WVZ720932 R786467:R786468 JN786467:JN786468 TJ786467:TJ786468 ADF786467:ADF786468 ANB786467:ANB786468 AWX786467:AWX786468 BGT786467:BGT786468 BQP786467:BQP786468 CAL786467:CAL786468 CKH786467:CKH786468 CUD786467:CUD786468 DDZ786467:DDZ786468 DNV786467:DNV786468 DXR786467:DXR786468 EHN786467:EHN786468 ERJ786467:ERJ786468 FBF786467:FBF786468 FLB786467:FLB786468 FUX786467:FUX786468 GET786467:GET786468 GOP786467:GOP786468 GYL786467:GYL786468 HIH786467:HIH786468 HSD786467:HSD786468 IBZ786467:IBZ786468 ILV786467:ILV786468 IVR786467:IVR786468 JFN786467:JFN786468 JPJ786467:JPJ786468 JZF786467:JZF786468 KJB786467:KJB786468 KSX786467:KSX786468 LCT786467:LCT786468 LMP786467:LMP786468 LWL786467:LWL786468 MGH786467:MGH786468 MQD786467:MQD786468 MZZ786467:MZZ786468 NJV786467:NJV786468 NTR786467:NTR786468 ODN786467:ODN786468 ONJ786467:ONJ786468 OXF786467:OXF786468 PHB786467:PHB786468 PQX786467:PQX786468 QAT786467:QAT786468 QKP786467:QKP786468 QUL786467:QUL786468 REH786467:REH786468 ROD786467:ROD786468 RXZ786467:RXZ786468 SHV786467:SHV786468 SRR786467:SRR786468 TBN786467:TBN786468 TLJ786467:TLJ786468 TVF786467:TVF786468 UFB786467:UFB786468 UOX786467:UOX786468 UYT786467:UYT786468 VIP786467:VIP786468 VSL786467:VSL786468 WCH786467:WCH786468 WMD786467:WMD786468 WVZ786467:WVZ786468 R852003:R852004 JN852003:JN852004 TJ852003:TJ852004 ADF852003:ADF852004 ANB852003:ANB852004 AWX852003:AWX852004 BGT852003:BGT852004 BQP852003:BQP852004 CAL852003:CAL852004 CKH852003:CKH852004 CUD852003:CUD852004 DDZ852003:DDZ852004 DNV852003:DNV852004 DXR852003:DXR852004 EHN852003:EHN852004 ERJ852003:ERJ852004 FBF852003:FBF852004 FLB852003:FLB852004 FUX852003:FUX852004 GET852003:GET852004 GOP852003:GOP852004 GYL852003:GYL852004 HIH852003:HIH852004 HSD852003:HSD852004 IBZ852003:IBZ852004 ILV852003:ILV852004 IVR852003:IVR852004 JFN852003:JFN852004 JPJ852003:JPJ852004 JZF852003:JZF852004 KJB852003:KJB852004 KSX852003:KSX852004 LCT852003:LCT852004 LMP852003:LMP852004 LWL852003:LWL852004 MGH852003:MGH852004 MQD852003:MQD852004 MZZ852003:MZZ852004 NJV852003:NJV852004 NTR852003:NTR852004 ODN852003:ODN852004 ONJ852003:ONJ852004 OXF852003:OXF852004 PHB852003:PHB852004 PQX852003:PQX852004 QAT852003:QAT852004 QKP852003:QKP852004 QUL852003:QUL852004 REH852003:REH852004 ROD852003:ROD852004 RXZ852003:RXZ852004 SHV852003:SHV852004 SRR852003:SRR852004 TBN852003:TBN852004 TLJ852003:TLJ852004 TVF852003:TVF852004 UFB852003:UFB852004 UOX852003:UOX852004 UYT852003:UYT852004 VIP852003:VIP852004 VSL852003:VSL852004 WCH852003:WCH852004 WMD852003:WMD852004 WVZ852003:WVZ852004 R917539:R917540 JN917539:JN917540 TJ917539:TJ917540 ADF917539:ADF917540 ANB917539:ANB917540 AWX917539:AWX917540 BGT917539:BGT917540 BQP917539:BQP917540 CAL917539:CAL917540 CKH917539:CKH917540 CUD917539:CUD917540 DDZ917539:DDZ917540 DNV917539:DNV917540 DXR917539:DXR917540 EHN917539:EHN917540 ERJ917539:ERJ917540 FBF917539:FBF917540 FLB917539:FLB917540 FUX917539:FUX917540 GET917539:GET917540 GOP917539:GOP917540 GYL917539:GYL917540 HIH917539:HIH917540 HSD917539:HSD917540 IBZ917539:IBZ917540 ILV917539:ILV917540 IVR917539:IVR917540 JFN917539:JFN917540 JPJ917539:JPJ917540 JZF917539:JZF917540 KJB917539:KJB917540 KSX917539:KSX917540 LCT917539:LCT917540 LMP917539:LMP917540 LWL917539:LWL917540 MGH917539:MGH917540 MQD917539:MQD917540 MZZ917539:MZZ917540 NJV917539:NJV917540 NTR917539:NTR917540 ODN917539:ODN917540 ONJ917539:ONJ917540 OXF917539:OXF917540 PHB917539:PHB917540 PQX917539:PQX917540 QAT917539:QAT917540 QKP917539:QKP917540 QUL917539:QUL917540 REH917539:REH917540 ROD917539:ROD917540 RXZ917539:RXZ917540 SHV917539:SHV917540 SRR917539:SRR917540 TBN917539:TBN917540 TLJ917539:TLJ917540 TVF917539:TVF917540 UFB917539:UFB917540 UOX917539:UOX917540 UYT917539:UYT917540 VIP917539:VIP917540 VSL917539:VSL917540 WCH917539:WCH917540 WMD917539:WMD917540 WVZ917539:WVZ917540 R983075:R983076 JN983075:JN983076 TJ983075:TJ983076 ADF983075:ADF983076 ANB983075:ANB983076 AWX983075:AWX983076 BGT983075:BGT983076 BQP983075:BQP983076 CAL983075:CAL983076 CKH983075:CKH983076 CUD983075:CUD983076 DDZ983075:DDZ983076 DNV983075:DNV983076 DXR983075:DXR983076 EHN983075:EHN983076 ERJ983075:ERJ983076 FBF983075:FBF983076 FLB983075:FLB983076 FUX983075:FUX983076 GET983075:GET983076 GOP983075:GOP983076 GYL983075:GYL983076 HIH983075:HIH983076 HSD983075:HSD983076 IBZ983075:IBZ983076 ILV983075:ILV983076 IVR983075:IVR983076 JFN983075:JFN983076 JPJ983075:JPJ983076 JZF983075:JZF983076 KJB983075:KJB983076 KSX983075:KSX983076 LCT983075:LCT983076 LMP983075:LMP983076 LWL983075:LWL983076 MGH983075:MGH983076 MQD983075:MQD983076 MZZ983075:MZZ983076 NJV983075:NJV983076 NTR983075:NTR983076 ODN983075:ODN983076 ONJ983075:ONJ983076 OXF983075:OXF983076 PHB983075:PHB983076 PQX983075:PQX983076 QAT983075:QAT983076 QKP983075:QKP983076 QUL983075:QUL983076 REH983075:REH983076 ROD983075:ROD983076 RXZ983075:RXZ983076 SHV983075:SHV983076 SRR983075:SRR983076 TBN983075:TBN983076 TLJ983075:TLJ983076 TVF983075:TVF983076 UFB983075:UFB983076 UOX983075:UOX983076 UYT983075:UYT983076 VIP983075:VIP983076 VSL983075:VSL983076 WCH983075:WCH983076 WMD983075:WMD983076 WVZ983075:WVZ983076 O34:O36 JK34:JK36 TG34:TG36 ADC34:ADC36 AMY34:AMY36 AWU34:AWU36 BGQ34:BGQ36 BQM34:BQM36 CAI34:CAI36 CKE34:CKE36 CUA34:CUA36 DDW34:DDW36 DNS34:DNS36 DXO34:DXO36 EHK34:EHK36 ERG34:ERG36 FBC34:FBC36 FKY34:FKY36 FUU34:FUU36 GEQ34:GEQ36 GOM34:GOM36 GYI34:GYI36 HIE34:HIE36 HSA34:HSA36 IBW34:IBW36 ILS34:ILS36 IVO34:IVO36 JFK34:JFK36 JPG34:JPG36 JZC34:JZC36 KIY34:KIY36 KSU34:KSU36 LCQ34:LCQ36 LMM34:LMM36 LWI34:LWI36 MGE34:MGE36 MQA34:MQA36 MZW34:MZW36 NJS34:NJS36 NTO34:NTO36 ODK34:ODK36 ONG34:ONG36 OXC34:OXC36 PGY34:PGY36 PQU34:PQU36 QAQ34:QAQ36 QKM34:QKM36 QUI34:QUI36 REE34:REE36 ROA34:ROA36 RXW34:RXW36 SHS34:SHS36 SRO34:SRO36 TBK34:TBK36 TLG34:TLG36 TVC34:TVC36 UEY34:UEY36 UOU34:UOU36 UYQ34:UYQ36 VIM34:VIM36 VSI34:VSI36 WCE34:WCE36 WMA34:WMA36 WVW34:WVW36 O65570:O65572 JK65570:JK65572 TG65570:TG65572 ADC65570:ADC65572 AMY65570:AMY65572 AWU65570:AWU65572 BGQ65570:BGQ65572 BQM65570:BQM65572 CAI65570:CAI65572 CKE65570:CKE65572 CUA65570:CUA65572 DDW65570:DDW65572 DNS65570:DNS65572 DXO65570:DXO65572 EHK65570:EHK65572 ERG65570:ERG65572 FBC65570:FBC65572 FKY65570:FKY65572 FUU65570:FUU65572 GEQ65570:GEQ65572 GOM65570:GOM65572 GYI65570:GYI65572 HIE65570:HIE65572 HSA65570:HSA65572 IBW65570:IBW65572 ILS65570:ILS65572 IVO65570:IVO65572 JFK65570:JFK65572 JPG65570:JPG65572 JZC65570:JZC65572 KIY65570:KIY65572 KSU65570:KSU65572 LCQ65570:LCQ65572 LMM65570:LMM65572 LWI65570:LWI65572 MGE65570:MGE65572 MQA65570:MQA65572 MZW65570:MZW65572 NJS65570:NJS65572 NTO65570:NTO65572 ODK65570:ODK65572 ONG65570:ONG65572 OXC65570:OXC65572 PGY65570:PGY65572 PQU65570:PQU65572 QAQ65570:QAQ65572 QKM65570:QKM65572 QUI65570:QUI65572 REE65570:REE65572 ROA65570:ROA65572 RXW65570:RXW65572 SHS65570:SHS65572 SRO65570:SRO65572 TBK65570:TBK65572 TLG65570:TLG65572 TVC65570:TVC65572 UEY65570:UEY65572 UOU65570:UOU65572 UYQ65570:UYQ65572 VIM65570:VIM65572 VSI65570:VSI65572 WCE65570:WCE65572 WMA65570:WMA65572 WVW65570:WVW65572 O131106:O131108 JK131106:JK131108 TG131106:TG131108 ADC131106:ADC131108 AMY131106:AMY131108 AWU131106:AWU131108 BGQ131106:BGQ131108 BQM131106:BQM131108 CAI131106:CAI131108 CKE131106:CKE131108 CUA131106:CUA131108 DDW131106:DDW131108 DNS131106:DNS131108 DXO131106:DXO131108 EHK131106:EHK131108 ERG131106:ERG131108 FBC131106:FBC131108 FKY131106:FKY131108 FUU131106:FUU131108 GEQ131106:GEQ131108 GOM131106:GOM131108 GYI131106:GYI131108 HIE131106:HIE131108 HSA131106:HSA131108 IBW131106:IBW131108 ILS131106:ILS131108 IVO131106:IVO131108 JFK131106:JFK131108 JPG131106:JPG131108 JZC131106:JZC131108 KIY131106:KIY131108 KSU131106:KSU131108 LCQ131106:LCQ131108 LMM131106:LMM131108 LWI131106:LWI131108 MGE131106:MGE131108 MQA131106:MQA131108 MZW131106:MZW131108 NJS131106:NJS131108 NTO131106:NTO131108 ODK131106:ODK131108 ONG131106:ONG131108 OXC131106:OXC131108 PGY131106:PGY131108 PQU131106:PQU131108 QAQ131106:QAQ131108 QKM131106:QKM131108 QUI131106:QUI131108 REE131106:REE131108 ROA131106:ROA131108 RXW131106:RXW131108 SHS131106:SHS131108 SRO131106:SRO131108 TBK131106:TBK131108 TLG131106:TLG131108 TVC131106:TVC131108 UEY131106:UEY131108 UOU131106:UOU131108 UYQ131106:UYQ131108 VIM131106:VIM131108 VSI131106:VSI131108 WCE131106:WCE131108 WMA131106:WMA131108 WVW131106:WVW131108 O196642:O196644 JK196642:JK196644 TG196642:TG196644 ADC196642:ADC196644 AMY196642:AMY196644 AWU196642:AWU196644 BGQ196642:BGQ196644 BQM196642:BQM196644 CAI196642:CAI196644 CKE196642:CKE196644 CUA196642:CUA196644 DDW196642:DDW196644 DNS196642:DNS196644 DXO196642:DXO196644 EHK196642:EHK196644 ERG196642:ERG196644 FBC196642:FBC196644 FKY196642:FKY196644 FUU196642:FUU196644 GEQ196642:GEQ196644 GOM196642:GOM196644 GYI196642:GYI196644 HIE196642:HIE196644 HSA196642:HSA196644 IBW196642:IBW196644 ILS196642:ILS196644 IVO196642:IVO196644 JFK196642:JFK196644 JPG196642:JPG196644 JZC196642:JZC196644 KIY196642:KIY196644 KSU196642:KSU196644 LCQ196642:LCQ196644 LMM196642:LMM196644 LWI196642:LWI196644 MGE196642:MGE196644 MQA196642:MQA196644 MZW196642:MZW196644 NJS196642:NJS196644 NTO196642:NTO196644 ODK196642:ODK196644 ONG196642:ONG196644 OXC196642:OXC196644 PGY196642:PGY196644 PQU196642:PQU196644 QAQ196642:QAQ196644 QKM196642:QKM196644 QUI196642:QUI196644 REE196642:REE196644 ROA196642:ROA196644 RXW196642:RXW196644 SHS196642:SHS196644 SRO196642:SRO196644 TBK196642:TBK196644 TLG196642:TLG196644 TVC196642:TVC196644 UEY196642:UEY196644 UOU196642:UOU196644 UYQ196642:UYQ196644 VIM196642:VIM196644 VSI196642:VSI196644 WCE196642:WCE196644 WMA196642:WMA196644 WVW196642:WVW196644 O262178:O262180 JK262178:JK262180 TG262178:TG262180 ADC262178:ADC262180 AMY262178:AMY262180 AWU262178:AWU262180 BGQ262178:BGQ262180 BQM262178:BQM262180 CAI262178:CAI262180 CKE262178:CKE262180 CUA262178:CUA262180 DDW262178:DDW262180 DNS262178:DNS262180 DXO262178:DXO262180 EHK262178:EHK262180 ERG262178:ERG262180 FBC262178:FBC262180 FKY262178:FKY262180 FUU262178:FUU262180 GEQ262178:GEQ262180 GOM262178:GOM262180 GYI262178:GYI262180 HIE262178:HIE262180 HSA262178:HSA262180 IBW262178:IBW262180 ILS262178:ILS262180 IVO262178:IVO262180 JFK262178:JFK262180 JPG262178:JPG262180 JZC262178:JZC262180 KIY262178:KIY262180 KSU262178:KSU262180 LCQ262178:LCQ262180 LMM262178:LMM262180 LWI262178:LWI262180 MGE262178:MGE262180 MQA262178:MQA262180 MZW262178:MZW262180 NJS262178:NJS262180 NTO262178:NTO262180 ODK262178:ODK262180 ONG262178:ONG262180 OXC262178:OXC262180 PGY262178:PGY262180 PQU262178:PQU262180 QAQ262178:QAQ262180 QKM262178:QKM262180 QUI262178:QUI262180 REE262178:REE262180 ROA262178:ROA262180 RXW262178:RXW262180 SHS262178:SHS262180 SRO262178:SRO262180 TBK262178:TBK262180 TLG262178:TLG262180 TVC262178:TVC262180 UEY262178:UEY262180 UOU262178:UOU262180 UYQ262178:UYQ262180 VIM262178:VIM262180 VSI262178:VSI262180 WCE262178:WCE262180 WMA262178:WMA262180 WVW262178:WVW262180 O327714:O327716 JK327714:JK327716 TG327714:TG327716 ADC327714:ADC327716 AMY327714:AMY327716 AWU327714:AWU327716 BGQ327714:BGQ327716 BQM327714:BQM327716 CAI327714:CAI327716 CKE327714:CKE327716 CUA327714:CUA327716 DDW327714:DDW327716 DNS327714:DNS327716 DXO327714:DXO327716 EHK327714:EHK327716 ERG327714:ERG327716 FBC327714:FBC327716 FKY327714:FKY327716 FUU327714:FUU327716 GEQ327714:GEQ327716 GOM327714:GOM327716 GYI327714:GYI327716 HIE327714:HIE327716 HSA327714:HSA327716 IBW327714:IBW327716 ILS327714:ILS327716 IVO327714:IVO327716 JFK327714:JFK327716 JPG327714:JPG327716 JZC327714:JZC327716 KIY327714:KIY327716 KSU327714:KSU327716 LCQ327714:LCQ327716 LMM327714:LMM327716 LWI327714:LWI327716 MGE327714:MGE327716 MQA327714:MQA327716 MZW327714:MZW327716 NJS327714:NJS327716 NTO327714:NTO327716 ODK327714:ODK327716 ONG327714:ONG327716 OXC327714:OXC327716 PGY327714:PGY327716 PQU327714:PQU327716 QAQ327714:QAQ327716 QKM327714:QKM327716 QUI327714:QUI327716 REE327714:REE327716 ROA327714:ROA327716 RXW327714:RXW327716 SHS327714:SHS327716 SRO327714:SRO327716 TBK327714:TBK327716 TLG327714:TLG327716 TVC327714:TVC327716 UEY327714:UEY327716 UOU327714:UOU327716 UYQ327714:UYQ327716 VIM327714:VIM327716 VSI327714:VSI327716 WCE327714:WCE327716 WMA327714:WMA327716 WVW327714:WVW327716 O393250:O393252 JK393250:JK393252 TG393250:TG393252 ADC393250:ADC393252 AMY393250:AMY393252 AWU393250:AWU393252 BGQ393250:BGQ393252 BQM393250:BQM393252 CAI393250:CAI393252 CKE393250:CKE393252 CUA393250:CUA393252 DDW393250:DDW393252 DNS393250:DNS393252 DXO393250:DXO393252 EHK393250:EHK393252 ERG393250:ERG393252 FBC393250:FBC393252 FKY393250:FKY393252 FUU393250:FUU393252 GEQ393250:GEQ393252 GOM393250:GOM393252 GYI393250:GYI393252 HIE393250:HIE393252 HSA393250:HSA393252 IBW393250:IBW393252 ILS393250:ILS393252 IVO393250:IVO393252 JFK393250:JFK393252 JPG393250:JPG393252 JZC393250:JZC393252 KIY393250:KIY393252 KSU393250:KSU393252 LCQ393250:LCQ393252 LMM393250:LMM393252 LWI393250:LWI393252 MGE393250:MGE393252 MQA393250:MQA393252 MZW393250:MZW393252 NJS393250:NJS393252 NTO393250:NTO393252 ODK393250:ODK393252 ONG393250:ONG393252 OXC393250:OXC393252 PGY393250:PGY393252 PQU393250:PQU393252 QAQ393250:QAQ393252 QKM393250:QKM393252 QUI393250:QUI393252 REE393250:REE393252 ROA393250:ROA393252 RXW393250:RXW393252 SHS393250:SHS393252 SRO393250:SRO393252 TBK393250:TBK393252 TLG393250:TLG393252 TVC393250:TVC393252 UEY393250:UEY393252 UOU393250:UOU393252 UYQ393250:UYQ393252 VIM393250:VIM393252 VSI393250:VSI393252 WCE393250:WCE393252 WMA393250:WMA393252 WVW393250:WVW393252 O458786:O458788 JK458786:JK458788 TG458786:TG458788 ADC458786:ADC458788 AMY458786:AMY458788 AWU458786:AWU458788 BGQ458786:BGQ458788 BQM458786:BQM458788 CAI458786:CAI458788 CKE458786:CKE458788 CUA458786:CUA458788 DDW458786:DDW458788 DNS458786:DNS458788 DXO458786:DXO458788 EHK458786:EHK458788 ERG458786:ERG458788 FBC458786:FBC458788 FKY458786:FKY458788 FUU458786:FUU458788 GEQ458786:GEQ458788 GOM458786:GOM458788 GYI458786:GYI458788 HIE458786:HIE458788 HSA458786:HSA458788 IBW458786:IBW458788 ILS458786:ILS458788 IVO458786:IVO458788 JFK458786:JFK458788 JPG458786:JPG458788 JZC458786:JZC458788 KIY458786:KIY458788 KSU458786:KSU458788 LCQ458786:LCQ458788 LMM458786:LMM458788 LWI458786:LWI458788 MGE458786:MGE458788 MQA458786:MQA458788 MZW458786:MZW458788 NJS458786:NJS458788 NTO458786:NTO458788 ODK458786:ODK458788 ONG458786:ONG458788 OXC458786:OXC458788 PGY458786:PGY458788 PQU458786:PQU458788 QAQ458786:QAQ458788 QKM458786:QKM458788 QUI458786:QUI458788 REE458786:REE458788 ROA458786:ROA458788 RXW458786:RXW458788 SHS458786:SHS458788 SRO458786:SRO458788 TBK458786:TBK458788 TLG458786:TLG458788 TVC458786:TVC458788 UEY458786:UEY458788 UOU458786:UOU458788 UYQ458786:UYQ458788 VIM458786:VIM458788 VSI458786:VSI458788 WCE458786:WCE458788 WMA458786:WMA458788 WVW458786:WVW458788 O524322:O524324 JK524322:JK524324 TG524322:TG524324 ADC524322:ADC524324 AMY524322:AMY524324 AWU524322:AWU524324 BGQ524322:BGQ524324 BQM524322:BQM524324 CAI524322:CAI524324 CKE524322:CKE524324 CUA524322:CUA524324 DDW524322:DDW524324 DNS524322:DNS524324 DXO524322:DXO524324 EHK524322:EHK524324 ERG524322:ERG524324 FBC524322:FBC524324 FKY524322:FKY524324 FUU524322:FUU524324 GEQ524322:GEQ524324 GOM524322:GOM524324 GYI524322:GYI524324 HIE524322:HIE524324 HSA524322:HSA524324 IBW524322:IBW524324 ILS524322:ILS524324 IVO524322:IVO524324 JFK524322:JFK524324 JPG524322:JPG524324 JZC524322:JZC524324 KIY524322:KIY524324 KSU524322:KSU524324 LCQ524322:LCQ524324 LMM524322:LMM524324 LWI524322:LWI524324 MGE524322:MGE524324 MQA524322:MQA524324 MZW524322:MZW524324 NJS524322:NJS524324 NTO524322:NTO524324 ODK524322:ODK524324 ONG524322:ONG524324 OXC524322:OXC524324 PGY524322:PGY524324 PQU524322:PQU524324 QAQ524322:QAQ524324 QKM524322:QKM524324 QUI524322:QUI524324 REE524322:REE524324 ROA524322:ROA524324 RXW524322:RXW524324 SHS524322:SHS524324 SRO524322:SRO524324 TBK524322:TBK524324 TLG524322:TLG524324 TVC524322:TVC524324 UEY524322:UEY524324 UOU524322:UOU524324 UYQ524322:UYQ524324 VIM524322:VIM524324 VSI524322:VSI524324 WCE524322:WCE524324 WMA524322:WMA524324 WVW524322:WVW524324 O589858:O589860 JK589858:JK589860 TG589858:TG589860 ADC589858:ADC589860 AMY589858:AMY589860 AWU589858:AWU589860 BGQ589858:BGQ589860 BQM589858:BQM589860 CAI589858:CAI589860 CKE589858:CKE589860 CUA589858:CUA589860 DDW589858:DDW589860 DNS589858:DNS589860 DXO589858:DXO589860 EHK589858:EHK589860 ERG589858:ERG589860 FBC589858:FBC589860 FKY589858:FKY589860 FUU589858:FUU589860 GEQ589858:GEQ589860 GOM589858:GOM589860 GYI589858:GYI589860 HIE589858:HIE589860 HSA589858:HSA589860 IBW589858:IBW589860 ILS589858:ILS589860 IVO589858:IVO589860 JFK589858:JFK589860 JPG589858:JPG589860 JZC589858:JZC589860 KIY589858:KIY589860 KSU589858:KSU589860 LCQ589858:LCQ589860 LMM589858:LMM589860 LWI589858:LWI589860 MGE589858:MGE589860 MQA589858:MQA589860 MZW589858:MZW589860 NJS589858:NJS589860 NTO589858:NTO589860 ODK589858:ODK589860 ONG589858:ONG589860 OXC589858:OXC589860 PGY589858:PGY589860 PQU589858:PQU589860 QAQ589858:QAQ589860 QKM589858:QKM589860 QUI589858:QUI589860 REE589858:REE589860 ROA589858:ROA589860 RXW589858:RXW589860 SHS589858:SHS589860 SRO589858:SRO589860 TBK589858:TBK589860 TLG589858:TLG589860 TVC589858:TVC589860 UEY589858:UEY589860 UOU589858:UOU589860 UYQ589858:UYQ589860 VIM589858:VIM589860 VSI589858:VSI589860 WCE589858:WCE589860 WMA589858:WMA589860 WVW589858:WVW589860 O655394:O655396 JK655394:JK655396 TG655394:TG655396 ADC655394:ADC655396 AMY655394:AMY655396 AWU655394:AWU655396 BGQ655394:BGQ655396 BQM655394:BQM655396 CAI655394:CAI655396 CKE655394:CKE655396 CUA655394:CUA655396 DDW655394:DDW655396 DNS655394:DNS655396 DXO655394:DXO655396 EHK655394:EHK655396 ERG655394:ERG655396 FBC655394:FBC655396 FKY655394:FKY655396 FUU655394:FUU655396 GEQ655394:GEQ655396 GOM655394:GOM655396 GYI655394:GYI655396 HIE655394:HIE655396 HSA655394:HSA655396 IBW655394:IBW655396 ILS655394:ILS655396 IVO655394:IVO655396 JFK655394:JFK655396 JPG655394:JPG655396 JZC655394:JZC655396 KIY655394:KIY655396 KSU655394:KSU655396 LCQ655394:LCQ655396 LMM655394:LMM655396 LWI655394:LWI655396 MGE655394:MGE655396 MQA655394:MQA655396 MZW655394:MZW655396 NJS655394:NJS655396 NTO655394:NTO655396 ODK655394:ODK655396 ONG655394:ONG655396 OXC655394:OXC655396 PGY655394:PGY655396 PQU655394:PQU655396 QAQ655394:QAQ655396 QKM655394:QKM655396 QUI655394:QUI655396 REE655394:REE655396 ROA655394:ROA655396 RXW655394:RXW655396 SHS655394:SHS655396 SRO655394:SRO655396 TBK655394:TBK655396 TLG655394:TLG655396 TVC655394:TVC655396 UEY655394:UEY655396 UOU655394:UOU655396 UYQ655394:UYQ655396 VIM655394:VIM655396 VSI655394:VSI655396 WCE655394:WCE655396 WMA655394:WMA655396 WVW655394:WVW655396 O720930:O720932 JK720930:JK720932 TG720930:TG720932 ADC720930:ADC720932 AMY720930:AMY720932 AWU720930:AWU720932 BGQ720930:BGQ720932 BQM720930:BQM720932 CAI720930:CAI720932 CKE720930:CKE720932 CUA720930:CUA720932 DDW720930:DDW720932 DNS720930:DNS720932 DXO720930:DXO720932 EHK720930:EHK720932 ERG720930:ERG720932 FBC720930:FBC720932 FKY720930:FKY720932 FUU720930:FUU720932 GEQ720930:GEQ720932 GOM720930:GOM720932 GYI720930:GYI720932 HIE720930:HIE720932 HSA720930:HSA720932 IBW720930:IBW720932 ILS720930:ILS720932 IVO720930:IVO720932 JFK720930:JFK720932 JPG720930:JPG720932 JZC720930:JZC720932 KIY720930:KIY720932 KSU720930:KSU720932 LCQ720930:LCQ720932 LMM720930:LMM720932 LWI720930:LWI720932 MGE720930:MGE720932 MQA720930:MQA720932 MZW720930:MZW720932 NJS720930:NJS720932 NTO720930:NTO720932 ODK720930:ODK720932 ONG720930:ONG720932 OXC720930:OXC720932 PGY720930:PGY720932 PQU720930:PQU720932 QAQ720930:QAQ720932 QKM720930:QKM720932 QUI720930:QUI720932 REE720930:REE720932 ROA720930:ROA720932 RXW720930:RXW720932 SHS720930:SHS720932 SRO720930:SRO720932 TBK720930:TBK720932 TLG720930:TLG720932 TVC720930:TVC720932 UEY720930:UEY720932 UOU720930:UOU720932 UYQ720930:UYQ720932 VIM720930:VIM720932 VSI720930:VSI720932 WCE720930:WCE720932 WMA720930:WMA720932 WVW720930:WVW720932 O786466:O786468 JK786466:JK786468 TG786466:TG786468 ADC786466:ADC786468 AMY786466:AMY786468 AWU786466:AWU786468 BGQ786466:BGQ786468 BQM786466:BQM786468 CAI786466:CAI786468 CKE786466:CKE786468 CUA786466:CUA786468 DDW786466:DDW786468 DNS786466:DNS786468 DXO786466:DXO786468 EHK786466:EHK786468 ERG786466:ERG786468 FBC786466:FBC786468 FKY786466:FKY786468 FUU786466:FUU786468 GEQ786466:GEQ786468 GOM786466:GOM786468 GYI786466:GYI786468 HIE786466:HIE786468 HSA786466:HSA786468 IBW786466:IBW786468 ILS786466:ILS786468 IVO786466:IVO786468 JFK786466:JFK786468 JPG786466:JPG786468 JZC786466:JZC786468 KIY786466:KIY786468 KSU786466:KSU786468 LCQ786466:LCQ786468 LMM786466:LMM786468 LWI786466:LWI786468 MGE786466:MGE786468 MQA786466:MQA786468 MZW786466:MZW786468 NJS786466:NJS786468 NTO786466:NTO786468 ODK786466:ODK786468 ONG786466:ONG786468 OXC786466:OXC786468 PGY786466:PGY786468 PQU786466:PQU786468 QAQ786466:QAQ786468 QKM786466:QKM786468 QUI786466:QUI786468 REE786466:REE786468 ROA786466:ROA786468 RXW786466:RXW786468 SHS786466:SHS786468 SRO786466:SRO786468 TBK786466:TBK786468 TLG786466:TLG786468 TVC786466:TVC786468 UEY786466:UEY786468 UOU786466:UOU786468 UYQ786466:UYQ786468 VIM786466:VIM786468 VSI786466:VSI786468 WCE786466:WCE786468 WMA786466:WMA786468 WVW786466:WVW786468 O852002:O852004 JK852002:JK852004 TG852002:TG852004 ADC852002:ADC852004 AMY852002:AMY852004 AWU852002:AWU852004 BGQ852002:BGQ852004 BQM852002:BQM852004 CAI852002:CAI852004 CKE852002:CKE852004 CUA852002:CUA852004 DDW852002:DDW852004 DNS852002:DNS852004 DXO852002:DXO852004 EHK852002:EHK852004 ERG852002:ERG852004 FBC852002:FBC852004 FKY852002:FKY852004 FUU852002:FUU852004 GEQ852002:GEQ852004 GOM852002:GOM852004 GYI852002:GYI852004 HIE852002:HIE852004 HSA852002:HSA852004 IBW852002:IBW852004 ILS852002:ILS852004 IVO852002:IVO852004 JFK852002:JFK852004 JPG852002:JPG852004 JZC852002:JZC852004 KIY852002:KIY852004 KSU852002:KSU852004 LCQ852002:LCQ852004 LMM852002:LMM852004 LWI852002:LWI852004 MGE852002:MGE852004 MQA852002:MQA852004 MZW852002:MZW852004 NJS852002:NJS852004 NTO852002:NTO852004 ODK852002:ODK852004 ONG852002:ONG852004 OXC852002:OXC852004 PGY852002:PGY852004 PQU852002:PQU852004 QAQ852002:QAQ852004 QKM852002:QKM852004 QUI852002:QUI852004 REE852002:REE852004 ROA852002:ROA852004 RXW852002:RXW852004 SHS852002:SHS852004 SRO852002:SRO852004 TBK852002:TBK852004 TLG852002:TLG852004 TVC852002:TVC852004 UEY852002:UEY852004 UOU852002:UOU852004 UYQ852002:UYQ852004 VIM852002:VIM852004 VSI852002:VSI852004 WCE852002:WCE852004 WMA852002:WMA852004 WVW852002:WVW852004 O917538:O917540 JK917538:JK917540 TG917538:TG917540 ADC917538:ADC917540 AMY917538:AMY917540 AWU917538:AWU917540 BGQ917538:BGQ917540 BQM917538:BQM917540 CAI917538:CAI917540 CKE917538:CKE917540 CUA917538:CUA917540 DDW917538:DDW917540 DNS917538:DNS917540 DXO917538:DXO917540 EHK917538:EHK917540 ERG917538:ERG917540 FBC917538:FBC917540 FKY917538:FKY917540 FUU917538:FUU917540 GEQ917538:GEQ917540 GOM917538:GOM917540 GYI917538:GYI917540 HIE917538:HIE917540 HSA917538:HSA917540 IBW917538:IBW917540 ILS917538:ILS917540 IVO917538:IVO917540 JFK917538:JFK917540 JPG917538:JPG917540 JZC917538:JZC917540 KIY917538:KIY917540 KSU917538:KSU917540 LCQ917538:LCQ917540 LMM917538:LMM917540 LWI917538:LWI917540 MGE917538:MGE917540 MQA917538:MQA917540 MZW917538:MZW917540 NJS917538:NJS917540 NTO917538:NTO917540 ODK917538:ODK917540 ONG917538:ONG917540 OXC917538:OXC917540 PGY917538:PGY917540 PQU917538:PQU917540 QAQ917538:QAQ917540 QKM917538:QKM917540 QUI917538:QUI917540 REE917538:REE917540 ROA917538:ROA917540 RXW917538:RXW917540 SHS917538:SHS917540 SRO917538:SRO917540 TBK917538:TBK917540 TLG917538:TLG917540 TVC917538:TVC917540 UEY917538:UEY917540 UOU917538:UOU917540 UYQ917538:UYQ917540 VIM917538:VIM917540 VSI917538:VSI917540 WCE917538:WCE917540 WMA917538:WMA917540 WVW917538:WVW917540 O983074:O983076 JK983074:JK983076 TG983074:TG983076 ADC983074:ADC983076 AMY983074:AMY983076 AWU983074:AWU983076 BGQ983074:BGQ983076 BQM983074:BQM983076 CAI983074:CAI983076 CKE983074:CKE983076 CUA983074:CUA983076 DDW983074:DDW983076 DNS983074:DNS983076 DXO983074:DXO983076 EHK983074:EHK983076 ERG983074:ERG983076 FBC983074:FBC983076 FKY983074:FKY983076 FUU983074:FUU983076 GEQ983074:GEQ983076 GOM983074:GOM983076 GYI983074:GYI983076 HIE983074:HIE983076 HSA983074:HSA983076 IBW983074:IBW983076 ILS983074:ILS983076 IVO983074:IVO983076 JFK983074:JFK983076 JPG983074:JPG983076 JZC983074:JZC983076 KIY983074:KIY983076 KSU983074:KSU983076 LCQ983074:LCQ983076 LMM983074:LMM983076 LWI983074:LWI983076 MGE983074:MGE983076 MQA983074:MQA983076 MZW983074:MZW983076 NJS983074:NJS983076 NTO983074:NTO983076 ODK983074:ODK983076 ONG983074:ONG983076 OXC983074:OXC983076 PGY983074:PGY983076 PQU983074:PQU983076 QAQ983074:QAQ983076 QKM983074:QKM983076 QUI983074:QUI983076 REE983074:REE983076 ROA983074:ROA983076 RXW983074:RXW983076 SHS983074:SHS983076 SRO983074:SRO983076 TBK983074:TBK983076 TLG983074:TLG983076 TVC983074:TVC983076 UEY983074:UEY983076 UOU983074:UOU983076 UYQ983074:UYQ983076 VIM983074:VIM983076 VSI983074:VSI983076 WCE983074:WCE983076 WMA983074:WMA983076 WVW983074:WVW983076 I39:I44 JE39:JE44 TA39:TA44 ACW39:ACW44 AMS39:AMS44 AWO39:AWO44 BGK39:BGK44 BQG39:BQG44 CAC39:CAC44 CJY39:CJY44 CTU39:CTU44 DDQ39:DDQ44 DNM39:DNM44 DXI39:DXI44 EHE39:EHE44 ERA39:ERA44 FAW39:FAW44 FKS39:FKS44 FUO39:FUO44 GEK39:GEK44 GOG39:GOG44 GYC39:GYC44 HHY39:HHY44 HRU39:HRU44 IBQ39:IBQ44 ILM39:ILM44 IVI39:IVI44 JFE39:JFE44 JPA39:JPA44 JYW39:JYW44 KIS39:KIS44 KSO39:KSO44 LCK39:LCK44 LMG39:LMG44 LWC39:LWC44 MFY39:MFY44 MPU39:MPU44 MZQ39:MZQ44 NJM39:NJM44 NTI39:NTI44 ODE39:ODE44 ONA39:ONA44 OWW39:OWW44 PGS39:PGS44 PQO39:PQO44 QAK39:QAK44 QKG39:QKG44 QUC39:QUC44 RDY39:RDY44 RNU39:RNU44 RXQ39:RXQ44 SHM39:SHM44 SRI39:SRI44 TBE39:TBE44 TLA39:TLA44 TUW39:TUW44 UES39:UES44 UOO39:UOO44 UYK39:UYK44 VIG39:VIG44 VSC39:VSC44 WBY39:WBY44 WLU39:WLU44 WVQ39:WVQ44 I65575:I65580 JE65575:JE65580 TA65575:TA65580 ACW65575:ACW65580 AMS65575:AMS65580 AWO65575:AWO65580 BGK65575:BGK65580 BQG65575:BQG65580 CAC65575:CAC65580 CJY65575:CJY65580 CTU65575:CTU65580 DDQ65575:DDQ65580 DNM65575:DNM65580 DXI65575:DXI65580 EHE65575:EHE65580 ERA65575:ERA65580 FAW65575:FAW65580 FKS65575:FKS65580 FUO65575:FUO65580 GEK65575:GEK65580 GOG65575:GOG65580 GYC65575:GYC65580 HHY65575:HHY65580 HRU65575:HRU65580 IBQ65575:IBQ65580 ILM65575:ILM65580 IVI65575:IVI65580 JFE65575:JFE65580 JPA65575:JPA65580 JYW65575:JYW65580 KIS65575:KIS65580 KSO65575:KSO65580 LCK65575:LCK65580 LMG65575:LMG65580 LWC65575:LWC65580 MFY65575:MFY65580 MPU65575:MPU65580 MZQ65575:MZQ65580 NJM65575:NJM65580 NTI65575:NTI65580 ODE65575:ODE65580 ONA65575:ONA65580 OWW65575:OWW65580 PGS65575:PGS65580 PQO65575:PQO65580 QAK65575:QAK65580 QKG65575:QKG65580 QUC65575:QUC65580 RDY65575:RDY65580 RNU65575:RNU65580 RXQ65575:RXQ65580 SHM65575:SHM65580 SRI65575:SRI65580 TBE65575:TBE65580 TLA65575:TLA65580 TUW65575:TUW65580 UES65575:UES65580 UOO65575:UOO65580 UYK65575:UYK65580 VIG65575:VIG65580 VSC65575:VSC65580 WBY65575:WBY65580 WLU65575:WLU65580 WVQ65575:WVQ65580 I131111:I131116 JE131111:JE131116 TA131111:TA131116 ACW131111:ACW131116 AMS131111:AMS131116 AWO131111:AWO131116 BGK131111:BGK131116 BQG131111:BQG131116 CAC131111:CAC131116 CJY131111:CJY131116 CTU131111:CTU131116 DDQ131111:DDQ131116 DNM131111:DNM131116 DXI131111:DXI131116 EHE131111:EHE131116 ERA131111:ERA131116 FAW131111:FAW131116 FKS131111:FKS131116 FUO131111:FUO131116 GEK131111:GEK131116 GOG131111:GOG131116 GYC131111:GYC131116 HHY131111:HHY131116 HRU131111:HRU131116 IBQ131111:IBQ131116 ILM131111:ILM131116 IVI131111:IVI131116 JFE131111:JFE131116 JPA131111:JPA131116 JYW131111:JYW131116 KIS131111:KIS131116 KSO131111:KSO131116 LCK131111:LCK131116 LMG131111:LMG131116 LWC131111:LWC131116 MFY131111:MFY131116 MPU131111:MPU131116 MZQ131111:MZQ131116 NJM131111:NJM131116 NTI131111:NTI131116 ODE131111:ODE131116 ONA131111:ONA131116 OWW131111:OWW131116 PGS131111:PGS131116 PQO131111:PQO131116 QAK131111:QAK131116 QKG131111:QKG131116 QUC131111:QUC131116 RDY131111:RDY131116 RNU131111:RNU131116 RXQ131111:RXQ131116 SHM131111:SHM131116 SRI131111:SRI131116 TBE131111:TBE131116 TLA131111:TLA131116 TUW131111:TUW131116 UES131111:UES131116 UOO131111:UOO131116 UYK131111:UYK131116 VIG131111:VIG131116 VSC131111:VSC131116 WBY131111:WBY131116 WLU131111:WLU131116 WVQ131111:WVQ131116 I196647:I196652 JE196647:JE196652 TA196647:TA196652 ACW196647:ACW196652 AMS196647:AMS196652 AWO196647:AWO196652 BGK196647:BGK196652 BQG196647:BQG196652 CAC196647:CAC196652 CJY196647:CJY196652 CTU196647:CTU196652 DDQ196647:DDQ196652 DNM196647:DNM196652 DXI196647:DXI196652 EHE196647:EHE196652 ERA196647:ERA196652 FAW196647:FAW196652 FKS196647:FKS196652 FUO196647:FUO196652 GEK196647:GEK196652 GOG196647:GOG196652 GYC196647:GYC196652 HHY196647:HHY196652 HRU196647:HRU196652 IBQ196647:IBQ196652 ILM196647:ILM196652 IVI196647:IVI196652 JFE196647:JFE196652 JPA196647:JPA196652 JYW196647:JYW196652 KIS196647:KIS196652 KSO196647:KSO196652 LCK196647:LCK196652 LMG196647:LMG196652 LWC196647:LWC196652 MFY196647:MFY196652 MPU196647:MPU196652 MZQ196647:MZQ196652 NJM196647:NJM196652 NTI196647:NTI196652 ODE196647:ODE196652 ONA196647:ONA196652 OWW196647:OWW196652 PGS196647:PGS196652 PQO196647:PQO196652 QAK196647:QAK196652 QKG196647:QKG196652 QUC196647:QUC196652 RDY196647:RDY196652 RNU196647:RNU196652 RXQ196647:RXQ196652 SHM196647:SHM196652 SRI196647:SRI196652 TBE196647:TBE196652 TLA196647:TLA196652 TUW196647:TUW196652 UES196647:UES196652 UOO196647:UOO196652 UYK196647:UYK196652 VIG196647:VIG196652 VSC196647:VSC196652 WBY196647:WBY196652 WLU196647:WLU196652 WVQ196647:WVQ196652 I262183:I262188 JE262183:JE262188 TA262183:TA262188 ACW262183:ACW262188 AMS262183:AMS262188 AWO262183:AWO262188 BGK262183:BGK262188 BQG262183:BQG262188 CAC262183:CAC262188 CJY262183:CJY262188 CTU262183:CTU262188 DDQ262183:DDQ262188 DNM262183:DNM262188 DXI262183:DXI262188 EHE262183:EHE262188 ERA262183:ERA262188 FAW262183:FAW262188 FKS262183:FKS262188 FUO262183:FUO262188 GEK262183:GEK262188 GOG262183:GOG262188 GYC262183:GYC262188 HHY262183:HHY262188 HRU262183:HRU262188 IBQ262183:IBQ262188 ILM262183:ILM262188 IVI262183:IVI262188 JFE262183:JFE262188 JPA262183:JPA262188 JYW262183:JYW262188 KIS262183:KIS262188 KSO262183:KSO262188 LCK262183:LCK262188 LMG262183:LMG262188 LWC262183:LWC262188 MFY262183:MFY262188 MPU262183:MPU262188 MZQ262183:MZQ262188 NJM262183:NJM262188 NTI262183:NTI262188 ODE262183:ODE262188 ONA262183:ONA262188 OWW262183:OWW262188 PGS262183:PGS262188 PQO262183:PQO262188 QAK262183:QAK262188 QKG262183:QKG262188 QUC262183:QUC262188 RDY262183:RDY262188 RNU262183:RNU262188 RXQ262183:RXQ262188 SHM262183:SHM262188 SRI262183:SRI262188 TBE262183:TBE262188 TLA262183:TLA262188 TUW262183:TUW262188 UES262183:UES262188 UOO262183:UOO262188 UYK262183:UYK262188 VIG262183:VIG262188 VSC262183:VSC262188 WBY262183:WBY262188 WLU262183:WLU262188 WVQ262183:WVQ262188 I327719:I327724 JE327719:JE327724 TA327719:TA327724 ACW327719:ACW327724 AMS327719:AMS327724 AWO327719:AWO327724 BGK327719:BGK327724 BQG327719:BQG327724 CAC327719:CAC327724 CJY327719:CJY327724 CTU327719:CTU327724 DDQ327719:DDQ327724 DNM327719:DNM327724 DXI327719:DXI327724 EHE327719:EHE327724 ERA327719:ERA327724 FAW327719:FAW327724 FKS327719:FKS327724 FUO327719:FUO327724 GEK327719:GEK327724 GOG327719:GOG327724 GYC327719:GYC327724 HHY327719:HHY327724 HRU327719:HRU327724 IBQ327719:IBQ327724 ILM327719:ILM327724 IVI327719:IVI327724 JFE327719:JFE327724 JPA327719:JPA327724 JYW327719:JYW327724 KIS327719:KIS327724 KSO327719:KSO327724 LCK327719:LCK327724 LMG327719:LMG327724 LWC327719:LWC327724 MFY327719:MFY327724 MPU327719:MPU327724 MZQ327719:MZQ327724 NJM327719:NJM327724 NTI327719:NTI327724 ODE327719:ODE327724 ONA327719:ONA327724 OWW327719:OWW327724 PGS327719:PGS327724 PQO327719:PQO327724 QAK327719:QAK327724 QKG327719:QKG327724 QUC327719:QUC327724 RDY327719:RDY327724 RNU327719:RNU327724 RXQ327719:RXQ327724 SHM327719:SHM327724 SRI327719:SRI327724 TBE327719:TBE327724 TLA327719:TLA327724 TUW327719:TUW327724 UES327719:UES327724 UOO327719:UOO327724 UYK327719:UYK327724 VIG327719:VIG327724 VSC327719:VSC327724 WBY327719:WBY327724 WLU327719:WLU327724 WVQ327719:WVQ327724 I393255:I393260 JE393255:JE393260 TA393255:TA393260 ACW393255:ACW393260 AMS393255:AMS393260 AWO393255:AWO393260 BGK393255:BGK393260 BQG393255:BQG393260 CAC393255:CAC393260 CJY393255:CJY393260 CTU393255:CTU393260 DDQ393255:DDQ393260 DNM393255:DNM393260 DXI393255:DXI393260 EHE393255:EHE393260 ERA393255:ERA393260 FAW393255:FAW393260 FKS393255:FKS393260 FUO393255:FUO393260 GEK393255:GEK393260 GOG393255:GOG393260 GYC393255:GYC393260 HHY393255:HHY393260 HRU393255:HRU393260 IBQ393255:IBQ393260 ILM393255:ILM393260 IVI393255:IVI393260 JFE393255:JFE393260 JPA393255:JPA393260 JYW393255:JYW393260 KIS393255:KIS393260 KSO393255:KSO393260 LCK393255:LCK393260 LMG393255:LMG393260 LWC393255:LWC393260 MFY393255:MFY393260 MPU393255:MPU393260 MZQ393255:MZQ393260 NJM393255:NJM393260 NTI393255:NTI393260 ODE393255:ODE393260 ONA393255:ONA393260 OWW393255:OWW393260 PGS393255:PGS393260 PQO393255:PQO393260 QAK393255:QAK393260 QKG393255:QKG393260 QUC393255:QUC393260 RDY393255:RDY393260 RNU393255:RNU393260 RXQ393255:RXQ393260 SHM393255:SHM393260 SRI393255:SRI393260 TBE393255:TBE393260 TLA393255:TLA393260 TUW393255:TUW393260 UES393255:UES393260 UOO393255:UOO393260 UYK393255:UYK393260 VIG393255:VIG393260 VSC393255:VSC393260 WBY393255:WBY393260 WLU393255:WLU393260 WVQ393255:WVQ393260 I458791:I458796 JE458791:JE458796 TA458791:TA458796 ACW458791:ACW458796 AMS458791:AMS458796 AWO458791:AWO458796 BGK458791:BGK458796 BQG458791:BQG458796 CAC458791:CAC458796 CJY458791:CJY458796 CTU458791:CTU458796 DDQ458791:DDQ458796 DNM458791:DNM458796 DXI458791:DXI458796 EHE458791:EHE458796 ERA458791:ERA458796 FAW458791:FAW458796 FKS458791:FKS458796 FUO458791:FUO458796 GEK458791:GEK458796 GOG458791:GOG458796 GYC458791:GYC458796 HHY458791:HHY458796 HRU458791:HRU458796 IBQ458791:IBQ458796 ILM458791:ILM458796 IVI458791:IVI458796 JFE458791:JFE458796 JPA458791:JPA458796 JYW458791:JYW458796 KIS458791:KIS458796 KSO458791:KSO458796 LCK458791:LCK458796 LMG458791:LMG458796 LWC458791:LWC458796 MFY458791:MFY458796 MPU458791:MPU458796 MZQ458791:MZQ458796 NJM458791:NJM458796 NTI458791:NTI458796 ODE458791:ODE458796 ONA458791:ONA458796 OWW458791:OWW458796 PGS458791:PGS458796 PQO458791:PQO458796 QAK458791:QAK458796 QKG458791:QKG458796 QUC458791:QUC458796 RDY458791:RDY458796 RNU458791:RNU458796 RXQ458791:RXQ458796 SHM458791:SHM458796 SRI458791:SRI458796 TBE458791:TBE458796 TLA458791:TLA458796 TUW458791:TUW458796 UES458791:UES458796 UOO458791:UOO458796 UYK458791:UYK458796 VIG458791:VIG458796 VSC458791:VSC458796 WBY458791:WBY458796 WLU458791:WLU458796 WVQ458791:WVQ458796 I524327:I524332 JE524327:JE524332 TA524327:TA524332 ACW524327:ACW524332 AMS524327:AMS524332 AWO524327:AWO524332 BGK524327:BGK524332 BQG524327:BQG524332 CAC524327:CAC524332 CJY524327:CJY524332 CTU524327:CTU524332 DDQ524327:DDQ524332 DNM524327:DNM524332 DXI524327:DXI524332 EHE524327:EHE524332 ERA524327:ERA524332 FAW524327:FAW524332 FKS524327:FKS524332 FUO524327:FUO524332 GEK524327:GEK524332 GOG524327:GOG524332 GYC524327:GYC524332 HHY524327:HHY524332 HRU524327:HRU524332 IBQ524327:IBQ524332 ILM524327:ILM524332 IVI524327:IVI524332 JFE524327:JFE524332 JPA524327:JPA524332 JYW524327:JYW524332 KIS524327:KIS524332 KSO524327:KSO524332 LCK524327:LCK524332 LMG524327:LMG524332 LWC524327:LWC524332 MFY524327:MFY524332 MPU524327:MPU524332 MZQ524327:MZQ524332 NJM524327:NJM524332 NTI524327:NTI524332 ODE524327:ODE524332 ONA524327:ONA524332 OWW524327:OWW524332 PGS524327:PGS524332 PQO524327:PQO524332 QAK524327:QAK524332 QKG524327:QKG524332 QUC524327:QUC524332 RDY524327:RDY524332 RNU524327:RNU524332 RXQ524327:RXQ524332 SHM524327:SHM524332 SRI524327:SRI524332 TBE524327:TBE524332 TLA524327:TLA524332 TUW524327:TUW524332 UES524327:UES524332 UOO524327:UOO524332 UYK524327:UYK524332 VIG524327:VIG524332 VSC524327:VSC524332 WBY524327:WBY524332 WLU524327:WLU524332 WVQ524327:WVQ524332 I589863:I589868 JE589863:JE589868 TA589863:TA589868 ACW589863:ACW589868 AMS589863:AMS589868 AWO589863:AWO589868 BGK589863:BGK589868 BQG589863:BQG589868 CAC589863:CAC589868 CJY589863:CJY589868 CTU589863:CTU589868 DDQ589863:DDQ589868 DNM589863:DNM589868 DXI589863:DXI589868 EHE589863:EHE589868 ERA589863:ERA589868 FAW589863:FAW589868 FKS589863:FKS589868 FUO589863:FUO589868 GEK589863:GEK589868 GOG589863:GOG589868 GYC589863:GYC589868 HHY589863:HHY589868 HRU589863:HRU589868 IBQ589863:IBQ589868 ILM589863:ILM589868 IVI589863:IVI589868 JFE589863:JFE589868 JPA589863:JPA589868 JYW589863:JYW589868 KIS589863:KIS589868 KSO589863:KSO589868 LCK589863:LCK589868 LMG589863:LMG589868 LWC589863:LWC589868 MFY589863:MFY589868 MPU589863:MPU589868 MZQ589863:MZQ589868 NJM589863:NJM589868 NTI589863:NTI589868 ODE589863:ODE589868 ONA589863:ONA589868 OWW589863:OWW589868 PGS589863:PGS589868 PQO589863:PQO589868 QAK589863:QAK589868 QKG589863:QKG589868 QUC589863:QUC589868 RDY589863:RDY589868 RNU589863:RNU589868 RXQ589863:RXQ589868 SHM589863:SHM589868 SRI589863:SRI589868 TBE589863:TBE589868 TLA589863:TLA589868 TUW589863:TUW589868 UES589863:UES589868 UOO589863:UOO589868 UYK589863:UYK589868 VIG589863:VIG589868 VSC589863:VSC589868 WBY589863:WBY589868 WLU589863:WLU589868 WVQ589863:WVQ589868 I655399:I655404 JE655399:JE655404 TA655399:TA655404 ACW655399:ACW655404 AMS655399:AMS655404 AWO655399:AWO655404 BGK655399:BGK655404 BQG655399:BQG655404 CAC655399:CAC655404 CJY655399:CJY655404 CTU655399:CTU655404 DDQ655399:DDQ655404 DNM655399:DNM655404 DXI655399:DXI655404 EHE655399:EHE655404 ERA655399:ERA655404 FAW655399:FAW655404 FKS655399:FKS655404 FUO655399:FUO655404 GEK655399:GEK655404 GOG655399:GOG655404 GYC655399:GYC655404 HHY655399:HHY655404 HRU655399:HRU655404 IBQ655399:IBQ655404 ILM655399:ILM655404 IVI655399:IVI655404 JFE655399:JFE655404 JPA655399:JPA655404 JYW655399:JYW655404 KIS655399:KIS655404 KSO655399:KSO655404 LCK655399:LCK655404 LMG655399:LMG655404 LWC655399:LWC655404 MFY655399:MFY655404 MPU655399:MPU655404 MZQ655399:MZQ655404 NJM655399:NJM655404 NTI655399:NTI655404 ODE655399:ODE655404 ONA655399:ONA655404 OWW655399:OWW655404 PGS655399:PGS655404 PQO655399:PQO655404 QAK655399:QAK655404 QKG655399:QKG655404 QUC655399:QUC655404 RDY655399:RDY655404 RNU655399:RNU655404 RXQ655399:RXQ655404 SHM655399:SHM655404 SRI655399:SRI655404 TBE655399:TBE655404 TLA655399:TLA655404 TUW655399:TUW655404 UES655399:UES655404 UOO655399:UOO655404 UYK655399:UYK655404 VIG655399:VIG655404 VSC655399:VSC655404 WBY655399:WBY655404 WLU655399:WLU655404 WVQ655399:WVQ655404 I720935:I720940 JE720935:JE720940 TA720935:TA720940 ACW720935:ACW720940 AMS720935:AMS720940 AWO720935:AWO720940 BGK720935:BGK720940 BQG720935:BQG720940 CAC720935:CAC720940 CJY720935:CJY720940 CTU720935:CTU720940 DDQ720935:DDQ720940 DNM720935:DNM720940 DXI720935:DXI720940 EHE720935:EHE720940 ERA720935:ERA720940 FAW720935:FAW720940 FKS720935:FKS720940 FUO720935:FUO720940 GEK720935:GEK720940 GOG720935:GOG720940 GYC720935:GYC720940 HHY720935:HHY720940 HRU720935:HRU720940 IBQ720935:IBQ720940 ILM720935:ILM720940 IVI720935:IVI720940 JFE720935:JFE720940 JPA720935:JPA720940 JYW720935:JYW720940 KIS720935:KIS720940 KSO720935:KSO720940 LCK720935:LCK720940 LMG720935:LMG720940 LWC720935:LWC720940 MFY720935:MFY720940 MPU720935:MPU720940 MZQ720935:MZQ720940 NJM720935:NJM720940 NTI720935:NTI720940 ODE720935:ODE720940 ONA720935:ONA720940 OWW720935:OWW720940 PGS720935:PGS720940 PQO720935:PQO720940 QAK720935:QAK720940 QKG720935:QKG720940 QUC720935:QUC720940 RDY720935:RDY720940 RNU720935:RNU720940 RXQ720935:RXQ720940 SHM720935:SHM720940 SRI720935:SRI720940 TBE720935:TBE720940 TLA720935:TLA720940 TUW720935:TUW720940 UES720935:UES720940 UOO720935:UOO720940 UYK720935:UYK720940 VIG720935:VIG720940 VSC720935:VSC720940 WBY720935:WBY720940 WLU720935:WLU720940 WVQ720935:WVQ720940 I786471:I786476 JE786471:JE786476 TA786471:TA786476 ACW786471:ACW786476 AMS786471:AMS786476 AWO786471:AWO786476 BGK786471:BGK786476 BQG786471:BQG786476 CAC786471:CAC786476 CJY786471:CJY786476 CTU786471:CTU786476 DDQ786471:DDQ786476 DNM786471:DNM786476 DXI786471:DXI786476 EHE786471:EHE786476 ERA786471:ERA786476 FAW786471:FAW786476 FKS786471:FKS786476 FUO786471:FUO786476 GEK786471:GEK786476 GOG786471:GOG786476 GYC786471:GYC786476 HHY786471:HHY786476 HRU786471:HRU786476 IBQ786471:IBQ786476 ILM786471:ILM786476 IVI786471:IVI786476 JFE786471:JFE786476 JPA786471:JPA786476 JYW786471:JYW786476 KIS786471:KIS786476 KSO786471:KSO786476 LCK786471:LCK786476 LMG786471:LMG786476 LWC786471:LWC786476 MFY786471:MFY786476 MPU786471:MPU786476 MZQ786471:MZQ786476 NJM786471:NJM786476 NTI786471:NTI786476 ODE786471:ODE786476 ONA786471:ONA786476 OWW786471:OWW786476 PGS786471:PGS786476 PQO786471:PQO786476 QAK786471:QAK786476 QKG786471:QKG786476 QUC786471:QUC786476 RDY786471:RDY786476 RNU786471:RNU786476 RXQ786471:RXQ786476 SHM786471:SHM786476 SRI786471:SRI786476 TBE786471:TBE786476 TLA786471:TLA786476 TUW786471:TUW786476 UES786471:UES786476 UOO786471:UOO786476 UYK786471:UYK786476 VIG786471:VIG786476 VSC786471:VSC786476 WBY786471:WBY786476 WLU786471:WLU786476 WVQ786471:WVQ786476 I852007:I852012 JE852007:JE852012 TA852007:TA852012 ACW852007:ACW852012 AMS852007:AMS852012 AWO852007:AWO852012 BGK852007:BGK852012 BQG852007:BQG852012 CAC852007:CAC852012 CJY852007:CJY852012 CTU852007:CTU852012 DDQ852007:DDQ852012 DNM852007:DNM852012 DXI852007:DXI852012 EHE852007:EHE852012 ERA852007:ERA852012 FAW852007:FAW852012 FKS852007:FKS852012 FUO852007:FUO852012 GEK852007:GEK852012 GOG852007:GOG852012 GYC852007:GYC852012 HHY852007:HHY852012 HRU852007:HRU852012 IBQ852007:IBQ852012 ILM852007:ILM852012 IVI852007:IVI852012 JFE852007:JFE852012 JPA852007:JPA852012 JYW852007:JYW852012 KIS852007:KIS852012 KSO852007:KSO852012 LCK852007:LCK852012 LMG852007:LMG852012 LWC852007:LWC852012 MFY852007:MFY852012 MPU852007:MPU852012 MZQ852007:MZQ852012 NJM852007:NJM852012 NTI852007:NTI852012 ODE852007:ODE852012 ONA852007:ONA852012 OWW852007:OWW852012 PGS852007:PGS852012 PQO852007:PQO852012 QAK852007:QAK852012 QKG852007:QKG852012 QUC852007:QUC852012 RDY852007:RDY852012 RNU852007:RNU852012 RXQ852007:RXQ852012 SHM852007:SHM852012 SRI852007:SRI852012 TBE852007:TBE852012 TLA852007:TLA852012 TUW852007:TUW852012 UES852007:UES852012 UOO852007:UOO852012 UYK852007:UYK852012 VIG852007:VIG852012 VSC852007:VSC852012 WBY852007:WBY852012 WLU852007:WLU852012 WVQ852007:WVQ852012 I917543:I917548 JE917543:JE917548 TA917543:TA917548 ACW917543:ACW917548 AMS917543:AMS917548 AWO917543:AWO917548 BGK917543:BGK917548 BQG917543:BQG917548 CAC917543:CAC917548 CJY917543:CJY917548 CTU917543:CTU917548 DDQ917543:DDQ917548 DNM917543:DNM917548 DXI917543:DXI917548 EHE917543:EHE917548 ERA917543:ERA917548 FAW917543:FAW917548 FKS917543:FKS917548 FUO917543:FUO917548 GEK917543:GEK917548 GOG917543:GOG917548 GYC917543:GYC917548 HHY917543:HHY917548 HRU917543:HRU917548 IBQ917543:IBQ917548 ILM917543:ILM917548 IVI917543:IVI917548 JFE917543:JFE917548 JPA917543:JPA917548 JYW917543:JYW917548 KIS917543:KIS917548 KSO917543:KSO917548 LCK917543:LCK917548 LMG917543:LMG917548 LWC917543:LWC917548 MFY917543:MFY917548 MPU917543:MPU917548 MZQ917543:MZQ917548 NJM917543:NJM917548 NTI917543:NTI917548 ODE917543:ODE917548 ONA917543:ONA917548 OWW917543:OWW917548 PGS917543:PGS917548 PQO917543:PQO917548 QAK917543:QAK917548 QKG917543:QKG917548 QUC917543:QUC917548 RDY917543:RDY917548 RNU917543:RNU917548 RXQ917543:RXQ917548 SHM917543:SHM917548 SRI917543:SRI917548 TBE917543:TBE917548 TLA917543:TLA917548 TUW917543:TUW917548 UES917543:UES917548 UOO917543:UOO917548 UYK917543:UYK917548 VIG917543:VIG917548 VSC917543:VSC917548 WBY917543:WBY917548 WLU917543:WLU917548 WVQ917543:WVQ917548 I983079:I983084 JE983079:JE983084 TA983079:TA983084 ACW983079:ACW983084 AMS983079:AMS983084 AWO983079:AWO983084 BGK983079:BGK983084 BQG983079:BQG983084 CAC983079:CAC983084 CJY983079:CJY983084 CTU983079:CTU983084 DDQ983079:DDQ983084 DNM983079:DNM983084 DXI983079:DXI983084 EHE983079:EHE983084 ERA983079:ERA983084 FAW983079:FAW983084 FKS983079:FKS983084 FUO983079:FUO983084 GEK983079:GEK983084 GOG983079:GOG983084 GYC983079:GYC983084 HHY983079:HHY983084 HRU983079:HRU983084 IBQ983079:IBQ983084 ILM983079:ILM983084 IVI983079:IVI983084 JFE983079:JFE983084 JPA983079:JPA983084 JYW983079:JYW983084 KIS983079:KIS983084 KSO983079:KSO983084 LCK983079:LCK983084 LMG983079:LMG983084 LWC983079:LWC983084 MFY983079:MFY983084 MPU983079:MPU983084 MZQ983079:MZQ983084 NJM983079:NJM983084 NTI983079:NTI983084 ODE983079:ODE983084 ONA983079:ONA983084 OWW983079:OWW983084 PGS983079:PGS983084 PQO983079:PQO983084 QAK983079:QAK983084 QKG983079:QKG983084 QUC983079:QUC983084 RDY983079:RDY983084 RNU983079:RNU983084 RXQ983079:RXQ983084 SHM983079:SHM983084 SRI983079:SRI983084 TBE983079:TBE983084 TLA983079:TLA983084 TUW983079:TUW983084 UES983079:UES983084 UOO983079:UOO983084 UYK983079:UYK983084 VIG983079:VIG983084 VSC983079:VSC983084 WBY983079:WBY983084 WLU983079:WLU983084 WVQ983079:WVQ983084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O43:O45 JK43:JK45 TG43:TG45 ADC43:ADC45 AMY43:AMY45 AWU43:AWU45 BGQ43:BGQ45 BQM43:BQM45 CAI43:CAI45 CKE43:CKE45 CUA43:CUA45 DDW43:DDW45 DNS43:DNS45 DXO43:DXO45 EHK43:EHK45 ERG43:ERG45 FBC43:FBC45 FKY43:FKY45 FUU43:FUU45 GEQ43:GEQ45 GOM43:GOM45 GYI43:GYI45 HIE43:HIE45 HSA43:HSA45 IBW43:IBW45 ILS43:ILS45 IVO43:IVO45 JFK43:JFK45 JPG43:JPG45 JZC43:JZC45 KIY43:KIY45 KSU43:KSU45 LCQ43:LCQ45 LMM43:LMM45 LWI43:LWI45 MGE43:MGE45 MQA43:MQA45 MZW43:MZW45 NJS43:NJS45 NTO43:NTO45 ODK43:ODK45 ONG43:ONG45 OXC43:OXC45 PGY43:PGY45 PQU43:PQU45 QAQ43:QAQ45 QKM43:QKM45 QUI43:QUI45 REE43:REE45 ROA43:ROA45 RXW43:RXW45 SHS43:SHS45 SRO43:SRO45 TBK43:TBK45 TLG43:TLG45 TVC43:TVC45 UEY43:UEY45 UOU43:UOU45 UYQ43:UYQ45 VIM43:VIM45 VSI43:VSI45 WCE43:WCE45 WMA43:WMA45 WVW43:WVW45 O65579:O65581 JK65579:JK65581 TG65579:TG65581 ADC65579:ADC65581 AMY65579:AMY65581 AWU65579:AWU65581 BGQ65579:BGQ65581 BQM65579:BQM65581 CAI65579:CAI65581 CKE65579:CKE65581 CUA65579:CUA65581 DDW65579:DDW65581 DNS65579:DNS65581 DXO65579:DXO65581 EHK65579:EHK65581 ERG65579:ERG65581 FBC65579:FBC65581 FKY65579:FKY65581 FUU65579:FUU65581 GEQ65579:GEQ65581 GOM65579:GOM65581 GYI65579:GYI65581 HIE65579:HIE65581 HSA65579:HSA65581 IBW65579:IBW65581 ILS65579:ILS65581 IVO65579:IVO65581 JFK65579:JFK65581 JPG65579:JPG65581 JZC65579:JZC65581 KIY65579:KIY65581 KSU65579:KSU65581 LCQ65579:LCQ65581 LMM65579:LMM65581 LWI65579:LWI65581 MGE65579:MGE65581 MQA65579:MQA65581 MZW65579:MZW65581 NJS65579:NJS65581 NTO65579:NTO65581 ODK65579:ODK65581 ONG65579:ONG65581 OXC65579:OXC65581 PGY65579:PGY65581 PQU65579:PQU65581 QAQ65579:QAQ65581 QKM65579:QKM65581 QUI65579:QUI65581 REE65579:REE65581 ROA65579:ROA65581 RXW65579:RXW65581 SHS65579:SHS65581 SRO65579:SRO65581 TBK65579:TBK65581 TLG65579:TLG65581 TVC65579:TVC65581 UEY65579:UEY65581 UOU65579:UOU65581 UYQ65579:UYQ65581 VIM65579:VIM65581 VSI65579:VSI65581 WCE65579:WCE65581 WMA65579:WMA65581 WVW65579:WVW65581 O131115:O131117 JK131115:JK131117 TG131115:TG131117 ADC131115:ADC131117 AMY131115:AMY131117 AWU131115:AWU131117 BGQ131115:BGQ131117 BQM131115:BQM131117 CAI131115:CAI131117 CKE131115:CKE131117 CUA131115:CUA131117 DDW131115:DDW131117 DNS131115:DNS131117 DXO131115:DXO131117 EHK131115:EHK131117 ERG131115:ERG131117 FBC131115:FBC131117 FKY131115:FKY131117 FUU131115:FUU131117 GEQ131115:GEQ131117 GOM131115:GOM131117 GYI131115:GYI131117 HIE131115:HIE131117 HSA131115:HSA131117 IBW131115:IBW131117 ILS131115:ILS131117 IVO131115:IVO131117 JFK131115:JFK131117 JPG131115:JPG131117 JZC131115:JZC131117 KIY131115:KIY131117 KSU131115:KSU131117 LCQ131115:LCQ131117 LMM131115:LMM131117 LWI131115:LWI131117 MGE131115:MGE131117 MQA131115:MQA131117 MZW131115:MZW131117 NJS131115:NJS131117 NTO131115:NTO131117 ODK131115:ODK131117 ONG131115:ONG131117 OXC131115:OXC131117 PGY131115:PGY131117 PQU131115:PQU131117 QAQ131115:QAQ131117 QKM131115:QKM131117 QUI131115:QUI131117 REE131115:REE131117 ROA131115:ROA131117 RXW131115:RXW131117 SHS131115:SHS131117 SRO131115:SRO131117 TBK131115:TBK131117 TLG131115:TLG131117 TVC131115:TVC131117 UEY131115:UEY131117 UOU131115:UOU131117 UYQ131115:UYQ131117 VIM131115:VIM131117 VSI131115:VSI131117 WCE131115:WCE131117 WMA131115:WMA131117 WVW131115:WVW131117 O196651:O196653 JK196651:JK196653 TG196651:TG196653 ADC196651:ADC196653 AMY196651:AMY196653 AWU196651:AWU196653 BGQ196651:BGQ196653 BQM196651:BQM196653 CAI196651:CAI196653 CKE196651:CKE196653 CUA196651:CUA196653 DDW196651:DDW196653 DNS196651:DNS196653 DXO196651:DXO196653 EHK196651:EHK196653 ERG196651:ERG196653 FBC196651:FBC196653 FKY196651:FKY196653 FUU196651:FUU196653 GEQ196651:GEQ196653 GOM196651:GOM196653 GYI196651:GYI196653 HIE196651:HIE196653 HSA196651:HSA196653 IBW196651:IBW196653 ILS196651:ILS196653 IVO196651:IVO196653 JFK196651:JFK196653 JPG196651:JPG196653 JZC196651:JZC196653 KIY196651:KIY196653 KSU196651:KSU196653 LCQ196651:LCQ196653 LMM196651:LMM196653 LWI196651:LWI196653 MGE196651:MGE196653 MQA196651:MQA196653 MZW196651:MZW196653 NJS196651:NJS196653 NTO196651:NTO196653 ODK196651:ODK196653 ONG196651:ONG196653 OXC196651:OXC196653 PGY196651:PGY196653 PQU196651:PQU196653 QAQ196651:QAQ196653 QKM196651:QKM196653 QUI196651:QUI196653 REE196651:REE196653 ROA196651:ROA196653 RXW196651:RXW196653 SHS196651:SHS196653 SRO196651:SRO196653 TBK196651:TBK196653 TLG196651:TLG196653 TVC196651:TVC196653 UEY196651:UEY196653 UOU196651:UOU196653 UYQ196651:UYQ196653 VIM196651:VIM196653 VSI196651:VSI196653 WCE196651:WCE196653 WMA196651:WMA196653 WVW196651:WVW196653 O262187:O262189 JK262187:JK262189 TG262187:TG262189 ADC262187:ADC262189 AMY262187:AMY262189 AWU262187:AWU262189 BGQ262187:BGQ262189 BQM262187:BQM262189 CAI262187:CAI262189 CKE262187:CKE262189 CUA262187:CUA262189 DDW262187:DDW262189 DNS262187:DNS262189 DXO262187:DXO262189 EHK262187:EHK262189 ERG262187:ERG262189 FBC262187:FBC262189 FKY262187:FKY262189 FUU262187:FUU262189 GEQ262187:GEQ262189 GOM262187:GOM262189 GYI262187:GYI262189 HIE262187:HIE262189 HSA262187:HSA262189 IBW262187:IBW262189 ILS262187:ILS262189 IVO262187:IVO262189 JFK262187:JFK262189 JPG262187:JPG262189 JZC262187:JZC262189 KIY262187:KIY262189 KSU262187:KSU262189 LCQ262187:LCQ262189 LMM262187:LMM262189 LWI262187:LWI262189 MGE262187:MGE262189 MQA262187:MQA262189 MZW262187:MZW262189 NJS262187:NJS262189 NTO262187:NTO262189 ODK262187:ODK262189 ONG262187:ONG262189 OXC262187:OXC262189 PGY262187:PGY262189 PQU262187:PQU262189 QAQ262187:QAQ262189 QKM262187:QKM262189 QUI262187:QUI262189 REE262187:REE262189 ROA262187:ROA262189 RXW262187:RXW262189 SHS262187:SHS262189 SRO262187:SRO262189 TBK262187:TBK262189 TLG262187:TLG262189 TVC262187:TVC262189 UEY262187:UEY262189 UOU262187:UOU262189 UYQ262187:UYQ262189 VIM262187:VIM262189 VSI262187:VSI262189 WCE262187:WCE262189 WMA262187:WMA262189 WVW262187:WVW262189 O327723:O327725 JK327723:JK327725 TG327723:TG327725 ADC327723:ADC327725 AMY327723:AMY327725 AWU327723:AWU327725 BGQ327723:BGQ327725 BQM327723:BQM327725 CAI327723:CAI327725 CKE327723:CKE327725 CUA327723:CUA327725 DDW327723:DDW327725 DNS327723:DNS327725 DXO327723:DXO327725 EHK327723:EHK327725 ERG327723:ERG327725 FBC327723:FBC327725 FKY327723:FKY327725 FUU327723:FUU327725 GEQ327723:GEQ327725 GOM327723:GOM327725 GYI327723:GYI327725 HIE327723:HIE327725 HSA327723:HSA327725 IBW327723:IBW327725 ILS327723:ILS327725 IVO327723:IVO327725 JFK327723:JFK327725 JPG327723:JPG327725 JZC327723:JZC327725 KIY327723:KIY327725 KSU327723:KSU327725 LCQ327723:LCQ327725 LMM327723:LMM327725 LWI327723:LWI327725 MGE327723:MGE327725 MQA327723:MQA327725 MZW327723:MZW327725 NJS327723:NJS327725 NTO327723:NTO327725 ODK327723:ODK327725 ONG327723:ONG327725 OXC327723:OXC327725 PGY327723:PGY327725 PQU327723:PQU327725 QAQ327723:QAQ327725 QKM327723:QKM327725 QUI327723:QUI327725 REE327723:REE327725 ROA327723:ROA327725 RXW327723:RXW327725 SHS327723:SHS327725 SRO327723:SRO327725 TBK327723:TBK327725 TLG327723:TLG327725 TVC327723:TVC327725 UEY327723:UEY327725 UOU327723:UOU327725 UYQ327723:UYQ327725 VIM327723:VIM327725 VSI327723:VSI327725 WCE327723:WCE327725 WMA327723:WMA327725 WVW327723:WVW327725 O393259:O393261 JK393259:JK393261 TG393259:TG393261 ADC393259:ADC393261 AMY393259:AMY393261 AWU393259:AWU393261 BGQ393259:BGQ393261 BQM393259:BQM393261 CAI393259:CAI393261 CKE393259:CKE393261 CUA393259:CUA393261 DDW393259:DDW393261 DNS393259:DNS393261 DXO393259:DXO393261 EHK393259:EHK393261 ERG393259:ERG393261 FBC393259:FBC393261 FKY393259:FKY393261 FUU393259:FUU393261 GEQ393259:GEQ393261 GOM393259:GOM393261 GYI393259:GYI393261 HIE393259:HIE393261 HSA393259:HSA393261 IBW393259:IBW393261 ILS393259:ILS393261 IVO393259:IVO393261 JFK393259:JFK393261 JPG393259:JPG393261 JZC393259:JZC393261 KIY393259:KIY393261 KSU393259:KSU393261 LCQ393259:LCQ393261 LMM393259:LMM393261 LWI393259:LWI393261 MGE393259:MGE393261 MQA393259:MQA393261 MZW393259:MZW393261 NJS393259:NJS393261 NTO393259:NTO393261 ODK393259:ODK393261 ONG393259:ONG393261 OXC393259:OXC393261 PGY393259:PGY393261 PQU393259:PQU393261 QAQ393259:QAQ393261 QKM393259:QKM393261 QUI393259:QUI393261 REE393259:REE393261 ROA393259:ROA393261 RXW393259:RXW393261 SHS393259:SHS393261 SRO393259:SRO393261 TBK393259:TBK393261 TLG393259:TLG393261 TVC393259:TVC393261 UEY393259:UEY393261 UOU393259:UOU393261 UYQ393259:UYQ393261 VIM393259:VIM393261 VSI393259:VSI393261 WCE393259:WCE393261 WMA393259:WMA393261 WVW393259:WVW393261 O458795:O458797 JK458795:JK458797 TG458795:TG458797 ADC458795:ADC458797 AMY458795:AMY458797 AWU458795:AWU458797 BGQ458795:BGQ458797 BQM458795:BQM458797 CAI458795:CAI458797 CKE458795:CKE458797 CUA458795:CUA458797 DDW458795:DDW458797 DNS458795:DNS458797 DXO458795:DXO458797 EHK458795:EHK458797 ERG458795:ERG458797 FBC458795:FBC458797 FKY458795:FKY458797 FUU458795:FUU458797 GEQ458795:GEQ458797 GOM458795:GOM458797 GYI458795:GYI458797 HIE458795:HIE458797 HSA458795:HSA458797 IBW458795:IBW458797 ILS458795:ILS458797 IVO458795:IVO458797 JFK458795:JFK458797 JPG458795:JPG458797 JZC458795:JZC458797 KIY458795:KIY458797 KSU458795:KSU458797 LCQ458795:LCQ458797 LMM458795:LMM458797 LWI458795:LWI458797 MGE458795:MGE458797 MQA458795:MQA458797 MZW458795:MZW458797 NJS458795:NJS458797 NTO458795:NTO458797 ODK458795:ODK458797 ONG458795:ONG458797 OXC458795:OXC458797 PGY458795:PGY458797 PQU458795:PQU458797 QAQ458795:QAQ458797 QKM458795:QKM458797 QUI458795:QUI458797 REE458795:REE458797 ROA458795:ROA458797 RXW458795:RXW458797 SHS458795:SHS458797 SRO458795:SRO458797 TBK458795:TBK458797 TLG458795:TLG458797 TVC458795:TVC458797 UEY458795:UEY458797 UOU458795:UOU458797 UYQ458795:UYQ458797 VIM458795:VIM458797 VSI458795:VSI458797 WCE458795:WCE458797 WMA458795:WMA458797 WVW458795:WVW458797 O524331:O524333 JK524331:JK524333 TG524331:TG524333 ADC524331:ADC524333 AMY524331:AMY524333 AWU524331:AWU524333 BGQ524331:BGQ524333 BQM524331:BQM524333 CAI524331:CAI524333 CKE524331:CKE524333 CUA524331:CUA524333 DDW524331:DDW524333 DNS524331:DNS524333 DXO524331:DXO524333 EHK524331:EHK524333 ERG524331:ERG524333 FBC524331:FBC524333 FKY524331:FKY524333 FUU524331:FUU524333 GEQ524331:GEQ524333 GOM524331:GOM524333 GYI524331:GYI524333 HIE524331:HIE524333 HSA524331:HSA524333 IBW524331:IBW524333 ILS524331:ILS524333 IVO524331:IVO524333 JFK524331:JFK524333 JPG524331:JPG524333 JZC524331:JZC524333 KIY524331:KIY524333 KSU524331:KSU524333 LCQ524331:LCQ524333 LMM524331:LMM524333 LWI524331:LWI524333 MGE524331:MGE524333 MQA524331:MQA524333 MZW524331:MZW524333 NJS524331:NJS524333 NTO524331:NTO524333 ODK524331:ODK524333 ONG524331:ONG524333 OXC524331:OXC524333 PGY524331:PGY524333 PQU524331:PQU524333 QAQ524331:QAQ524333 QKM524331:QKM524333 QUI524331:QUI524333 REE524331:REE524333 ROA524331:ROA524333 RXW524331:RXW524333 SHS524331:SHS524333 SRO524331:SRO524333 TBK524331:TBK524333 TLG524331:TLG524333 TVC524331:TVC524333 UEY524331:UEY524333 UOU524331:UOU524333 UYQ524331:UYQ524333 VIM524331:VIM524333 VSI524331:VSI524333 WCE524331:WCE524333 WMA524331:WMA524333 WVW524331:WVW524333 O589867:O589869 JK589867:JK589869 TG589867:TG589869 ADC589867:ADC589869 AMY589867:AMY589869 AWU589867:AWU589869 BGQ589867:BGQ589869 BQM589867:BQM589869 CAI589867:CAI589869 CKE589867:CKE589869 CUA589867:CUA589869 DDW589867:DDW589869 DNS589867:DNS589869 DXO589867:DXO589869 EHK589867:EHK589869 ERG589867:ERG589869 FBC589867:FBC589869 FKY589867:FKY589869 FUU589867:FUU589869 GEQ589867:GEQ589869 GOM589867:GOM589869 GYI589867:GYI589869 HIE589867:HIE589869 HSA589867:HSA589869 IBW589867:IBW589869 ILS589867:ILS589869 IVO589867:IVO589869 JFK589867:JFK589869 JPG589867:JPG589869 JZC589867:JZC589869 KIY589867:KIY589869 KSU589867:KSU589869 LCQ589867:LCQ589869 LMM589867:LMM589869 LWI589867:LWI589869 MGE589867:MGE589869 MQA589867:MQA589869 MZW589867:MZW589869 NJS589867:NJS589869 NTO589867:NTO589869 ODK589867:ODK589869 ONG589867:ONG589869 OXC589867:OXC589869 PGY589867:PGY589869 PQU589867:PQU589869 QAQ589867:QAQ589869 QKM589867:QKM589869 QUI589867:QUI589869 REE589867:REE589869 ROA589867:ROA589869 RXW589867:RXW589869 SHS589867:SHS589869 SRO589867:SRO589869 TBK589867:TBK589869 TLG589867:TLG589869 TVC589867:TVC589869 UEY589867:UEY589869 UOU589867:UOU589869 UYQ589867:UYQ589869 VIM589867:VIM589869 VSI589867:VSI589869 WCE589867:WCE589869 WMA589867:WMA589869 WVW589867:WVW589869 O655403:O655405 JK655403:JK655405 TG655403:TG655405 ADC655403:ADC655405 AMY655403:AMY655405 AWU655403:AWU655405 BGQ655403:BGQ655405 BQM655403:BQM655405 CAI655403:CAI655405 CKE655403:CKE655405 CUA655403:CUA655405 DDW655403:DDW655405 DNS655403:DNS655405 DXO655403:DXO655405 EHK655403:EHK655405 ERG655403:ERG655405 FBC655403:FBC655405 FKY655403:FKY655405 FUU655403:FUU655405 GEQ655403:GEQ655405 GOM655403:GOM655405 GYI655403:GYI655405 HIE655403:HIE655405 HSA655403:HSA655405 IBW655403:IBW655405 ILS655403:ILS655405 IVO655403:IVO655405 JFK655403:JFK655405 JPG655403:JPG655405 JZC655403:JZC655405 KIY655403:KIY655405 KSU655403:KSU655405 LCQ655403:LCQ655405 LMM655403:LMM655405 LWI655403:LWI655405 MGE655403:MGE655405 MQA655403:MQA655405 MZW655403:MZW655405 NJS655403:NJS655405 NTO655403:NTO655405 ODK655403:ODK655405 ONG655403:ONG655405 OXC655403:OXC655405 PGY655403:PGY655405 PQU655403:PQU655405 QAQ655403:QAQ655405 QKM655403:QKM655405 QUI655403:QUI655405 REE655403:REE655405 ROA655403:ROA655405 RXW655403:RXW655405 SHS655403:SHS655405 SRO655403:SRO655405 TBK655403:TBK655405 TLG655403:TLG655405 TVC655403:TVC655405 UEY655403:UEY655405 UOU655403:UOU655405 UYQ655403:UYQ655405 VIM655403:VIM655405 VSI655403:VSI655405 WCE655403:WCE655405 WMA655403:WMA655405 WVW655403:WVW655405 O720939:O720941 JK720939:JK720941 TG720939:TG720941 ADC720939:ADC720941 AMY720939:AMY720941 AWU720939:AWU720941 BGQ720939:BGQ720941 BQM720939:BQM720941 CAI720939:CAI720941 CKE720939:CKE720941 CUA720939:CUA720941 DDW720939:DDW720941 DNS720939:DNS720941 DXO720939:DXO720941 EHK720939:EHK720941 ERG720939:ERG720941 FBC720939:FBC720941 FKY720939:FKY720941 FUU720939:FUU720941 GEQ720939:GEQ720941 GOM720939:GOM720941 GYI720939:GYI720941 HIE720939:HIE720941 HSA720939:HSA720941 IBW720939:IBW720941 ILS720939:ILS720941 IVO720939:IVO720941 JFK720939:JFK720941 JPG720939:JPG720941 JZC720939:JZC720941 KIY720939:KIY720941 KSU720939:KSU720941 LCQ720939:LCQ720941 LMM720939:LMM720941 LWI720939:LWI720941 MGE720939:MGE720941 MQA720939:MQA720941 MZW720939:MZW720941 NJS720939:NJS720941 NTO720939:NTO720941 ODK720939:ODK720941 ONG720939:ONG720941 OXC720939:OXC720941 PGY720939:PGY720941 PQU720939:PQU720941 QAQ720939:QAQ720941 QKM720939:QKM720941 QUI720939:QUI720941 REE720939:REE720941 ROA720939:ROA720941 RXW720939:RXW720941 SHS720939:SHS720941 SRO720939:SRO720941 TBK720939:TBK720941 TLG720939:TLG720941 TVC720939:TVC720941 UEY720939:UEY720941 UOU720939:UOU720941 UYQ720939:UYQ720941 VIM720939:VIM720941 VSI720939:VSI720941 WCE720939:WCE720941 WMA720939:WMA720941 WVW720939:WVW720941 O786475:O786477 JK786475:JK786477 TG786475:TG786477 ADC786475:ADC786477 AMY786475:AMY786477 AWU786475:AWU786477 BGQ786475:BGQ786477 BQM786475:BQM786477 CAI786475:CAI786477 CKE786475:CKE786477 CUA786475:CUA786477 DDW786475:DDW786477 DNS786475:DNS786477 DXO786475:DXO786477 EHK786475:EHK786477 ERG786475:ERG786477 FBC786475:FBC786477 FKY786475:FKY786477 FUU786475:FUU786477 GEQ786475:GEQ786477 GOM786475:GOM786477 GYI786475:GYI786477 HIE786475:HIE786477 HSA786475:HSA786477 IBW786475:IBW786477 ILS786475:ILS786477 IVO786475:IVO786477 JFK786475:JFK786477 JPG786475:JPG786477 JZC786475:JZC786477 KIY786475:KIY786477 KSU786475:KSU786477 LCQ786475:LCQ786477 LMM786475:LMM786477 LWI786475:LWI786477 MGE786475:MGE786477 MQA786475:MQA786477 MZW786475:MZW786477 NJS786475:NJS786477 NTO786475:NTO786477 ODK786475:ODK786477 ONG786475:ONG786477 OXC786475:OXC786477 PGY786475:PGY786477 PQU786475:PQU786477 QAQ786475:QAQ786477 QKM786475:QKM786477 QUI786475:QUI786477 REE786475:REE786477 ROA786475:ROA786477 RXW786475:RXW786477 SHS786475:SHS786477 SRO786475:SRO786477 TBK786475:TBK786477 TLG786475:TLG786477 TVC786475:TVC786477 UEY786475:UEY786477 UOU786475:UOU786477 UYQ786475:UYQ786477 VIM786475:VIM786477 VSI786475:VSI786477 WCE786475:WCE786477 WMA786475:WMA786477 WVW786475:WVW786477 O852011:O852013 JK852011:JK852013 TG852011:TG852013 ADC852011:ADC852013 AMY852011:AMY852013 AWU852011:AWU852013 BGQ852011:BGQ852013 BQM852011:BQM852013 CAI852011:CAI852013 CKE852011:CKE852013 CUA852011:CUA852013 DDW852011:DDW852013 DNS852011:DNS852013 DXO852011:DXO852013 EHK852011:EHK852013 ERG852011:ERG852013 FBC852011:FBC852013 FKY852011:FKY852013 FUU852011:FUU852013 GEQ852011:GEQ852013 GOM852011:GOM852013 GYI852011:GYI852013 HIE852011:HIE852013 HSA852011:HSA852013 IBW852011:IBW852013 ILS852011:ILS852013 IVO852011:IVO852013 JFK852011:JFK852013 JPG852011:JPG852013 JZC852011:JZC852013 KIY852011:KIY852013 KSU852011:KSU852013 LCQ852011:LCQ852013 LMM852011:LMM852013 LWI852011:LWI852013 MGE852011:MGE852013 MQA852011:MQA852013 MZW852011:MZW852013 NJS852011:NJS852013 NTO852011:NTO852013 ODK852011:ODK852013 ONG852011:ONG852013 OXC852011:OXC852013 PGY852011:PGY852013 PQU852011:PQU852013 QAQ852011:QAQ852013 QKM852011:QKM852013 QUI852011:QUI852013 REE852011:REE852013 ROA852011:ROA852013 RXW852011:RXW852013 SHS852011:SHS852013 SRO852011:SRO852013 TBK852011:TBK852013 TLG852011:TLG852013 TVC852011:TVC852013 UEY852011:UEY852013 UOU852011:UOU852013 UYQ852011:UYQ852013 VIM852011:VIM852013 VSI852011:VSI852013 WCE852011:WCE852013 WMA852011:WMA852013 WVW852011:WVW852013 O917547:O917549 JK917547:JK917549 TG917547:TG917549 ADC917547:ADC917549 AMY917547:AMY917549 AWU917547:AWU917549 BGQ917547:BGQ917549 BQM917547:BQM917549 CAI917547:CAI917549 CKE917547:CKE917549 CUA917547:CUA917549 DDW917547:DDW917549 DNS917547:DNS917549 DXO917547:DXO917549 EHK917547:EHK917549 ERG917547:ERG917549 FBC917547:FBC917549 FKY917547:FKY917549 FUU917547:FUU917549 GEQ917547:GEQ917549 GOM917547:GOM917549 GYI917547:GYI917549 HIE917547:HIE917549 HSA917547:HSA917549 IBW917547:IBW917549 ILS917547:ILS917549 IVO917547:IVO917549 JFK917547:JFK917549 JPG917547:JPG917549 JZC917547:JZC917549 KIY917547:KIY917549 KSU917547:KSU917549 LCQ917547:LCQ917549 LMM917547:LMM917549 LWI917547:LWI917549 MGE917547:MGE917549 MQA917547:MQA917549 MZW917547:MZW917549 NJS917547:NJS917549 NTO917547:NTO917549 ODK917547:ODK917549 ONG917547:ONG917549 OXC917547:OXC917549 PGY917547:PGY917549 PQU917547:PQU917549 QAQ917547:QAQ917549 QKM917547:QKM917549 QUI917547:QUI917549 REE917547:REE917549 ROA917547:ROA917549 RXW917547:RXW917549 SHS917547:SHS917549 SRO917547:SRO917549 TBK917547:TBK917549 TLG917547:TLG917549 TVC917547:TVC917549 UEY917547:UEY917549 UOU917547:UOU917549 UYQ917547:UYQ917549 VIM917547:VIM917549 VSI917547:VSI917549 WCE917547:WCE917549 WMA917547:WMA917549 WVW917547:WVW917549 O983083:O983085 JK983083:JK983085 TG983083:TG983085 ADC983083:ADC983085 AMY983083:AMY983085 AWU983083:AWU983085 BGQ983083:BGQ983085 BQM983083:BQM983085 CAI983083:CAI983085 CKE983083:CKE983085 CUA983083:CUA983085 DDW983083:DDW983085 DNS983083:DNS983085 DXO983083:DXO983085 EHK983083:EHK983085 ERG983083:ERG983085 FBC983083:FBC983085 FKY983083:FKY983085 FUU983083:FUU983085 GEQ983083:GEQ983085 GOM983083:GOM983085 GYI983083:GYI983085 HIE983083:HIE983085 HSA983083:HSA983085 IBW983083:IBW983085 ILS983083:ILS983085 IVO983083:IVO983085 JFK983083:JFK983085 JPG983083:JPG983085 JZC983083:JZC983085 KIY983083:KIY983085 KSU983083:KSU983085 LCQ983083:LCQ983085 LMM983083:LMM983085 LWI983083:LWI983085 MGE983083:MGE983085 MQA983083:MQA983085 MZW983083:MZW983085 NJS983083:NJS983085 NTO983083:NTO983085 ODK983083:ODK983085 ONG983083:ONG983085 OXC983083:OXC983085 PGY983083:PGY983085 PQU983083:PQU983085 QAQ983083:QAQ983085 QKM983083:QKM983085 QUI983083:QUI983085 REE983083:REE983085 ROA983083:ROA983085 RXW983083:RXW983085 SHS983083:SHS983085 SRO983083:SRO983085 TBK983083:TBK983085 TLG983083:TLG983085 TVC983083:TVC983085 UEY983083:UEY983085 UOU983083:UOU983085 UYQ983083:UYQ983085 VIM983083:VIM983085 VSI983083:VSI983085 WCE983083:WCE983085 WMA983083:WMA983085 WVW983083:WVW983085 L43:L45 JH43:JH45 TD43:TD45 ACZ43:ACZ45 AMV43:AMV45 AWR43:AWR45 BGN43:BGN45 BQJ43:BQJ45 CAF43:CAF45 CKB43:CKB45 CTX43:CTX45 DDT43:DDT45 DNP43:DNP45 DXL43:DXL45 EHH43:EHH45 ERD43:ERD45 FAZ43:FAZ45 FKV43:FKV45 FUR43:FUR45 GEN43:GEN45 GOJ43:GOJ45 GYF43:GYF45 HIB43:HIB45 HRX43:HRX45 IBT43:IBT45 ILP43:ILP45 IVL43:IVL45 JFH43:JFH45 JPD43:JPD45 JYZ43:JYZ45 KIV43:KIV45 KSR43:KSR45 LCN43:LCN45 LMJ43:LMJ45 LWF43:LWF45 MGB43:MGB45 MPX43:MPX45 MZT43:MZT45 NJP43:NJP45 NTL43:NTL45 ODH43:ODH45 OND43:OND45 OWZ43:OWZ45 PGV43:PGV45 PQR43:PQR45 QAN43:QAN45 QKJ43:QKJ45 QUF43:QUF45 REB43:REB45 RNX43:RNX45 RXT43:RXT45 SHP43:SHP45 SRL43:SRL45 TBH43:TBH45 TLD43:TLD45 TUZ43:TUZ45 UEV43:UEV45 UOR43:UOR45 UYN43:UYN45 VIJ43:VIJ45 VSF43:VSF45 WCB43:WCB45 WLX43:WLX45 WVT43:WVT45 L65579:L65581 JH65579:JH65581 TD65579:TD65581 ACZ65579:ACZ65581 AMV65579:AMV65581 AWR65579:AWR65581 BGN65579:BGN65581 BQJ65579:BQJ65581 CAF65579:CAF65581 CKB65579:CKB65581 CTX65579:CTX65581 DDT65579:DDT65581 DNP65579:DNP65581 DXL65579:DXL65581 EHH65579:EHH65581 ERD65579:ERD65581 FAZ65579:FAZ65581 FKV65579:FKV65581 FUR65579:FUR65581 GEN65579:GEN65581 GOJ65579:GOJ65581 GYF65579:GYF65581 HIB65579:HIB65581 HRX65579:HRX65581 IBT65579:IBT65581 ILP65579:ILP65581 IVL65579:IVL65581 JFH65579:JFH65581 JPD65579:JPD65581 JYZ65579:JYZ65581 KIV65579:KIV65581 KSR65579:KSR65581 LCN65579:LCN65581 LMJ65579:LMJ65581 LWF65579:LWF65581 MGB65579:MGB65581 MPX65579:MPX65581 MZT65579:MZT65581 NJP65579:NJP65581 NTL65579:NTL65581 ODH65579:ODH65581 OND65579:OND65581 OWZ65579:OWZ65581 PGV65579:PGV65581 PQR65579:PQR65581 QAN65579:QAN65581 QKJ65579:QKJ65581 QUF65579:QUF65581 REB65579:REB65581 RNX65579:RNX65581 RXT65579:RXT65581 SHP65579:SHP65581 SRL65579:SRL65581 TBH65579:TBH65581 TLD65579:TLD65581 TUZ65579:TUZ65581 UEV65579:UEV65581 UOR65579:UOR65581 UYN65579:UYN65581 VIJ65579:VIJ65581 VSF65579:VSF65581 WCB65579:WCB65581 WLX65579:WLX65581 WVT65579:WVT65581 L131115:L131117 JH131115:JH131117 TD131115:TD131117 ACZ131115:ACZ131117 AMV131115:AMV131117 AWR131115:AWR131117 BGN131115:BGN131117 BQJ131115:BQJ131117 CAF131115:CAF131117 CKB131115:CKB131117 CTX131115:CTX131117 DDT131115:DDT131117 DNP131115:DNP131117 DXL131115:DXL131117 EHH131115:EHH131117 ERD131115:ERD131117 FAZ131115:FAZ131117 FKV131115:FKV131117 FUR131115:FUR131117 GEN131115:GEN131117 GOJ131115:GOJ131117 GYF131115:GYF131117 HIB131115:HIB131117 HRX131115:HRX131117 IBT131115:IBT131117 ILP131115:ILP131117 IVL131115:IVL131117 JFH131115:JFH131117 JPD131115:JPD131117 JYZ131115:JYZ131117 KIV131115:KIV131117 KSR131115:KSR131117 LCN131115:LCN131117 LMJ131115:LMJ131117 LWF131115:LWF131117 MGB131115:MGB131117 MPX131115:MPX131117 MZT131115:MZT131117 NJP131115:NJP131117 NTL131115:NTL131117 ODH131115:ODH131117 OND131115:OND131117 OWZ131115:OWZ131117 PGV131115:PGV131117 PQR131115:PQR131117 QAN131115:QAN131117 QKJ131115:QKJ131117 QUF131115:QUF131117 REB131115:REB131117 RNX131115:RNX131117 RXT131115:RXT131117 SHP131115:SHP131117 SRL131115:SRL131117 TBH131115:TBH131117 TLD131115:TLD131117 TUZ131115:TUZ131117 UEV131115:UEV131117 UOR131115:UOR131117 UYN131115:UYN131117 VIJ131115:VIJ131117 VSF131115:VSF131117 WCB131115:WCB131117 WLX131115:WLX131117 WVT131115:WVT131117 L196651:L196653 JH196651:JH196653 TD196651:TD196653 ACZ196651:ACZ196653 AMV196651:AMV196653 AWR196651:AWR196653 BGN196651:BGN196653 BQJ196651:BQJ196653 CAF196651:CAF196653 CKB196651:CKB196653 CTX196651:CTX196653 DDT196651:DDT196653 DNP196651:DNP196653 DXL196651:DXL196653 EHH196651:EHH196653 ERD196651:ERD196653 FAZ196651:FAZ196653 FKV196651:FKV196653 FUR196651:FUR196653 GEN196651:GEN196653 GOJ196651:GOJ196653 GYF196651:GYF196653 HIB196651:HIB196653 HRX196651:HRX196653 IBT196651:IBT196653 ILP196651:ILP196653 IVL196651:IVL196653 JFH196651:JFH196653 JPD196651:JPD196653 JYZ196651:JYZ196653 KIV196651:KIV196653 KSR196651:KSR196653 LCN196651:LCN196653 LMJ196651:LMJ196653 LWF196651:LWF196653 MGB196651:MGB196653 MPX196651:MPX196653 MZT196651:MZT196653 NJP196651:NJP196653 NTL196651:NTL196653 ODH196651:ODH196653 OND196651:OND196653 OWZ196651:OWZ196653 PGV196651:PGV196653 PQR196651:PQR196653 QAN196651:QAN196653 QKJ196651:QKJ196653 QUF196651:QUF196653 REB196651:REB196653 RNX196651:RNX196653 RXT196651:RXT196653 SHP196651:SHP196653 SRL196651:SRL196653 TBH196651:TBH196653 TLD196651:TLD196653 TUZ196651:TUZ196653 UEV196651:UEV196653 UOR196651:UOR196653 UYN196651:UYN196653 VIJ196651:VIJ196653 VSF196651:VSF196653 WCB196651:WCB196653 WLX196651:WLX196653 WVT196651:WVT196653 L262187:L262189 JH262187:JH262189 TD262187:TD262189 ACZ262187:ACZ262189 AMV262187:AMV262189 AWR262187:AWR262189 BGN262187:BGN262189 BQJ262187:BQJ262189 CAF262187:CAF262189 CKB262187:CKB262189 CTX262187:CTX262189 DDT262187:DDT262189 DNP262187:DNP262189 DXL262187:DXL262189 EHH262187:EHH262189 ERD262187:ERD262189 FAZ262187:FAZ262189 FKV262187:FKV262189 FUR262187:FUR262189 GEN262187:GEN262189 GOJ262187:GOJ262189 GYF262187:GYF262189 HIB262187:HIB262189 HRX262187:HRX262189 IBT262187:IBT262189 ILP262187:ILP262189 IVL262187:IVL262189 JFH262187:JFH262189 JPD262187:JPD262189 JYZ262187:JYZ262189 KIV262187:KIV262189 KSR262187:KSR262189 LCN262187:LCN262189 LMJ262187:LMJ262189 LWF262187:LWF262189 MGB262187:MGB262189 MPX262187:MPX262189 MZT262187:MZT262189 NJP262187:NJP262189 NTL262187:NTL262189 ODH262187:ODH262189 OND262187:OND262189 OWZ262187:OWZ262189 PGV262187:PGV262189 PQR262187:PQR262189 QAN262187:QAN262189 QKJ262187:QKJ262189 QUF262187:QUF262189 REB262187:REB262189 RNX262187:RNX262189 RXT262187:RXT262189 SHP262187:SHP262189 SRL262187:SRL262189 TBH262187:TBH262189 TLD262187:TLD262189 TUZ262187:TUZ262189 UEV262187:UEV262189 UOR262187:UOR262189 UYN262187:UYN262189 VIJ262187:VIJ262189 VSF262187:VSF262189 WCB262187:WCB262189 WLX262187:WLX262189 WVT262187:WVT262189 L327723:L327725 JH327723:JH327725 TD327723:TD327725 ACZ327723:ACZ327725 AMV327723:AMV327725 AWR327723:AWR327725 BGN327723:BGN327725 BQJ327723:BQJ327725 CAF327723:CAF327725 CKB327723:CKB327725 CTX327723:CTX327725 DDT327723:DDT327725 DNP327723:DNP327725 DXL327723:DXL327725 EHH327723:EHH327725 ERD327723:ERD327725 FAZ327723:FAZ327725 FKV327723:FKV327725 FUR327723:FUR327725 GEN327723:GEN327725 GOJ327723:GOJ327725 GYF327723:GYF327725 HIB327723:HIB327725 HRX327723:HRX327725 IBT327723:IBT327725 ILP327723:ILP327725 IVL327723:IVL327725 JFH327723:JFH327725 JPD327723:JPD327725 JYZ327723:JYZ327725 KIV327723:KIV327725 KSR327723:KSR327725 LCN327723:LCN327725 LMJ327723:LMJ327725 LWF327723:LWF327725 MGB327723:MGB327725 MPX327723:MPX327725 MZT327723:MZT327725 NJP327723:NJP327725 NTL327723:NTL327725 ODH327723:ODH327725 OND327723:OND327725 OWZ327723:OWZ327725 PGV327723:PGV327725 PQR327723:PQR327725 QAN327723:QAN327725 QKJ327723:QKJ327725 QUF327723:QUF327725 REB327723:REB327725 RNX327723:RNX327725 RXT327723:RXT327725 SHP327723:SHP327725 SRL327723:SRL327725 TBH327723:TBH327725 TLD327723:TLD327725 TUZ327723:TUZ327725 UEV327723:UEV327725 UOR327723:UOR327725 UYN327723:UYN327725 VIJ327723:VIJ327725 VSF327723:VSF327725 WCB327723:WCB327725 WLX327723:WLX327725 WVT327723:WVT327725 L393259:L393261 JH393259:JH393261 TD393259:TD393261 ACZ393259:ACZ393261 AMV393259:AMV393261 AWR393259:AWR393261 BGN393259:BGN393261 BQJ393259:BQJ393261 CAF393259:CAF393261 CKB393259:CKB393261 CTX393259:CTX393261 DDT393259:DDT393261 DNP393259:DNP393261 DXL393259:DXL393261 EHH393259:EHH393261 ERD393259:ERD393261 FAZ393259:FAZ393261 FKV393259:FKV393261 FUR393259:FUR393261 GEN393259:GEN393261 GOJ393259:GOJ393261 GYF393259:GYF393261 HIB393259:HIB393261 HRX393259:HRX393261 IBT393259:IBT393261 ILP393259:ILP393261 IVL393259:IVL393261 JFH393259:JFH393261 JPD393259:JPD393261 JYZ393259:JYZ393261 KIV393259:KIV393261 KSR393259:KSR393261 LCN393259:LCN393261 LMJ393259:LMJ393261 LWF393259:LWF393261 MGB393259:MGB393261 MPX393259:MPX393261 MZT393259:MZT393261 NJP393259:NJP393261 NTL393259:NTL393261 ODH393259:ODH393261 OND393259:OND393261 OWZ393259:OWZ393261 PGV393259:PGV393261 PQR393259:PQR393261 QAN393259:QAN393261 QKJ393259:QKJ393261 QUF393259:QUF393261 REB393259:REB393261 RNX393259:RNX393261 RXT393259:RXT393261 SHP393259:SHP393261 SRL393259:SRL393261 TBH393259:TBH393261 TLD393259:TLD393261 TUZ393259:TUZ393261 UEV393259:UEV393261 UOR393259:UOR393261 UYN393259:UYN393261 VIJ393259:VIJ393261 VSF393259:VSF393261 WCB393259:WCB393261 WLX393259:WLX393261 WVT393259:WVT393261 L458795:L458797 JH458795:JH458797 TD458795:TD458797 ACZ458795:ACZ458797 AMV458795:AMV458797 AWR458795:AWR458797 BGN458795:BGN458797 BQJ458795:BQJ458797 CAF458795:CAF458797 CKB458795:CKB458797 CTX458795:CTX458797 DDT458795:DDT458797 DNP458795:DNP458797 DXL458795:DXL458797 EHH458795:EHH458797 ERD458795:ERD458797 FAZ458795:FAZ458797 FKV458795:FKV458797 FUR458795:FUR458797 GEN458795:GEN458797 GOJ458795:GOJ458797 GYF458795:GYF458797 HIB458795:HIB458797 HRX458795:HRX458797 IBT458795:IBT458797 ILP458795:ILP458797 IVL458795:IVL458797 JFH458795:JFH458797 JPD458795:JPD458797 JYZ458795:JYZ458797 KIV458795:KIV458797 KSR458795:KSR458797 LCN458795:LCN458797 LMJ458795:LMJ458797 LWF458795:LWF458797 MGB458795:MGB458797 MPX458795:MPX458797 MZT458795:MZT458797 NJP458795:NJP458797 NTL458795:NTL458797 ODH458795:ODH458797 OND458795:OND458797 OWZ458795:OWZ458797 PGV458795:PGV458797 PQR458795:PQR458797 QAN458795:QAN458797 QKJ458795:QKJ458797 QUF458795:QUF458797 REB458795:REB458797 RNX458795:RNX458797 RXT458795:RXT458797 SHP458795:SHP458797 SRL458795:SRL458797 TBH458795:TBH458797 TLD458795:TLD458797 TUZ458795:TUZ458797 UEV458795:UEV458797 UOR458795:UOR458797 UYN458795:UYN458797 VIJ458795:VIJ458797 VSF458795:VSF458797 WCB458795:WCB458797 WLX458795:WLX458797 WVT458795:WVT458797 L524331:L524333 JH524331:JH524333 TD524331:TD524333 ACZ524331:ACZ524333 AMV524331:AMV524333 AWR524331:AWR524333 BGN524331:BGN524333 BQJ524331:BQJ524333 CAF524331:CAF524333 CKB524331:CKB524333 CTX524331:CTX524333 DDT524331:DDT524333 DNP524331:DNP524333 DXL524331:DXL524333 EHH524331:EHH524333 ERD524331:ERD524333 FAZ524331:FAZ524333 FKV524331:FKV524333 FUR524331:FUR524333 GEN524331:GEN524333 GOJ524331:GOJ524333 GYF524331:GYF524333 HIB524331:HIB524333 HRX524331:HRX524333 IBT524331:IBT524333 ILP524331:ILP524333 IVL524331:IVL524333 JFH524331:JFH524333 JPD524331:JPD524333 JYZ524331:JYZ524333 KIV524331:KIV524333 KSR524331:KSR524333 LCN524331:LCN524333 LMJ524331:LMJ524333 LWF524331:LWF524333 MGB524331:MGB524333 MPX524331:MPX524333 MZT524331:MZT524333 NJP524331:NJP524333 NTL524331:NTL524333 ODH524331:ODH524333 OND524331:OND524333 OWZ524331:OWZ524333 PGV524331:PGV524333 PQR524331:PQR524333 QAN524331:QAN524333 QKJ524331:QKJ524333 QUF524331:QUF524333 REB524331:REB524333 RNX524331:RNX524333 RXT524331:RXT524333 SHP524331:SHP524333 SRL524331:SRL524333 TBH524331:TBH524333 TLD524331:TLD524333 TUZ524331:TUZ524333 UEV524331:UEV524333 UOR524331:UOR524333 UYN524331:UYN524333 VIJ524331:VIJ524333 VSF524331:VSF524333 WCB524331:WCB524333 WLX524331:WLX524333 WVT524331:WVT524333 L589867:L589869 JH589867:JH589869 TD589867:TD589869 ACZ589867:ACZ589869 AMV589867:AMV589869 AWR589867:AWR589869 BGN589867:BGN589869 BQJ589867:BQJ589869 CAF589867:CAF589869 CKB589867:CKB589869 CTX589867:CTX589869 DDT589867:DDT589869 DNP589867:DNP589869 DXL589867:DXL589869 EHH589867:EHH589869 ERD589867:ERD589869 FAZ589867:FAZ589869 FKV589867:FKV589869 FUR589867:FUR589869 GEN589867:GEN589869 GOJ589867:GOJ589869 GYF589867:GYF589869 HIB589867:HIB589869 HRX589867:HRX589869 IBT589867:IBT589869 ILP589867:ILP589869 IVL589867:IVL589869 JFH589867:JFH589869 JPD589867:JPD589869 JYZ589867:JYZ589869 KIV589867:KIV589869 KSR589867:KSR589869 LCN589867:LCN589869 LMJ589867:LMJ589869 LWF589867:LWF589869 MGB589867:MGB589869 MPX589867:MPX589869 MZT589867:MZT589869 NJP589867:NJP589869 NTL589867:NTL589869 ODH589867:ODH589869 OND589867:OND589869 OWZ589867:OWZ589869 PGV589867:PGV589869 PQR589867:PQR589869 QAN589867:QAN589869 QKJ589867:QKJ589869 QUF589867:QUF589869 REB589867:REB589869 RNX589867:RNX589869 RXT589867:RXT589869 SHP589867:SHP589869 SRL589867:SRL589869 TBH589867:TBH589869 TLD589867:TLD589869 TUZ589867:TUZ589869 UEV589867:UEV589869 UOR589867:UOR589869 UYN589867:UYN589869 VIJ589867:VIJ589869 VSF589867:VSF589869 WCB589867:WCB589869 WLX589867:WLX589869 WVT589867:WVT589869 L655403:L655405 JH655403:JH655405 TD655403:TD655405 ACZ655403:ACZ655405 AMV655403:AMV655405 AWR655403:AWR655405 BGN655403:BGN655405 BQJ655403:BQJ655405 CAF655403:CAF655405 CKB655403:CKB655405 CTX655403:CTX655405 DDT655403:DDT655405 DNP655403:DNP655405 DXL655403:DXL655405 EHH655403:EHH655405 ERD655403:ERD655405 FAZ655403:FAZ655405 FKV655403:FKV655405 FUR655403:FUR655405 GEN655403:GEN655405 GOJ655403:GOJ655405 GYF655403:GYF655405 HIB655403:HIB655405 HRX655403:HRX655405 IBT655403:IBT655405 ILP655403:ILP655405 IVL655403:IVL655405 JFH655403:JFH655405 JPD655403:JPD655405 JYZ655403:JYZ655405 KIV655403:KIV655405 KSR655403:KSR655405 LCN655403:LCN655405 LMJ655403:LMJ655405 LWF655403:LWF655405 MGB655403:MGB655405 MPX655403:MPX655405 MZT655403:MZT655405 NJP655403:NJP655405 NTL655403:NTL655405 ODH655403:ODH655405 OND655403:OND655405 OWZ655403:OWZ655405 PGV655403:PGV655405 PQR655403:PQR655405 QAN655403:QAN655405 QKJ655403:QKJ655405 QUF655403:QUF655405 REB655403:REB655405 RNX655403:RNX655405 RXT655403:RXT655405 SHP655403:SHP655405 SRL655403:SRL655405 TBH655403:TBH655405 TLD655403:TLD655405 TUZ655403:TUZ655405 UEV655403:UEV655405 UOR655403:UOR655405 UYN655403:UYN655405 VIJ655403:VIJ655405 VSF655403:VSF655405 WCB655403:WCB655405 WLX655403:WLX655405 WVT655403:WVT655405 L720939:L720941 JH720939:JH720941 TD720939:TD720941 ACZ720939:ACZ720941 AMV720939:AMV720941 AWR720939:AWR720941 BGN720939:BGN720941 BQJ720939:BQJ720941 CAF720939:CAF720941 CKB720939:CKB720941 CTX720939:CTX720941 DDT720939:DDT720941 DNP720939:DNP720941 DXL720939:DXL720941 EHH720939:EHH720941 ERD720939:ERD720941 FAZ720939:FAZ720941 FKV720939:FKV720941 FUR720939:FUR720941 GEN720939:GEN720941 GOJ720939:GOJ720941 GYF720939:GYF720941 HIB720939:HIB720941 HRX720939:HRX720941 IBT720939:IBT720941 ILP720939:ILP720941 IVL720939:IVL720941 JFH720939:JFH720941 JPD720939:JPD720941 JYZ720939:JYZ720941 KIV720939:KIV720941 KSR720939:KSR720941 LCN720939:LCN720941 LMJ720939:LMJ720941 LWF720939:LWF720941 MGB720939:MGB720941 MPX720939:MPX720941 MZT720939:MZT720941 NJP720939:NJP720941 NTL720939:NTL720941 ODH720939:ODH720941 OND720939:OND720941 OWZ720939:OWZ720941 PGV720939:PGV720941 PQR720939:PQR720941 QAN720939:QAN720941 QKJ720939:QKJ720941 QUF720939:QUF720941 REB720939:REB720941 RNX720939:RNX720941 RXT720939:RXT720941 SHP720939:SHP720941 SRL720939:SRL720941 TBH720939:TBH720941 TLD720939:TLD720941 TUZ720939:TUZ720941 UEV720939:UEV720941 UOR720939:UOR720941 UYN720939:UYN720941 VIJ720939:VIJ720941 VSF720939:VSF720941 WCB720939:WCB720941 WLX720939:WLX720941 WVT720939:WVT720941 L786475:L786477 JH786475:JH786477 TD786475:TD786477 ACZ786475:ACZ786477 AMV786475:AMV786477 AWR786475:AWR786477 BGN786475:BGN786477 BQJ786475:BQJ786477 CAF786475:CAF786477 CKB786475:CKB786477 CTX786475:CTX786477 DDT786475:DDT786477 DNP786475:DNP786477 DXL786475:DXL786477 EHH786475:EHH786477 ERD786475:ERD786477 FAZ786475:FAZ786477 FKV786475:FKV786477 FUR786475:FUR786477 GEN786475:GEN786477 GOJ786475:GOJ786477 GYF786475:GYF786477 HIB786475:HIB786477 HRX786475:HRX786477 IBT786475:IBT786477 ILP786475:ILP786477 IVL786475:IVL786477 JFH786475:JFH786477 JPD786475:JPD786477 JYZ786475:JYZ786477 KIV786475:KIV786477 KSR786475:KSR786477 LCN786475:LCN786477 LMJ786475:LMJ786477 LWF786475:LWF786477 MGB786475:MGB786477 MPX786475:MPX786477 MZT786475:MZT786477 NJP786475:NJP786477 NTL786475:NTL786477 ODH786475:ODH786477 OND786475:OND786477 OWZ786475:OWZ786477 PGV786475:PGV786477 PQR786475:PQR786477 QAN786475:QAN786477 QKJ786475:QKJ786477 QUF786475:QUF786477 REB786475:REB786477 RNX786475:RNX786477 RXT786475:RXT786477 SHP786475:SHP786477 SRL786475:SRL786477 TBH786475:TBH786477 TLD786475:TLD786477 TUZ786475:TUZ786477 UEV786475:UEV786477 UOR786475:UOR786477 UYN786475:UYN786477 VIJ786475:VIJ786477 VSF786475:VSF786477 WCB786475:WCB786477 WLX786475:WLX786477 WVT786475:WVT786477 L852011:L852013 JH852011:JH852013 TD852011:TD852013 ACZ852011:ACZ852013 AMV852011:AMV852013 AWR852011:AWR852013 BGN852011:BGN852013 BQJ852011:BQJ852013 CAF852011:CAF852013 CKB852011:CKB852013 CTX852011:CTX852013 DDT852011:DDT852013 DNP852011:DNP852013 DXL852011:DXL852013 EHH852011:EHH852013 ERD852011:ERD852013 FAZ852011:FAZ852013 FKV852011:FKV852013 FUR852011:FUR852013 GEN852011:GEN852013 GOJ852011:GOJ852013 GYF852011:GYF852013 HIB852011:HIB852013 HRX852011:HRX852013 IBT852011:IBT852013 ILP852011:ILP852013 IVL852011:IVL852013 JFH852011:JFH852013 JPD852011:JPD852013 JYZ852011:JYZ852013 KIV852011:KIV852013 KSR852011:KSR852013 LCN852011:LCN852013 LMJ852011:LMJ852013 LWF852011:LWF852013 MGB852011:MGB852013 MPX852011:MPX852013 MZT852011:MZT852013 NJP852011:NJP852013 NTL852011:NTL852013 ODH852011:ODH852013 OND852011:OND852013 OWZ852011:OWZ852013 PGV852011:PGV852013 PQR852011:PQR852013 QAN852011:QAN852013 QKJ852011:QKJ852013 QUF852011:QUF852013 REB852011:REB852013 RNX852011:RNX852013 RXT852011:RXT852013 SHP852011:SHP852013 SRL852011:SRL852013 TBH852011:TBH852013 TLD852011:TLD852013 TUZ852011:TUZ852013 UEV852011:UEV852013 UOR852011:UOR852013 UYN852011:UYN852013 VIJ852011:VIJ852013 VSF852011:VSF852013 WCB852011:WCB852013 WLX852011:WLX852013 WVT852011:WVT852013 L917547:L917549 JH917547:JH917549 TD917547:TD917549 ACZ917547:ACZ917549 AMV917547:AMV917549 AWR917547:AWR917549 BGN917547:BGN917549 BQJ917547:BQJ917549 CAF917547:CAF917549 CKB917547:CKB917549 CTX917547:CTX917549 DDT917547:DDT917549 DNP917547:DNP917549 DXL917547:DXL917549 EHH917547:EHH917549 ERD917547:ERD917549 FAZ917547:FAZ917549 FKV917547:FKV917549 FUR917547:FUR917549 GEN917547:GEN917549 GOJ917547:GOJ917549 GYF917547:GYF917549 HIB917547:HIB917549 HRX917547:HRX917549 IBT917547:IBT917549 ILP917547:ILP917549 IVL917547:IVL917549 JFH917547:JFH917549 JPD917547:JPD917549 JYZ917547:JYZ917549 KIV917547:KIV917549 KSR917547:KSR917549 LCN917547:LCN917549 LMJ917547:LMJ917549 LWF917547:LWF917549 MGB917547:MGB917549 MPX917547:MPX917549 MZT917547:MZT917549 NJP917547:NJP917549 NTL917547:NTL917549 ODH917547:ODH917549 OND917547:OND917549 OWZ917547:OWZ917549 PGV917547:PGV917549 PQR917547:PQR917549 QAN917547:QAN917549 QKJ917547:QKJ917549 QUF917547:QUF917549 REB917547:REB917549 RNX917547:RNX917549 RXT917547:RXT917549 SHP917547:SHP917549 SRL917547:SRL917549 TBH917547:TBH917549 TLD917547:TLD917549 TUZ917547:TUZ917549 UEV917547:UEV917549 UOR917547:UOR917549 UYN917547:UYN917549 VIJ917547:VIJ917549 VSF917547:VSF917549 WCB917547:WCB917549 WLX917547:WLX917549 WVT917547:WVT917549 L983083:L983085 JH983083:JH983085 TD983083:TD983085 ACZ983083:ACZ983085 AMV983083:AMV983085 AWR983083:AWR983085 BGN983083:BGN983085 BQJ983083:BQJ983085 CAF983083:CAF983085 CKB983083:CKB983085 CTX983083:CTX983085 DDT983083:DDT983085 DNP983083:DNP983085 DXL983083:DXL983085 EHH983083:EHH983085 ERD983083:ERD983085 FAZ983083:FAZ983085 FKV983083:FKV983085 FUR983083:FUR983085 GEN983083:GEN983085 GOJ983083:GOJ983085 GYF983083:GYF983085 HIB983083:HIB983085 HRX983083:HRX983085 IBT983083:IBT983085 ILP983083:ILP983085 IVL983083:IVL983085 JFH983083:JFH983085 JPD983083:JPD983085 JYZ983083:JYZ983085 KIV983083:KIV983085 KSR983083:KSR983085 LCN983083:LCN983085 LMJ983083:LMJ983085 LWF983083:LWF983085 MGB983083:MGB983085 MPX983083:MPX983085 MZT983083:MZT983085 NJP983083:NJP983085 NTL983083:NTL983085 ODH983083:ODH983085 OND983083:OND983085 OWZ983083:OWZ983085 PGV983083:PGV983085 PQR983083:PQR983085 QAN983083:QAN983085 QKJ983083:QKJ983085 QUF983083:QUF983085 REB983083:REB983085 RNX983083:RNX983085 RXT983083:RXT983085 SHP983083:SHP983085 SRL983083:SRL983085 TBH983083:TBH983085 TLD983083:TLD983085 TUZ983083:TUZ983085 UEV983083:UEV983085 UOR983083:UOR983085 UYN983083:UYN983085 VIJ983083:VIJ983085 VSF983083:VSF983085 WCB983083:WCB983085 WLX983083:WLX983085 WVT983083:WVT98308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L25:L36 JH25:JH36 TD25:TD36 ACZ25:ACZ36 AMV25:AMV36 AWR25:AWR36 BGN25:BGN36 BQJ25:BQJ36 CAF25:CAF36 CKB25:CKB36 CTX25:CTX36 DDT25:DDT36 DNP25:DNP36 DXL25:DXL36 EHH25:EHH36 ERD25:ERD36 FAZ25:FAZ36 FKV25:FKV36 FUR25:FUR36 GEN25:GEN36 GOJ25:GOJ36 GYF25:GYF36 HIB25:HIB36 HRX25:HRX36 IBT25:IBT36 ILP25:ILP36 IVL25:IVL36 JFH25:JFH36 JPD25:JPD36 JYZ25:JYZ36 KIV25:KIV36 KSR25:KSR36 LCN25:LCN36 LMJ25:LMJ36 LWF25:LWF36 MGB25:MGB36 MPX25:MPX36 MZT25:MZT36 NJP25:NJP36 NTL25:NTL36 ODH25:ODH36 OND25:OND36 OWZ25:OWZ36 PGV25:PGV36 PQR25:PQR36 QAN25:QAN36 QKJ25:QKJ36 QUF25:QUF36 REB25:REB36 RNX25:RNX36 RXT25:RXT36 SHP25:SHP36 SRL25:SRL36 TBH25:TBH36 TLD25:TLD36 TUZ25:TUZ36 UEV25:UEV36 UOR25:UOR36 UYN25:UYN36 VIJ25:VIJ36 VSF25:VSF36 WCB25:WCB36 WLX25:WLX36 WVT25:WVT36 L65561:L65572 JH65561:JH65572 TD65561:TD65572 ACZ65561:ACZ65572 AMV65561:AMV65572 AWR65561:AWR65572 BGN65561:BGN65572 BQJ65561:BQJ65572 CAF65561:CAF65572 CKB65561:CKB65572 CTX65561:CTX65572 DDT65561:DDT65572 DNP65561:DNP65572 DXL65561:DXL65572 EHH65561:EHH65572 ERD65561:ERD65572 FAZ65561:FAZ65572 FKV65561:FKV65572 FUR65561:FUR65572 GEN65561:GEN65572 GOJ65561:GOJ65572 GYF65561:GYF65572 HIB65561:HIB65572 HRX65561:HRX65572 IBT65561:IBT65572 ILP65561:ILP65572 IVL65561:IVL65572 JFH65561:JFH65572 JPD65561:JPD65572 JYZ65561:JYZ65572 KIV65561:KIV65572 KSR65561:KSR65572 LCN65561:LCN65572 LMJ65561:LMJ65572 LWF65561:LWF65572 MGB65561:MGB65572 MPX65561:MPX65572 MZT65561:MZT65572 NJP65561:NJP65572 NTL65561:NTL65572 ODH65561:ODH65572 OND65561:OND65572 OWZ65561:OWZ65572 PGV65561:PGV65572 PQR65561:PQR65572 QAN65561:QAN65572 QKJ65561:QKJ65572 QUF65561:QUF65572 REB65561:REB65572 RNX65561:RNX65572 RXT65561:RXT65572 SHP65561:SHP65572 SRL65561:SRL65572 TBH65561:TBH65572 TLD65561:TLD65572 TUZ65561:TUZ65572 UEV65561:UEV65572 UOR65561:UOR65572 UYN65561:UYN65572 VIJ65561:VIJ65572 VSF65561:VSF65572 WCB65561:WCB65572 WLX65561:WLX65572 WVT65561:WVT65572 L131097:L131108 JH131097:JH131108 TD131097:TD131108 ACZ131097:ACZ131108 AMV131097:AMV131108 AWR131097:AWR131108 BGN131097:BGN131108 BQJ131097:BQJ131108 CAF131097:CAF131108 CKB131097:CKB131108 CTX131097:CTX131108 DDT131097:DDT131108 DNP131097:DNP131108 DXL131097:DXL131108 EHH131097:EHH131108 ERD131097:ERD131108 FAZ131097:FAZ131108 FKV131097:FKV131108 FUR131097:FUR131108 GEN131097:GEN131108 GOJ131097:GOJ131108 GYF131097:GYF131108 HIB131097:HIB131108 HRX131097:HRX131108 IBT131097:IBT131108 ILP131097:ILP131108 IVL131097:IVL131108 JFH131097:JFH131108 JPD131097:JPD131108 JYZ131097:JYZ131108 KIV131097:KIV131108 KSR131097:KSR131108 LCN131097:LCN131108 LMJ131097:LMJ131108 LWF131097:LWF131108 MGB131097:MGB131108 MPX131097:MPX131108 MZT131097:MZT131108 NJP131097:NJP131108 NTL131097:NTL131108 ODH131097:ODH131108 OND131097:OND131108 OWZ131097:OWZ131108 PGV131097:PGV131108 PQR131097:PQR131108 QAN131097:QAN131108 QKJ131097:QKJ131108 QUF131097:QUF131108 REB131097:REB131108 RNX131097:RNX131108 RXT131097:RXT131108 SHP131097:SHP131108 SRL131097:SRL131108 TBH131097:TBH131108 TLD131097:TLD131108 TUZ131097:TUZ131108 UEV131097:UEV131108 UOR131097:UOR131108 UYN131097:UYN131108 VIJ131097:VIJ131108 VSF131097:VSF131108 WCB131097:WCB131108 WLX131097:WLX131108 WVT131097:WVT131108 L196633:L196644 JH196633:JH196644 TD196633:TD196644 ACZ196633:ACZ196644 AMV196633:AMV196644 AWR196633:AWR196644 BGN196633:BGN196644 BQJ196633:BQJ196644 CAF196633:CAF196644 CKB196633:CKB196644 CTX196633:CTX196644 DDT196633:DDT196644 DNP196633:DNP196644 DXL196633:DXL196644 EHH196633:EHH196644 ERD196633:ERD196644 FAZ196633:FAZ196644 FKV196633:FKV196644 FUR196633:FUR196644 GEN196633:GEN196644 GOJ196633:GOJ196644 GYF196633:GYF196644 HIB196633:HIB196644 HRX196633:HRX196644 IBT196633:IBT196644 ILP196633:ILP196644 IVL196633:IVL196644 JFH196633:JFH196644 JPD196633:JPD196644 JYZ196633:JYZ196644 KIV196633:KIV196644 KSR196633:KSR196644 LCN196633:LCN196644 LMJ196633:LMJ196644 LWF196633:LWF196644 MGB196633:MGB196644 MPX196633:MPX196644 MZT196633:MZT196644 NJP196633:NJP196644 NTL196633:NTL196644 ODH196633:ODH196644 OND196633:OND196644 OWZ196633:OWZ196644 PGV196633:PGV196644 PQR196633:PQR196644 QAN196633:QAN196644 QKJ196633:QKJ196644 QUF196633:QUF196644 REB196633:REB196644 RNX196633:RNX196644 RXT196633:RXT196644 SHP196633:SHP196644 SRL196633:SRL196644 TBH196633:TBH196644 TLD196633:TLD196644 TUZ196633:TUZ196644 UEV196633:UEV196644 UOR196633:UOR196644 UYN196633:UYN196644 VIJ196633:VIJ196644 VSF196633:VSF196644 WCB196633:WCB196644 WLX196633:WLX196644 WVT196633:WVT196644 L262169:L262180 JH262169:JH262180 TD262169:TD262180 ACZ262169:ACZ262180 AMV262169:AMV262180 AWR262169:AWR262180 BGN262169:BGN262180 BQJ262169:BQJ262180 CAF262169:CAF262180 CKB262169:CKB262180 CTX262169:CTX262180 DDT262169:DDT262180 DNP262169:DNP262180 DXL262169:DXL262180 EHH262169:EHH262180 ERD262169:ERD262180 FAZ262169:FAZ262180 FKV262169:FKV262180 FUR262169:FUR262180 GEN262169:GEN262180 GOJ262169:GOJ262180 GYF262169:GYF262180 HIB262169:HIB262180 HRX262169:HRX262180 IBT262169:IBT262180 ILP262169:ILP262180 IVL262169:IVL262180 JFH262169:JFH262180 JPD262169:JPD262180 JYZ262169:JYZ262180 KIV262169:KIV262180 KSR262169:KSR262180 LCN262169:LCN262180 LMJ262169:LMJ262180 LWF262169:LWF262180 MGB262169:MGB262180 MPX262169:MPX262180 MZT262169:MZT262180 NJP262169:NJP262180 NTL262169:NTL262180 ODH262169:ODH262180 OND262169:OND262180 OWZ262169:OWZ262180 PGV262169:PGV262180 PQR262169:PQR262180 QAN262169:QAN262180 QKJ262169:QKJ262180 QUF262169:QUF262180 REB262169:REB262180 RNX262169:RNX262180 RXT262169:RXT262180 SHP262169:SHP262180 SRL262169:SRL262180 TBH262169:TBH262180 TLD262169:TLD262180 TUZ262169:TUZ262180 UEV262169:UEV262180 UOR262169:UOR262180 UYN262169:UYN262180 VIJ262169:VIJ262180 VSF262169:VSF262180 WCB262169:WCB262180 WLX262169:WLX262180 WVT262169:WVT262180 L327705:L327716 JH327705:JH327716 TD327705:TD327716 ACZ327705:ACZ327716 AMV327705:AMV327716 AWR327705:AWR327716 BGN327705:BGN327716 BQJ327705:BQJ327716 CAF327705:CAF327716 CKB327705:CKB327716 CTX327705:CTX327716 DDT327705:DDT327716 DNP327705:DNP327716 DXL327705:DXL327716 EHH327705:EHH327716 ERD327705:ERD327716 FAZ327705:FAZ327716 FKV327705:FKV327716 FUR327705:FUR327716 GEN327705:GEN327716 GOJ327705:GOJ327716 GYF327705:GYF327716 HIB327705:HIB327716 HRX327705:HRX327716 IBT327705:IBT327716 ILP327705:ILP327716 IVL327705:IVL327716 JFH327705:JFH327716 JPD327705:JPD327716 JYZ327705:JYZ327716 KIV327705:KIV327716 KSR327705:KSR327716 LCN327705:LCN327716 LMJ327705:LMJ327716 LWF327705:LWF327716 MGB327705:MGB327716 MPX327705:MPX327716 MZT327705:MZT327716 NJP327705:NJP327716 NTL327705:NTL327716 ODH327705:ODH327716 OND327705:OND327716 OWZ327705:OWZ327716 PGV327705:PGV327716 PQR327705:PQR327716 QAN327705:QAN327716 QKJ327705:QKJ327716 QUF327705:QUF327716 REB327705:REB327716 RNX327705:RNX327716 RXT327705:RXT327716 SHP327705:SHP327716 SRL327705:SRL327716 TBH327705:TBH327716 TLD327705:TLD327716 TUZ327705:TUZ327716 UEV327705:UEV327716 UOR327705:UOR327716 UYN327705:UYN327716 VIJ327705:VIJ327716 VSF327705:VSF327716 WCB327705:WCB327716 WLX327705:WLX327716 WVT327705:WVT327716 L393241:L393252 JH393241:JH393252 TD393241:TD393252 ACZ393241:ACZ393252 AMV393241:AMV393252 AWR393241:AWR393252 BGN393241:BGN393252 BQJ393241:BQJ393252 CAF393241:CAF393252 CKB393241:CKB393252 CTX393241:CTX393252 DDT393241:DDT393252 DNP393241:DNP393252 DXL393241:DXL393252 EHH393241:EHH393252 ERD393241:ERD393252 FAZ393241:FAZ393252 FKV393241:FKV393252 FUR393241:FUR393252 GEN393241:GEN393252 GOJ393241:GOJ393252 GYF393241:GYF393252 HIB393241:HIB393252 HRX393241:HRX393252 IBT393241:IBT393252 ILP393241:ILP393252 IVL393241:IVL393252 JFH393241:JFH393252 JPD393241:JPD393252 JYZ393241:JYZ393252 KIV393241:KIV393252 KSR393241:KSR393252 LCN393241:LCN393252 LMJ393241:LMJ393252 LWF393241:LWF393252 MGB393241:MGB393252 MPX393241:MPX393252 MZT393241:MZT393252 NJP393241:NJP393252 NTL393241:NTL393252 ODH393241:ODH393252 OND393241:OND393252 OWZ393241:OWZ393252 PGV393241:PGV393252 PQR393241:PQR393252 QAN393241:QAN393252 QKJ393241:QKJ393252 QUF393241:QUF393252 REB393241:REB393252 RNX393241:RNX393252 RXT393241:RXT393252 SHP393241:SHP393252 SRL393241:SRL393252 TBH393241:TBH393252 TLD393241:TLD393252 TUZ393241:TUZ393252 UEV393241:UEV393252 UOR393241:UOR393252 UYN393241:UYN393252 VIJ393241:VIJ393252 VSF393241:VSF393252 WCB393241:WCB393252 WLX393241:WLX393252 WVT393241:WVT393252 L458777:L458788 JH458777:JH458788 TD458777:TD458788 ACZ458777:ACZ458788 AMV458777:AMV458788 AWR458777:AWR458788 BGN458777:BGN458788 BQJ458777:BQJ458788 CAF458777:CAF458788 CKB458777:CKB458788 CTX458777:CTX458788 DDT458777:DDT458788 DNP458777:DNP458788 DXL458777:DXL458788 EHH458777:EHH458788 ERD458777:ERD458788 FAZ458777:FAZ458788 FKV458777:FKV458788 FUR458777:FUR458788 GEN458777:GEN458788 GOJ458777:GOJ458788 GYF458777:GYF458788 HIB458777:HIB458788 HRX458777:HRX458788 IBT458777:IBT458788 ILP458777:ILP458788 IVL458777:IVL458788 JFH458777:JFH458788 JPD458777:JPD458788 JYZ458777:JYZ458788 KIV458777:KIV458788 KSR458777:KSR458788 LCN458777:LCN458788 LMJ458777:LMJ458788 LWF458777:LWF458788 MGB458777:MGB458788 MPX458777:MPX458788 MZT458777:MZT458788 NJP458777:NJP458788 NTL458777:NTL458788 ODH458777:ODH458788 OND458777:OND458788 OWZ458777:OWZ458788 PGV458777:PGV458788 PQR458777:PQR458788 QAN458777:QAN458788 QKJ458777:QKJ458788 QUF458777:QUF458788 REB458777:REB458788 RNX458777:RNX458788 RXT458777:RXT458788 SHP458777:SHP458788 SRL458777:SRL458788 TBH458777:TBH458788 TLD458777:TLD458788 TUZ458777:TUZ458788 UEV458777:UEV458788 UOR458777:UOR458788 UYN458777:UYN458788 VIJ458777:VIJ458788 VSF458777:VSF458788 WCB458777:WCB458788 WLX458777:WLX458788 WVT458777:WVT458788 L524313:L524324 JH524313:JH524324 TD524313:TD524324 ACZ524313:ACZ524324 AMV524313:AMV524324 AWR524313:AWR524324 BGN524313:BGN524324 BQJ524313:BQJ524324 CAF524313:CAF524324 CKB524313:CKB524324 CTX524313:CTX524324 DDT524313:DDT524324 DNP524313:DNP524324 DXL524313:DXL524324 EHH524313:EHH524324 ERD524313:ERD524324 FAZ524313:FAZ524324 FKV524313:FKV524324 FUR524313:FUR524324 GEN524313:GEN524324 GOJ524313:GOJ524324 GYF524313:GYF524324 HIB524313:HIB524324 HRX524313:HRX524324 IBT524313:IBT524324 ILP524313:ILP524324 IVL524313:IVL524324 JFH524313:JFH524324 JPD524313:JPD524324 JYZ524313:JYZ524324 KIV524313:KIV524324 KSR524313:KSR524324 LCN524313:LCN524324 LMJ524313:LMJ524324 LWF524313:LWF524324 MGB524313:MGB524324 MPX524313:MPX524324 MZT524313:MZT524324 NJP524313:NJP524324 NTL524313:NTL524324 ODH524313:ODH524324 OND524313:OND524324 OWZ524313:OWZ524324 PGV524313:PGV524324 PQR524313:PQR524324 QAN524313:QAN524324 QKJ524313:QKJ524324 QUF524313:QUF524324 REB524313:REB524324 RNX524313:RNX524324 RXT524313:RXT524324 SHP524313:SHP524324 SRL524313:SRL524324 TBH524313:TBH524324 TLD524313:TLD524324 TUZ524313:TUZ524324 UEV524313:UEV524324 UOR524313:UOR524324 UYN524313:UYN524324 VIJ524313:VIJ524324 VSF524313:VSF524324 WCB524313:WCB524324 WLX524313:WLX524324 WVT524313:WVT524324 L589849:L589860 JH589849:JH589860 TD589849:TD589860 ACZ589849:ACZ589860 AMV589849:AMV589860 AWR589849:AWR589860 BGN589849:BGN589860 BQJ589849:BQJ589860 CAF589849:CAF589860 CKB589849:CKB589860 CTX589849:CTX589860 DDT589849:DDT589860 DNP589849:DNP589860 DXL589849:DXL589860 EHH589849:EHH589860 ERD589849:ERD589860 FAZ589849:FAZ589860 FKV589849:FKV589860 FUR589849:FUR589860 GEN589849:GEN589860 GOJ589849:GOJ589860 GYF589849:GYF589860 HIB589849:HIB589860 HRX589849:HRX589860 IBT589849:IBT589860 ILP589849:ILP589860 IVL589849:IVL589860 JFH589849:JFH589860 JPD589849:JPD589860 JYZ589849:JYZ589860 KIV589849:KIV589860 KSR589849:KSR589860 LCN589849:LCN589860 LMJ589849:LMJ589860 LWF589849:LWF589860 MGB589849:MGB589860 MPX589849:MPX589860 MZT589849:MZT589860 NJP589849:NJP589860 NTL589849:NTL589860 ODH589849:ODH589860 OND589849:OND589860 OWZ589849:OWZ589860 PGV589849:PGV589860 PQR589849:PQR589860 QAN589849:QAN589860 QKJ589849:QKJ589860 QUF589849:QUF589860 REB589849:REB589860 RNX589849:RNX589860 RXT589849:RXT589860 SHP589849:SHP589860 SRL589849:SRL589860 TBH589849:TBH589860 TLD589849:TLD589860 TUZ589849:TUZ589860 UEV589849:UEV589860 UOR589849:UOR589860 UYN589849:UYN589860 VIJ589849:VIJ589860 VSF589849:VSF589860 WCB589849:WCB589860 WLX589849:WLX589860 WVT589849:WVT589860 L655385:L655396 JH655385:JH655396 TD655385:TD655396 ACZ655385:ACZ655396 AMV655385:AMV655396 AWR655385:AWR655396 BGN655385:BGN655396 BQJ655385:BQJ655396 CAF655385:CAF655396 CKB655385:CKB655396 CTX655385:CTX655396 DDT655385:DDT655396 DNP655385:DNP655396 DXL655385:DXL655396 EHH655385:EHH655396 ERD655385:ERD655396 FAZ655385:FAZ655396 FKV655385:FKV655396 FUR655385:FUR655396 GEN655385:GEN655396 GOJ655385:GOJ655396 GYF655385:GYF655396 HIB655385:HIB655396 HRX655385:HRX655396 IBT655385:IBT655396 ILP655385:ILP655396 IVL655385:IVL655396 JFH655385:JFH655396 JPD655385:JPD655396 JYZ655385:JYZ655396 KIV655385:KIV655396 KSR655385:KSR655396 LCN655385:LCN655396 LMJ655385:LMJ655396 LWF655385:LWF655396 MGB655385:MGB655396 MPX655385:MPX655396 MZT655385:MZT655396 NJP655385:NJP655396 NTL655385:NTL655396 ODH655385:ODH655396 OND655385:OND655396 OWZ655385:OWZ655396 PGV655385:PGV655396 PQR655385:PQR655396 QAN655385:QAN655396 QKJ655385:QKJ655396 QUF655385:QUF655396 REB655385:REB655396 RNX655385:RNX655396 RXT655385:RXT655396 SHP655385:SHP655396 SRL655385:SRL655396 TBH655385:TBH655396 TLD655385:TLD655396 TUZ655385:TUZ655396 UEV655385:UEV655396 UOR655385:UOR655396 UYN655385:UYN655396 VIJ655385:VIJ655396 VSF655385:VSF655396 WCB655385:WCB655396 WLX655385:WLX655396 WVT655385:WVT655396 L720921:L720932 JH720921:JH720932 TD720921:TD720932 ACZ720921:ACZ720932 AMV720921:AMV720932 AWR720921:AWR720932 BGN720921:BGN720932 BQJ720921:BQJ720932 CAF720921:CAF720932 CKB720921:CKB720932 CTX720921:CTX720932 DDT720921:DDT720932 DNP720921:DNP720932 DXL720921:DXL720932 EHH720921:EHH720932 ERD720921:ERD720932 FAZ720921:FAZ720932 FKV720921:FKV720932 FUR720921:FUR720932 GEN720921:GEN720932 GOJ720921:GOJ720932 GYF720921:GYF720932 HIB720921:HIB720932 HRX720921:HRX720932 IBT720921:IBT720932 ILP720921:ILP720932 IVL720921:IVL720932 JFH720921:JFH720932 JPD720921:JPD720932 JYZ720921:JYZ720932 KIV720921:KIV720932 KSR720921:KSR720932 LCN720921:LCN720932 LMJ720921:LMJ720932 LWF720921:LWF720932 MGB720921:MGB720932 MPX720921:MPX720932 MZT720921:MZT720932 NJP720921:NJP720932 NTL720921:NTL720932 ODH720921:ODH720932 OND720921:OND720932 OWZ720921:OWZ720932 PGV720921:PGV720932 PQR720921:PQR720932 QAN720921:QAN720932 QKJ720921:QKJ720932 QUF720921:QUF720932 REB720921:REB720932 RNX720921:RNX720932 RXT720921:RXT720932 SHP720921:SHP720932 SRL720921:SRL720932 TBH720921:TBH720932 TLD720921:TLD720932 TUZ720921:TUZ720932 UEV720921:UEV720932 UOR720921:UOR720932 UYN720921:UYN720932 VIJ720921:VIJ720932 VSF720921:VSF720932 WCB720921:WCB720932 WLX720921:WLX720932 WVT720921:WVT720932 L786457:L786468 JH786457:JH786468 TD786457:TD786468 ACZ786457:ACZ786468 AMV786457:AMV786468 AWR786457:AWR786468 BGN786457:BGN786468 BQJ786457:BQJ786468 CAF786457:CAF786468 CKB786457:CKB786468 CTX786457:CTX786468 DDT786457:DDT786468 DNP786457:DNP786468 DXL786457:DXL786468 EHH786457:EHH786468 ERD786457:ERD786468 FAZ786457:FAZ786468 FKV786457:FKV786468 FUR786457:FUR786468 GEN786457:GEN786468 GOJ786457:GOJ786468 GYF786457:GYF786468 HIB786457:HIB786468 HRX786457:HRX786468 IBT786457:IBT786468 ILP786457:ILP786468 IVL786457:IVL786468 JFH786457:JFH786468 JPD786457:JPD786468 JYZ786457:JYZ786468 KIV786457:KIV786468 KSR786457:KSR786468 LCN786457:LCN786468 LMJ786457:LMJ786468 LWF786457:LWF786468 MGB786457:MGB786468 MPX786457:MPX786468 MZT786457:MZT786468 NJP786457:NJP786468 NTL786457:NTL786468 ODH786457:ODH786468 OND786457:OND786468 OWZ786457:OWZ786468 PGV786457:PGV786468 PQR786457:PQR786468 QAN786457:QAN786468 QKJ786457:QKJ786468 QUF786457:QUF786468 REB786457:REB786468 RNX786457:RNX786468 RXT786457:RXT786468 SHP786457:SHP786468 SRL786457:SRL786468 TBH786457:TBH786468 TLD786457:TLD786468 TUZ786457:TUZ786468 UEV786457:UEV786468 UOR786457:UOR786468 UYN786457:UYN786468 VIJ786457:VIJ786468 VSF786457:VSF786468 WCB786457:WCB786468 WLX786457:WLX786468 WVT786457:WVT786468 L851993:L852004 JH851993:JH852004 TD851993:TD852004 ACZ851993:ACZ852004 AMV851993:AMV852004 AWR851993:AWR852004 BGN851993:BGN852004 BQJ851993:BQJ852004 CAF851993:CAF852004 CKB851993:CKB852004 CTX851993:CTX852004 DDT851993:DDT852004 DNP851993:DNP852004 DXL851993:DXL852004 EHH851993:EHH852004 ERD851993:ERD852004 FAZ851993:FAZ852004 FKV851993:FKV852004 FUR851993:FUR852004 GEN851993:GEN852004 GOJ851993:GOJ852004 GYF851993:GYF852004 HIB851993:HIB852004 HRX851993:HRX852004 IBT851993:IBT852004 ILP851993:ILP852004 IVL851993:IVL852004 JFH851993:JFH852004 JPD851993:JPD852004 JYZ851993:JYZ852004 KIV851993:KIV852004 KSR851993:KSR852004 LCN851993:LCN852004 LMJ851993:LMJ852004 LWF851993:LWF852004 MGB851993:MGB852004 MPX851993:MPX852004 MZT851993:MZT852004 NJP851993:NJP852004 NTL851993:NTL852004 ODH851993:ODH852004 OND851993:OND852004 OWZ851993:OWZ852004 PGV851993:PGV852004 PQR851993:PQR852004 QAN851993:QAN852004 QKJ851993:QKJ852004 QUF851993:QUF852004 REB851993:REB852004 RNX851993:RNX852004 RXT851993:RXT852004 SHP851993:SHP852004 SRL851993:SRL852004 TBH851993:TBH852004 TLD851993:TLD852004 TUZ851993:TUZ852004 UEV851993:UEV852004 UOR851993:UOR852004 UYN851993:UYN852004 VIJ851993:VIJ852004 VSF851993:VSF852004 WCB851993:WCB852004 WLX851993:WLX852004 WVT851993:WVT852004 L917529:L917540 JH917529:JH917540 TD917529:TD917540 ACZ917529:ACZ917540 AMV917529:AMV917540 AWR917529:AWR917540 BGN917529:BGN917540 BQJ917529:BQJ917540 CAF917529:CAF917540 CKB917529:CKB917540 CTX917529:CTX917540 DDT917529:DDT917540 DNP917529:DNP917540 DXL917529:DXL917540 EHH917529:EHH917540 ERD917529:ERD917540 FAZ917529:FAZ917540 FKV917529:FKV917540 FUR917529:FUR917540 GEN917529:GEN917540 GOJ917529:GOJ917540 GYF917529:GYF917540 HIB917529:HIB917540 HRX917529:HRX917540 IBT917529:IBT917540 ILP917529:ILP917540 IVL917529:IVL917540 JFH917529:JFH917540 JPD917529:JPD917540 JYZ917529:JYZ917540 KIV917529:KIV917540 KSR917529:KSR917540 LCN917529:LCN917540 LMJ917529:LMJ917540 LWF917529:LWF917540 MGB917529:MGB917540 MPX917529:MPX917540 MZT917529:MZT917540 NJP917529:NJP917540 NTL917529:NTL917540 ODH917529:ODH917540 OND917529:OND917540 OWZ917529:OWZ917540 PGV917529:PGV917540 PQR917529:PQR917540 QAN917529:QAN917540 QKJ917529:QKJ917540 QUF917529:QUF917540 REB917529:REB917540 RNX917529:RNX917540 RXT917529:RXT917540 SHP917529:SHP917540 SRL917529:SRL917540 TBH917529:TBH917540 TLD917529:TLD917540 TUZ917529:TUZ917540 UEV917529:UEV917540 UOR917529:UOR917540 UYN917529:UYN917540 VIJ917529:VIJ917540 VSF917529:VSF917540 WCB917529:WCB917540 WLX917529:WLX917540 WVT917529:WVT917540 L983065:L983076 JH983065:JH983076 TD983065:TD983076 ACZ983065:ACZ983076 AMV983065:AMV983076 AWR983065:AWR983076 BGN983065:BGN983076 BQJ983065:BQJ983076 CAF983065:CAF983076 CKB983065:CKB983076 CTX983065:CTX983076 DDT983065:DDT983076 DNP983065:DNP983076 DXL983065:DXL983076 EHH983065:EHH983076 ERD983065:ERD983076 FAZ983065:FAZ983076 FKV983065:FKV983076 FUR983065:FUR983076 GEN983065:GEN983076 GOJ983065:GOJ983076 GYF983065:GYF983076 HIB983065:HIB983076 HRX983065:HRX983076 IBT983065:IBT983076 ILP983065:ILP983076 IVL983065:IVL983076 JFH983065:JFH983076 JPD983065:JPD983076 JYZ983065:JYZ983076 KIV983065:KIV983076 KSR983065:KSR983076 LCN983065:LCN983076 LMJ983065:LMJ983076 LWF983065:LWF983076 MGB983065:MGB983076 MPX983065:MPX983076 MZT983065:MZT983076 NJP983065:NJP983076 NTL983065:NTL983076 ODH983065:ODH983076 OND983065:OND983076 OWZ983065:OWZ983076 PGV983065:PGV983076 PQR983065:PQR983076 QAN983065:QAN983076 QKJ983065:QKJ983076 QUF983065:QUF983076 REB983065:REB983076 RNX983065:RNX983076 RXT983065:RXT983076 SHP983065:SHP983076 SRL983065:SRL983076 TBH983065:TBH983076 TLD983065:TLD983076 TUZ983065:TUZ983076 UEV983065:UEV983076 UOR983065:UOR983076 UYN983065:UYN983076 VIJ983065:VIJ983076 VSF983065:VSF983076 WCB983065:WCB983076 WLX983065:WLX983076 WVT983065:WVT983076 U45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U65581 JQ65581 TM65581 ADI65581 ANE65581 AXA65581 BGW65581 BQS65581 CAO65581 CKK65581 CUG65581 DEC65581 DNY65581 DXU65581 EHQ65581 ERM65581 FBI65581 FLE65581 FVA65581 GEW65581 GOS65581 GYO65581 HIK65581 HSG65581 ICC65581 ILY65581 IVU65581 JFQ65581 JPM65581 JZI65581 KJE65581 KTA65581 LCW65581 LMS65581 LWO65581 MGK65581 MQG65581 NAC65581 NJY65581 NTU65581 ODQ65581 ONM65581 OXI65581 PHE65581 PRA65581 QAW65581 QKS65581 QUO65581 REK65581 ROG65581 RYC65581 SHY65581 SRU65581 TBQ65581 TLM65581 TVI65581 UFE65581 UPA65581 UYW65581 VIS65581 VSO65581 WCK65581 WMG65581 WWC65581 U131117 JQ131117 TM131117 ADI131117 ANE131117 AXA131117 BGW131117 BQS131117 CAO131117 CKK131117 CUG131117 DEC131117 DNY131117 DXU131117 EHQ131117 ERM131117 FBI131117 FLE131117 FVA131117 GEW131117 GOS131117 GYO131117 HIK131117 HSG131117 ICC131117 ILY131117 IVU131117 JFQ131117 JPM131117 JZI131117 KJE131117 KTA131117 LCW131117 LMS131117 LWO131117 MGK131117 MQG131117 NAC131117 NJY131117 NTU131117 ODQ131117 ONM131117 OXI131117 PHE131117 PRA131117 QAW131117 QKS131117 QUO131117 REK131117 ROG131117 RYC131117 SHY131117 SRU131117 TBQ131117 TLM131117 TVI131117 UFE131117 UPA131117 UYW131117 VIS131117 VSO131117 WCK131117 WMG131117 WWC131117 U196653 JQ196653 TM196653 ADI196653 ANE196653 AXA196653 BGW196653 BQS196653 CAO196653 CKK196653 CUG196653 DEC196653 DNY196653 DXU196653 EHQ196653 ERM196653 FBI196653 FLE196653 FVA196653 GEW196653 GOS196653 GYO196653 HIK196653 HSG196653 ICC196653 ILY196653 IVU196653 JFQ196653 JPM196653 JZI196653 KJE196653 KTA196653 LCW196653 LMS196653 LWO196653 MGK196653 MQG196653 NAC196653 NJY196653 NTU196653 ODQ196653 ONM196653 OXI196653 PHE196653 PRA196653 QAW196653 QKS196653 QUO196653 REK196653 ROG196653 RYC196653 SHY196653 SRU196653 TBQ196653 TLM196653 TVI196653 UFE196653 UPA196653 UYW196653 VIS196653 VSO196653 WCK196653 WMG196653 WWC196653 U262189 JQ262189 TM262189 ADI262189 ANE262189 AXA262189 BGW262189 BQS262189 CAO262189 CKK262189 CUG262189 DEC262189 DNY262189 DXU262189 EHQ262189 ERM262189 FBI262189 FLE262189 FVA262189 GEW262189 GOS262189 GYO262189 HIK262189 HSG262189 ICC262189 ILY262189 IVU262189 JFQ262189 JPM262189 JZI262189 KJE262189 KTA262189 LCW262189 LMS262189 LWO262189 MGK262189 MQG262189 NAC262189 NJY262189 NTU262189 ODQ262189 ONM262189 OXI262189 PHE262189 PRA262189 QAW262189 QKS262189 QUO262189 REK262189 ROG262189 RYC262189 SHY262189 SRU262189 TBQ262189 TLM262189 TVI262189 UFE262189 UPA262189 UYW262189 VIS262189 VSO262189 WCK262189 WMG262189 WWC262189 U327725 JQ327725 TM327725 ADI327725 ANE327725 AXA327725 BGW327725 BQS327725 CAO327725 CKK327725 CUG327725 DEC327725 DNY327725 DXU327725 EHQ327725 ERM327725 FBI327725 FLE327725 FVA327725 GEW327725 GOS327725 GYO327725 HIK327725 HSG327725 ICC327725 ILY327725 IVU327725 JFQ327725 JPM327725 JZI327725 KJE327725 KTA327725 LCW327725 LMS327725 LWO327725 MGK327725 MQG327725 NAC327725 NJY327725 NTU327725 ODQ327725 ONM327725 OXI327725 PHE327725 PRA327725 QAW327725 QKS327725 QUO327725 REK327725 ROG327725 RYC327725 SHY327725 SRU327725 TBQ327725 TLM327725 TVI327725 UFE327725 UPA327725 UYW327725 VIS327725 VSO327725 WCK327725 WMG327725 WWC327725 U393261 JQ393261 TM393261 ADI393261 ANE393261 AXA393261 BGW393261 BQS393261 CAO393261 CKK393261 CUG393261 DEC393261 DNY393261 DXU393261 EHQ393261 ERM393261 FBI393261 FLE393261 FVA393261 GEW393261 GOS393261 GYO393261 HIK393261 HSG393261 ICC393261 ILY393261 IVU393261 JFQ393261 JPM393261 JZI393261 KJE393261 KTA393261 LCW393261 LMS393261 LWO393261 MGK393261 MQG393261 NAC393261 NJY393261 NTU393261 ODQ393261 ONM393261 OXI393261 PHE393261 PRA393261 QAW393261 QKS393261 QUO393261 REK393261 ROG393261 RYC393261 SHY393261 SRU393261 TBQ393261 TLM393261 TVI393261 UFE393261 UPA393261 UYW393261 VIS393261 VSO393261 WCK393261 WMG393261 WWC393261 U458797 JQ458797 TM458797 ADI458797 ANE458797 AXA458797 BGW458797 BQS458797 CAO458797 CKK458797 CUG458797 DEC458797 DNY458797 DXU458797 EHQ458797 ERM458797 FBI458797 FLE458797 FVA458797 GEW458797 GOS458797 GYO458797 HIK458797 HSG458797 ICC458797 ILY458797 IVU458797 JFQ458797 JPM458797 JZI458797 KJE458797 KTA458797 LCW458797 LMS458797 LWO458797 MGK458797 MQG458797 NAC458797 NJY458797 NTU458797 ODQ458797 ONM458797 OXI458797 PHE458797 PRA458797 QAW458797 QKS458797 QUO458797 REK458797 ROG458797 RYC458797 SHY458797 SRU458797 TBQ458797 TLM458797 TVI458797 UFE458797 UPA458797 UYW458797 VIS458797 VSO458797 WCK458797 WMG458797 WWC458797 U524333 JQ524333 TM524333 ADI524333 ANE524333 AXA524333 BGW524333 BQS524333 CAO524333 CKK524333 CUG524333 DEC524333 DNY524333 DXU524333 EHQ524333 ERM524333 FBI524333 FLE524333 FVA524333 GEW524333 GOS524333 GYO524333 HIK524333 HSG524333 ICC524333 ILY524333 IVU524333 JFQ524333 JPM524333 JZI524333 KJE524333 KTA524333 LCW524333 LMS524333 LWO524333 MGK524333 MQG524333 NAC524333 NJY524333 NTU524333 ODQ524333 ONM524333 OXI524333 PHE524333 PRA524333 QAW524333 QKS524333 QUO524333 REK524333 ROG524333 RYC524333 SHY524333 SRU524333 TBQ524333 TLM524333 TVI524333 UFE524333 UPA524333 UYW524333 VIS524333 VSO524333 WCK524333 WMG524333 WWC524333 U589869 JQ589869 TM589869 ADI589869 ANE589869 AXA589869 BGW589869 BQS589869 CAO589869 CKK589869 CUG589869 DEC589869 DNY589869 DXU589869 EHQ589869 ERM589869 FBI589869 FLE589869 FVA589869 GEW589869 GOS589869 GYO589869 HIK589869 HSG589869 ICC589869 ILY589869 IVU589869 JFQ589869 JPM589869 JZI589869 KJE589869 KTA589869 LCW589869 LMS589869 LWO589869 MGK589869 MQG589869 NAC589869 NJY589869 NTU589869 ODQ589869 ONM589869 OXI589869 PHE589869 PRA589869 QAW589869 QKS589869 QUO589869 REK589869 ROG589869 RYC589869 SHY589869 SRU589869 TBQ589869 TLM589869 TVI589869 UFE589869 UPA589869 UYW589869 VIS589869 VSO589869 WCK589869 WMG589869 WWC589869 U655405 JQ655405 TM655405 ADI655405 ANE655405 AXA655405 BGW655405 BQS655405 CAO655405 CKK655405 CUG655405 DEC655405 DNY655405 DXU655405 EHQ655405 ERM655405 FBI655405 FLE655405 FVA655405 GEW655405 GOS655405 GYO655405 HIK655405 HSG655405 ICC655405 ILY655405 IVU655405 JFQ655405 JPM655405 JZI655405 KJE655405 KTA655405 LCW655405 LMS655405 LWO655405 MGK655405 MQG655405 NAC655405 NJY655405 NTU655405 ODQ655405 ONM655405 OXI655405 PHE655405 PRA655405 QAW655405 QKS655405 QUO655405 REK655405 ROG655405 RYC655405 SHY655405 SRU655405 TBQ655405 TLM655405 TVI655405 UFE655405 UPA655405 UYW655405 VIS655405 VSO655405 WCK655405 WMG655405 WWC655405 U720941 JQ720941 TM720941 ADI720941 ANE720941 AXA720941 BGW720941 BQS720941 CAO720941 CKK720941 CUG720941 DEC720941 DNY720941 DXU720941 EHQ720941 ERM720941 FBI720941 FLE720941 FVA720941 GEW720941 GOS720941 GYO720941 HIK720941 HSG720941 ICC720941 ILY720941 IVU720941 JFQ720941 JPM720941 JZI720941 KJE720941 KTA720941 LCW720941 LMS720941 LWO720941 MGK720941 MQG720941 NAC720941 NJY720941 NTU720941 ODQ720941 ONM720941 OXI720941 PHE720941 PRA720941 QAW720941 QKS720941 QUO720941 REK720941 ROG720941 RYC720941 SHY720941 SRU720941 TBQ720941 TLM720941 TVI720941 UFE720941 UPA720941 UYW720941 VIS720941 VSO720941 WCK720941 WMG720941 WWC720941 U786477 JQ786477 TM786477 ADI786477 ANE786477 AXA786477 BGW786477 BQS786477 CAO786477 CKK786477 CUG786477 DEC786477 DNY786477 DXU786477 EHQ786477 ERM786477 FBI786477 FLE786477 FVA786477 GEW786477 GOS786477 GYO786477 HIK786477 HSG786477 ICC786477 ILY786477 IVU786477 JFQ786477 JPM786477 JZI786477 KJE786477 KTA786477 LCW786477 LMS786477 LWO786477 MGK786477 MQG786477 NAC786477 NJY786477 NTU786477 ODQ786477 ONM786477 OXI786477 PHE786477 PRA786477 QAW786477 QKS786477 QUO786477 REK786477 ROG786477 RYC786477 SHY786477 SRU786477 TBQ786477 TLM786477 TVI786477 UFE786477 UPA786477 UYW786477 VIS786477 VSO786477 WCK786477 WMG786477 WWC786477 U852013 JQ852013 TM852013 ADI852013 ANE852013 AXA852013 BGW852013 BQS852013 CAO852013 CKK852013 CUG852013 DEC852013 DNY852013 DXU852013 EHQ852013 ERM852013 FBI852013 FLE852013 FVA852013 GEW852013 GOS852013 GYO852013 HIK852013 HSG852013 ICC852013 ILY852013 IVU852013 JFQ852013 JPM852013 JZI852013 KJE852013 KTA852013 LCW852013 LMS852013 LWO852013 MGK852013 MQG852013 NAC852013 NJY852013 NTU852013 ODQ852013 ONM852013 OXI852013 PHE852013 PRA852013 QAW852013 QKS852013 QUO852013 REK852013 ROG852013 RYC852013 SHY852013 SRU852013 TBQ852013 TLM852013 TVI852013 UFE852013 UPA852013 UYW852013 VIS852013 VSO852013 WCK852013 WMG852013 WWC852013 U917549 JQ917549 TM917549 ADI917549 ANE917549 AXA917549 BGW917549 BQS917549 CAO917549 CKK917549 CUG917549 DEC917549 DNY917549 DXU917549 EHQ917549 ERM917549 FBI917549 FLE917549 FVA917549 GEW917549 GOS917549 GYO917549 HIK917549 HSG917549 ICC917549 ILY917549 IVU917549 JFQ917549 JPM917549 JZI917549 KJE917549 KTA917549 LCW917549 LMS917549 LWO917549 MGK917549 MQG917549 NAC917549 NJY917549 NTU917549 ODQ917549 ONM917549 OXI917549 PHE917549 PRA917549 QAW917549 QKS917549 QUO917549 REK917549 ROG917549 RYC917549 SHY917549 SRU917549 TBQ917549 TLM917549 TVI917549 UFE917549 UPA917549 UYW917549 VIS917549 VSO917549 WCK917549 WMG917549 WWC917549 U983085 JQ983085 TM983085 ADI983085 ANE983085 AXA983085 BGW983085 BQS983085 CAO983085 CKK983085 CUG983085 DEC983085 DNY983085 DXU983085 EHQ983085 ERM983085 FBI983085 FLE983085 FVA983085 GEW983085 GOS983085 GYO983085 HIK983085 HSG983085 ICC983085 ILY983085 IVU983085 JFQ983085 JPM983085 JZI983085 KJE983085 KTA983085 LCW983085 LMS983085 LWO983085 MGK983085 MQG983085 NAC983085 NJY983085 NTU983085 ODQ983085 ONM983085 OXI983085 PHE983085 PRA983085 QAW983085 QKS983085 QUO983085 REK983085 ROG983085 RYC983085 SHY983085 SRU983085 TBQ983085 TLM983085 TVI983085 UFE983085 UPA983085 UYW983085 VIS983085 VSO983085 WCK983085 WMG983085 WWC983085 AE37:AE40 KA37:KA40 TW37:TW40 ADS37:ADS40 ANO37:ANO40 AXK37:AXK40 BHG37:BHG40 BRC37:BRC40 CAY37:CAY40 CKU37:CKU40 CUQ37:CUQ40 DEM37:DEM40 DOI37:DOI40 DYE37:DYE40 EIA37:EIA40 ERW37:ERW40 FBS37:FBS40 FLO37:FLO40 FVK37:FVK40 GFG37:GFG40 GPC37:GPC40 GYY37:GYY40 HIU37:HIU40 HSQ37:HSQ40 ICM37:ICM40 IMI37:IMI40 IWE37:IWE40 JGA37:JGA40 JPW37:JPW40 JZS37:JZS40 KJO37:KJO40 KTK37:KTK40 LDG37:LDG40 LNC37:LNC40 LWY37:LWY40 MGU37:MGU40 MQQ37:MQQ40 NAM37:NAM40 NKI37:NKI40 NUE37:NUE40 OEA37:OEA40 ONW37:ONW40 OXS37:OXS40 PHO37:PHO40 PRK37:PRK40 QBG37:QBG40 QLC37:QLC40 QUY37:QUY40 REU37:REU40 ROQ37:ROQ40 RYM37:RYM40 SII37:SII40 SSE37:SSE40 TCA37:TCA40 TLW37:TLW40 TVS37:TVS40 UFO37:UFO40 UPK37:UPK40 UZG37:UZG40 VJC37:VJC40 VSY37:VSY40 WCU37:WCU40 WMQ37:WMQ40 WWM37:WWM40 AE65573:AE65576 KA65573:KA65576 TW65573:TW65576 ADS65573:ADS65576 ANO65573:ANO65576 AXK65573:AXK65576 BHG65573:BHG65576 BRC65573:BRC65576 CAY65573:CAY65576 CKU65573:CKU65576 CUQ65573:CUQ65576 DEM65573:DEM65576 DOI65573:DOI65576 DYE65573:DYE65576 EIA65573:EIA65576 ERW65573:ERW65576 FBS65573:FBS65576 FLO65573:FLO65576 FVK65573:FVK65576 GFG65573:GFG65576 GPC65573:GPC65576 GYY65573:GYY65576 HIU65573:HIU65576 HSQ65573:HSQ65576 ICM65573:ICM65576 IMI65573:IMI65576 IWE65573:IWE65576 JGA65573:JGA65576 JPW65573:JPW65576 JZS65573:JZS65576 KJO65573:KJO65576 KTK65573:KTK65576 LDG65573:LDG65576 LNC65573:LNC65576 LWY65573:LWY65576 MGU65573:MGU65576 MQQ65573:MQQ65576 NAM65573:NAM65576 NKI65573:NKI65576 NUE65573:NUE65576 OEA65573:OEA65576 ONW65573:ONW65576 OXS65573:OXS65576 PHO65573:PHO65576 PRK65573:PRK65576 QBG65573:QBG65576 QLC65573:QLC65576 QUY65573:QUY65576 REU65573:REU65576 ROQ65573:ROQ65576 RYM65573:RYM65576 SII65573:SII65576 SSE65573:SSE65576 TCA65573:TCA65576 TLW65573:TLW65576 TVS65573:TVS65576 UFO65573:UFO65576 UPK65573:UPK65576 UZG65573:UZG65576 VJC65573:VJC65576 VSY65573:VSY65576 WCU65573:WCU65576 WMQ65573:WMQ65576 WWM65573:WWM65576 AE131109:AE131112 KA131109:KA131112 TW131109:TW131112 ADS131109:ADS131112 ANO131109:ANO131112 AXK131109:AXK131112 BHG131109:BHG131112 BRC131109:BRC131112 CAY131109:CAY131112 CKU131109:CKU131112 CUQ131109:CUQ131112 DEM131109:DEM131112 DOI131109:DOI131112 DYE131109:DYE131112 EIA131109:EIA131112 ERW131109:ERW131112 FBS131109:FBS131112 FLO131109:FLO131112 FVK131109:FVK131112 GFG131109:GFG131112 GPC131109:GPC131112 GYY131109:GYY131112 HIU131109:HIU131112 HSQ131109:HSQ131112 ICM131109:ICM131112 IMI131109:IMI131112 IWE131109:IWE131112 JGA131109:JGA131112 JPW131109:JPW131112 JZS131109:JZS131112 KJO131109:KJO131112 KTK131109:KTK131112 LDG131109:LDG131112 LNC131109:LNC131112 LWY131109:LWY131112 MGU131109:MGU131112 MQQ131109:MQQ131112 NAM131109:NAM131112 NKI131109:NKI131112 NUE131109:NUE131112 OEA131109:OEA131112 ONW131109:ONW131112 OXS131109:OXS131112 PHO131109:PHO131112 PRK131109:PRK131112 QBG131109:QBG131112 QLC131109:QLC131112 QUY131109:QUY131112 REU131109:REU131112 ROQ131109:ROQ131112 RYM131109:RYM131112 SII131109:SII131112 SSE131109:SSE131112 TCA131109:TCA131112 TLW131109:TLW131112 TVS131109:TVS131112 UFO131109:UFO131112 UPK131109:UPK131112 UZG131109:UZG131112 VJC131109:VJC131112 VSY131109:VSY131112 WCU131109:WCU131112 WMQ131109:WMQ131112 WWM131109:WWM131112 AE196645:AE196648 KA196645:KA196648 TW196645:TW196648 ADS196645:ADS196648 ANO196645:ANO196648 AXK196645:AXK196648 BHG196645:BHG196648 BRC196645:BRC196648 CAY196645:CAY196648 CKU196645:CKU196648 CUQ196645:CUQ196648 DEM196645:DEM196648 DOI196645:DOI196648 DYE196645:DYE196648 EIA196645:EIA196648 ERW196645:ERW196648 FBS196645:FBS196648 FLO196645:FLO196648 FVK196645:FVK196648 GFG196645:GFG196648 GPC196645:GPC196648 GYY196645:GYY196648 HIU196645:HIU196648 HSQ196645:HSQ196648 ICM196645:ICM196648 IMI196645:IMI196648 IWE196645:IWE196648 JGA196645:JGA196648 JPW196645:JPW196648 JZS196645:JZS196648 KJO196645:KJO196648 KTK196645:KTK196648 LDG196645:LDG196648 LNC196645:LNC196648 LWY196645:LWY196648 MGU196645:MGU196648 MQQ196645:MQQ196648 NAM196645:NAM196648 NKI196645:NKI196648 NUE196645:NUE196648 OEA196645:OEA196648 ONW196645:ONW196648 OXS196645:OXS196648 PHO196645:PHO196648 PRK196645:PRK196648 QBG196645:QBG196648 QLC196645:QLC196648 QUY196645:QUY196648 REU196645:REU196648 ROQ196645:ROQ196648 RYM196645:RYM196648 SII196645:SII196648 SSE196645:SSE196648 TCA196645:TCA196648 TLW196645:TLW196648 TVS196645:TVS196648 UFO196645:UFO196648 UPK196645:UPK196648 UZG196645:UZG196648 VJC196645:VJC196648 VSY196645:VSY196648 WCU196645:WCU196648 WMQ196645:WMQ196648 WWM196645:WWM196648 AE262181:AE262184 KA262181:KA262184 TW262181:TW262184 ADS262181:ADS262184 ANO262181:ANO262184 AXK262181:AXK262184 BHG262181:BHG262184 BRC262181:BRC262184 CAY262181:CAY262184 CKU262181:CKU262184 CUQ262181:CUQ262184 DEM262181:DEM262184 DOI262181:DOI262184 DYE262181:DYE262184 EIA262181:EIA262184 ERW262181:ERW262184 FBS262181:FBS262184 FLO262181:FLO262184 FVK262181:FVK262184 GFG262181:GFG262184 GPC262181:GPC262184 GYY262181:GYY262184 HIU262181:HIU262184 HSQ262181:HSQ262184 ICM262181:ICM262184 IMI262181:IMI262184 IWE262181:IWE262184 JGA262181:JGA262184 JPW262181:JPW262184 JZS262181:JZS262184 KJO262181:KJO262184 KTK262181:KTK262184 LDG262181:LDG262184 LNC262181:LNC262184 LWY262181:LWY262184 MGU262181:MGU262184 MQQ262181:MQQ262184 NAM262181:NAM262184 NKI262181:NKI262184 NUE262181:NUE262184 OEA262181:OEA262184 ONW262181:ONW262184 OXS262181:OXS262184 PHO262181:PHO262184 PRK262181:PRK262184 QBG262181:QBG262184 QLC262181:QLC262184 QUY262181:QUY262184 REU262181:REU262184 ROQ262181:ROQ262184 RYM262181:RYM262184 SII262181:SII262184 SSE262181:SSE262184 TCA262181:TCA262184 TLW262181:TLW262184 TVS262181:TVS262184 UFO262181:UFO262184 UPK262181:UPK262184 UZG262181:UZG262184 VJC262181:VJC262184 VSY262181:VSY262184 WCU262181:WCU262184 WMQ262181:WMQ262184 WWM262181:WWM262184 AE327717:AE327720 KA327717:KA327720 TW327717:TW327720 ADS327717:ADS327720 ANO327717:ANO327720 AXK327717:AXK327720 BHG327717:BHG327720 BRC327717:BRC327720 CAY327717:CAY327720 CKU327717:CKU327720 CUQ327717:CUQ327720 DEM327717:DEM327720 DOI327717:DOI327720 DYE327717:DYE327720 EIA327717:EIA327720 ERW327717:ERW327720 FBS327717:FBS327720 FLO327717:FLO327720 FVK327717:FVK327720 GFG327717:GFG327720 GPC327717:GPC327720 GYY327717:GYY327720 HIU327717:HIU327720 HSQ327717:HSQ327720 ICM327717:ICM327720 IMI327717:IMI327720 IWE327717:IWE327720 JGA327717:JGA327720 JPW327717:JPW327720 JZS327717:JZS327720 KJO327717:KJO327720 KTK327717:KTK327720 LDG327717:LDG327720 LNC327717:LNC327720 LWY327717:LWY327720 MGU327717:MGU327720 MQQ327717:MQQ327720 NAM327717:NAM327720 NKI327717:NKI327720 NUE327717:NUE327720 OEA327717:OEA327720 ONW327717:ONW327720 OXS327717:OXS327720 PHO327717:PHO327720 PRK327717:PRK327720 QBG327717:QBG327720 QLC327717:QLC327720 QUY327717:QUY327720 REU327717:REU327720 ROQ327717:ROQ327720 RYM327717:RYM327720 SII327717:SII327720 SSE327717:SSE327720 TCA327717:TCA327720 TLW327717:TLW327720 TVS327717:TVS327720 UFO327717:UFO327720 UPK327717:UPK327720 UZG327717:UZG327720 VJC327717:VJC327720 VSY327717:VSY327720 WCU327717:WCU327720 WMQ327717:WMQ327720 WWM327717:WWM327720 AE393253:AE393256 KA393253:KA393256 TW393253:TW393256 ADS393253:ADS393256 ANO393253:ANO393256 AXK393253:AXK393256 BHG393253:BHG393256 BRC393253:BRC393256 CAY393253:CAY393256 CKU393253:CKU393256 CUQ393253:CUQ393256 DEM393253:DEM393256 DOI393253:DOI393256 DYE393253:DYE393256 EIA393253:EIA393256 ERW393253:ERW393256 FBS393253:FBS393256 FLO393253:FLO393256 FVK393253:FVK393256 GFG393253:GFG393256 GPC393253:GPC393256 GYY393253:GYY393256 HIU393253:HIU393256 HSQ393253:HSQ393256 ICM393253:ICM393256 IMI393253:IMI393256 IWE393253:IWE393256 JGA393253:JGA393256 JPW393253:JPW393256 JZS393253:JZS393256 KJO393253:KJO393256 KTK393253:KTK393256 LDG393253:LDG393256 LNC393253:LNC393256 LWY393253:LWY393256 MGU393253:MGU393256 MQQ393253:MQQ393256 NAM393253:NAM393256 NKI393253:NKI393256 NUE393253:NUE393256 OEA393253:OEA393256 ONW393253:ONW393256 OXS393253:OXS393256 PHO393253:PHO393256 PRK393253:PRK393256 QBG393253:QBG393256 QLC393253:QLC393256 QUY393253:QUY393256 REU393253:REU393256 ROQ393253:ROQ393256 RYM393253:RYM393256 SII393253:SII393256 SSE393253:SSE393256 TCA393253:TCA393256 TLW393253:TLW393256 TVS393253:TVS393256 UFO393253:UFO393256 UPK393253:UPK393256 UZG393253:UZG393256 VJC393253:VJC393256 VSY393253:VSY393256 WCU393253:WCU393256 WMQ393253:WMQ393256 WWM393253:WWM393256 AE458789:AE458792 KA458789:KA458792 TW458789:TW458792 ADS458789:ADS458792 ANO458789:ANO458792 AXK458789:AXK458792 BHG458789:BHG458792 BRC458789:BRC458792 CAY458789:CAY458792 CKU458789:CKU458792 CUQ458789:CUQ458792 DEM458789:DEM458792 DOI458789:DOI458792 DYE458789:DYE458792 EIA458789:EIA458792 ERW458789:ERW458792 FBS458789:FBS458792 FLO458789:FLO458792 FVK458789:FVK458792 GFG458789:GFG458792 GPC458789:GPC458792 GYY458789:GYY458792 HIU458789:HIU458792 HSQ458789:HSQ458792 ICM458789:ICM458792 IMI458789:IMI458792 IWE458789:IWE458792 JGA458789:JGA458792 JPW458789:JPW458792 JZS458789:JZS458792 KJO458789:KJO458792 KTK458789:KTK458792 LDG458789:LDG458792 LNC458789:LNC458792 LWY458789:LWY458792 MGU458789:MGU458792 MQQ458789:MQQ458792 NAM458789:NAM458792 NKI458789:NKI458792 NUE458789:NUE458792 OEA458789:OEA458792 ONW458789:ONW458792 OXS458789:OXS458792 PHO458789:PHO458792 PRK458789:PRK458792 QBG458789:QBG458792 QLC458789:QLC458792 QUY458789:QUY458792 REU458789:REU458792 ROQ458789:ROQ458792 RYM458789:RYM458792 SII458789:SII458792 SSE458789:SSE458792 TCA458789:TCA458792 TLW458789:TLW458792 TVS458789:TVS458792 UFO458789:UFO458792 UPK458789:UPK458792 UZG458789:UZG458792 VJC458789:VJC458792 VSY458789:VSY458792 WCU458789:WCU458792 WMQ458789:WMQ458792 WWM458789:WWM458792 AE524325:AE524328 KA524325:KA524328 TW524325:TW524328 ADS524325:ADS524328 ANO524325:ANO524328 AXK524325:AXK524328 BHG524325:BHG524328 BRC524325:BRC524328 CAY524325:CAY524328 CKU524325:CKU524328 CUQ524325:CUQ524328 DEM524325:DEM524328 DOI524325:DOI524328 DYE524325:DYE524328 EIA524325:EIA524328 ERW524325:ERW524328 FBS524325:FBS524328 FLO524325:FLO524328 FVK524325:FVK524328 GFG524325:GFG524328 GPC524325:GPC524328 GYY524325:GYY524328 HIU524325:HIU524328 HSQ524325:HSQ524328 ICM524325:ICM524328 IMI524325:IMI524328 IWE524325:IWE524328 JGA524325:JGA524328 JPW524325:JPW524328 JZS524325:JZS524328 KJO524325:KJO524328 KTK524325:KTK524328 LDG524325:LDG524328 LNC524325:LNC524328 LWY524325:LWY524328 MGU524325:MGU524328 MQQ524325:MQQ524328 NAM524325:NAM524328 NKI524325:NKI524328 NUE524325:NUE524328 OEA524325:OEA524328 ONW524325:ONW524328 OXS524325:OXS524328 PHO524325:PHO524328 PRK524325:PRK524328 QBG524325:QBG524328 QLC524325:QLC524328 QUY524325:QUY524328 REU524325:REU524328 ROQ524325:ROQ524328 RYM524325:RYM524328 SII524325:SII524328 SSE524325:SSE524328 TCA524325:TCA524328 TLW524325:TLW524328 TVS524325:TVS524328 UFO524325:UFO524328 UPK524325:UPK524328 UZG524325:UZG524328 VJC524325:VJC524328 VSY524325:VSY524328 WCU524325:WCU524328 WMQ524325:WMQ524328 WWM524325:WWM524328 AE589861:AE589864 KA589861:KA589864 TW589861:TW589864 ADS589861:ADS589864 ANO589861:ANO589864 AXK589861:AXK589864 BHG589861:BHG589864 BRC589861:BRC589864 CAY589861:CAY589864 CKU589861:CKU589864 CUQ589861:CUQ589864 DEM589861:DEM589864 DOI589861:DOI589864 DYE589861:DYE589864 EIA589861:EIA589864 ERW589861:ERW589864 FBS589861:FBS589864 FLO589861:FLO589864 FVK589861:FVK589864 GFG589861:GFG589864 GPC589861:GPC589864 GYY589861:GYY589864 HIU589861:HIU589864 HSQ589861:HSQ589864 ICM589861:ICM589864 IMI589861:IMI589864 IWE589861:IWE589864 JGA589861:JGA589864 JPW589861:JPW589864 JZS589861:JZS589864 KJO589861:KJO589864 KTK589861:KTK589864 LDG589861:LDG589864 LNC589861:LNC589864 LWY589861:LWY589864 MGU589861:MGU589864 MQQ589861:MQQ589864 NAM589861:NAM589864 NKI589861:NKI589864 NUE589861:NUE589864 OEA589861:OEA589864 ONW589861:ONW589864 OXS589861:OXS589864 PHO589861:PHO589864 PRK589861:PRK589864 QBG589861:QBG589864 QLC589861:QLC589864 QUY589861:QUY589864 REU589861:REU589864 ROQ589861:ROQ589864 RYM589861:RYM589864 SII589861:SII589864 SSE589861:SSE589864 TCA589861:TCA589864 TLW589861:TLW589864 TVS589861:TVS589864 UFO589861:UFO589864 UPK589861:UPK589864 UZG589861:UZG589864 VJC589861:VJC589864 VSY589861:VSY589864 WCU589861:WCU589864 WMQ589861:WMQ589864 WWM589861:WWM589864 AE655397:AE655400 KA655397:KA655400 TW655397:TW655400 ADS655397:ADS655400 ANO655397:ANO655400 AXK655397:AXK655400 BHG655397:BHG655400 BRC655397:BRC655400 CAY655397:CAY655400 CKU655397:CKU655400 CUQ655397:CUQ655400 DEM655397:DEM655400 DOI655397:DOI655400 DYE655397:DYE655400 EIA655397:EIA655400 ERW655397:ERW655400 FBS655397:FBS655400 FLO655397:FLO655400 FVK655397:FVK655400 GFG655397:GFG655400 GPC655397:GPC655400 GYY655397:GYY655400 HIU655397:HIU655400 HSQ655397:HSQ655400 ICM655397:ICM655400 IMI655397:IMI655400 IWE655397:IWE655400 JGA655397:JGA655400 JPW655397:JPW655400 JZS655397:JZS655400 KJO655397:KJO655400 KTK655397:KTK655400 LDG655397:LDG655400 LNC655397:LNC655400 LWY655397:LWY655400 MGU655397:MGU655400 MQQ655397:MQQ655400 NAM655397:NAM655400 NKI655397:NKI655400 NUE655397:NUE655400 OEA655397:OEA655400 ONW655397:ONW655400 OXS655397:OXS655400 PHO655397:PHO655400 PRK655397:PRK655400 QBG655397:QBG655400 QLC655397:QLC655400 QUY655397:QUY655400 REU655397:REU655400 ROQ655397:ROQ655400 RYM655397:RYM655400 SII655397:SII655400 SSE655397:SSE655400 TCA655397:TCA655400 TLW655397:TLW655400 TVS655397:TVS655400 UFO655397:UFO655400 UPK655397:UPK655400 UZG655397:UZG655400 VJC655397:VJC655400 VSY655397:VSY655400 WCU655397:WCU655400 WMQ655397:WMQ655400 WWM655397:WWM655400 AE720933:AE720936 KA720933:KA720936 TW720933:TW720936 ADS720933:ADS720936 ANO720933:ANO720936 AXK720933:AXK720936 BHG720933:BHG720936 BRC720933:BRC720936 CAY720933:CAY720936 CKU720933:CKU720936 CUQ720933:CUQ720936 DEM720933:DEM720936 DOI720933:DOI720936 DYE720933:DYE720936 EIA720933:EIA720936 ERW720933:ERW720936 FBS720933:FBS720936 FLO720933:FLO720936 FVK720933:FVK720936 GFG720933:GFG720936 GPC720933:GPC720936 GYY720933:GYY720936 HIU720933:HIU720936 HSQ720933:HSQ720936 ICM720933:ICM720936 IMI720933:IMI720936 IWE720933:IWE720936 JGA720933:JGA720936 JPW720933:JPW720936 JZS720933:JZS720936 KJO720933:KJO720936 KTK720933:KTK720936 LDG720933:LDG720936 LNC720933:LNC720936 LWY720933:LWY720936 MGU720933:MGU720936 MQQ720933:MQQ720936 NAM720933:NAM720936 NKI720933:NKI720936 NUE720933:NUE720936 OEA720933:OEA720936 ONW720933:ONW720936 OXS720933:OXS720936 PHO720933:PHO720936 PRK720933:PRK720936 QBG720933:QBG720936 QLC720933:QLC720936 QUY720933:QUY720936 REU720933:REU720936 ROQ720933:ROQ720936 RYM720933:RYM720936 SII720933:SII720936 SSE720933:SSE720936 TCA720933:TCA720936 TLW720933:TLW720936 TVS720933:TVS720936 UFO720933:UFO720936 UPK720933:UPK720936 UZG720933:UZG720936 VJC720933:VJC720936 VSY720933:VSY720936 WCU720933:WCU720936 WMQ720933:WMQ720936 WWM720933:WWM720936 AE786469:AE786472 KA786469:KA786472 TW786469:TW786472 ADS786469:ADS786472 ANO786469:ANO786472 AXK786469:AXK786472 BHG786469:BHG786472 BRC786469:BRC786472 CAY786469:CAY786472 CKU786469:CKU786472 CUQ786469:CUQ786472 DEM786469:DEM786472 DOI786469:DOI786472 DYE786469:DYE786472 EIA786469:EIA786472 ERW786469:ERW786472 FBS786469:FBS786472 FLO786469:FLO786472 FVK786469:FVK786472 GFG786469:GFG786472 GPC786469:GPC786472 GYY786469:GYY786472 HIU786469:HIU786472 HSQ786469:HSQ786472 ICM786469:ICM786472 IMI786469:IMI786472 IWE786469:IWE786472 JGA786469:JGA786472 JPW786469:JPW786472 JZS786469:JZS786472 KJO786469:KJO786472 KTK786469:KTK786472 LDG786469:LDG786472 LNC786469:LNC786472 LWY786469:LWY786472 MGU786469:MGU786472 MQQ786469:MQQ786472 NAM786469:NAM786472 NKI786469:NKI786472 NUE786469:NUE786472 OEA786469:OEA786472 ONW786469:ONW786472 OXS786469:OXS786472 PHO786469:PHO786472 PRK786469:PRK786472 QBG786469:QBG786472 QLC786469:QLC786472 QUY786469:QUY786472 REU786469:REU786472 ROQ786469:ROQ786472 RYM786469:RYM786472 SII786469:SII786472 SSE786469:SSE786472 TCA786469:TCA786472 TLW786469:TLW786472 TVS786469:TVS786472 UFO786469:UFO786472 UPK786469:UPK786472 UZG786469:UZG786472 VJC786469:VJC786472 VSY786469:VSY786472 WCU786469:WCU786472 WMQ786469:WMQ786472 WWM786469:WWM786472 AE852005:AE852008 KA852005:KA852008 TW852005:TW852008 ADS852005:ADS852008 ANO852005:ANO852008 AXK852005:AXK852008 BHG852005:BHG852008 BRC852005:BRC852008 CAY852005:CAY852008 CKU852005:CKU852008 CUQ852005:CUQ852008 DEM852005:DEM852008 DOI852005:DOI852008 DYE852005:DYE852008 EIA852005:EIA852008 ERW852005:ERW852008 FBS852005:FBS852008 FLO852005:FLO852008 FVK852005:FVK852008 GFG852005:GFG852008 GPC852005:GPC852008 GYY852005:GYY852008 HIU852005:HIU852008 HSQ852005:HSQ852008 ICM852005:ICM852008 IMI852005:IMI852008 IWE852005:IWE852008 JGA852005:JGA852008 JPW852005:JPW852008 JZS852005:JZS852008 KJO852005:KJO852008 KTK852005:KTK852008 LDG852005:LDG852008 LNC852005:LNC852008 LWY852005:LWY852008 MGU852005:MGU852008 MQQ852005:MQQ852008 NAM852005:NAM852008 NKI852005:NKI852008 NUE852005:NUE852008 OEA852005:OEA852008 ONW852005:ONW852008 OXS852005:OXS852008 PHO852005:PHO852008 PRK852005:PRK852008 QBG852005:QBG852008 QLC852005:QLC852008 QUY852005:QUY852008 REU852005:REU852008 ROQ852005:ROQ852008 RYM852005:RYM852008 SII852005:SII852008 SSE852005:SSE852008 TCA852005:TCA852008 TLW852005:TLW852008 TVS852005:TVS852008 UFO852005:UFO852008 UPK852005:UPK852008 UZG852005:UZG852008 VJC852005:VJC852008 VSY852005:VSY852008 WCU852005:WCU852008 WMQ852005:WMQ852008 WWM852005:WWM852008 AE917541:AE917544 KA917541:KA917544 TW917541:TW917544 ADS917541:ADS917544 ANO917541:ANO917544 AXK917541:AXK917544 BHG917541:BHG917544 BRC917541:BRC917544 CAY917541:CAY917544 CKU917541:CKU917544 CUQ917541:CUQ917544 DEM917541:DEM917544 DOI917541:DOI917544 DYE917541:DYE917544 EIA917541:EIA917544 ERW917541:ERW917544 FBS917541:FBS917544 FLO917541:FLO917544 FVK917541:FVK917544 GFG917541:GFG917544 GPC917541:GPC917544 GYY917541:GYY917544 HIU917541:HIU917544 HSQ917541:HSQ917544 ICM917541:ICM917544 IMI917541:IMI917544 IWE917541:IWE917544 JGA917541:JGA917544 JPW917541:JPW917544 JZS917541:JZS917544 KJO917541:KJO917544 KTK917541:KTK917544 LDG917541:LDG917544 LNC917541:LNC917544 LWY917541:LWY917544 MGU917541:MGU917544 MQQ917541:MQQ917544 NAM917541:NAM917544 NKI917541:NKI917544 NUE917541:NUE917544 OEA917541:OEA917544 ONW917541:ONW917544 OXS917541:OXS917544 PHO917541:PHO917544 PRK917541:PRK917544 QBG917541:QBG917544 QLC917541:QLC917544 QUY917541:QUY917544 REU917541:REU917544 ROQ917541:ROQ917544 RYM917541:RYM917544 SII917541:SII917544 SSE917541:SSE917544 TCA917541:TCA917544 TLW917541:TLW917544 TVS917541:TVS917544 UFO917541:UFO917544 UPK917541:UPK917544 UZG917541:UZG917544 VJC917541:VJC917544 VSY917541:VSY917544 WCU917541:WCU917544 WMQ917541:WMQ917544 WWM917541:WWM917544 AE983077:AE983080 KA983077:KA983080 TW983077:TW983080 ADS983077:ADS983080 ANO983077:ANO983080 AXK983077:AXK983080 BHG983077:BHG983080 BRC983077:BRC983080 CAY983077:CAY983080 CKU983077:CKU983080 CUQ983077:CUQ983080 DEM983077:DEM983080 DOI983077:DOI983080 DYE983077:DYE983080 EIA983077:EIA983080 ERW983077:ERW983080 FBS983077:FBS983080 FLO983077:FLO983080 FVK983077:FVK983080 GFG983077:GFG983080 GPC983077:GPC983080 GYY983077:GYY983080 HIU983077:HIU983080 HSQ983077:HSQ983080 ICM983077:ICM983080 IMI983077:IMI983080 IWE983077:IWE983080 JGA983077:JGA983080 JPW983077:JPW983080 JZS983077:JZS983080 KJO983077:KJO983080 KTK983077:KTK983080 LDG983077:LDG983080 LNC983077:LNC983080 LWY983077:LWY983080 MGU983077:MGU983080 MQQ983077:MQQ983080 NAM983077:NAM983080 NKI983077:NKI983080 NUE983077:NUE983080 OEA983077:OEA983080 ONW983077:ONW983080 OXS983077:OXS983080 PHO983077:PHO983080 PRK983077:PRK983080 QBG983077:QBG983080 QLC983077:QLC983080 QUY983077:QUY983080 REU983077:REU983080 ROQ983077:ROQ983080 RYM983077:RYM983080 SII983077:SII983080 SSE983077:SSE983080 TCA983077:TCA983080 TLW983077:TLW983080 TVS983077:TVS983080 UFO983077:UFO983080 UPK983077:UPK983080 UZG983077:UZG983080 VJC983077:VJC983080 VSY983077:VSY983080 WCU983077:WCU983080 WMQ983077:WMQ983080 WWM983077:WWM983080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AA10:AA13 JW10:JW13 TS10:TS13 ADO10:ADO13 ANK10:ANK13 AXG10:AXG13 BHC10:BHC13 BQY10:BQY13 CAU10:CAU13 CKQ10:CKQ13 CUM10:CUM13 DEI10:DEI13 DOE10:DOE13 DYA10:DYA13 EHW10:EHW13 ERS10:ERS13 FBO10:FBO13 FLK10:FLK13 FVG10:FVG13 GFC10:GFC13 GOY10:GOY13 GYU10:GYU13 HIQ10:HIQ13 HSM10:HSM13 ICI10:ICI13 IME10:IME13 IWA10:IWA13 JFW10:JFW13 JPS10:JPS13 JZO10:JZO13 KJK10:KJK13 KTG10:KTG13 LDC10:LDC13 LMY10:LMY13 LWU10:LWU13 MGQ10:MGQ13 MQM10:MQM13 NAI10:NAI13 NKE10:NKE13 NUA10:NUA13 ODW10:ODW13 ONS10:ONS13 OXO10:OXO13 PHK10:PHK13 PRG10:PRG13 QBC10:QBC13 QKY10:QKY13 QUU10:QUU13 REQ10:REQ13 ROM10:ROM13 RYI10:RYI13 SIE10:SIE13 SSA10:SSA13 TBW10:TBW13 TLS10:TLS13 TVO10:TVO13 UFK10:UFK13 UPG10:UPG13 UZC10:UZC13 VIY10:VIY13 VSU10:VSU13 WCQ10:WCQ13 WMM10:WMM13 WWI10:WWI13 AA65546:AA65549 JW65546:JW65549 TS65546:TS65549 ADO65546:ADO65549 ANK65546:ANK65549 AXG65546:AXG65549 BHC65546:BHC65549 BQY65546:BQY65549 CAU65546:CAU65549 CKQ65546:CKQ65549 CUM65546:CUM65549 DEI65546:DEI65549 DOE65546:DOE65549 DYA65546:DYA65549 EHW65546:EHW65549 ERS65546:ERS65549 FBO65546:FBO65549 FLK65546:FLK65549 FVG65546:FVG65549 GFC65546:GFC65549 GOY65546:GOY65549 GYU65546:GYU65549 HIQ65546:HIQ65549 HSM65546:HSM65549 ICI65546:ICI65549 IME65546:IME65549 IWA65546:IWA65549 JFW65546:JFW65549 JPS65546:JPS65549 JZO65546:JZO65549 KJK65546:KJK65549 KTG65546:KTG65549 LDC65546:LDC65549 LMY65546:LMY65549 LWU65546:LWU65549 MGQ65546:MGQ65549 MQM65546:MQM65549 NAI65546:NAI65549 NKE65546:NKE65549 NUA65546:NUA65549 ODW65546:ODW65549 ONS65546:ONS65549 OXO65546:OXO65549 PHK65546:PHK65549 PRG65546:PRG65549 QBC65546:QBC65549 QKY65546:QKY65549 QUU65546:QUU65549 REQ65546:REQ65549 ROM65546:ROM65549 RYI65546:RYI65549 SIE65546:SIE65549 SSA65546:SSA65549 TBW65546:TBW65549 TLS65546:TLS65549 TVO65546:TVO65549 UFK65546:UFK65549 UPG65546:UPG65549 UZC65546:UZC65549 VIY65546:VIY65549 VSU65546:VSU65549 WCQ65546:WCQ65549 WMM65546:WMM65549 WWI65546:WWI65549 AA131082:AA131085 JW131082:JW131085 TS131082:TS131085 ADO131082:ADO131085 ANK131082:ANK131085 AXG131082:AXG131085 BHC131082:BHC131085 BQY131082:BQY131085 CAU131082:CAU131085 CKQ131082:CKQ131085 CUM131082:CUM131085 DEI131082:DEI131085 DOE131082:DOE131085 DYA131082:DYA131085 EHW131082:EHW131085 ERS131082:ERS131085 FBO131082:FBO131085 FLK131082:FLK131085 FVG131082:FVG131085 GFC131082:GFC131085 GOY131082:GOY131085 GYU131082:GYU131085 HIQ131082:HIQ131085 HSM131082:HSM131085 ICI131082:ICI131085 IME131082:IME131085 IWA131082:IWA131085 JFW131082:JFW131085 JPS131082:JPS131085 JZO131082:JZO131085 KJK131082:KJK131085 KTG131082:KTG131085 LDC131082:LDC131085 LMY131082:LMY131085 LWU131082:LWU131085 MGQ131082:MGQ131085 MQM131082:MQM131085 NAI131082:NAI131085 NKE131082:NKE131085 NUA131082:NUA131085 ODW131082:ODW131085 ONS131082:ONS131085 OXO131082:OXO131085 PHK131082:PHK131085 PRG131082:PRG131085 QBC131082:QBC131085 QKY131082:QKY131085 QUU131082:QUU131085 REQ131082:REQ131085 ROM131082:ROM131085 RYI131082:RYI131085 SIE131082:SIE131085 SSA131082:SSA131085 TBW131082:TBW131085 TLS131082:TLS131085 TVO131082:TVO131085 UFK131082:UFK131085 UPG131082:UPG131085 UZC131082:UZC131085 VIY131082:VIY131085 VSU131082:VSU131085 WCQ131082:WCQ131085 WMM131082:WMM131085 WWI131082:WWI131085 AA196618:AA196621 JW196618:JW196621 TS196618:TS196621 ADO196618:ADO196621 ANK196618:ANK196621 AXG196618:AXG196621 BHC196618:BHC196621 BQY196618:BQY196621 CAU196618:CAU196621 CKQ196618:CKQ196621 CUM196618:CUM196621 DEI196618:DEI196621 DOE196618:DOE196621 DYA196618:DYA196621 EHW196618:EHW196621 ERS196618:ERS196621 FBO196618:FBO196621 FLK196618:FLK196621 FVG196618:FVG196621 GFC196618:GFC196621 GOY196618:GOY196621 GYU196618:GYU196621 HIQ196618:HIQ196621 HSM196618:HSM196621 ICI196618:ICI196621 IME196618:IME196621 IWA196618:IWA196621 JFW196618:JFW196621 JPS196618:JPS196621 JZO196618:JZO196621 KJK196618:KJK196621 KTG196618:KTG196621 LDC196618:LDC196621 LMY196618:LMY196621 LWU196618:LWU196621 MGQ196618:MGQ196621 MQM196618:MQM196621 NAI196618:NAI196621 NKE196618:NKE196621 NUA196618:NUA196621 ODW196618:ODW196621 ONS196618:ONS196621 OXO196618:OXO196621 PHK196618:PHK196621 PRG196618:PRG196621 QBC196618:QBC196621 QKY196618:QKY196621 QUU196618:QUU196621 REQ196618:REQ196621 ROM196618:ROM196621 RYI196618:RYI196621 SIE196618:SIE196621 SSA196618:SSA196621 TBW196618:TBW196621 TLS196618:TLS196621 TVO196618:TVO196621 UFK196618:UFK196621 UPG196618:UPG196621 UZC196618:UZC196621 VIY196618:VIY196621 VSU196618:VSU196621 WCQ196618:WCQ196621 WMM196618:WMM196621 WWI196618:WWI196621 AA262154:AA262157 JW262154:JW262157 TS262154:TS262157 ADO262154:ADO262157 ANK262154:ANK262157 AXG262154:AXG262157 BHC262154:BHC262157 BQY262154:BQY262157 CAU262154:CAU262157 CKQ262154:CKQ262157 CUM262154:CUM262157 DEI262154:DEI262157 DOE262154:DOE262157 DYA262154:DYA262157 EHW262154:EHW262157 ERS262154:ERS262157 FBO262154:FBO262157 FLK262154:FLK262157 FVG262154:FVG262157 GFC262154:GFC262157 GOY262154:GOY262157 GYU262154:GYU262157 HIQ262154:HIQ262157 HSM262154:HSM262157 ICI262154:ICI262157 IME262154:IME262157 IWA262154:IWA262157 JFW262154:JFW262157 JPS262154:JPS262157 JZO262154:JZO262157 KJK262154:KJK262157 KTG262154:KTG262157 LDC262154:LDC262157 LMY262154:LMY262157 LWU262154:LWU262157 MGQ262154:MGQ262157 MQM262154:MQM262157 NAI262154:NAI262157 NKE262154:NKE262157 NUA262154:NUA262157 ODW262154:ODW262157 ONS262154:ONS262157 OXO262154:OXO262157 PHK262154:PHK262157 PRG262154:PRG262157 QBC262154:QBC262157 QKY262154:QKY262157 QUU262154:QUU262157 REQ262154:REQ262157 ROM262154:ROM262157 RYI262154:RYI262157 SIE262154:SIE262157 SSA262154:SSA262157 TBW262154:TBW262157 TLS262154:TLS262157 TVO262154:TVO262157 UFK262154:UFK262157 UPG262154:UPG262157 UZC262154:UZC262157 VIY262154:VIY262157 VSU262154:VSU262157 WCQ262154:WCQ262157 WMM262154:WMM262157 WWI262154:WWI262157 AA327690:AA327693 JW327690:JW327693 TS327690:TS327693 ADO327690:ADO327693 ANK327690:ANK327693 AXG327690:AXG327693 BHC327690:BHC327693 BQY327690:BQY327693 CAU327690:CAU327693 CKQ327690:CKQ327693 CUM327690:CUM327693 DEI327690:DEI327693 DOE327690:DOE327693 DYA327690:DYA327693 EHW327690:EHW327693 ERS327690:ERS327693 FBO327690:FBO327693 FLK327690:FLK327693 FVG327690:FVG327693 GFC327690:GFC327693 GOY327690:GOY327693 GYU327690:GYU327693 HIQ327690:HIQ327693 HSM327690:HSM327693 ICI327690:ICI327693 IME327690:IME327693 IWA327690:IWA327693 JFW327690:JFW327693 JPS327690:JPS327693 JZO327690:JZO327693 KJK327690:KJK327693 KTG327690:KTG327693 LDC327690:LDC327693 LMY327690:LMY327693 LWU327690:LWU327693 MGQ327690:MGQ327693 MQM327690:MQM327693 NAI327690:NAI327693 NKE327690:NKE327693 NUA327690:NUA327693 ODW327690:ODW327693 ONS327690:ONS327693 OXO327690:OXO327693 PHK327690:PHK327693 PRG327690:PRG327693 QBC327690:QBC327693 QKY327690:QKY327693 QUU327690:QUU327693 REQ327690:REQ327693 ROM327690:ROM327693 RYI327690:RYI327693 SIE327690:SIE327693 SSA327690:SSA327693 TBW327690:TBW327693 TLS327690:TLS327693 TVO327690:TVO327693 UFK327690:UFK327693 UPG327690:UPG327693 UZC327690:UZC327693 VIY327690:VIY327693 VSU327690:VSU327693 WCQ327690:WCQ327693 WMM327690:WMM327693 WWI327690:WWI327693 AA393226:AA393229 JW393226:JW393229 TS393226:TS393229 ADO393226:ADO393229 ANK393226:ANK393229 AXG393226:AXG393229 BHC393226:BHC393229 BQY393226:BQY393229 CAU393226:CAU393229 CKQ393226:CKQ393229 CUM393226:CUM393229 DEI393226:DEI393229 DOE393226:DOE393229 DYA393226:DYA393229 EHW393226:EHW393229 ERS393226:ERS393229 FBO393226:FBO393229 FLK393226:FLK393229 FVG393226:FVG393229 GFC393226:GFC393229 GOY393226:GOY393229 GYU393226:GYU393229 HIQ393226:HIQ393229 HSM393226:HSM393229 ICI393226:ICI393229 IME393226:IME393229 IWA393226:IWA393229 JFW393226:JFW393229 JPS393226:JPS393229 JZO393226:JZO393229 KJK393226:KJK393229 KTG393226:KTG393229 LDC393226:LDC393229 LMY393226:LMY393229 LWU393226:LWU393229 MGQ393226:MGQ393229 MQM393226:MQM393229 NAI393226:NAI393229 NKE393226:NKE393229 NUA393226:NUA393229 ODW393226:ODW393229 ONS393226:ONS393229 OXO393226:OXO393229 PHK393226:PHK393229 PRG393226:PRG393229 QBC393226:QBC393229 QKY393226:QKY393229 QUU393226:QUU393229 REQ393226:REQ393229 ROM393226:ROM393229 RYI393226:RYI393229 SIE393226:SIE393229 SSA393226:SSA393229 TBW393226:TBW393229 TLS393226:TLS393229 TVO393226:TVO393229 UFK393226:UFK393229 UPG393226:UPG393229 UZC393226:UZC393229 VIY393226:VIY393229 VSU393226:VSU393229 WCQ393226:WCQ393229 WMM393226:WMM393229 WWI393226:WWI393229 AA458762:AA458765 JW458762:JW458765 TS458762:TS458765 ADO458762:ADO458765 ANK458762:ANK458765 AXG458762:AXG458765 BHC458762:BHC458765 BQY458762:BQY458765 CAU458762:CAU458765 CKQ458762:CKQ458765 CUM458762:CUM458765 DEI458762:DEI458765 DOE458762:DOE458765 DYA458762:DYA458765 EHW458762:EHW458765 ERS458762:ERS458765 FBO458762:FBO458765 FLK458762:FLK458765 FVG458762:FVG458765 GFC458762:GFC458765 GOY458762:GOY458765 GYU458762:GYU458765 HIQ458762:HIQ458765 HSM458762:HSM458765 ICI458762:ICI458765 IME458762:IME458765 IWA458762:IWA458765 JFW458762:JFW458765 JPS458762:JPS458765 JZO458762:JZO458765 KJK458762:KJK458765 KTG458762:KTG458765 LDC458762:LDC458765 LMY458762:LMY458765 LWU458762:LWU458765 MGQ458762:MGQ458765 MQM458762:MQM458765 NAI458762:NAI458765 NKE458762:NKE458765 NUA458762:NUA458765 ODW458762:ODW458765 ONS458762:ONS458765 OXO458762:OXO458765 PHK458762:PHK458765 PRG458762:PRG458765 QBC458762:QBC458765 QKY458762:QKY458765 QUU458762:QUU458765 REQ458762:REQ458765 ROM458762:ROM458765 RYI458762:RYI458765 SIE458762:SIE458765 SSA458762:SSA458765 TBW458762:TBW458765 TLS458762:TLS458765 TVO458762:TVO458765 UFK458762:UFK458765 UPG458762:UPG458765 UZC458762:UZC458765 VIY458762:VIY458765 VSU458762:VSU458765 WCQ458762:WCQ458765 WMM458762:WMM458765 WWI458762:WWI458765 AA524298:AA524301 JW524298:JW524301 TS524298:TS524301 ADO524298:ADO524301 ANK524298:ANK524301 AXG524298:AXG524301 BHC524298:BHC524301 BQY524298:BQY524301 CAU524298:CAU524301 CKQ524298:CKQ524301 CUM524298:CUM524301 DEI524298:DEI524301 DOE524298:DOE524301 DYA524298:DYA524301 EHW524298:EHW524301 ERS524298:ERS524301 FBO524298:FBO524301 FLK524298:FLK524301 FVG524298:FVG524301 GFC524298:GFC524301 GOY524298:GOY524301 GYU524298:GYU524301 HIQ524298:HIQ524301 HSM524298:HSM524301 ICI524298:ICI524301 IME524298:IME524301 IWA524298:IWA524301 JFW524298:JFW524301 JPS524298:JPS524301 JZO524298:JZO524301 KJK524298:KJK524301 KTG524298:KTG524301 LDC524298:LDC524301 LMY524298:LMY524301 LWU524298:LWU524301 MGQ524298:MGQ524301 MQM524298:MQM524301 NAI524298:NAI524301 NKE524298:NKE524301 NUA524298:NUA524301 ODW524298:ODW524301 ONS524298:ONS524301 OXO524298:OXO524301 PHK524298:PHK524301 PRG524298:PRG524301 QBC524298:QBC524301 QKY524298:QKY524301 QUU524298:QUU524301 REQ524298:REQ524301 ROM524298:ROM524301 RYI524298:RYI524301 SIE524298:SIE524301 SSA524298:SSA524301 TBW524298:TBW524301 TLS524298:TLS524301 TVO524298:TVO524301 UFK524298:UFK524301 UPG524298:UPG524301 UZC524298:UZC524301 VIY524298:VIY524301 VSU524298:VSU524301 WCQ524298:WCQ524301 WMM524298:WMM524301 WWI524298:WWI524301 AA589834:AA589837 JW589834:JW589837 TS589834:TS589837 ADO589834:ADO589837 ANK589834:ANK589837 AXG589834:AXG589837 BHC589834:BHC589837 BQY589834:BQY589837 CAU589834:CAU589837 CKQ589834:CKQ589837 CUM589834:CUM589837 DEI589834:DEI589837 DOE589834:DOE589837 DYA589834:DYA589837 EHW589834:EHW589837 ERS589834:ERS589837 FBO589834:FBO589837 FLK589834:FLK589837 FVG589834:FVG589837 GFC589834:GFC589837 GOY589834:GOY589837 GYU589834:GYU589837 HIQ589834:HIQ589837 HSM589834:HSM589837 ICI589834:ICI589837 IME589834:IME589837 IWA589834:IWA589837 JFW589834:JFW589837 JPS589834:JPS589837 JZO589834:JZO589837 KJK589834:KJK589837 KTG589834:KTG589837 LDC589834:LDC589837 LMY589834:LMY589837 LWU589834:LWU589837 MGQ589834:MGQ589837 MQM589834:MQM589837 NAI589834:NAI589837 NKE589834:NKE589837 NUA589834:NUA589837 ODW589834:ODW589837 ONS589834:ONS589837 OXO589834:OXO589837 PHK589834:PHK589837 PRG589834:PRG589837 QBC589834:QBC589837 QKY589834:QKY589837 QUU589834:QUU589837 REQ589834:REQ589837 ROM589834:ROM589837 RYI589834:RYI589837 SIE589834:SIE589837 SSA589834:SSA589837 TBW589834:TBW589837 TLS589834:TLS589837 TVO589834:TVO589837 UFK589834:UFK589837 UPG589834:UPG589837 UZC589834:UZC589837 VIY589834:VIY589837 VSU589834:VSU589837 WCQ589834:WCQ589837 WMM589834:WMM589837 WWI589834:WWI589837 AA655370:AA655373 JW655370:JW655373 TS655370:TS655373 ADO655370:ADO655373 ANK655370:ANK655373 AXG655370:AXG655373 BHC655370:BHC655373 BQY655370:BQY655373 CAU655370:CAU655373 CKQ655370:CKQ655373 CUM655370:CUM655373 DEI655370:DEI655373 DOE655370:DOE655373 DYA655370:DYA655373 EHW655370:EHW655373 ERS655370:ERS655373 FBO655370:FBO655373 FLK655370:FLK655373 FVG655370:FVG655373 GFC655370:GFC655373 GOY655370:GOY655373 GYU655370:GYU655373 HIQ655370:HIQ655373 HSM655370:HSM655373 ICI655370:ICI655373 IME655370:IME655373 IWA655370:IWA655373 JFW655370:JFW655373 JPS655370:JPS655373 JZO655370:JZO655373 KJK655370:KJK655373 KTG655370:KTG655373 LDC655370:LDC655373 LMY655370:LMY655373 LWU655370:LWU655373 MGQ655370:MGQ655373 MQM655370:MQM655373 NAI655370:NAI655373 NKE655370:NKE655373 NUA655370:NUA655373 ODW655370:ODW655373 ONS655370:ONS655373 OXO655370:OXO655373 PHK655370:PHK655373 PRG655370:PRG655373 QBC655370:QBC655373 QKY655370:QKY655373 QUU655370:QUU655373 REQ655370:REQ655373 ROM655370:ROM655373 RYI655370:RYI655373 SIE655370:SIE655373 SSA655370:SSA655373 TBW655370:TBW655373 TLS655370:TLS655373 TVO655370:TVO655373 UFK655370:UFK655373 UPG655370:UPG655373 UZC655370:UZC655373 VIY655370:VIY655373 VSU655370:VSU655373 WCQ655370:WCQ655373 WMM655370:WMM655373 WWI655370:WWI655373 AA720906:AA720909 JW720906:JW720909 TS720906:TS720909 ADO720906:ADO720909 ANK720906:ANK720909 AXG720906:AXG720909 BHC720906:BHC720909 BQY720906:BQY720909 CAU720906:CAU720909 CKQ720906:CKQ720909 CUM720906:CUM720909 DEI720906:DEI720909 DOE720906:DOE720909 DYA720906:DYA720909 EHW720906:EHW720909 ERS720906:ERS720909 FBO720906:FBO720909 FLK720906:FLK720909 FVG720906:FVG720909 GFC720906:GFC720909 GOY720906:GOY720909 GYU720906:GYU720909 HIQ720906:HIQ720909 HSM720906:HSM720909 ICI720906:ICI720909 IME720906:IME720909 IWA720906:IWA720909 JFW720906:JFW720909 JPS720906:JPS720909 JZO720906:JZO720909 KJK720906:KJK720909 KTG720906:KTG720909 LDC720906:LDC720909 LMY720906:LMY720909 LWU720906:LWU720909 MGQ720906:MGQ720909 MQM720906:MQM720909 NAI720906:NAI720909 NKE720906:NKE720909 NUA720906:NUA720909 ODW720906:ODW720909 ONS720906:ONS720909 OXO720906:OXO720909 PHK720906:PHK720909 PRG720906:PRG720909 QBC720906:QBC720909 QKY720906:QKY720909 QUU720906:QUU720909 REQ720906:REQ720909 ROM720906:ROM720909 RYI720906:RYI720909 SIE720906:SIE720909 SSA720906:SSA720909 TBW720906:TBW720909 TLS720906:TLS720909 TVO720906:TVO720909 UFK720906:UFK720909 UPG720906:UPG720909 UZC720906:UZC720909 VIY720906:VIY720909 VSU720906:VSU720909 WCQ720906:WCQ720909 WMM720906:WMM720909 WWI720906:WWI720909 AA786442:AA786445 JW786442:JW786445 TS786442:TS786445 ADO786442:ADO786445 ANK786442:ANK786445 AXG786442:AXG786445 BHC786442:BHC786445 BQY786442:BQY786445 CAU786442:CAU786445 CKQ786442:CKQ786445 CUM786442:CUM786445 DEI786442:DEI786445 DOE786442:DOE786445 DYA786442:DYA786445 EHW786442:EHW786445 ERS786442:ERS786445 FBO786442:FBO786445 FLK786442:FLK786445 FVG786442:FVG786445 GFC786442:GFC786445 GOY786442:GOY786445 GYU786442:GYU786445 HIQ786442:HIQ786445 HSM786442:HSM786445 ICI786442:ICI786445 IME786442:IME786445 IWA786442:IWA786445 JFW786442:JFW786445 JPS786442:JPS786445 JZO786442:JZO786445 KJK786442:KJK786445 KTG786442:KTG786445 LDC786442:LDC786445 LMY786442:LMY786445 LWU786442:LWU786445 MGQ786442:MGQ786445 MQM786442:MQM786445 NAI786442:NAI786445 NKE786442:NKE786445 NUA786442:NUA786445 ODW786442:ODW786445 ONS786442:ONS786445 OXO786442:OXO786445 PHK786442:PHK786445 PRG786442:PRG786445 QBC786442:QBC786445 QKY786442:QKY786445 QUU786442:QUU786445 REQ786442:REQ786445 ROM786442:ROM786445 RYI786442:RYI786445 SIE786442:SIE786445 SSA786442:SSA786445 TBW786442:TBW786445 TLS786442:TLS786445 TVO786442:TVO786445 UFK786442:UFK786445 UPG786442:UPG786445 UZC786442:UZC786445 VIY786442:VIY786445 VSU786442:VSU786445 WCQ786442:WCQ786445 WMM786442:WMM786445 WWI786442:WWI786445 AA851978:AA851981 JW851978:JW851981 TS851978:TS851981 ADO851978:ADO851981 ANK851978:ANK851981 AXG851978:AXG851981 BHC851978:BHC851981 BQY851978:BQY851981 CAU851978:CAU851981 CKQ851978:CKQ851981 CUM851978:CUM851981 DEI851978:DEI851981 DOE851978:DOE851981 DYA851978:DYA851981 EHW851978:EHW851981 ERS851978:ERS851981 FBO851978:FBO851981 FLK851978:FLK851981 FVG851978:FVG851981 GFC851978:GFC851981 GOY851978:GOY851981 GYU851978:GYU851981 HIQ851978:HIQ851981 HSM851978:HSM851981 ICI851978:ICI851981 IME851978:IME851981 IWA851978:IWA851981 JFW851978:JFW851981 JPS851978:JPS851981 JZO851978:JZO851981 KJK851978:KJK851981 KTG851978:KTG851981 LDC851978:LDC851981 LMY851978:LMY851981 LWU851978:LWU851981 MGQ851978:MGQ851981 MQM851978:MQM851981 NAI851978:NAI851981 NKE851978:NKE851981 NUA851978:NUA851981 ODW851978:ODW851981 ONS851978:ONS851981 OXO851978:OXO851981 PHK851978:PHK851981 PRG851978:PRG851981 QBC851978:QBC851981 QKY851978:QKY851981 QUU851978:QUU851981 REQ851978:REQ851981 ROM851978:ROM851981 RYI851978:RYI851981 SIE851978:SIE851981 SSA851978:SSA851981 TBW851978:TBW851981 TLS851978:TLS851981 TVO851978:TVO851981 UFK851978:UFK851981 UPG851978:UPG851981 UZC851978:UZC851981 VIY851978:VIY851981 VSU851978:VSU851981 WCQ851978:WCQ851981 WMM851978:WMM851981 WWI851978:WWI851981 AA917514:AA917517 JW917514:JW917517 TS917514:TS917517 ADO917514:ADO917517 ANK917514:ANK917517 AXG917514:AXG917517 BHC917514:BHC917517 BQY917514:BQY917517 CAU917514:CAU917517 CKQ917514:CKQ917517 CUM917514:CUM917517 DEI917514:DEI917517 DOE917514:DOE917517 DYA917514:DYA917517 EHW917514:EHW917517 ERS917514:ERS917517 FBO917514:FBO917517 FLK917514:FLK917517 FVG917514:FVG917517 GFC917514:GFC917517 GOY917514:GOY917517 GYU917514:GYU917517 HIQ917514:HIQ917517 HSM917514:HSM917517 ICI917514:ICI917517 IME917514:IME917517 IWA917514:IWA917517 JFW917514:JFW917517 JPS917514:JPS917517 JZO917514:JZO917517 KJK917514:KJK917517 KTG917514:KTG917517 LDC917514:LDC917517 LMY917514:LMY917517 LWU917514:LWU917517 MGQ917514:MGQ917517 MQM917514:MQM917517 NAI917514:NAI917517 NKE917514:NKE917517 NUA917514:NUA917517 ODW917514:ODW917517 ONS917514:ONS917517 OXO917514:OXO917517 PHK917514:PHK917517 PRG917514:PRG917517 QBC917514:QBC917517 QKY917514:QKY917517 QUU917514:QUU917517 REQ917514:REQ917517 ROM917514:ROM917517 RYI917514:RYI917517 SIE917514:SIE917517 SSA917514:SSA917517 TBW917514:TBW917517 TLS917514:TLS917517 TVO917514:TVO917517 UFK917514:UFK917517 UPG917514:UPG917517 UZC917514:UZC917517 VIY917514:VIY917517 VSU917514:VSU917517 WCQ917514:WCQ917517 WMM917514:WMM917517 WWI917514:WWI917517 AA983050:AA983053 JW983050:JW983053 TS983050:TS983053 ADO983050:ADO983053 ANK983050:ANK983053 AXG983050:AXG983053 BHC983050:BHC983053 BQY983050:BQY983053 CAU983050:CAU983053 CKQ983050:CKQ983053 CUM983050:CUM983053 DEI983050:DEI983053 DOE983050:DOE983053 DYA983050:DYA983053 EHW983050:EHW983053 ERS983050:ERS983053 FBO983050:FBO983053 FLK983050:FLK983053 FVG983050:FVG983053 GFC983050:GFC983053 GOY983050:GOY983053 GYU983050:GYU983053 HIQ983050:HIQ983053 HSM983050:HSM983053 ICI983050:ICI983053 IME983050:IME983053 IWA983050:IWA983053 JFW983050:JFW983053 JPS983050:JPS983053 JZO983050:JZO983053 KJK983050:KJK983053 KTG983050:KTG983053 LDC983050:LDC983053 LMY983050:LMY983053 LWU983050:LWU983053 MGQ983050:MGQ983053 MQM983050:MQM983053 NAI983050:NAI983053 NKE983050:NKE983053 NUA983050:NUA983053 ODW983050:ODW983053 ONS983050:ONS983053 OXO983050:OXO983053 PHK983050:PHK983053 PRG983050:PRG983053 QBC983050:QBC983053 QKY983050:QKY983053 QUU983050:QUU983053 REQ983050:REQ983053 ROM983050:ROM983053 RYI983050:RYI983053 SIE983050:SIE983053 SSA983050:SSA983053 TBW983050:TBW983053 TLS983050:TLS983053 TVO983050:TVO983053 UFK983050:UFK983053 UPG983050:UPG983053 UZC983050:UZC983053 VIY983050:VIY983053 VSU983050:VSU983053 WCQ983050:WCQ983053 WMM983050:WMM983053 WWI983050:WWI983053 AE10:AE13 KA10:KA13 TW10:TW13 ADS10:ADS13 ANO10:ANO13 AXK10:AXK13 BHG10:BHG13 BRC10:BRC13 CAY10:CAY13 CKU10:CKU13 CUQ10:CUQ13 DEM10:DEM13 DOI10:DOI13 DYE10:DYE13 EIA10:EIA13 ERW10:ERW13 FBS10:FBS13 FLO10:FLO13 FVK10:FVK13 GFG10:GFG13 GPC10:GPC13 GYY10:GYY13 HIU10:HIU13 HSQ10:HSQ13 ICM10:ICM13 IMI10:IMI13 IWE10:IWE13 JGA10:JGA13 JPW10:JPW13 JZS10:JZS13 KJO10:KJO13 KTK10:KTK13 LDG10:LDG13 LNC10:LNC13 LWY10:LWY13 MGU10:MGU13 MQQ10:MQQ13 NAM10:NAM13 NKI10:NKI13 NUE10:NUE13 OEA10:OEA13 ONW10:ONW13 OXS10:OXS13 PHO10:PHO13 PRK10:PRK13 QBG10:QBG13 QLC10:QLC13 QUY10:QUY13 REU10:REU13 ROQ10:ROQ13 RYM10:RYM13 SII10:SII13 SSE10:SSE13 TCA10:TCA13 TLW10:TLW13 TVS10:TVS13 UFO10:UFO13 UPK10:UPK13 UZG10:UZG13 VJC10:VJC13 VSY10:VSY13 WCU10:WCU13 WMQ10:WMQ13 WWM10:WWM13 AE65546:AE65549 KA65546:KA65549 TW65546:TW65549 ADS65546:ADS65549 ANO65546:ANO65549 AXK65546:AXK65549 BHG65546:BHG65549 BRC65546:BRC65549 CAY65546:CAY65549 CKU65546:CKU65549 CUQ65546:CUQ65549 DEM65546:DEM65549 DOI65546:DOI65549 DYE65546:DYE65549 EIA65546:EIA65549 ERW65546:ERW65549 FBS65546:FBS65549 FLO65546:FLO65549 FVK65546:FVK65549 GFG65546:GFG65549 GPC65546:GPC65549 GYY65546:GYY65549 HIU65546:HIU65549 HSQ65546:HSQ65549 ICM65546:ICM65549 IMI65546:IMI65549 IWE65546:IWE65549 JGA65546:JGA65549 JPW65546:JPW65549 JZS65546:JZS65549 KJO65546:KJO65549 KTK65546:KTK65549 LDG65546:LDG65549 LNC65546:LNC65549 LWY65546:LWY65549 MGU65546:MGU65549 MQQ65546:MQQ65549 NAM65546:NAM65549 NKI65546:NKI65549 NUE65546:NUE65549 OEA65546:OEA65549 ONW65546:ONW65549 OXS65546:OXS65549 PHO65546:PHO65549 PRK65546:PRK65549 QBG65546:QBG65549 QLC65546:QLC65549 QUY65546:QUY65549 REU65546:REU65549 ROQ65546:ROQ65549 RYM65546:RYM65549 SII65546:SII65549 SSE65546:SSE65549 TCA65546:TCA65549 TLW65546:TLW65549 TVS65546:TVS65549 UFO65546:UFO65549 UPK65546:UPK65549 UZG65546:UZG65549 VJC65546:VJC65549 VSY65546:VSY65549 WCU65546:WCU65549 WMQ65546:WMQ65549 WWM65546:WWM65549 AE131082:AE131085 KA131082:KA131085 TW131082:TW131085 ADS131082:ADS131085 ANO131082:ANO131085 AXK131082:AXK131085 BHG131082:BHG131085 BRC131082:BRC131085 CAY131082:CAY131085 CKU131082:CKU131085 CUQ131082:CUQ131085 DEM131082:DEM131085 DOI131082:DOI131085 DYE131082:DYE131085 EIA131082:EIA131085 ERW131082:ERW131085 FBS131082:FBS131085 FLO131082:FLO131085 FVK131082:FVK131085 GFG131082:GFG131085 GPC131082:GPC131085 GYY131082:GYY131085 HIU131082:HIU131085 HSQ131082:HSQ131085 ICM131082:ICM131085 IMI131082:IMI131085 IWE131082:IWE131085 JGA131082:JGA131085 JPW131082:JPW131085 JZS131082:JZS131085 KJO131082:KJO131085 KTK131082:KTK131085 LDG131082:LDG131085 LNC131082:LNC131085 LWY131082:LWY131085 MGU131082:MGU131085 MQQ131082:MQQ131085 NAM131082:NAM131085 NKI131082:NKI131085 NUE131082:NUE131085 OEA131082:OEA131085 ONW131082:ONW131085 OXS131082:OXS131085 PHO131082:PHO131085 PRK131082:PRK131085 QBG131082:QBG131085 QLC131082:QLC131085 QUY131082:QUY131085 REU131082:REU131085 ROQ131082:ROQ131085 RYM131082:RYM131085 SII131082:SII131085 SSE131082:SSE131085 TCA131082:TCA131085 TLW131082:TLW131085 TVS131082:TVS131085 UFO131082:UFO131085 UPK131082:UPK131085 UZG131082:UZG131085 VJC131082:VJC131085 VSY131082:VSY131085 WCU131082:WCU131085 WMQ131082:WMQ131085 WWM131082:WWM131085 AE196618:AE196621 KA196618:KA196621 TW196618:TW196621 ADS196618:ADS196621 ANO196618:ANO196621 AXK196618:AXK196621 BHG196618:BHG196621 BRC196618:BRC196621 CAY196618:CAY196621 CKU196618:CKU196621 CUQ196618:CUQ196621 DEM196618:DEM196621 DOI196618:DOI196621 DYE196618:DYE196621 EIA196618:EIA196621 ERW196618:ERW196621 FBS196618:FBS196621 FLO196618:FLO196621 FVK196618:FVK196621 GFG196618:GFG196621 GPC196618:GPC196621 GYY196618:GYY196621 HIU196618:HIU196621 HSQ196618:HSQ196621 ICM196618:ICM196621 IMI196618:IMI196621 IWE196618:IWE196621 JGA196618:JGA196621 JPW196618:JPW196621 JZS196618:JZS196621 KJO196618:KJO196621 KTK196618:KTK196621 LDG196618:LDG196621 LNC196618:LNC196621 LWY196618:LWY196621 MGU196618:MGU196621 MQQ196618:MQQ196621 NAM196618:NAM196621 NKI196618:NKI196621 NUE196618:NUE196621 OEA196618:OEA196621 ONW196618:ONW196621 OXS196618:OXS196621 PHO196618:PHO196621 PRK196618:PRK196621 QBG196618:QBG196621 QLC196618:QLC196621 QUY196618:QUY196621 REU196618:REU196621 ROQ196618:ROQ196621 RYM196618:RYM196621 SII196618:SII196621 SSE196618:SSE196621 TCA196618:TCA196621 TLW196618:TLW196621 TVS196618:TVS196621 UFO196618:UFO196621 UPK196618:UPK196621 UZG196618:UZG196621 VJC196618:VJC196621 VSY196618:VSY196621 WCU196618:WCU196621 WMQ196618:WMQ196621 WWM196618:WWM196621 AE262154:AE262157 KA262154:KA262157 TW262154:TW262157 ADS262154:ADS262157 ANO262154:ANO262157 AXK262154:AXK262157 BHG262154:BHG262157 BRC262154:BRC262157 CAY262154:CAY262157 CKU262154:CKU262157 CUQ262154:CUQ262157 DEM262154:DEM262157 DOI262154:DOI262157 DYE262154:DYE262157 EIA262154:EIA262157 ERW262154:ERW262157 FBS262154:FBS262157 FLO262154:FLO262157 FVK262154:FVK262157 GFG262154:GFG262157 GPC262154:GPC262157 GYY262154:GYY262157 HIU262154:HIU262157 HSQ262154:HSQ262157 ICM262154:ICM262157 IMI262154:IMI262157 IWE262154:IWE262157 JGA262154:JGA262157 JPW262154:JPW262157 JZS262154:JZS262157 KJO262154:KJO262157 KTK262154:KTK262157 LDG262154:LDG262157 LNC262154:LNC262157 LWY262154:LWY262157 MGU262154:MGU262157 MQQ262154:MQQ262157 NAM262154:NAM262157 NKI262154:NKI262157 NUE262154:NUE262157 OEA262154:OEA262157 ONW262154:ONW262157 OXS262154:OXS262157 PHO262154:PHO262157 PRK262154:PRK262157 QBG262154:QBG262157 QLC262154:QLC262157 QUY262154:QUY262157 REU262154:REU262157 ROQ262154:ROQ262157 RYM262154:RYM262157 SII262154:SII262157 SSE262154:SSE262157 TCA262154:TCA262157 TLW262154:TLW262157 TVS262154:TVS262157 UFO262154:UFO262157 UPK262154:UPK262157 UZG262154:UZG262157 VJC262154:VJC262157 VSY262154:VSY262157 WCU262154:WCU262157 WMQ262154:WMQ262157 WWM262154:WWM262157 AE327690:AE327693 KA327690:KA327693 TW327690:TW327693 ADS327690:ADS327693 ANO327690:ANO327693 AXK327690:AXK327693 BHG327690:BHG327693 BRC327690:BRC327693 CAY327690:CAY327693 CKU327690:CKU327693 CUQ327690:CUQ327693 DEM327690:DEM327693 DOI327690:DOI327693 DYE327690:DYE327693 EIA327690:EIA327693 ERW327690:ERW327693 FBS327690:FBS327693 FLO327690:FLO327693 FVK327690:FVK327693 GFG327690:GFG327693 GPC327690:GPC327693 GYY327690:GYY327693 HIU327690:HIU327693 HSQ327690:HSQ327693 ICM327690:ICM327693 IMI327690:IMI327693 IWE327690:IWE327693 JGA327690:JGA327693 JPW327690:JPW327693 JZS327690:JZS327693 KJO327690:KJO327693 KTK327690:KTK327693 LDG327690:LDG327693 LNC327690:LNC327693 LWY327690:LWY327693 MGU327690:MGU327693 MQQ327690:MQQ327693 NAM327690:NAM327693 NKI327690:NKI327693 NUE327690:NUE327693 OEA327690:OEA327693 ONW327690:ONW327693 OXS327690:OXS327693 PHO327690:PHO327693 PRK327690:PRK327693 QBG327690:QBG327693 QLC327690:QLC327693 QUY327690:QUY327693 REU327690:REU327693 ROQ327690:ROQ327693 RYM327690:RYM327693 SII327690:SII327693 SSE327690:SSE327693 TCA327690:TCA327693 TLW327690:TLW327693 TVS327690:TVS327693 UFO327690:UFO327693 UPK327690:UPK327693 UZG327690:UZG327693 VJC327690:VJC327693 VSY327690:VSY327693 WCU327690:WCU327693 WMQ327690:WMQ327693 WWM327690:WWM327693 AE393226:AE393229 KA393226:KA393229 TW393226:TW393229 ADS393226:ADS393229 ANO393226:ANO393229 AXK393226:AXK393229 BHG393226:BHG393229 BRC393226:BRC393229 CAY393226:CAY393229 CKU393226:CKU393229 CUQ393226:CUQ393229 DEM393226:DEM393229 DOI393226:DOI393229 DYE393226:DYE393229 EIA393226:EIA393229 ERW393226:ERW393229 FBS393226:FBS393229 FLO393226:FLO393229 FVK393226:FVK393229 GFG393226:GFG393229 GPC393226:GPC393229 GYY393226:GYY393229 HIU393226:HIU393229 HSQ393226:HSQ393229 ICM393226:ICM393229 IMI393226:IMI393229 IWE393226:IWE393229 JGA393226:JGA393229 JPW393226:JPW393229 JZS393226:JZS393229 KJO393226:KJO393229 KTK393226:KTK393229 LDG393226:LDG393229 LNC393226:LNC393229 LWY393226:LWY393229 MGU393226:MGU393229 MQQ393226:MQQ393229 NAM393226:NAM393229 NKI393226:NKI393229 NUE393226:NUE393229 OEA393226:OEA393229 ONW393226:ONW393229 OXS393226:OXS393229 PHO393226:PHO393229 PRK393226:PRK393229 QBG393226:QBG393229 QLC393226:QLC393229 QUY393226:QUY393229 REU393226:REU393229 ROQ393226:ROQ393229 RYM393226:RYM393229 SII393226:SII393229 SSE393226:SSE393229 TCA393226:TCA393229 TLW393226:TLW393229 TVS393226:TVS393229 UFO393226:UFO393229 UPK393226:UPK393229 UZG393226:UZG393229 VJC393226:VJC393229 VSY393226:VSY393229 WCU393226:WCU393229 WMQ393226:WMQ393229 WWM393226:WWM393229 AE458762:AE458765 KA458762:KA458765 TW458762:TW458765 ADS458762:ADS458765 ANO458762:ANO458765 AXK458762:AXK458765 BHG458762:BHG458765 BRC458762:BRC458765 CAY458762:CAY458765 CKU458762:CKU458765 CUQ458762:CUQ458765 DEM458762:DEM458765 DOI458762:DOI458765 DYE458762:DYE458765 EIA458762:EIA458765 ERW458762:ERW458765 FBS458762:FBS458765 FLO458762:FLO458765 FVK458762:FVK458765 GFG458762:GFG458765 GPC458762:GPC458765 GYY458762:GYY458765 HIU458762:HIU458765 HSQ458762:HSQ458765 ICM458762:ICM458765 IMI458762:IMI458765 IWE458762:IWE458765 JGA458762:JGA458765 JPW458762:JPW458765 JZS458762:JZS458765 KJO458762:KJO458765 KTK458762:KTK458765 LDG458762:LDG458765 LNC458762:LNC458765 LWY458762:LWY458765 MGU458762:MGU458765 MQQ458762:MQQ458765 NAM458762:NAM458765 NKI458762:NKI458765 NUE458762:NUE458765 OEA458762:OEA458765 ONW458762:ONW458765 OXS458762:OXS458765 PHO458762:PHO458765 PRK458762:PRK458765 QBG458762:QBG458765 QLC458762:QLC458765 QUY458762:QUY458765 REU458762:REU458765 ROQ458762:ROQ458765 RYM458762:RYM458765 SII458762:SII458765 SSE458762:SSE458765 TCA458762:TCA458765 TLW458762:TLW458765 TVS458762:TVS458765 UFO458762:UFO458765 UPK458762:UPK458765 UZG458762:UZG458765 VJC458762:VJC458765 VSY458762:VSY458765 WCU458762:WCU458765 WMQ458762:WMQ458765 WWM458762:WWM458765 AE524298:AE524301 KA524298:KA524301 TW524298:TW524301 ADS524298:ADS524301 ANO524298:ANO524301 AXK524298:AXK524301 BHG524298:BHG524301 BRC524298:BRC524301 CAY524298:CAY524301 CKU524298:CKU524301 CUQ524298:CUQ524301 DEM524298:DEM524301 DOI524298:DOI524301 DYE524298:DYE524301 EIA524298:EIA524301 ERW524298:ERW524301 FBS524298:FBS524301 FLO524298:FLO524301 FVK524298:FVK524301 GFG524298:GFG524301 GPC524298:GPC524301 GYY524298:GYY524301 HIU524298:HIU524301 HSQ524298:HSQ524301 ICM524298:ICM524301 IMI524298:IMI524301 IWE524298:IWE524301 JGA524298:JGA524301 JPW524298:JPW524301 JZS524298:JZS524301 KJO524298:KJO524301 KTK524298:KTK524301 LDG524298:LDG524301 LNC524298:LNC524301 LWY524298:LWY524301 MGU524298:MGU524301 MQQ524298:MQQ524301 NAM524298:NAM524301 NKI524298:NKI524301 NUE524298:NUE524301 OEA524298:OEA524301 ONW524298:ONW524301 OXS524298:OXS524301 PHO524298:PHO524301 PRK524298:PRK524301 QBG524298:QBG524301 QLC524298:QLC524301 QUY524298:QUY524301 REU524298:REU524301 ROQ524298:ROQ524301 RYM524298:RYM524301 SII524298:SII524301 SSE524298:SSE524301 TCA524298:TCA524301 TLW524298:TLW524301 TVS524298:TVS524301 UFO524298:UFO524301 UPK524298:UPK524301 UZG524298:UZG524301 VJC524298:VJC524301 VSY524298:VSY524301 WCU524298:WCU524301 WMQ524298:WMQ524301 WWM524298:WWM524301 AE589834:AE589837 KA589834:KA589837 TW589834:TW589837 ADS589834:ADS589837 ANO589834:ANO589837 AXK589834:AXK589837 BHG589834:BHG589837 BRC589834:BRC589837 CAY589834:CAY589837 CKU589834:CKU589837 CUQ589834:CUQ589837 DEM589834:DEM589837 DOI589834:DOI589837 DYE589834:DYE589837 EIA589834:EIA589837 ERW589834:ERW589837 FBS589834:FBS589837 FLO589834:FLO589837 FVK589834:FVK589837 GFG589834:GFG589837 GPC589834:GPC589837 GYY589834:GYY589837 HIU589834:HIU589837 HSQ589834:HSQ589837 ICM589834:ICM589837 IMI589834:IMI589837 IWE589834:IWE589837 JGA589834:JGA589837 JPW589834:JPW589837 JZS589834:JZS589837 KJO589834:KJO589837 KTK589834:KTK589837 LDG589834:LDG589837 LNC589834:LNC589837 LWY589834:LWY589837 MGU589834:MGU589837 MQQ589834:MQQ589837 NAM589834:NAM589837 NKI589834:NKI589837 NUE589834:NUE589837 OEA589834:OEA589837 ONW589834:ONW589837 OXS589834:OXS589837 PHO589834:PHO589837 PRK589834:PRK589837 QBG589834:QBG589837 QLC589834:QLC589837 QUY589834:QUY589837 REU589834:REU589837 ROQ589834:ROQ589837 RYM589834:RYM589837 SII589834:SII589837 SSE589834:SSE589837 TCA589834:TCA589837 TLW589834:TLW589837 TVS589834:TVS589837 UFO589834:UFO589837 UPK589834:UPK589837 UZG589834:UZG589837 VJC589834:VJC589837 VSY589834:VSY589837 WCU589834:WCU589837 WMQ589834:WMQ589837 WWM589834:WWM589837 AE655370:AE655373 KA655370:KA655373 TW655370:TW655373 ADS655370:ADS655373 ANO655370:ANO655373 AXK655370:AXK655373 BHG655370:BHG655373 BRC655370:BRC655373 CAY655370:CAY655373 CKU655370:CKU655373 CUQ655370:CUQ655373 DEM655370:DEM655373 DOI655370:DOI655373 DYE655370:DYE655373 EIA655370:EIA655373 ERW655370:ERW655373 FBS655370:FBS655373 FLO655370:FLO655373 FVK655370:FVK655373 GFG655370:GFG655373 GPC655370:GPC655373 GYY655370:GYY655373 HIU655370:HIU655373 HSQ655370:HSQ655373 ICM655370:ICM655373 IMI655370:IMI655373 IWE655370:IWE655373 JGA655370:JGA655373 JPW655370:JPW655373 JZS655370:JZS655373 KJO655370:KJO655373 KTK655370:KTK655373 LDG655370:LDG655373 LNC655370:LNC655373 LWY655370:LWY655373 MGU655370:MGU655373 MQQ655370:MQQ655373 NAM655370:NAM655373 NKI655370:NKI655373 NUE655370:NUE655373 OEA655370:OEA655373 ONW655370:ONW655373 OXS655370:OXS655373 PHO655370:PHO655373 PRK655370:PRK655373 QBG655370:QBG655373 QLC655370:QLC655373 QUY655370:QUY655373 REU655370:REU655373 ROQ655370:ROQ655373 RYM655370:RYM655373 SII655370:SII655373 SSE655370:SSE655373 TCA655370:TCA655373 TLW655370:TLW655373 TVS655370:TVS655373 UFO655370:UFO655373 UPK655370:UPK655373 UZG655370:UZG655373 VJC655370:VJC655373 VSY655370:VSY655373 WCU655370:WCU655373 WMQ655370:WMQ655373 WWM655370:WWM655373 AE720906:AE720909 KA720906:KA720909 TW720906:TW720909 ADS720906:ADS720909 ANO720906:ANO720909 AXK720906:AXK720909 BHG720906:BHG720909 BRC720906:BRC720909 CAY720906:CAY720909 CKU720906:CKU720909 CUQ720906:CUQ720909 DEM720906:DEM720909 DOI720906:DOI720909 DYE720906:DYE720909 EIA720906:EIA720909 ERW720906:ERW720909 FBS720906:FBS720909 FLO720906:FLO720909 FVK720906:FVK720909 GFG720906:GFG720909 GPC720906:GPC720909 GYY720906:GYY720909 HIU720906:HIU720909 HSQ720906:HSQ720909 ICM720906:ICM720909 IMI720906:IMI720909 IWE720906:IWE720909 JGA720906:JGA720909 JPW720906:JPW720909 JZS720906:JZS720909 KJO720906:KJO720909 KTK720906:KTK720909 LDG720906:LDG720909 LNC720906:LNC720909 LWY720906:LWY720909 MGU720906:MGU720909 MQQ720906:MQQ720909 NAM720906:NAM720909 NKI720906:NKI720909 NUE720906:NUE720909 OEA720906:OEA720909 ONW720906:ONW720909 OXS720906:OXS720909 PHO720906:PHO720909 PRK720906:PRK720909 QBG720906:QBG720909 QLC720906:QLC720909 QUY720906:QUY720909 REU720906:REU720909 ROQ720906:ROQ720909 RYM720906:RYM720909 SII720906:SII720909 SSE720906:SSE720909 TCA720906:TCA720909 TLW720906:TLW720909 TVS720906:TVS720909 UFO720906:UFO720909 UPK720906:UPK720909 UZG720906:UZG720909 VJC720906:VJC720909 VSY720906:VSY720909 WCU720906:WCU720909 WMQ720906:WMQ720909 WWM720906:WWM720909 AE786442:AE786445 KA786442:KA786445 TW786442:TW786445 ADS786442:ADS786445 ANO786442:ANO786445 AXK786442:AXK786445 BHG786442:BHG786445 BRC786442:BRC786445 CAY786442:CAY786445 CKU786442:CKU786445 CUQ786442:CUQ786445 DEM786442:DEM786445 DOI786442:DOI786445 DYE786442:DYE786445 EIA786442:EIA786445 ERW786442:ERW786445 FBS786442:FBS786445 FLO786442:FLO786445 FVK786442:FVK786445 GFG786442:GFG786445 GPC786442:GPC786445 GYY786442:GYY786445 HIU786442:HIU786445 HSQ786442:HSQ786445 ICM786442:ICM786445 IMI786442:IMI786445 IWE786442:IWE786445 JGA786442:JGA786445 JPW786442:JPW786445 JZS786442:JZS786445 KJO786442:KJO786445 KTK786442:KTK786445 LDG786442:LDG786445 LNC786442:LNC786445 LWY786442:LWY786445 MGU786442:MGU786445 MQQ786442:MQQ786445 NAM786442:NAM786445 NKI786442:NKI786445 NUE786442:NUE786445 OEA786442:OEA786445 ONW786442:ONW786445 OXS786442:OXS786445 PHO786442:PHO786445 PRK786442:PRK786445 QBG786442:QBG786445 QLC786442:QLC786445 QUY786442:QUY786445 REU786442:REU786445 ROQ786442:ROQ786445 RYM786442:RYM786445 SII786442:SII786445 SSE786442:SSE786445 TCA786442:TCA786445 TLW786442:TLW786445 TVS786442:TVS786445 UFO786442:UFO786445 UPK786442:UPK786445 UZG786442:UZG786445 VJC786442:VJC786445 VSY786442:VSY786445 WCU786442:WCU786445 WMQ786442:WMQ786445 WWM786442:WWM786445 AE851978:AE851981 KA851978:KA851981 TW851978:TW851981 ADS851978:ADS851981 ANO851978:ANO851981 AXK851978:AXK851981 BHG851978:BHG851981 BRC851978:BRC851981 CAY851978:CAY851981 CKU851978:CKU851981 CUQ851978:CUQ851981 DEM851978:DEM851981 DOI851978:DOI851981 DYE851978:DYE851981 EIA851978:EIA851981 ERW851978:ERW851981 FBS851978:FBS851981 FLO851978:FLO851981 FVK851978:FVK851981 GFG851978:GFG851981 GPC851978:GPC851981 GYY851978:GYY851981 HIU851978:HIU851981 HSQ851978:HSQ851981 ICM851978:ICM851981 IMI851978:IMI851981 IWE851978:IWE851981 JGA851978:JGA851981 JPW851978:JPW851981 JZS851978:JZS851981 KJO851978:KJO851981 KTK851978:KTK851981 LDG851978:LDG851981 LNC851978:LNC851981 LWY851978:LWY851981 MGU851978:MGU851981 MQQ851978:MQQ851981 NAM851978:NAM851981 NKI851978:NKI851981 NUE851978:NUE851981 OEA851978:OEA851981 ONW851978:ONW851981 OXS851978:OXS851981 PHO851978:PHO851981 PRK851978:PRK851981 QBG851978:QBG851981 QLC851978:QLC851981 QUY851978:QUY851981 REU851978:REU851981 ROQ851978:ROQ851981 RYM851978:RYM851981 SII851978:SII851981 SSE851978:SSE851981 TCA851978:TCA851981 TLW851978:TLW851981 TVS851978:TVS851981 UFO851978:UFO851981 UPK851978:UPK851981 UZG851978:UZG851981 VJC851978:VJC851981 VSY851978:VSY851981 WCU851978:WCU851981 WMQ851978:WMQ851981 WWM851978:WWM851981 AE917514:AE917517 KA917514:KA917517 TW917514:TW917517 ADS917514:ADS917517 ANO917514:ANO917517 AXK917514:AXK917517 BHG917514:BHG917517 BRC917514:BRC917517 CAY917514:CAY917517 CKU917514:CKU917517 CUQ917514:CUQ917517 DEM917514:DEM917517 DOI917514:DOI917517 DYE917514:DYE917517 EIA917514:EIA917517 ERW917514:ERW917517 FBS917514:FBS917517 FLO917514:FLO917517 FVK917514:FVK917517 GFG917514:GFG917517 GPC917514:GPC917517 GYY917514:GYY917517 HIU917514:HIU917517 HSQ917514:HSQ917517 ICM917514:ICM917517 IMI917514:IMI917517 IWE917514:IWE917517 JGA917514:JGA917517 JPW917514:JPW917517 JZS917514:JZS917517 KJO917514:KJO917517 KTK917514:KTK917517 LDG917514:LDG917517 LNC917514:LNC917517 LWY917514:LWY917517 MGU917514:MGU917517 MQQ917514:MQQ917517 NAM917514:NAM917517 NKI917514:NKI917517 NUE917514:NUE917517 OEA917514:OEA917517 ONW917514:ONW917517 OXS917514:OXS917517 PHO917514:PHO917517 PRK917514:PRK917517 QBG917514:QBG917517 QLC917514:QLC917517 QUY917514:QUY917517 REU917514:REU917517 ROQ917514:ROQ917517 RYM917514:RYM917517 SII917514:SII917517 SSE917514:SSE917517 TCA917514:TCA917517 TLW917514:TLW917517 TVS917514:TVS917517 UFO917514:UFO917517 UPK917514:UPK917517 UZG917514:UZG917517 VJC917514:VJC917517 VSY917514:VSY917517 WCU917514:WCU917517 WMQ917514:WMQ917517 WWM917514:WWM917517 AE983050:AE983053 KA983050:KA983053 TW983050:TW983053 ADS983050:ADS983053 ANO983050:ANO983053 AXK983050:AXK983053 BHG983050:BHG983053 BRC983050:BRC983053 CAY983050:CAY983053 CKU983050:CKU983053 CUQ983050:CUQ983053 DEM983050:DEM983053 DOI983050:DOI983053 DYE983050:DYE983053 EIA983050:EIA983053 ERW983050:ERW983053 FBS983050:FBS983053 FLO983050:FLO983053 FVK983050:FVK983053 GFG983050:GFG983053 GPC983050:GPC983053 GYY983050:GYY983053 HIU983050:HIU983053 HSQ983050:HSQ983053 ICM983050:ICM983053 IMI983050:IMI983053 IWE983050:IWE983053 JGA983050:JGA983053 JPW983050:JPW983053 JZS983050:JZS983053 KJO983050:KJO983053 KTK983050:KTK983053 LDG983050:LDG983053 LNC983050:LNC983053 LWY983050:LWY983053 MGU983050:MGU983053 MQQ983050:MQQ983053 NAM983050:NAM983053 NKI983050:NKI983053 NUE983050:NUE983053 OEA983050:OEA983053 ONW983050:ONW983053 OXS983050:OXS983053 PHO983050:PHO983053 PRK983050:PRK983053 QBG983050:QBG983053 QLC983050:QLC983053 QUY983050:QUY983053 REU983050:REU983053 ROQ983050:ROQ983053 RYM983050:RYM983053 SII983050:SII983053 SSE983050:SSE983053 TCA983050:TCA983053 TLW983050:TLW983053 TVS983050:TVS983053 UFO983050:UFO983053 UPK983050:UPK983053 UZG983050:UZG983053 VJC983050:VJC983053 VSY983050:VSY983053 WCU983050:WCU983053 WMQ983050:WMQ983053 WWM983050:WWM983053 I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SC37 WBY37 WLU37 WVQ37 I65573 JE65573 TA65573 ACW65573 AMS65573 AWO65573 BGK65573 BQG65573 CAC65573 CJY65573 CTU65573 DDQ65573 DNM65573 DXI65573 EHE65573 ERA65573 FAW65573 FKS65573 FUO65573 GEK65573 GOG65573 GYC65573 HHY65573 HRU65573 IBQ65573 ILM65573 IVI65573 JFE65573 JPA65573 JYW65573 KIS65573 KSO65573 LCK65573 LMG65573 LWC65573 MFY65573 MPU65573 MZQ65573 NJM65573 NTI65573 ODE65573 ONA65573 OWW65573 PGS65573 PQO65573 QAK65573 QKG65573 QUC65573 RDY65573 RNU65573 RXQ65573 SHM65573 SRI65573 TBE65573 TLA65573 TUW65573 UES65573 UOO65573 UYK65573 VIG65573 VSC65573 WBY65573 WLU65573 WVQ65573 I131109 JE131109 TA131109 ACW131109 AMS131109 AWO131109 BGK131109 BQG131109 CAC131109 CJY131109 CTU131109 DDQ131109 DNM131109 DXI131109 EHE131109 ERA131109 FAW131109 FKS131109 FUO131109 GEK131109 GOG131109 GYC131109 HHY131109 HRU131109 IBQ131109 ILM131109 IVI131109 JFE131109 JPA131109 JYW131109 KIS131109 KSO131109 LCK131109 LMG131109 LWC131109 MFY131109 MPU131109 MZQ131109 NJM131109 NTI131109 ODE131109 ONA131109 OWW131109 PGS131109 PQO131109 QAK131109 QKG131109 QUC131109 RDY131109 RNU131109 RXQ131109 SHM131109 SRI131109 TBE131109 TLA131109 TUW131109 UES131109 UOO131109 UYK131109 VIG131109 VSC131109 WBY131109 WLU131109 WVQ131109 I196645 JE196645 TA196645 ACW196645 AMS196645 AWO196645 BGK196645 BQG196645 CAC196645 CJY196645 CTU196645 DDQ196645 DNM196645 DXI196645 EHE196645 ERA196645 FAW196645 FKS196645 FUO196645 GEK196645 GOG196645 GYC196645 HHY196645 HRU196645 IBQ196645 ILM196645 IVI196645 JFE196645 JPA196645 JYW196645 KIS196645 KSO196645 LCK196645 LMG196645 LWC196645 MFY196645 MPU196645 MZQ196645 NJM196645 NTI196645 ODE196645 ONA196645 OWW196645 PGS196645 PQO196645 QAK196645 QKG196645 QUC196645 RDY196645 RNU196645 RXQ196645 SHM196645 SRI196645 TBE196645 TLA196645 TUW196645 UES196645 UOO196645 UYK196645 VIG196645 VSC196645 WBY196645 WLU196645 WVQ196645 I262181 JE262181 TA262181 ACW262181 AMS262181 AWO262181 BGK262181 BQG262181 CAC262181 CJY262181 CTU262181 DDQ262181 DNM262181 DXI262181 EHE262181 ERA262181 FAW262181 FKS262181 FUO262181 GEK262181 GOG262181 GYC262181 HHY262181 HRU262181 IBQ262181 ILM262181 IVI262181 JFE262181 JPA262181 JYW262181 KIS262181 KSO262181 LCK262181 LMG262181 LWC262181 MFY262181 MPU262181 MZQ262181 NJM262181 NTI262181 ODE262181 ONA262181 OWW262181 PGS262181 PQO262181 QAK262181 QKG262181 QUC262181 RDY262181 RNU262181 RXQ262181 SHM262181 SRI262181 TBE262181 TLA262181 TUW262181 UES262181 UOO262181 UYK262181 VIG262181 VSC262181 WBY262181 WLU262181 WVQ262181 I327717 JE327717 TA327717 ACW327717 AMS327717 AWO327717 BGK327717 BQG327717 CAC327717 CJY327717 CTU327717 DDQ327717 DNM327717 DXI327717 EHE327717 ERA327717 FAW327717 FKS327717 FUO327717 GEK327717 GOG327717 GYC327717 HHY327717 HRU327717 IBQ327717 ILM327717 IVI327717 JFE327717 JPA327717 JYW327717 KIS327717 KSO327717 LCK327717 LMG327717 LWC327717 MFY327717 MPU327717 MZQ327717 NJM327717 NTI327717 ODE327717 ONA327717 OWW327717 PGS327717 PQO327717 QAK327717 QKG327717 QUC327717 RDY327717 RNU327717 RXQ327717 SHM327717 SRI327717 TBE327717 TLA327717 TUW327717 UES327717 UOO327717 UYK327717 VIG327717 VSC327717 WBY327717 WLU327717 WVQ327717 I393253 JE393253 TA393253 ACW393253 AMS393253 AWO393253 BGK393253 BQG393253 CAC393253 CJY393253 CTU393253 DDQ393253 DNM393253 DXI393253 EHE393253 ERA393253 FAW393253 FKS393253 FUO393253 GEK393253 GOG393253 GYC393253 HHY393253 HRU393253 IBQ393253 ILM393253 IVI393253 JFE393253 JPA393253 JYW393253 KIS393253 KSO393253 LCK393253 LMG393253 LWC393253 MFY393253 MPU393253 MZQ393253 NJM393253 NTI393253 ODE393253 ONA393253 OWW393253 PGS393253 PQO393253 QAK393253 QKG393253 QUC393253 RDY393253 RNU393253 RXQ393253 SHM393253 SRI393253 TBE393253 TLA393253 TUW393253 UES393253 UOO393253 UYK393253 VIG393253 VSC393253 WBY393253 WLU393253 WVQ393253 I458789 JE458789 TA458789 ACW458789 AMS458789 AWO458789 BGK458789 BQG458789 CAC458789 CJY458789 CTU458789 DDQ458789 DNM458789 DXI458789 EHE458789 ERA458789 FAW458789 FKS458789 FUO458789 GEK458789 GOG458789 GYC458789 HHY458789 HRU458789 IBQ458789 ILM458789 IVI458789 JFE458789 JPA458789 JYW458789 KIS458789 KSO458789 LCK458789 LMG458789 LWC458789 MFY458789 MPU458789 MZQ458789 NJM458789 NTI458789 ODE458789 ONA458789 OWW458789 PGS458789 PQO458789 QAK458789 QKG458789 QUC458789 RDY458789 RNU458789 RXQ458789 SHM458789 SRI458789 TBE458789 TLA458789 TUW458789 UES458789 UOO458789 UYK458789 VIG458789 VSC458789 WBY458789 WLU458789 WVQ458789 I524325 JE524325 TA524325 ACW524325 AMS524325 AWO524325 BGK524325 BQG524325 CAC524325 CJY524325 CTU524325 DDQ524325 DNM524325 DXI524325 EHE524325 ERA524325 FAW524325 FKS524325 FUO524325 GEK524325 GOG524325 GYC524325 HHY524325 HRU524325 IBQ524325 ILM524325 IVI524325 JFE524325 JPA524325 JYW524325 KIS524325 KSO524325 LCK524325 LMG524325 LWC524325 MFY524325 MPU524325 MZQ524325 NJM524325 NTI524325 ODE524325 ONA524325 OWW524325 PGS524325 PQO524325 QAK524325 QKG524325 QUC524325 RDY524325 RNU524325 RXQ524325 SHM524325 SRI524325 TBE524325 TLA524325 TUW524325 UES524325 UOO524325 UYK524325 VIG524325 VSC524325 WBY524325 WLU524325 WVQ524325 I589861 JE589861 TA589861 ACW589861 AMS589861 AWO589861 BGK589861 BQG589861 CAC589861 CJY589861 CTU589861 DDQ589861 DNM589861 DXI589861 EHE589861 ERA589861 FAW589861 FKS589861 FUO589861 GEK589861 GOG589861 GYC589861 HHY589861 HRU589861 IBQ589861 ILM589861 IVI589861 JFE589861 JPA589861 JYW589861 KIS589861 KSO589861 LCK589861 LMG589861 LWC589861 MFY589861 MPU589861 MZQ589861 NJM589861 NTI589861 ODE589861 ONA589861 OWW589861 PGS589861 PQO589861 QAK589861 QKG589861 QUC589861 RDY589861 RNU589861 RXQ589861 SHM589861 SRI589861 TBE589861 TLA589861 TUW589861 UES589861 UOO589861 UYK589861 VIG589861 VSC589861 WBY589861 WLU589861 WVQ589861 I655397 JE655397 TA655397 ACW655397 AMS655397 AWO655397 BGK655397 BQG655397 CAC655397 CJY655397 CTU655397 DDQ655397 DNM655397 DXI655397 EHE655397 ERA655397 FAW655397 FKS655397 FUO655397 GEK655397 GOG655397 GYC655397 HHY655397 HRU655397 IBQ655397 ILM655397 IVI655397 JFE655397 JPA655397 JYW655397 KIS655397 KSO655397 LCK655397 LMG655397 LWC655397 MFY655397 MPU655397 MZQ655397 NJM655397 NTI655397 ODE655397 ONA655397 OWW655397 PGS655397 PQO655397 QAK655397 QKG655397 QUC655397 RDY655397 RNU655397 RXQ655397 SHM655397 SRI655397 TBE655397 TLA655397 TUW655397 UES655397 UOO655397 UYK655397 VIG655397 VSC655397 WBY655397 WLU655397 WVQ655397 I720933 JE720933 TA720933 ACW720933 AMS720933 AWO720933 BGK720933 BQG720933 CAC720933 CJY720933 CTU720933 DDQ720933 DNM720933 DXI720933 EHE720933 ERA720933 FAW720933 FKS720933 FUO720933 GEK720933 GOG720933 GYC720933 HHY720933 HRU720933 IBQ720933 ILM720933 IVI720933 JFE720933 JPA720933 JYW720933 KIS720933 KSO720933 LCK720933 LMG720933 LWC720933 MFY720933 MPU720933 MZQ720933 NJM720933 NTI720933 ODE720933 ONA720933 OWW720933 PGS720933 PQO720933 QAK720933 QKG720933 QUC720933 RDY720933 RNU720933 RXQ720933 SHM720933 SRI720933 TBE720933 TLA720933 TUW720933 UES720933 UOO720933 UYK720933 VIG720933 VSC720933 WBY720933 WLU720933 WVQ720933 I786469 JE786469 TA786469 ACW786469 AMS786469 AWO786469 BGK786469 BQG786469 CAC786469 CJY786469 CTU786469 DDQ786469 DNM786469 DXI786469 EHE786469 ERA786469 FAW786469 FKS786469 FUO786469 GEK786469 GOG786469 GYC786469 HHY786469 HRU786469 IBQ786469 ILM786469 IVI786469 JFE786469 JPA786469 JYW786469 KIS786469 KSO786469 LCK786469 LMG786469 LWC786469 MFY786469 MPU786469 MZQ786469 NJM786469 NTI786469 ODE786469 ONA786469 OWW786469 PGS786469 PQO786469 QAK786469 QKG786469 QUC786469 RDY786469 RNU786469 RXQ786469 SHM786469 SRI786469 TBE786469 TLA786469 TUW786469 UES786469 UOO786469 UYK786469 VIG786469 VSC786469 WBY786469 WLU786469 WVQ786469 I852005 JE852005 TA852005 ACW852005 AMS852005 AWO852005 BGK852005 BQG852005 CAC852005 CJY852005 CTU852005 DDQ852005 DNM852005 DXI852005 EHE852005 ERA852005 FAW852005 FKS852005 FUO852005 GEK852005 GOG852005 GYC852005 HHY852005 HRU852005 IBQ852005 ILM852005 IVI852005 JFE852005 JPA852005 JYW852005 KIS852005 KSO852005 LCK852005 LMG852005 LWC852005 MFY852005 MPU852005 MZQ852005 NJM852005 NTI852005 ODE852005 ONA852005 OWW852005 PGS852005 PQO852005 QAK852005 QKG852005 QUC852005 RDY852005 RNU852005 RXQ852005 SHM852005 SRI852005 TBE852005 TLA852005 TUW852005 UES852005 UOO852005 UYK852005 VIG852005 VSC852005 WBY852005 WLU852005 WVQ852005 I917541 JE917541 TA917541 ACW917541 AMS917541 AWO917541 BGK917541 BQG917541 CAC917541 CJY917541 CTU917541 DDQ917541 DNM917541 DXI917541 EHE917541 ERA917541 FAW917541 FKS917541 FUO917541 GEK917541 GOG917541 GYC917541 HHY917541 HRU917541 IBQ917541 ILM917541 IVI917541 JFE917541 JPA917541 JYW917541 KIS917541 KSO917541 LCK917541 LMG917541 LWC917541 MFY917541 MPU917541 MZQ917541 NJM917541 NTI917541 ODE917541 ONA917541 OWW917541 PGS917541 PQO917541 QAK917541 QKG917541 QUC917541 RDY917541 RNU917541 RXQ917541 SHM917541 SRI917541 TBE917541 TLA917541 TUW917541 UES917541 UOO917541 UYK917541 VIG917541 VSC917541 WBY917541 WLU917541 WVQ917541 I983077 JE983077 TA983077 ACW983077 AMS983077 AWO983077 BGK983077 BQG983077 CAC983077 CJY983077 CTU983077 DDQ983077 DNM983077 DXI983077 EHE983077 ERA983077 FAW983077 FKS983077 FUO983077 GEK983077 GOG983077 GYC983077 HHY983077 HRU983077 IBQ983077 ILM983077 IVI983077 JFE983077 JPA983077 JYW983077 KIS983077 KSO983077 LCK983077 LMG983077 LWC983077 MFY983077 MPU983077 MZQ983077 NJM983077 NTI983077 ODE983077 ONA983077 OWW983077 PGS983077 PQO983077 QAK983077 QKG983077 QUC983077 RDY983077 RNU983077 RXQ983077 SHM983077 SRI983077 TBE983077 TLA983077 TUW983077 UES983077 UOO983077 UYK983077 VIG983077 VSC983077 WBY983077 WLU983077 WVQ983077 AA37:AA40 JW37:JW40 TS37:TS40 ADO37:ADO40 ANK37:ANK40 AXG37:AXG40 BHC37:BHC40 BQY37:BQY40 CAU37:CAU40 CKQ37:CKQ40 CUM37:CUM40 DEI37:DEI40 DOE37:DOE40 DYA37:DYA40 EHW37:EHW40 ERS37:ERS40 FBO37:FBO40 FLK37:FLK40 FVG37:FVG40 GFC37:GFC40 GOY37:GOY40 GYU37:GYU40 HIQ37:HIQ40 HSM37:HSM40 ICI37:ICI40 IME37:IME40 IWA37:IWA40 JFW37:JFW40 JPS37:JPS40 JZO37:JZO40 KJK37:KJK40 KTG37:KTG40 LDC37:LDC40 LMY37:LMY40 LWU37:LWU40 MGQ37:MGQ40 MQM37:MQM40 NAI37:NAI40 NKE37:NKE40 NUA37:NUA40 ODW37:ODW40 ONS37:ONS40 OXO37:OXO40 PHK37:PHK40 PRG37:PRG40 QBC37:QBC40 QKY37:QKY40 QUU37:QUU40 REQ37:REQ40 ROM37:ROM40 RYI37:RYI40 SIE37:SIE40 SSA37:SSA40 TBW37:TBW40 TLS37:TLS40 TVO37:TVO40 UFK37:UFK40 UPG37:UPG40 UZC37:UZC40 VIY37:VIY40 VSU37:VSU40 WCQ37:WCQ40 WMM37:WMM40 WWI37:WWI40 AA65573:AA65576 JW65573:JW65576 TS65573:TS65576 ADO65573:ADO65576 ANK65573:ANK65576 AXG65573:AXG65576 BHC65573:BHC65576 BQY65573:BQY65576 CAU65573:CAU65576 CKQ65573:CKQ65576 CUM65573:CUM65576 DEI65573:DEI65576 DOE65573:DOE65576 DYA65573:DYA65576 EHW65573:EHW65576 ERS65573:ERS65576 FBO65573:FBO65576 FLK65573:FLK65576 FVG65573:FVG65576 GFC65573:GFC65576 GOY65573:GOY65576 GYU65573:GYU65576 HIQ65573:HIQ65576 HSM65573:HSM65576 ICI65573:ICI65576 IME65573:IME65576 IWA65573:IWA65576 JFW65573:JFW65576 JPS65573:JPS65576 JZO65573:JZO65576 KJK65573:KJK65576 KTG65573:KTG65576 LDC65573:LDC65576 LMY65573:LMY65576 LWU65573:LWU65576 MGQ65573:MGQ65576 MQM65573:MQM65576 NAI65573:NAI65576 NKE65573:NKE65576 NUA65573:NUA65576 ODW65573:ODW65576 ONS65573:ONS65576 OXO65573:OXO65576 PHK65573:PHK65576 PRG65573:PRG65576 QBC65573:QBC65576 QKY65573:QKY65576 QUU65573:QUU65576 REQ65573:REQ65576 ROM65573:ROM65576 RYI65573:RYI65576 SIE65573:SIE65576 SSA65573:SSA65576 TBW65573:TBW65576 TLS65573:TLS65576 TVO65573:TVO65576 UFK65573:UFK65576 UPG65573:UPG65576 UZC65573:UZC65576 VIY65573:VIY65576 VSU65573:VSU65576 WCQ65573:WCQ65576 WMM65573:WMM65576 WWI65573:WWI65576 AA131109:AA131112 JW131109:JW131112 TS131109:TS131112 ADO131109:ADO131112 ANK131109:ANK131112 AXG131109:AXG131112 BHC131109:BHC131112 BQY131109:BQY131112 CAU131109:CAU131112 CKQ131109:CKQ131112 CUM131109:CUM131112 DEI131109:DEI131112 DOE131109:DOE131112 DYA131109:DYA131112 EHW131109:EHW131112 ERS131109:ERS131112 FBO131109:FBO131112 FLK131109:FLK131112 FVG131109:FVG131112 GFC131109:GFC131112 GOY131109:GOY131112 GYU131109:GYU131112 HIQ131109:HIQ131112 HSM131109:HSM131112 ICI131109:ICI131112 IME131109:IME131112 IWA131109:IWA131112 JFW131109:JFW131112 JPS131109:JPS131112 JZO131109:JZO131112 KJK131109:KJK131112 KTG131109:KTG131112 LDC131109:LDC131112 LMY131109:LMY131112 LWU131109:LWU131112 MGQ131109:MGQ131112 MQM131109:MQM131112 NAI131109:NAI131112 NKE131109:NKE131112 NUA131109:NUA131112 ODW131109:ODW131112 ONS131109:ONS131112 OXO131109:OXO131112 PHK131109:PHK131112 PRG131109:PRG131112 QBC131109:QBC131112 QKY131109:QKY131112 QUU131109:QUU131112 REQ131109:REQ131112 ROM131109:ROM131112 RYI131109:RYI131112 SIE131109:SIE131112 SSA131109:SSA131112 TBW131109:TBW131112 TLS131109:TLS131112 TVO131109:TVO131112 UFK131109:UFK131112 UPG131109:UPG131112 UZC131109:UZC131112 VIY131109:VIY131112 VSU131109:VSU131112 WCQ131109:WCQ131112 WMM131109:WMM131112 WWI131109:WWI131112 AA196645:AA196648 JW196645:JW196648 TS196645:TS196648 ADO196645:ADO196648 ANK196645:ANK196648 AXG196645:AXG196648 BHC196645:BHC196648 BQY196645:BQY196648 CAU196645:CAU196648 CKQ196645:CKQ196648 CUM196645:CUM196648 DEI196645:DEI196648 DOE196645:DOE196648 DYA196645:DYA196648 EHW196645:EHW196648 ERS196645:ERS196648 FBO196645:FBO196648 FLK196645:FLK196648 FVG196645:FVG196648 GFC196645:GFC196648 GOY196645:GOY196648 GYU196645:GYU196648 HIQ196645:HIQ196648 HSM196645:HSM196648 ICI196645:ICI196648 IME196645:IME196648 IWA196645:IWA196648 JFW196645:JFW196648 JPS196645:JPS196648 JZO196645:JZO196648 KJK196645:KJK196648 KTG196645:KTG196648 LDC196645:LDC196648 LMY196645:LMY196648 LWU196645:LWU196648 MGQ196645:MGQ196648 MQM196645:MQM196648 NAI196645:NAI196648 NKE196645:NKE196648 NUA196645:NUA196648 ODW196645:ODW196648 ONS196645:ONS196648 OXO196645:OXO196648 PHK196645:PHK196648 PRG196645:PRG196648 QBC196645:QBC196648 QKY196645:QKY196648 QUU196645:QUU196648 REQ196645:REQ196648 ROM196645:ROM196648 RYI196645:RYI196648 SIE196645:SIE196648 SSA196645:SSA196648 TBW196645:TBW196648 TLS196645:TLS196648 TVO196645:TVO196648 UFK196645:UFK196648 UPG196645:UPG196648 UZC196645:UZC196648 VIY196645:VIY196648 VSU196645:VSU196648 WCQ196645:WCQ196648 WMM196645:WMM196648 WWI196645:WWI196648 AA262181:AA262184 JW262181:JW262184 TS262181:TS262184 ADO262181:ADO262184 ANK262181:ANK262184 AXG262181:AXG262184 BHC262181:BHC262184 BQY262181:BQY262184 CAU262181:CAU262184 CKQ262181:CKQ262184 CUM262181:CUM262184 DEI262181:DEI262184 DOE262181:DOE262184 DYA262181:DYA262184 EHW262181:EHW262184 ERS262181:ERS262184 FBO262181:FBO262184 FLK262181:FLK262184 FVG262181:FVG262184 GFC262181:GFC262184 GOY262181:GOY262184 GYU262181:GYU262184 HIQ262181:HIQ262184 HSM262181:HSM262184 ICI262181:ICI262184 IME262181:IME262184 IWA262181:IWA262184 JFW262181:JFW262184 JPS262181:JPS262184 JZO262181:JZO262184 KJK262181:KJK262184 KTG262181:KTG262184 LDC262181:LDC262184 LMY262181:LMY262184 LWU262181:LWU262184 MGQ262181:MGQ262184 MQM262181:MQM262184 NAI262181:NAI262184 NKE262181:NKE262184 NUA262181:NUA262184 ODW262181:ODW262184 ONS262181:ONS262184 OXO262181:OXO262184 PHK262181:PHK262184 PRG262181:PRG262184 QBC262181:QBC262184 QKY262181:QKY262184 QUU262181:QUU262184 REQ262181:REQ262184 ROM262181:ROM262184 RYI262181:RYI262184 SIE262181:SIE262184 SSA262181:SSA262184 TBW262181:TBW262184 TLS262181:TLS262184 TVO262181:TVO262184 UFK262181:UFK262184 UPG262181:UPG262184 UZC262181:UZC262184 VIY262181:VIY262184 VSU262181:VSU262184 WCQ262181:WCQ262184 WMM262181:WMM262184 WWI262181:WWI262184 AA327717:AA327720 JW327717:JW327720 TS327717:TS327720 ADO327717:ADO327720 ANK327717:ANK327720 AXG327717:AXG327720 BHC327717:BHC327720 BQY327717:BQY327720 CAU327717:CAU327720 CKQ327717:CKQ327720 CUM327717:CUM327720 DEI327717:DEI327720 DOE327717:DOE327720 DYA327717:DYA327720 EHW327717:EHW327720 ERS327717:ERS327720 FBO327717:FBO327720 FLK327717:FLK327720 FVG327717:FVG327720 GFC327717:GFC327720 GOY327717:GOY327720 GYU327717:GYU327720 HIQ327717:HIQ327720 HSM327717:HSM327720 ICI327717:ICI327720 IME327717:IME327720 IWA327717:IWA327720 JFW327717:JFW327720 JPS327717:JPS327720 JZO327717:JZO327720 KJK327717:KJK327720 KTG327717:KTG327720 LDC327717:LDC327720 LMY327717:LMY327720 LWU327717:LWU327720 MGQ327717:MGQ327720 MQM327717:MQM327720 NAI327717:NAI327720 NKE327717:NKE327720 NUA327717:NUA327720 ODW327717:ODW327720 ONS327717:ONS327720 OXO327717:OXO327720 PHK327717:PHK327720 PRG327717:PRG327720 QBC327717:QBC327720 QKY327717:QKY327720 QUU327717:QUU327720 REQ327717:REQ327720 ROM327717:ROM327720 RYI327717:RYI327720 SIE327717:SIE327720 SSA327717:SSA327720 TBW327717:TBW327720 TLS327717:TLS327720 TVO327717:TVO327720 UFK327717:UFK327720 UPG327717:UPG327720 UZC327717:UZC327720 VIY327717:VIY327720 VSU327717:VSU327720 WCQ327717:WCQ327720 WMM327717:WMM327720 WWI327717:WWI327720 AA393253:AA393256 JW393253:JW393256 TS393253:TS393256 ADO393253:ADO393256 ANK393253:ANK393256 AXG393253:AXG393256 BHC393253:BHC393256 BQY393253:BQY393256 CAU393253:CAU393256 CKQ393253:CKQ393256 CUM393253:CUM393256 DEI393253:DEI393256 DOE393253:DOE393256 DYA393253:DYA393256 EHW393253:EHW393256 ERS393253:ERS393256 FBO393253:FBO393256 FLK393253:FLK393256 FVG393253:FVG393256 GFC393253:GFC393256 GOY393253:GOY393256 GYU393253:GYU393256 HIQ393253:HIQ393256 HSM393253:HSM393256 ICI393253:ICI393256 IME393253:IME393256 IWA393253:IWA393256 JFW393253:JFW393256 JPS393253:JPS393256 JZO393253:JZO393256 KJK393253:KJK393256 KTG393253:KTG393256 LDC393253:LDC393256 LMY393253:LMY393256 LWU393253:LWU393256 MGQ393253:MGQ393256 MQM393253:MQM393256 NAI393253:NAI393256 NKE393253:NKE393256 NUA393253:NUA393256 ODW393253:ODW393256 ONS393253:ONS393256 OXO393253:OXO393256 PHK393253:PHK393256 PRG393253:PRG393256 QBC393253:QBC393256 QKY393253:QKY393256 QUU393253:QUU393256 REQ393253:REQ393256 ROM393253:ROM393256 RYI393253:RYI393256 SIE393253:SIE393256 SSA393253:SSA393256 TBW393253:TBW393256 TLS393253:TLS393256 TVO393253:TVO393256 UFK393253:UFK393256 UPG393253:UPG393256 UZC393253:UZC393256 VIY393253:VIY393256 VSU393253:VSU393256 WCQ393253:WCQ393256 WMM393253:WMM393256 WWI393253:WWI393256 AA458789:AA458792 JW458789:JW458792 TS458789:TS458792 ADO458789:ADO458792 ANK458789:ANK458792 AXG458789:AXG458792 BHC458789:BHC458792 BQY458789:BQY458792 CAU458789:CAU458792 CKQ458789:CKQ458792 CUM458789:CUM458792 DEI458789:DEI458792 DOE458789:DOE458792 DYA458789:DYA458792 EHW458789:EHW458792 ERS458789:ERS458792 FBO458789:FBO458792 FLK458789:FLK458792 FVG458789:FVG458792 GFC458789:GFC458792 GOY458789:GOY458792 GYU458789:GYU458792 HIQ458789:HIQ458792 HSM458789:HSM458792 ICI458789:ICI458792 IME458789:IME458792 IWA458789:IWA458792 JFW458789:JFW458792 JPS458789:JPS458792 JZO458789:JZO458792 KJK458789:KJK458792 KTG458789:KTG458792 LDC458789:LDC458792 LMY458789:LMY458792 LWU458789:LWU458792 MGQ458789:MGQ458792 MQM458789:MQM458792 NAI458789:NAI458792 NKE458789:NKE458792 NUA458789:NUA458792 ODW458789:ODW458792 ONS458789:ONS458792 OXO458789:OXO458792 PHK458789:PHK458792 PRG458789:PRG458792 QBC458789:QBC458792 QKY458789:QKY458792 QUU458789:QUU458792 REQ458789:REQ458792 ROM458789:ROM458792 RYI458789:RYI458792 SIE458789:SIE458792 SSA458789:SSA458792 TBW458789:TBW458792 TLS458789:TLS458792 TVO458789:TVO458792 UFK458789:UFK458792 UPG458789:UPG458792 UZC458789:UZC458792 VIY458789:VIY458792 VSU458789:VSU458792 WCQ458789:WCQ458792 WMM458789:WMM458792 WWI458789:WWI458792 AA524325:AA524328 JW524325:JW524328 TS524325:TS524328 ADO524325:ADO524328 ANK524325:ANK524328 AXG524325:AXG524328 BHC524325:BHC524328 BQY524325:BQY524328 CAU524325:CAU524328 CKQ524325:CKQ524328 CUM524325:CUM524328 DEI524325:DEI524328 DOE524325:DOE524328 DYA524325:DYA524328 EHW524325:EHW524328 ERS524325:ERS524328 FBO524325:FBO524328 FLK524325:FLK524328 FVG524325:FVG524328 GFC524325:GFC524328 GOY524325:GOY524328 GYU524325:GYU524328 HIQ524325:HIQ524328 HSM524325:HSM524328 ICI524325:ICI524328 IME524325:IME524328 IWA524325:IWA524328 JFW524325:JFW524328 JPS524325:JPS524328 JZO524325:JZO524328 KJK524325:KJK524328 KTG524325:KTG524328 LDC524325:LDC524328 LMY524325:LMY524328 LWU524325:LWU524328 MGQ524325:MGQ524328 MQM524325:MQM524328 NAI524325:NAI524328 NKE524325:NKE524328 NUA524325:NUA524328 ODW524325:ODW524328 ONS524325:ONS524328 OXO524325:OXO524328 PHK524325:PHK524328 PRG524325:PRG524328 QBC524325:QBC524328 QKY524325:QKY524328 QUU524325:QUU524328 REQ524325:REQ524328 ROM524325:ROM524328 RYI524325:RYI524328 SIE524325:SIE524328 SSA524325:SSA524328 TBW524325:TBW524328 TLS524325:TLS524328 TVO524325:TVO524328 UFK524325:UFK524328 UPG524325:UPG524328 UZC524325:UZC524328 VIY524325:VIY524328 VSU524325:VSU524328 WCQ524325:WCQ524328 WMM524325:WMM524328 WWI524325:WWI524328 AA589861:AA589864 JW589861:JW589864 TS589861:TS589864 ADO589861:ADO589864 ANK589861:ANK589864 AXG589861:AXG589864 BHC589861:BHC589864 BQY589861:BQY589864 CAU589861:CAU589864 CKQ589861:CKQ589864 CUM589861:CUM589864 DEI589861:DEI589864 DOE589861:DOE589864 DYA589861:DYA589864 EHW589861:EHW589864 ERS589861:ERS589864 FBO589861:FBO589864 FLK589861:FLK589864 FVG589861:FVG589864 GFC589861:GFC589864 GOY589861:GOY589864 GYU589861:GYU589864 HIQ589861:HIQ589864 HSM589861:HSM589864 ICI589861:ICI589864 IME589861:IME589864 IWA589861:IWA589864 JFW589861:JFW589864 JPS589861:JPS589864 JZO589861:JZO589864 KJK589861:KJK589864 KTG589861:KTG589864 LDC589861:LDC589864 LMY589861:LMY589864 LWU589861:LWU589864 MGQ589861:MGQ589864 MQM589861:MQM589864 NAI589861:NAI589864 NKE589861:NKE589864 NUA589861:NUA589864 ODW589861:ODW589864 ONS589861:ONS589864 OXO589861:OXO589864 PHK589861:PHK589864 PRG589861:PRG589864 QBC589861:QBC589864 QKY589861:QKY589864 QUU589861:QUU589864 REQ589861:REQ589864 ROM589861:ROM589864 RYI589861:RYI589864 SIE589861:SIE589864 SSA589861:SSA589864 TBW589861:TBW589864 TLS589861:TLS589864 TVO589861:TVO589864 UFK589861:UFK589864 UPG589861:UPG589864 UZC589861:UZC589864 VIY589861:VIY589864 VSU589861:VSU589864 WCQ589861:WCQ589864 WMM589861:WMM589864 WWI589861:WWI589864 AA655397:AA655400 JW655397:JW655400 TS655397:TS655400 ADO655397:ADO655400 ANK655397:ANK655400 AXG655397:AXG655400 BHC655397:BHC655400 BQY655397:BQY655400 CAU655397:CAU655400 CKQ655397:CKQ655400 CUM655397:CUM655400 DEI655397:DEI655400 DOE655397:DOE655400 DYA655397:DYA655400 EHW655397:EHW655400 ERS655397:ERS655400 FBO655397:FBO655400 FLK655397:FLK655400 FVG655397:FVG655400 GFC655397:GFC655400 GOY655397:GOY655400 GYU655397:GYU655400 HIQ655397:HIQ655400 HSM655397:HSM655400 ICI655397:ICI655400 IME655397:IME655400 IWA655397:IWA655400 JFW655397:JFW655400 JPS655397:JPS655400 JZO655397:JZO655400 KJK655397:KJK655400 KTG655397:KTG655400 LDC655397:LDC655400 LMY655397:LMY655400 LWU655397:LWU655400 MGQ655397:MGQ655400 MQM655397:MQM655400 NAI655397:NAI655400 NKE655397:NKE655400 NUA655397:NUA655400 ODW655397:ODW655400 ONS655397:ONS655400 OXO655397:OXO655400 PHK655397:PHK655400 PRG655397:PRG655400 QBC655397:QBC655400 QKY655397:QKY655400 QUU655397:QUU655400 REQ655397:REQ655400 ROM655397:ROM655400 RYI655397:RYI655400 SIE655397:SIE655400 SSA655397:SSA655400 TBW655397:TBW655400 TLS655397:TLS655400 TVO655397:TVO655400 UFK655397:UFK655400 UPG655397:UPG655400 UZC655397:UZC655400 VIY655397:VIY655400 VSU655397:VSU655400 WCQ655397:WCQ655400 WMM655397:WMM655400 WWI655397:WWI655400 AA720933:AA720936 JW720933:JW720936 TS720933:TS720936 ADO720933:ADO720936 ANK720933:ANK720936 AXG720933:AXG720936 BHC720933:BHC720936 BQY720933:BQY720936 CAU720933:CAU720936 CKQ720933:CKQ720936 CUM720933:CUM720936 DEI720933:DEI720936 DOE720933:DOE720936 DYA720933:DYA720936 EHW720933:EHW720936 ERS720933:ERS720936 FBO720933:FBO720936 FLK720933:FLK720936 FVG720933:FVG720936 GFC720933:GFC720936 GOY720933:GOY720936 GYU720933:GYU720936 HIQ720933:HIQ720936 HSM720933:HSM720936 ICI720933:ICI720936 IME720933:IME720936 IWA720933:IWA720936 JFW720933:JFW720936 JPS720933:JPS720936 JZO720933:JZO720936 KJK720933:KJK720936 KTG720933:KTG720936 LDC720933:LDC720936 LMY720933:LMY720936 LWU720933:LWU720936 MGQ720933:MGQ720936 MQM720933:MQM720936 NAI720933:NAI720936 NKE720933:NKE720936 NUA720933:NUA720936 ODW720933:ODW720936 ONS720933:ONS720936 OXO720933:OXO720936 PHK720933:PHK720936 PRG720933:PRG720936 QBC720933:QBC720936 QKY720933:QKY720936 QUU720933:QUU720936 REQ720933:REQ720936 ROM720933:ROM720936 RYI720933:RYI720936 SIE720933:SIE720936 SSA720933:SSA720936 TBW720933:TBW720936 TLS720933:TLS720936 TVO720933:TVO720936 UFK720933:UFK720936 UPG720933:UPG720936 UZC720933:UZC720936 VIY720933:VIY720936 VSU720933:VSU720936 WCQ720933:WCQ720936 WMM720933:WMM720936 WWI720933:WWI720936 AA786469:AA786472 JW786469:JW786472 TS786469:TS786472 ADO786469:ADO786472 ANK786469:ANK786472 AXG786469:AXG786472 BHC786469:BHC786472 BQY786469:BQY786472 CAU786469:CAU786472 CKQ786469:CKQ786472 CUM786469:CUM786472 DEI786469:DEI786472 DOE786469:DOE786472 DYA786469:DYA786472 EHW786469:EHW786472 ERS786469:ERS786472 FBO786469:FBO786472 FLK786469:FLK786472 FVG786469:FVG786472 GFC786469:GFC786472 GOY786469:GOY786472 GYU786469:GYU786472 HIQ786469:HIQ786472 HSM786469:HSM786472 ICI786469:ICI786472 IME786469:IME786472 IWA786469:IWA786472 JFW786469:JFW786472 JPS786469:JPS786472 JZO786469:JZO786472 KJK786469:KJK786472 KTG786469:KTG786472 LDC786469:LDC786472 LMY786469:LMY786472 LWU786469:LWU786472 MGQ786469:MGQ786472 MQM786469:MQM786472 NAI786469:NAI786472 NKE786469:NKE786472 NUA786469:NUA786472 ODW786469:ODW786472 ONS786469:ONS786472 OXO786469:OXO786472 PHK786469:PHK786472 PRG786469:PRG786472 QBC786469:QBC786472 QKY786469:QKY786472 QUU786469:QUU786472 REQ786469:REQ786472 ROM786469:ROM786472 RYI786469:RYI786472 SIE786469:SIE786472 SSA786469:SSA786472 TBW786469:TBW786472 TLS786469:TLS786472 TVO786469:TVO786472 UFK786469:UFK786472 UPG786469:UPG786472 UZC786469:UZC786472 VIY786469:VIY786472 VSU786469:VSU786472 WCQ786469:WCQ786472 WMM786469:WMM786472 WWI786469:WWI786472 AA852005:AA852008 JW852005:JW852008 TS852005:TS852008 ADO852005:ADO852008 ANK852005:ANK852008 AXG852005:AXG852008 BHC852005:BHC852008 BQY852005:BQY852008 CAU852005:CAU852008 CKQ852005:CKQ852008 CUM852005:CUM852008 DEI852005:DEI852008 DOE852005:DOE852008 DYA852005:DYA852008 EHW852005:EHW852008 ERS852005:ERS852008 FBO852005:FBO852008 FLK852005:FLK852008 FVG852005:FVG852008 GFC852005:GFC852008 GOY852005:GOY852008 GYU852005:GYU852008 HIQ852005:HIQ852008 HSM852005:HSM852008 ICI852005:ICI852008 IME852005:IME852008 IWA852005:IWA852008 JFW852005:JFW852008 JPS852005:JPS852008 JZO852005:JZO852008 KJK852005:KJK852008 KTG852005:KTG852008 LDC852005:LDC852008 LMY852005:LMY852008 LWU852005:LWU852008 MGQ852005:MGQ852008 MQM852005:MQM852008 NAI852005:NAI852008 NKE852005:NKE852008 NUA852005:NUA852008 ODW852005:ODW852008 ONS852005:ONS852008 OXO852005:OXO852008 PHK852005:PHK852008 PRG852005:PRG852008 QBC852005:QBC852008 QKY852005:QKY852008 QUU852005:QUU852008 REQ852005:REQ852008 ROM852005:ROM852008 RYI852005:RYI852008 SIE852005:SIE852008 SSA852005:SSA852008 TBW852005:TBW852008 TLS852005:TLS852008 TVO852005:TVO852008 UFK852005:UFK852008 UPG852005:UPG852008 UZC852005:UZC852008 VIY852005:VIY852008 VSU852005:VSU852008 WCQ852005:WCQ852008 WMM852005:WMM852008 WWI852005:WWI852008 AA917541:AA917544 JW917541:JW917544 TS917541:TS917544 ADO917541:ADO917544 ANK917541:ANK917544 AXG917541:AXG917544 BHC917541:BHC917544 BQY917541:BQY917544 CAU917541:CAU917544 CKQ917541:CKQ917544 CUM917541:CUM917544 DEI917541:DEI917544 DOE917541:DOE917544 DYA917541:DYA917544 EHW917541:EHW917544 ERS917541:ERS917544 FBO917541:FBO917544 FLK917541:FLK917544 FVG917541:FVG917544 GFC917541:GFC917544 GOY917541:GOY917544 GYU917541:GYU917544 HIQ917541:HIQ917544 HSM917541:HSM917544 ICI917541:ICI917544 IME917541:IME917544 IWA917541:IWA917544 JFW917541:JFW917544 JPS917541:JPS917544 JZO917541:JZO917544 KJK917541:KJK917544 KTG917541:KTG917544 LDC917541:LDC917544 LMY917541:LMY917544 LWU917541:LWU917544 MGQ917541:MGQ917544 MQM917541:MQM917544 NAI917541:NAI917544 NKE917541:NKE917544 NUA917541:NUA917544 ODW917541:ODW917544 ONS917541:ONS917544 OXO917541:OXO917544 PHK917541:PHK917544 PRG917541:PRG917544 QBC917541:QBC917544 QKY917541:QKY917544 QUU917541:QUU917544 REQ917541:REQ917544 ROM917541:ROM917544 RYI917541:RYI917544 SIE917541:SIE917544 SSA917541:SSA917544 TBW917541:TBW917544 TLS917541:TLS917544 TVO917541:TVO917544 UFK917541:UFK917544 UPG917541:UPG917544 UZC917541:UZC917544 VIY917541:VIY917544 VSU917541:VSU917544 WCQ917541:WCQ917544 WMM917541:WMM917544 WWI917541:WWI917544 AA983077:AA983080 JW983077:JW983080 TS983077:TS983080 ADO983077:ADO983080 ANK983077:ANK983080 AXG983077:AXG983080 BHC983077:BHC983080 BQY983077:BQY983080 CAU983077:CAU983080 CKQ983077:CKQ983080 CUM983077:CUM983080 DEI983077:DEI983080 DOE983077:DOE983080 DYA983077:DYA983080 EHW983077:EHW983080 ERS983077:ERS983080 FBO983077:FBO983080 FLK983077:FLK983080 FVG983077:FVG983080 GFC983077:GFC983080 GOY983077:GOY983080 GYU983077:GYU983080 HIQ983077:HIQ983080 HSM983077:HSM983080 ICI983077:ICI983080 IME983077:IME983080 IWA983077:IWA983080 JFW983077:JFW983080 JPS983077:JPS983080 JZO983077:JZO983080 KJK983077:KJK983080 KTG983077:KTG983080 LDC983077:LDC983080 LMY983077:LMY983080 LWU983077:LWU983080 MGQ983077:MGQ983080 MQM983077:MQM983080 NAI983077:NAI983080 NKE983077:NKE983080 NUA983077:NUA983080 ODW983077:ODW983080 ONS983077:ONS983080 OXO983077:OXO983080 PHK983077:PHK983080 PRG983077:PRG983080 QBC983077:QBC983080 QKY983077:QKY983080 QUU983077:QUU983080 REQ983077:REQ983080 ROM983077:ROM983080 RYI983077:RYI983080 SIE983077:SIE983080 SSA983077:SSA983080 TBW983077:TBW983080 TLS983077:TLS983080 TVO983077:TVO983080 UFK983077:UFK983080 UPG983077:UPG983080 UZC983077:UZC983080 VIY983077:VIY983080 VSU983077:VSU983080 WCQ983077:WCQ983080 WMM983077:WMM983080 WWI983077:WWI983080 Q52:Q54 JM52:JM54 TI52:TI54 ADE52:ADE54 ANA52:ANA54 AWW52:AWW54 BGS52:BGS54 BQO52:BQO54 CAK52:CAK54 CKG52:CKG54 CUC52:CUC54 DDY52:DDY54 DNU52:DNU54 DXQ52:DXQ54 EHM52:EHM54 ERI52:ERI54 FBE52:FBE54 FLA52:FLA54 FUW52:FUW54 GES52:GES54 GOO52:GOO54 GYK52:GYK54 HIG52:HIG54 HSC52:HSC54 IBY52:IBY54 ILU52:ILU54 IVQ52:IVQ54 JFM52:JFM54 JPI52:JPI54 JZE52:JZE54 KJA52:KJA54 KSW52:KSW54 LCS52:LCS54 LMO52:LMO54 LWK52:LWK54 MGG52:MGG54 MQC52:MQC54 MZY52:MZY54 NJU52:NJU54 NTQ52:NTQ54 ODM52:ODM54 ONI52:ONI54 OXE52:OXE54 PHA52:PHA54 PQW52:PQW54 QAS52:QAS54 QKO52:QKO54 QUK52:QUK54 REG52:REG54 ROC52:ROC54 RXY52:RXY54 SHU52:SHU54 SRQ52:SRQ54 TBM52:TBM54 TLI52:TLI54 TVE52:TVE54 UFA52:UFA54 UOW52:UOW54 UYS52:UYS54 VIO52:VIO54 VSK52:VSK54 WCG52:WCG54 WMC52:WMC54 WVY52:WVY54 Q65588:Q65590 JM65588:JM65590 TI65588:TI65590 ADE65588:ADE65590 ANA65588:ANA65590 AWW65588:AWW65590 BGS65588:BGS65590 BQO65588:BQO65590 CAK65588:CAK65590 CKG65588:CKG65590 CUC65588:CUC65590 DDY65588:DDY65590 DNU65588:DNU65590 DXQ65588:DXQ65590 EHM65588:EHM65590 ERI65588:ERI65590 FBE65588:FBE65590 FLA65588:FLA65590 FUW65588:FUW65590 GES65588:GES65590 GOO65588:GOO65590 GYK65588:GYK65590 HIG65588:HIG65590 HSC65588:HSC65590 IBY65588:IBY65590 ILU65588:ILU65590 IVQ65588:IVQ65590 JFM65588:JFM65590 JPI65588:JPI65590 JZE65588:JZE65590 KJA65588:KJA65590 KSW65588:KSW65590 LCS65588:LCS65590 LMO65588:LMO65590 LWK65588:LWK65590 MGG65588:MGG65590 MQC65588:MQC65590 MZY65588:MZY65590 NJU65588:NJU65590 NTQ65588:NTQ65590 ODM65588:ODM65590 ONI65588:ONI65590 OXE65588:OXE65590 PHA65588:PHA65590 PQW65588:PQW65590 QAS65588:QAS65590 QKO65588:QKO65590 QUK65588:QUK65590 REG65588:REG65590 ROC65588:ROC65590 RXY65588:RXY65590 SHU65588:SHU65590 SRQ65588:SRQ65590 TBM65588:TBM65590 TLI65588:TLI65590 TVE65588:TVE65590 UFA65588:UFA65590 UOW65588:UOW65590 UYS65588:UYS65590 VIO65588:VIO65590 VSK65588:VSK65590 WCG65588:WCG65590 WMC65588:WMC65590 WVY65588:WVY65590 Q131124:Q131126 JM131124:JM131126 TI131124:TI131126 ADE131124:ADE131126 ANA131124:ANA131126 AWW131124:AWW131126 BGS131124:BGS131126 BQO131124:BQO131126 CAK131124:CAK131126 CKG131124:CKG131126 CUC131124:CUC131126 DDY131124:DDY131126 DNU131124:DNU131126 DXQ131124:DXQ131126 EHM131124:EHM131126 ERI131124:ERI131126 FBE131124:FBE131126 FLA131124:FLA131126 FUW131124:FUW131126 GES131124:GES131126 GOO131124:GOO131126 GYK131124:GYK131126 HIG131124:HIG131126 HSC131124:HSC131126 IBY131124:IBY131126 ILU131124:ILU131126 IVQ131124:IVQ131126 JFM131124:JFM131126 JPI131124:JPI131126 JZE131124:JZE131126 KJA131124:KJA131126 KSW131124:KSW131126 LCS131124:LCS131126 LMO131124:LMO131126 LWK131124:LWK131126 MGG131124:MGG131126 MQC131124:MQC131126 MZY131124:MZY131126 NJU131124:NJU131126 NTQ131124:NTQ131126 ODM131124:ODM131126 ONI131124:ONI131126 OXE131124:OXE131126 PHA131124:PHA131126 PQW131124:PQW131126 QAS131124:QAS131126 QKO131124:QKO131126 QUK131124:QUK131126 REG131124:REG131126 ROC131124:ROC131126 RXY131124:RXY131126 SHU131124:SHU131126 SRQ131124:SRQ131126 TBM131124:TBM131126 TLI131124:TLI131126 TVE131124:TVE131126 UFA131124:UFA131126 UOW131124:UOW131126 UYS131124:UYS131126 VIO131124:VIO131126 VSK131124:VSK131126 WCG131124:WCG131126 WMC131124:WMC131126 WVY131124:WVY131126 Q196660:Q196662 JM196660:JM196662 TI196660:TI196662 ADE196660:ADE196662 ANA196660:ANA196662 AWW196660:AWW196662 BGS196660:BGS196662 BQO196660:BQO196662 CAK196660:CAK196662 CKG196660:CKG196662 CUC196660:CUC196662 DDY196660:DDY196662 DNU196660:DNU196662 DXQ196660:DXQ196662 EHM196660:EHM196662 ERI196660:ERI196662 FBE196660:FBE196662 FLA196660:FLA196662 FUW196660:FUW196662 GES196660:GES196662 GOO196660:GOO196662 GYK196660:GYK196662 HIG196660:HIG196662 HSC196660:HSC196662 IBY196660:IBY196662 ILU196660:ILU196662 IVQ196660:IVQ196662 JFM196660:JFM196662 JPI196660:JPI196662 JZE196660:JZE196662 KJA196660:KJA196662 KSW196660:KSW196662 LCS196660:LCS196662 LMO196660:LMO196662 LWK196660:LWK196662 MGG196660:MGG196662 MQC196660:MQC196662 MZY196660:MZY196662 NJU196660:NJU196662 NTQ196660:NTQ196662 ODM196660:ODM196662 ONI196660:ONI196662 OXE196660:OXE196662 PHA196660:PHA196662 PQW196660:PQW196662 QAS196660:QAS196662 QKO196660:QKO196662 QUK196660:QUK196662 REG196660:REG196662 ROC196660:ROC196662 RXY196660:RXY196662 SHU196660:SHU196662 SRQ196660:SRQ196662 TBM196660:TBM196662 TLI196660:TLI196662 TVE196660:TVE196662 UFA196660:UFA196662 UOW196660:UOW196662 UYS196660:UYS196662 VIO196660:VIO196662 VSK196660:VSK196662 WCG196660:WCG196662 WMC196660:WMC196662 WVY196660:WVY196662 Q262196:Q262198 JM262196:JM262198 TI262196:TI262198 ADE262196:ADE262198 ANA262196:ANA262198 AWW262196:AWW262198 BGS262196:BGS262198 BQO262196:BQO262198 CAK262196:CAK262198 CKG262196:CKG262198 CUC262196:CUC262198 DDY262196:DDY262198 DNU262196:DNU262198 DXQ262196:DXQ262198 EHM262196:EHM262198 ERI262196:ERI262198 FBE262196:FBE262198 FLA262196:FLA262198 FUW262196:FUW262198 GES262196:GES262198 GOO262196:GOO262198 GYK262196:GYK262198 HIG262196:HIG262198 HSC262196:HSC262198 IBY262196:IBY262198 ILU262196:ILU262198 IVQ262196:IVQ262198 JFM262196:JFM262198 JPI262196:JPI262198 JZE262196:JZE262198 KJA262196:KJA262198 KSW262196:KSW262198 LCS262196:LCS262198 LMO262196:LMO262198 LWK262196:LWK262198 MGG262196:MGG262198 MQC262196:MQC262198 MZY262196:MZY262198 NJU262196:NJU262198 NTQ262196:NTQ262198 ODM262196:ODM262198 ONI262196:ONI262198 OXE262196:OXE262198 PHA262196:PHA262198 PQW262196:PQW262198 QAS262196:QAS262198 QKO262196:QKO262198 QUK262196:QUK262198 REG262196:REG262198 ROC262196:ROC262198 RXY262196:RXY262198 SHU262196:SHU262198 SRQ262196:SRQ262198 TBM262196:TBM262198 TLI262196:TLI262198 TVE262196:TVE262198 UFA262196:UFA262198 UOW262196:UOW262198 UYS262196:UYS262198 VIO262196:VIO262198 VSK262196:VSK262198 WCG262196:WCG262198 WMC262196:WMC262198 WVY262196:WVY262198 Q327732:Q327734 JM327732:JM327734 TI327732:TI327734 ADE327732:ADE327734 ANA327732:ANA327734 AWW327732:AWW327734 BGS327732:BGS327734 BQO327732:BQO327734 CAK327732:CAK327734 CKG327732:CKG327734 CUC327732:CUC327734 DDY327732:DDY327734 DNU327732:DNU327734 DXQ327732:DXQ327734 EHM327732:EHM327734 ERI327732:ERI327734 FBE327732:FBE327734 FLA327732:FLA327734 FUW327732:FUW327734 GES327732:GES327734 GOO327732:GOO327734 GYK327732:GYK327734 HIG327732:HIG327734 HSC327732:HSC327734 IBY327732:IBY327734 ILU327732:ILU327734 IVQ327732:IVQ327734 JFM327732:JFM327734 JPI327732:JPI327734 JZE327732:JZE327734 KJA327732:KJA327734 KSW327732:KSW327734 LCS327732:LCS327734 LMO327732:LMO327734 LWK327732:LWK327734 MGG327732:MGG327734 MQC327732:MQC327734 MZY327732:MZY327734 NJU327732:NJU327734 NTQ327732:NTQ327734 ODM327732:ODM327734 ONI327732:ONI327734 OXE327732:OXE327734 PHA327732:PHA327734 PQW327732:PQW327734 QAS327732:QAS327734 QKO327732:QKO327734 QUK327732:QUK327734 REG327732:REG327734 ROC327732:ROC327734 RXY327732:RXY327734 SHU327732:SHU327734 SRQ327732:SRQ327734 TBM327732:TBM327734 TLI327732:TLI327734 TVE327732:TVE327734 UFA327732:UFA327734 UOW327732:UOW327734 UYS327732:UYS327734 VIO327732:VIO327734 VSK327732:VSK327734 WCG327732:WCG327734 WMC327732:WMC327734 WVY327732:WVY327734 Q393268:Q393270 JM393268:JM393270 TI393268:TI393270 ADE393268:ADE393270 ANA393268:ANA393270 AWW393268:AWW393270 BGS393268:BGS393270 BQO393268:BQO393270 CAK393268:CAK393270 CKG393268:CKG393270 CUC393268:CUC393270 DDY393268:DDY393270 DNU393268:DNU393270 DXQ393268:DXQ393270 EHM393268:EHM393270 ERI393268:ERI393270 FBE393268:FBE393270 FLA393268:FLA393270 FUW393268:FUW393270 GES393268:GES393270 GOO393268:GOO393270 GYK393268:GYK393270 HIG393268:HIG393270 HSC393268:HSC393270 IBY393268:IBY393270 ILU393268:ILU393270 IVQ393268:IVQ393270 JFM393268:JFM393270 JPI393268:JPI393270 JZE393268:JZE393270 KJA393268:KJA393270 KSW393268:KSW393270 LCS393268:LCS393270 LMO393268:LMO393270 LWK393268:LWK393270 MGG393268:MGG393270 MQC393268:MQC393270 MZY393268:MZY393270 NJU393268:NJU393270 NTQ393268:NTQ393270 ODM393268:ODM393270 ONI393268:ONI393270 OXE393268:OXE393270 PHA393268:PHA393270 PQW393268:PQW393270 QAS393268:QAS393270 QKO393268:QKO393270 QUK393268:QUK393270 REG393268:REG393270 ROC393268:ROC393270 RXY393268:RXY393270 SHU393268:SHU393270 SRQ393268:SRQ393270 TBM393268:TBM393270 TLI393268:TLI393270 TVE393268:TVE393270 UFA393268:UFA393270 UOW393268:UOW393270 UYS393268:UYS393270 VIO393268:VIO393270 VSK393268:VSK393270 WCG393268:WCG393270 WMC393268:WMC393270 WVY393268:WVY393270 Q458804:Q458806 JM458804:JM458806 TI458804:TI458806 ADE458804:ADE458806 ANA458804:ANA458806 AWW458804:AWW458806 BGS458804:BGS458806 BQO458804:BQO458806 CAK458804:CAK458806 CKG458804:CKG458806 CUC458804:CUC458806 DDY458804:DDY458806 DNU458804:DNU458806 DXQ458804:DXQ458806 EHM458804:EHM458806 ERI458804:ERI458806 FBE458804:FBE458806 FLA458804:FLA458806 FUW458804:FUW458806 GES458804:GES458806 GOO458804:GOO458806 GYK458804:GYK458806 HIG458804:HIG458806 HSC458804:HSC458806 IBY458804:IBY458806 ILU458804:ILU458806 IVQ458804:IVQ458806 JFM458804:JFM458806 JPI458804:JPI458806 JZE458804:JZE458806 KJA458804:KJA458806 KSW458804:KSW458806 LCS458804:LCS458806 LMO458804:LMO458806 LWK458804:LWK458806 MGG458804:MGG458806 MQC458804:MQC458806 MZY458804:MZY458806 NJU458804:NJU458806 NTQ458804:NTQ458806 ODM458804:ODM458806 ONI458804:ONI458806 OXE458804:OXE458806 PHA458804:PHA458806 PQW458804:PQW458806 QAS458804:QAS458806 QKO458804:QKO458806 QUK458804:QUK458806 REG458804:REG458806 ROC458804:ROC458806 RXY458804:RXY458806 SHU458804:SHU458806 SRQ458804:SRQ458806 TBM458804:TBM458806 TLI458804:TLI458806 TVE458804:TVE458806 UFA458804:UFA458806 UOW458804:UOW458806 UYS458804:UYS458806 VIO458804:VIO458806 VSK458804:VSK458806 WCG458804:WCG458806 WMC458804:WMC458806 WVY458804:WVY458806 Q524340:Q524342 JM524340:JM524342 TI524340:TI524342 ADE524340:ADE524342 ANA524340:ANA524342 AWW524340:AWW524342 BGS524340:BGS524342 BQO524340:BQO524342 CAK524340:CAK524342 CKG524340:CKG524342 CUC524340:CUC524342 DDY524340:DDY524342 DNU524340:DNU524342 DXQ524340:DXQ524342 EHM524340:EHM524342 ERI524340:ERI524342 FBE524340:FBE524342 FLA524340:FLA524342 FUW524340:FUW524342 GES524340:GES524342 GOO524340:GOO524342 GYK524340:GYK524342 HIG524340:HIG524342 HSC524340:HSC524342 IBY524340:IBY524342 ILU524340:ILU524342 IVQ524340:IVQ524342 JFM524340:JFM524342 JPI524340:JPI524342 JZE524340:JZE524342 KJA524340:KJA524342 KSW524340:KSW524342 LCS524340:LCS524342 LMO524340:LMO524342 LWK524340:LWK524342 MGG524340:MGG524342 MQC524340:MQC524342 MZY524340:MZY524342 NJU524340:NJU524342 NTQ524340:NTQ524342 ODM524340:ODM524342 ONI524340:ONI524342 OXE524340:OXE524342 PHA524340:PHA524342 PQW524340:PQW524342 QAS524340:QAS524342 QKO524340:QKO524342 QUK524340:QUK524342 REG524340:REG524342 ROC524340:ROC524342 RXY524340:RXY524342 SHU524340:SHU524342 SRQ524340:SRQ524342 TBM524340:TBM524342 TLI524340:TLI524342 TVE524340:TVE524342 UFA524340:UFA524342 UOW524340:UOW524342 UYS524340:UYS524342 VIO524340:VIO524342 VSK524340:VSK524342 WCG524340:WCG524342 WMC524340:WMC524342 WVY524340:WVY524342 Q589876:Q589878 JM589876:JM589878 TI589876:TI589878 ADE589876:ADE589878 ANA589876:ANA589878 AWW589876:AWW589878 BGS589876:BGS589878 BQO589876:BQO589878 CAK589876:CAK589878 CKG589876:CKG589878 CUC589876:CUC589878 DDY589876:DDY589878 DNU589876:DNU589878 DXQ589876:DXQ589878 EHM589876:EHM589878 ERI589876:ERI589878 FBE589876:FBE589878 FLA589876:FLA589878 FUW589876:FUW589878 GES589876:GES589878 GOO589876:GOO589878 GYK589876:GYK589878 HIG589876:HIG589878 HSC589876:HSC589878 IBY589876:IBY589878 ILU589876:ILU589878 IVQ589876:IVQ589878 JFM589876:JFM589878 JPI589876:JPI589878 JZE589876:JZE589878 KJA589876:KJA589878 KSW589876:KSW589878 LCS589876:LCS589878 LMO589876:LMO589878 LWK589876:LWK589878 MGG589876:MGG589878 MQC589876:MQC589878 MZY589876:MZY589878 NJU589876:NJU589878 NTQ589876:NTQ589878 ODM589876:ODM589878 ONI589876:ONI589878 OXE589876:OXE589878 PHA589876:PHA589878 PQW589876:PQW589878 QAS589876:QAS589878 QKO589876:QKO589878 QUK589876:QUK589878 REG589876:REG589878 ROC589876:ROC589878 RXY589876:RXY589878 SHU589876:SHU589878 SRQ589876:SRQ589878 TBM589876:TBM589878 TLI589876:TLI589878 TVE589876:TVE589878 UFA589876:UFA589878 UOW589876:UOW589878 UYS589876:UYS589878 VIO589876:VIO589878 VSK589876:VSK589878 WCG589876:WCG589878 WMC589876:WMC589878 WVY589876:WVY589878 Q655412:Q655414 JM655412:JM655414 TI655412:TI655414 ADE655412:ADE655414 ANA655412:ANA655414 AWW655412:AWW655414 BGS655412:BGS655414 BQO655412:BQO655414 CAK655412:CAK655414 CKG655412:CKG655414 CUC655412:CUC655414 DDY655412:DDY655414 DNU655412:DNU655414 DXQ655412:DXQ655414 EHM655412:EHM655414 ERI655412:ERI655414 FBE655412:FBE655414 FLA655412:FLA655414 FUW655412:FUW655414 GES655412:GES655414 GOO655412:GOO655414 GYK655412:GYK655414 HIG655412:HIG655414 HSC655412:HSC655414 IBY655412:IBY655414 ILU655412:ILU655414 IVQ655412:IVQ655414 JFM655412:JFM655414 JPI655412:JPI655414 JZE655412:JZE655414 KJA655412:KJA655414 KSW655412:KSW655414 LCS655412:LCS655414 LMO655412:LMO655414 LWK655412:LWK655414 MGG655412:MGG655414 MQC655412:MQC655414 MZY655412:MZY655414 NJU655412:NJU655414 NTQ655412:NTQ655414 ODM655412:ODM655414 ONI655412:ONI655414 OXE655412:OXE655414 PHA655412:PHA655414 PQW655412:PQW655414 QAS655412:QAS655414 QKO655412:QKO655414 QUK655412:QUK655414 REG655412:REG655414 ROC655412:ROC655414 RXY655412:RXY655414 SHU655412:SHU655414 SRQ655412:SRQ655414 TBM655412:TBM655414 TLI655412:TLI655414 TVE655412:TVE655414 UFA655412:UFA655414 UOW655412:UOW655414 UYS655412:UYS655414 VIO655412:VIO655414 VSK655412:VSK655414 WCG655412:WCG655414 WMC655412:WMC655414 WVY655412:WVY655414 Q720948:Q720950 JM720948:JM720950 TI720948:TI720950 ADE720948:ADE720950 ANA720948:ANA720950 AWW720948:AWW720950 BGS720948:BGS720950 BQO720948:BQO720950 CAK720948:CAK720950 CKG720948:CKG720950 CUC720948:CUC720950 DDY720948:DDY720950 DNU720948:DNU720950 DXQ720948:DXQ720950 EHM720948:EHM720950 ERI720948:ERI720950 FBE720948:FBE720950 FLA720948:FLA720950 FUW720948:FUW720950 GES720948:GES720950 GOO720948:GOO720950 GYK720948:GYK720950 HIG720948:HIG720950 HSC720948:HSC720950 IBY720948:IBY720950 ILU720948:ILU720950 IVQ720948:IVQ720950 JFM720948:JFM720950 JPI720948:JPI720950 JZE720948:JZE720950 KJA720948:KJA720950 KSW720948:KSW720950 LCS720948:LCS720950 LMO720948:LMO720950 LWK720948:LWK720950 MGG720948:MGG720950 MQC720948:MQC720950 MZY720948:MZY720950 NJU720948:NJU720950 NTQ720948:NTQ720950 ODM720948:ODM720950 ONI720948:ONI720950 OXE720948:OXE720950 PHA720948:PHA720950 PQW720948:PQW720950 QAS720948:QAS720950 QKO720948:QKO720950 QUK720948:QUK720950 REG720948:REG720950 ROC720948:ROC720950 RXY720948:RXY720950 SHU720948:SHU720950 SRQ720948:SRQ720950 TBM720948:TBM720950 TLI720948:TLI720950 TVE720948:TVE720950 UFA720948:UFA720950 UOW720948:UOW720950 UYS720948:UYS720950 VIO720948:VIO720950 VSK720948:VSK720950 WCG720948:WCG720950 WMC720948:WMC720950 WVY720948:WVY720950 Q786484:Q786486 JM786484:JM786486 TI786484:TI786486 ADE786484:ADE786486 ANA786484:ANA786486 AWW786484:AWW786486 BGS786484:BGS786486 BQO786484:BQO786486 CAK786484:CAK786486 CKG786484:CKG786486 CUC786484:CUC786486 DDY786484:DDY786486 DNU786484:DNU786486 DXQ786484:DXQ786486 EHM786484:EHM786486 ERI786484:ERI786486 FBE786484:FBE786486 FLA786484:FLA786486 FUW786484:FUW786486 GES786484:GES786486 GOO786484:GOO786486 GYK786484:GYK786486 HIG786484:HIG786486 HSC786484:HSC786486 IBY786484:IBY786486 ILU786484:ILU786486 IVQ786484:IVQ786486 JFM786484:JFM786486 JPI786484:JPI786486 JZE786484:JZE786486 KJA786484:KJA786486 KSW786484:KSW786486 LCS786484:LCS786486 LMO786484:LMO786486 LWK786484:LWK786486 MGG786484:MGG786486 MQC786484:MQC786486 MZY786484:MZY786486 NJU786484:NJU786486 NTQ786484:NTQ786486 ODM786484:ODM786486 ONI786484:ONI786486 OXE786484:OXE786486 PHA786484:PHA786486 PQW786484:PQW786486 QAS786484:QAS786486 QKO786484:QKO786486 QUK786484:QUK786486 REG786484:REG786486 ROC786484:ROC786486 RXY786484:RXY786486 SHU786484:SHU786486 SRQ786484:SRQ786486 TBM786484:TBM786486 TLI786484:TLI786486 TVE786484:TVE786486 UFA786484:UFA786486 UOW786484:UOW786486 UYS786484:UYS786486 VIO786484:VIO786486 VSK786484:VSK786486 WCG786484:WCG786486 WMC786484:WMC786486 WVY786484:WVY786486 Q852020:Q852022 JM852020:JM852022 TI852020:TI852022 ADE852020:ADE852022 ANA852020:ANA852022 AWW852020:AWW852022 BGS852020:BGS852022 BQO852020:BQO852022 CAK852020:CAK852022 CKG852020:CKG852022 CUC852020:CUC852022 DDY852020:DDY852022 DNU852020:DNU852022 DXQ852020:DXQ852022 EHM852020:EHM852022 ERI852020:ERI852022 FBE852020:FBE852022 FLA852020:FLA852022 FUW852020:FUW852022 GES852020:GES852022 GOO852020:GOO852022 GYK852020:GYK852022 HIG852020:HIG852022 HSC852020:HSC852022 IBY852020:IBY852022 ILU852020:ILU852022 IVQ852020:IVQ852022 JFM852020:JFM852022 JPI852020:JPI852022 JZE852020:JZE852022 KJA852020:KJA852022 KSW852020:KSW852022 LCS852020:LCS852022 LMO852020:LMO852022 LWK852020:LWK852022 MGG852020:MGG852022 MQC852020:MQC852022 MZY852020:MZY852022 NJU852020:NJU852022 NTQ852020:NTQ852022 ODM852020:ODM852022 ONI852020:ONI852022 OXE852020:OXE852022 PHA852020:PHA852022 PQW852020:PQW852022 QAS852020:QAS852022 QKO852020:QKO852022 QUK852020:QUK852022 REG852020:REG852022 ROC852020:ROC852022 RXY852020:RXY852022 SHU852020:SHU852022 SRQ852020:SRQ852022 TBM852020:TBM852022 TLI852020:TLI852022 TVE852020:TVE852022 UFA852020:UFA852022 UOW852020:UOW852022 UYS852020:UYS852022 VIO852020:VIO852022 VSK852020:VSK852022 WCG852020:WCG852022 WMC852020:WMC852022 WVY852020:WVY852022 Q917556:Q917558 JM917556:JM917558 TI917556:TI917558 ADE917556:ADE917558 ANA917556:ANA917558 AWW917556:AWW917558 BGS917556:BGS917558 BQO917556:BQO917558 CAK917556:CAK917558 CKG917556:CKG917558 CUC917556:CUC917558 DDY917556:DDY917558 DNU917556:DNU917558 DXQ917556:DXQ917558 EHM917556:EHM917558 ERI917556:ERI917558 FBE917556:FBE917558 FLA917556:FLA917558 FUW917556:FUW917558 GES917556:GES917558 GOO917556:GOO917558 GYK917556:GYK917558 HIG917556:HIG917558 HSC917556:HSC917558 IBY917556:IBY917558 ILU917556:ILU917558 IVQ917556:IVQ917558 JFM917556:JFM917558 JPI917556:JPI917558 JZE917556:JZE917558 KJA917556:KJA917558 KSW917556:KSW917558 LCS917556:LCS917558 LMO917556:LMO917558 LWK917556:LWK917558 MGG917556:MGG917558 MQC917556:MQC917558 MZY917556:MZY917558 NJU917556:NJU917558 NTQ917556:NTQ917558 ODM917556:ODM917558 ONI917556:ONI917558 OXE917556:OXE917558 PHA917556:PHA917558 PQW917556:PQW917558 QAS917556:QAS917558 QKO917556:QKO917558 QUK917556:QUK917558 REG917556:REG917558 ROC917556:ROC917558 RXY917556:RXY917558 SHU917556:SHU917558 SRQ917556:SRQ917558 TBM917556:TBM917558 TLI917556:TLI917558 TVE917556:TVE917558 UFA917556:UFA917558 UOW917556:UOW917558 UYS917556:UYS917558 VIO917556:VIO917558 VSK917556:VSK917558 WCG917556:WCG917558 WMC917556:WMC917558 WVY917556:WVY917558 Q983092:Q983094 JM983092:JM983094 TI983092:TI983094 ADE983092:ADE983094 ANA983092:ANA983094 AWW983092:AWW983094 BGS983092:BGS983094 BQO983092:BQO983094 CAK983092:CAK983094 CKG983092:CKG983094 CUC983092:CUC983094 DDY983092:DDY983094 DNU983092:DNU983094 DXQ983092:DXQ983094 EHM983092:EHM983094 ERI983092:ERI983094 FBE983092:FBE983094 FLA983092:FLA983094 FUW983092:FUW983094 GES983092:GES983094 GOO983092:GOO983094 GYK983092:GYK983094 HIG983092:HIG983094 HSC983092:HSC983094 IBY983092:IBY983094 ILU983092:ILU983094 IVQ983092:IVQ983094 JFM983092:JFM983094 JPI983092:JPI983094 JZE983092:JZE983094 KJA983092:KJA983094 KSW983092:KSW983094 LCS983092:LCS983094 LMO983092:LMO983094 LWK983092:LWK983094 MGG983092:MGG983094 MQC983092:MQC983094 MZY983092:MZY983094 NJU983092:NJU983094 NTQ983092:NTQ983094 ODM983092:ODM983094 ONI983092:ONI983094 OXE983092:OXE983094 PHA983092:PHA983094 PQW983092:PQW983094 QAS983092:QAS983094 QKO983092:QKO983094 QUK983092:QUK983094 REG983092:REG983094 ROC983092:ROC983094 RXY983092:RXY983094 SHU983092:SHU983094 SRQ983092:SRQ983094 TBM983092:TBM983094 TLI983092:TLI983094 TVE983092:TVE983094 UFA983092:UFA983094 UOW983092:UOW983094 UYS983092:UYS983094 VIO983092:VIO983094 VSK983092:VSK983094 WCG983092:WCG983094 WMC983092:WMC983094 WVY983092:WVY983094 D78:D79 IZ78:IZ79 SV78:SV79 ACR78:ACR79 AMN78:AMN79 AWJ78:AWJ79 BGF78:BGF79 BQB78:BQB79 BZX78:BZX79 CJT78:CJT79 CTP78:CTP79 DDL78:DDL79 DNH78:DNH79 DXD78:DXD79 EGZ78:EGZ79 EQV78:EQV79 FAR78:FAR79 FKN78:FKN79 FUJ78:FUJ79 GEF78:GEF79 GOB78:GOB79 GXX78:GXX79 HHT78:HHT79 HRP78:HRP79 IBL78:IBL79 ILH78:ILH79 IVD78:IVD79 JEZ78:JEZ79 JOV78:JOV79 JYR78:JYR79 KIN78:KIN79 KSJ78:KSJ79 LCF78:LCF79 LMB78:LMB79 LVX78:LVX79 MFT78:MFT79 MPP78:MPP79 MZL78:MZL79 NJH78:NJH79 NTD78:NTD79 OCZ78:OCZ79 OMV78:OMV79 OWR78:OWR79 PGN78:PGN79 PQJ78:PQJ79 QAF78:QAF79 QKB78:QKB79 QTX78:QTX79 RDT78:RDT79 RNP78:RNP79 RXL78:RXL79 SHH78:SHH79 SRD78:SRD79 TAZ78:TAZ79 TKV78:TKV79 TUR78:TUR79 UEN78:UEN79 UOJ78:UOJ79 UYF78:UYF79 VIB78:VIB79 VRX78:VRX79 WBT78:WBT79 WLP78:WLP79 WVL78:WVL79 D65614:D65615 IZ65614:IZ65615 SV65614:SV65615 ACR65614:ACR65615 AMN65614:AMN65615 AWJ65614:AWJ65615 BGF65614:BGF65615 BQB65614:BQB65615 BZX65614:BZX65615 CJT65614:CJT65615 CTP65614:CTP65615 DDL65614:DDL65615 DNH65614:DNH65615 DXD65614:DXD65615 EGZ65614:EGZ65615 EQV65614:EQV65615 FAR65614:FAR65615 FKN65614:FKN65615 FUJ65614:FUJ65615 GEF65614:GEF65615 GOB65614:GOB65615 GXX65614:GXX65615 HHT65614:HHT65615 HRP65614:HRP65615 IBL65614:IBL65615 ILH65614:ILH65615 IVD65614:IVD65615 JEZ65614:JEZ65615 JOV65614:JOV65615 JYR65614:JYR65615 KIN65614:KIN65615 KSJ65614:KSJ65615 LCF65614:LCF65615 LMB65614:LMB65615 LVX65614:LVX65615 MFT65614:MFT65615 MPP65614:MPP65615 MZL65614:MZL65615 NJH65614:NJH65615 NTD65614:NTD65615 OCZ65614:OCZ65615 OMV65614:OMV65615 OWR65614:OWR65615 PGN65614:PGN65615 PQJ65614:PQJ65615 QAF65614:QAF65615 QKB65614:QKB65615 QTX65614:QTX65615 RDT65614:RDT65615 RNP65614:RNP65615 RXL65614:RXL65615 SHH65614:SHH65615 SRD65614:SRD65615 TAZ65614:TAZ65615 TKV65614:TKV65615 TUR65614:TUR65615 UEN65614:UEN65615 UOJ65614:UOJ65615 UYF65614:UYF65615 VIB65614:VIB65615 VRX65614:VRX65615 WBT65614:WBT65615 WLP65614:WLP65615 WVL65614:WVL65615 D131150:D131151 IZ131150:IZ131151 SV131150:SV131151 ACR131150:ACR131151 AMN131150:AMN131151 AWJ131150:AWJ131151 BGF131150:BGF131151 BQB131150:BQB131151 BZX131150:BZX131151 CJT131150:CJT131151 CTP131150:CTP131151 DDL131150:DDL131151 DNH131150:DNH131151 DXD131150:DXD131151 EGZ131150:EGZ131151 EQV131150:EQV131151 FAR131150:FAR131151 FKN131150:FKN131151 FUJ131150:FUJ131151 GEF131150:GEF131151 GOB131150:GOB131151 GXX131150:GXX131151 HHT131150:HHT131151 HRP131150:HRP131151 IBL131150:IBL131151 ILH131150:ILH131151 IVD131150:IVD131151 JEZ131150:JEZ131151 JOV131150:JOV131151 JYR131150:JYR131151 KIN131150:KIN131151 KSJ131150:KSJ131151 LCF131150:LCF131151 LMB131150:LMB131151 LVX131150:LVX131151 MFT131150:MFT131151 MPP131150:MPP131151 MZL131150:MZL131151 NJH131150:NJH131151 NTD131150:NTD131151 OCZ131150:OCZ131151 OMV131150:OMV131151 OWR131150:OWR131151 PGN131150:PGN131151 PQJ131150:PQJ131151 QAF131150:QAF131151 QKB131150:QKB131151 QTX131150:QTX131151 RDT131150:RDT131151 RNP131150:RNP131151 RXL131150:RXL131151 SHH131150:SHH131151 SRD131150:SRD131151 TAZ131150:TAZ131151 TKV131150:TKV131151 TUR131150:TUR131151 UEN131150:UEN131151 UOJ131150:UOJ131151 UYF131150:UYF131151 VIB131150:VIB131151 VRX131150:VRX131151 WBT131150:WBT131151 WLP131150:WLP131151 WVL131150:WVL131151 D196686:D196687 IZ196686:IZ196687 SV196686:SV196687 ACR196686:ACR196687 AMN196686:AMN196687 AWJ196686:AWJ196687 BGF196686:BGF196687 BQB196686:BQB196687 BZX196686:BZX196687 CJT196686:CJT196687 CTP196686:CTP196687 DDL196686:DDL196687 DNH196686:DNH196687 DXD196686:DXD196687 EGZ196686:EGZ196687 EQV196686:EQV196687 FAR196686:FAR196687 FKN196686:FKN196687 FUJ196686:FUJ196687 GEF196686:GEF196687 GOB196686:GOB196687 GXX196686:GXX196687 HHT196686:HHT196687 HRP196686:HRP196687 IBL196686:IBL196687 ILH196686:ILH196687 IVD196686:IVD196687 JEZ196686:JEZ196687 JOV196686:JOV196687 JYR196686:JYR196687 KIN196686:KIN196687 KSJ196686:KSJ196687 LCF196686:LCF196687 LMB196686:LMB196687 LVX196686:LVX196687 MFT196686:MFT196687 MPP196686:MPP196687 MZL196686:MZL196687 NJH196686:NJH196687 NTD196686:NTD196687 OCZ196686:OCZ196687 OMV196686:OMV196687 OWR196686:OWR196687 PGN196686:PGN196687 PQJ196686:PQJ196687 QAF196686:QAF196687 QKB196686:QKB196687 QTX196686:QTX196687 RDT196686:RDT196687 RNP196686:RNP196687 RXL196686:RXL196687 SHH196686:SHH196687 SRD196686:SRD196687 TAZ196686:TAZ196687 TKV196686:TKV196687 TUR196686:TUR196687 UEN196686:UEN196687 UOJ196686:UOJ196687 UYF196686:UYF196687 VIB196686:VIB196687 VRX196686:VRX196687 WBT196686:WBT196687 WLP196686:WLP196687 WVL196686:WVL196687 D262222:D262223 IZ262222:IZ262223 SV262222:SV262223 ACR262222:ACR262223 AMN262222:AMN262223 AWJ262222:AWJ262223 BGF262222:BGF262223 BQB262222:BQB262223 BZX262222:BZX262223 CJT262222:CJT262223 CTP262222:CTP262223 DDL262222:DDL262223 DNH262222:DNH262223 DXD262222:DXD262223 EGZ262222:EGZ262223 EQV262222:EQV262223 FAR262222:FAR262223 FKN262222:FKN262223 FUJ262222:FUJ262223 GEF262222:GEF262223 GOB262222:GOB262223 GXX262222:GXX262223 HHT262222:HHT262223 HRP262222:HRP262223 IBL262222:IBL262223 ILH262222:ILH262223 IVD262222:IVD262223 JEZ262222:JEZ262223 JOV262222:JOV262223 JYR262222:JYR262223 KIN262222:KIN262223 KSJ262222:KSJ262223 LCF262222:LCF262223 LMB262222:LMB262223 LVX262222:LVX262223 MFT262222:MFT262223 MPP262222:MPP262223 MZL262222:MZL262223 NJH262222:NJH262223 NTD262222:NTD262223 OCZ262222:OCZ262223 OMV262222:OMV262223 OWR262222:OWR262223 PGN262222:PGN262223 PQJ262222:PQJ262223 QAF262222:QAF262223 QKB262222:QKB262223 QTX262222:QTX262223 RDT262222:RDT262223 RNP262222:RNP262223 RXL262222:RXL262223 SHH262222:SHH262223 SRD262222:SRD262223 TAZ262222:TAZ262223 TKV262222:TKV262223 TUR262222:TUR262223 UEN262222:UEN262223 UOJ262222:UOJ262223 UYF262222:UYF262223 VIB262222:VIB262223 VRX262222:VRX262223 WBT262222:WBT262223 WLP262222:WLP262223 WVL262222:WVL262223 D327758:D327759 IZ327758:IZ327759 SV327758:SV327759 ACR327758:ACR327759 AMN327758:AMN327759 AWJ327758:AWJ327759 BGF327758:BGF327759 BQB327758:BQB327759 BZX327758:BZX327759 CJT327758:CJT327759 CTP327758:CTP327759 DDL327758:DDL327759 DNH327758:DNH327759 DXD327758:DXD327759 EGZ327758:EGZ327759 EQV327758:EQV327759 FAR327758:FAR327759 FKN327758:FKN327759 FUJ327758:FUJ327759 GEF327758:GEF327759 GOB327758:GOB327759 GXX327758:GXX327759 HHT327758:HHT327759 HRP327758:HRP327759 IBL327758:IBL327759 ILH327758:ILH327759 IVD327758:IVD327759 JEZ327758:JEZ327759 JOV327758:JOV327759 JYR327758:JYR327759 KIN327758:KIN327759 KSJ327758:KSJ327759 LCF327758:LCF327759 LMB327758:LMB327759 LVX327758:LVX327759 MFT327758:MFT327759 MPP327758:MPP327759 MZL327758:MZL327759 NJH327758:NJH327759 NTD327758:NTD327759 OCZ327758:OCZ327759 OMV327758:OMV327759 OWR327758:OWR327759 PGN327758:PGN327759 PQJ327758:PQJ327759 QAF327758:QAF327759 QKB327758:QKB327759 QTX327758:QTX327759 RDT327758:RDT327759 RNP327758:RNP327759 RXL327758:RXL327759 SHH327758:SHH327759 SRD327758:SRD327759 TAZ327758:TAZ327759 TKV327758:TKV327759 TUR327758:TUR327759 UEN327758:UEN327759 UOJ327758:UOJ327759 UYF327758:UYF327759 VIB327758:VIB327759 VRX327758:VRX327759 WBT327758:WBT327759 WLP327758:WLP327759 WVL327758:WVL327759 D393294:D393295 IZ393294:IZ393295 SV393294:SV393295 ACR393294:ACR393295 AMN393294:AMN393295 AWJ393294:AWJ393295 BGF393294:BGF393295 BQB393294:BQB393295 BZX393294:BZX393295 CJT393294:CJT393295 CTP393294:CTP393295 DDL393294:DDL393295 DNH393294:DNH393295 DXD393294:DXD393295 EGZ393294:EGZ393295 EQV393294:EQV393295 FAR393294:FAR393295 FKN393294:FKN393295 FUJ393294:FUJ393295 GEF393294:GEF393295 GOB393294:GOB393295 GXX393294:GXX393295 HHT393294:HHT393295 HRP393294:HRP393295 IBL393294:IBL393295 ILH393294:ILH393295 IVD393294:IVD393295 JEZ393294:JEZ393295 JOV393294:JOV393295 JYR393294:JYR393295 KIN393294:KIN393295 KSJ393294:KSJ393295 LCF393294:LCF393295 LMB393294:LMB393295 LVX393294:LVX393295 MFT393294:MFT393295 MPP393294:MPP393295 MZL393294:MZL393295 NJH393294:NJH393295 NTD393294:NTD393295 OCZ393294:OCZ393295 OMV393294:OMV393295 OWR393294:OWR393295 PGN393294:PGN393295 PQJ393294:PQJ393295 QAF393294:QAF393295 QKB393294:QKB393295 QTX393294:QTX393295 RDT393294:RDT393295 RNP393294:RNP393295 RXL393294:RXL393295 SHH393294:SHH393295 SRD393294:SRD393295 TAZ393294:TAZ393295 TKV393294:TKV393295 TUR393294:TUR393295 UEN393294:UEN393295 UOJ393294:UOJ393295 UYF393294:UYF393295 VIB393294:VIB393295 VRX393294:VRX393295 WBT393294:WBT393295 WLP393294:WLP393295 WVL393294:WVL393295 D458830:D458831 IZ458830:IZ458831 SV458830:SV458831 ACR458830:ACR458831 AMN458830:AMN458831 AWJ458830:AWJ458831 BGF458830:BGF458831 BQB458830:BQB458831 BZX458830:BZX458831 CJT458830:CJT458831 CTP458830:CTP458831 DDL458830:DDL458831 DNH458830:DNH458831 DXD458830:DXD458831 EGZ458830:EGZ458831 EQV458830:EQV458831 FAR458830:FAR458831 FKN458830:FKN458831 FUJ458830:FUJ458831 GEF458830:GEF458831 GOB458830:GOB458831 GXX458830:GXX458831 HHT458830:HHT458831 HRP458830:HRP458831 IBL458830:IBL458831 ILH458830:ILH458831 IVD458830:IVD458831 JEZ458830:JEZ458831 JOV458830:JOV458831 JYR458830:JYR458831 KIN458830:KIN458831 KSJ458830:KSJ458831 LCF458830:LCF458831 LMB458830:LMB458831 LVX458830:LVX458831 MFT458830:MFT458831 MPP458830:MPP458831 MZL458830:MZL458831 NJH458830:NJH458831 NTD458830:NTD458831 OCZ458830:OCZ458831 OMV458830:OMV458831 OWR458830:OWR458831 PGN458830:PGN458831 PQJ458830:PQJ458831 QAF458830:QAF458831 QKB458830:QKB458831 QTX458830:QTX458831 RDT458830:RDT458831 RNP458830:RNP458831 RXL458830:RXL458831 SHH458830:SHH458831 SRD458830:SRD458831 TAZ458830:TAZ458831 TKV458830:TKV458831 TUR458830:TUR458831 UEN458830:UEN458831 UOJ458830:UOJ458831 UYF458830:UYF458831 VIB458830:VIB458831 VRX458830:VRX458831 WBT458830:WBT458831 WLP458830:WLP458831 WVL458830:WVL458831 D524366:D524367 IZ524366:IZ524367 SV524366:SV524367 ACR524366:ACR524367 AMN524366:AMN524367 AWJ524366:AWJ524367 BGF524366:BGF524367 BQB524366:BQB524367 BZX524366:BZX524367 CJT524366:CJT524367 CTP524366:CTP524367 DDL524366:DDL524367 DNH524366:DNH524367 DXD524366:DXD524367 EGZ524366:EGZ524367 EQV524366:EQV524367 FAR524366:FAR524367 FKN524366:FKN524367 FUJ524366:FUJ524367 GEF524366:GEF524367 GOB524366:GOB524367 GXX524366:GXX524367 HHT524366:HHT524367 HRP524366:HRP524367 IBL524366:IBL524367 ILH524366:ILH524367 IVD524366:IVD524367 JEZ524366:JEZ524367 JOV524366:JOV524367 JYR524366:JYR524367 KIN524366:KIN524367 KSJ524366:KSJ524367 LCF524366:LCF524367 LMB524366:LMB524367 LVX524366:LVX524367 MFT524366:MFT524367 MPP524366:MPP524367 MZL524366:MZL524367 NJH524366:NJH524367 NTD524366:NTD524367 OCZ524366:OCZ524367 OMV524366:OMV524367 OWR524366:OWR524367 PGN524366:PGN524367 PQJ524366:PQJ524367 QAF524366:QAF524367 QKB524366:QKB524367 QTX524366:QTX524367 RDT524366:RDT524367 RNP524366:RNP524367 RXL524366:RXL524367 SHH524366:SHH524367 SRD524366:SRD524367 TAZ524366:TAZ524367 TKV524366:TKV524367 TUR524366:TUR524367 UEN524366:UEN524367 UOJ524366:UOJ524367 UYF524366:UYF524367 VIB524366:VIB524367 VRX524366:VRX524367 WBT524366:WBT524367 WLP524366:WLP524367 WVL524366:WVL524367 D589902:D589903 IZ589902:IZ589903 SV589902:SV589903 ACR589902:ACR589903 AMN589902:AMN589903 AWJ589902:AWJ589903 BGF589902:BGF589903 BQB589902:BQB589903 BZX589902:BZX589903 CJT589902:CJT589903 CTP589902:CTP589903 DDL589902:DDL589903 DNH589902:DNH589903 DXD589902:DXD589903 EGZ589902:EGZ589903 EQV589902:EQV589903 FAR589902:FAR589903 FKN589902:FKN589903 FUJ589902:FUJ589903 GEF589902:GEF589903 GOB589902:GOB589903 GXX589902:GXX589903 HHT589902:HHT589903 HRP589902:HRP589903 IBL589902:IBL589903 ILH589902:ILH589903 IVD589902:IVD589903 JEZ589902:JEZ589903 JOV589902:JOV589903 JYR589902:JYR589903 KIN589902:KIN589903 KSJ589902:KSJ589903 LCF589902:LCF589903 LMB589902:LMB589903 LVX589902:LVX589903 MFT589902:MFT589903 MPP589902:MPP589903 MZL589902:MZL589903 NJH589902:NJH589903 NTD589902:NTD589903 OCZ589902:OCZ589903 OMV589902:OMV589903 OWR589902:OWR589903 PGN589902:PGN589903 PQJ589902:PQJ589903 QAF589902:QAF589903 QKB589902:QKB589903 QTX589902:QTX589903 RDT589902:RDT589903 RNP589902:RNP589903 RXL589902:RXL589903 SHH589902:SHH589903 SRD589902:SRD589903 TAZ589902:TAZ589903 TKV589902:TKV589903 TUR589902:TUR589903 UEN589902:UEN589903 UOJ589902:UOJ589903 UYF589902:UYF589903 VIB589902:VIB589903 VRX589902:VRX589903 WBT589902:WBT589903 WLP589902:WLP589903 WVL589902:WVL589903 D655438:D655439 IZ655438:IZ655439 SV655438:SV655439 ACR655438:ACR655439 AMN655438:AMN655439 AWJ655438:AWJ655439 BGF655438:BGF655439 BQB655438:BQB655439 BZX655438:BZX655439 CJT655438:CJT655439 CTP655438:CTP655439 DDL655438:DDL655439 DNH655438:DNH655439 DXD655438:DXD655439 EGZ655438:EGZ655439 EQV655438:EQV655439 FAR655438:FAR655439 FKN655438:FKN655439 FUJ655438:FUJ655439 GEF655438:GEF655439 GOB655438:GOB655439 GXX655438:GXX655439 HHT655438:HHT655439 HRP655438:HRP655439 IBL655438:IBL655439 ILH655438:ILH655439 IVD655438:IVD655439 JEZ655438:JEZ655439 JOV655438:JOV655439 JYR655438:JYR655439 KIN655438:KIN655439 KSJ655438:KSJ655439 LCF655438:LCF655439 LMB655438:LMB655439 LVX655438:LVX655439 MFT655438:MFT655439 MPP655438:MPP655439 MZL655438:MZL655439 NJH655438:NJH655439 NTD655438:NTD655439 OCZ655438:OCZ655439 OMV655438:OMV655439 OWR655438:OWR655439 PGN655438:PGN655439 PQJ655438:PQJ655439 QAF655438:QAF655439 QKB655438:QKB655439 QTX655438:QTX655439 RDT655438:RDT655439 RNP655438:RNP655439 RXL655438:RXL655439 SHH655438:SHH655439 SRD655438:SRD655439 TAZ655438:TAZ655439 TKV655438:TKV655439 TUR655438:TUR655439 UEN655438:UEN655439 UOJ655438:UOJ655439 UYF655438:UYF655439 VIB655438:VIB655439 VRX655438:VRX655439 WBT655438:WBT655439 WLP655438:WLP655439 WVL655438:WVL655439 D720974:D720975 IZ720974:IZ720975 SV720974:SV720975 ACR720974:ACR720975 AMN720974:AMN720975 AWJ720974:AWJ720975 BGF720974:BGF720975 BQB720974:BQB720975 BZX720974:BZX720975 CJT720974:CJT720975 CTP720974:CTP720975 DDL720974:DDL720975 DNH720974:DNH720975 DXD720974:DXD720975 EGZ720974:EGZ720975 EQV720974:EQV720975 FAR720974:FAR720975 FKN720974:FKN720975 FUJ720974:FUJ720975 GEF720974:GEF720975 GOB720974:GOB720975 GXX720974:GXX720975 HHT720974:HHT720975 HRP720974:HRP720975 IBL720974:IBL720975 ILH720974:ILH720975 IVD720974:IVD720975 JEZ720974:JEZ720975 JOV720974:JOV720975 JYR720974:JYR720975 KIN720974:KIN720975 KSJ720974:KSJ720975 LCF720974:LCF720975 LMB720974:LMB720975 LVX720974:LVX720975 MFT720974:MFT720975 MPP720974:MPP720975 MZL720974:MZL720975 NJH720974:NJH720975 NTD720974:NTD720975 OCZ720974:OCZ720975 OMV720974:OMV720975 OWR720974:OWR720975 PGN720974:PGN720975 PQJ720974:PQJ720975 QAF720974:QAF720975 QKB720974:QKB720975 QTX720974:QTX720975 RDT720974:RDT720975 RNP720974:RNP720975 RXL720974:RXL720975 SHH720974:SHH720975 SRD720974:SRD720975 TAZ720974:TAZ720975 TKV720974:TKV720975 TUR720974:TUR720975 UEN720974:UEN720975 UOJ720974:UOJ720975 UYF720974:UYF720975 VIB720974:VIB720975 VRX720974:VRX720975 WBT720974:WBT720975 WLP720974:WLP720975 WVL720974:WVL720975 D786510:D786511 IZ786510:IZ786511 SV786510:SV786511 ACR786510:ACR786511 AMN786510:AMN786511 AWJ786510:AWJ786511 BGF786510:BGF786511 BQB786510:BQB786511 BZX786510:BZX786511 CJT786510:CJT786511 CTP786510:CTP786511 DDL786510:DDL786511 DNH786510:DNH786511 DXD786510:DXD786511 EGZ786510:EGZ786511 EQV786510:EQV786511 FAR786510:FAR786511 FKN786510:FKN786511 FUJ786510:FUJ786511 GEF786510:GEF786511 GOB786510:GOB786511 GXX786510:GXX786511 HHT786510:HHT786511 HRP786510:HRP786511 IBL786510:IBL786511 ILH786510:ILH786511 IVD786510:IVD786511 JEZ786510:JEZ786511 JOV786510:JOV786511 JYR786510:JYR786511 KIN786510:KIN786511 KSJ786510:KSJ786511 LCF786510:LCF786511 LMB786510:LMB786511 LVX786510:LVX786511 MFT786510:MFT786511 MPP786510:MPP786511 MZL786510:MZL786511 NJH786510:NJH786511 NTD786510:NTD786511 OCZ786510:OCZ786511 OMV786510:OMV786511 OWR786510:OWR786511 PGN786510:PGN786511 PQJ786510:PQJ786511 QAF786510:QAF786511 QKB786510:QKB786511 QTX786510:QTX786511 RDT786510:RDT786511 RNP786510:RNP786511 RXL786510:RXL786511 SHH786510:SHH786511 SRD786510:SRD786511 TAZ786510:TAZ786511 TKV786510:TKV786511 TUR786510:TUR786511 UEN786510:UEN786511 UOJ786510:UOJ786511 UYF786510:UYF786511 VIB786510:VIB786511 VRX786510:VRX786511 WBT786510:WBT786511 WLP786510:WLP786511 WVL786510:WVL786511 D852046:D852047 IZ852046:IZ852047 SV852046:SV852047 ACR852046:ACR852047 AMN852046:AMN852047 AWJ852046:AWJ852047 BGF852046:BGF852047 BQB852046:BQB852047 BZX852046:BZX852047 CJT852046:CJT852047 CTP852046:CTP852047 DDL852046:DDL852047 DNH852046:DNH852047 DXD852046:DXD852047 EGZ852046:EGZ852047 EQV852046:EQV852047 FAR852046:FAR852047 FKN852046:FKN852047 FUJ852046:FUJ852047 GEF852046:GEF852047 GOB852046:GOB852047 GXX852046:GXX852047 HHT852046:HHT852047 HRP852046:HRP852047 IBL852046:IBL852047 ILH852046:ILH852047 IVD852046:IVD852047 JEZ852046:JEZ852047 JOV852046:JOV852047 JYR852046:JYR852047 KIN852046:KIN852047 KSJ852046:KSJ852047 LCF852046:LCF852047 LMB852046:LMB852047 LVX852046:LVX852047 MFT852046:MFT852047 MPP852046:MPP852047 MZL852046:MZL852047 NJH852046:NJH852047 NTD852046:NTD852047 OCZ852046:OCZ852047 OMV852046:OMV852047 OWR852046:OWR852047 PGN852046:PGN852047 PQJ852046:PQJ852047 QAF852046:QAF852047 QKB852046:QKB852047 QTX852046:QTX852047 RDT852046:RDT852047 RNP852046:RNP852047 RXL852046:RXL852047 SHH852046:SHH852047 SRD852046:SRD852047 TAZ852046:TAZ852047 TKV852046:TKV852047 TUR852046:TUR852047 UEN852046:UEN852047 UOJ852046:UOJ852047 UYF852046:UYF852047 VIB852046:VIB852047 VRX852046:VRX852047 WBT852046:WBT852047 WLP852046:WLP852047 WVL852046:WVL852047 D917582:D917583 IZ917582:IZ917583 SV917582:SV917583 ACR917582:ACR917583 AMN917582:AMN917583 AWJ917582:AWJ917583 BGF917582:BGF917583 BQB917582:BQB917583 BZX917582:BZX917583 CJT917582:CJT917583 CTP917582:CTP917583 DDL917582:DDL917583 DNH917582:DNH917583 DXD917582:DXD917583 EGZ917582:EGZ917583 EQV917582:EQV917583 FAR917582:FAR917583 FKN917582:FKN917583 FUJ917582:FUJ917583 GEF917582:GEF917583 GOB917582:GOB917583 GXX917582:GXX917583 HHT917582:HHT917583 HRP917582:HRP917583 IBL917582:IBL917583 ILH917582:ILH917583 IVD917582:IVD917583 JEZ917582:JEZ917583 JOV917582:JOV917583 JYR917582:JYR917583 KIN917582:KIN917583 KSJ917582:KSJ917583 LCF917582:LCF917583 LMB917582:LMB917583 LVX917582:LVX917583 MFT917582:MFT917583 MPP917582:MPP917583 MZL917582:MZL917583 NJH917582:NJH917583 NTD917582:NTD917583 OCZ917582:OCZ917583 OMV917582:OMV917583 OWR917582:OWR917583 PGN917582:PGN917583 PQJ917582:PQJ917583 QAF917582:QAF917583 QKB917582:QKB917583 QTX917582:QTX917583 RDT917582:RDT917583 RNP917582:RNP917583 RXL917582:RXL917583 SHH917582:SHH917583 SRD917582:SRD917583 TAZ917582:TAZ917583 TKV917582:TKV917583 TUR917582:TUR917583 UEN917582:UEN917583 UOJ917582:UOJ917583 UYF917582:UYF917583 VIB917582:VIB917583 VRX917582:VRX917583 WBT917582:WBT917583 WLP917582:WLP917583 WVL917582:WVL917583 D983118:D983119 IZ983118:IZ983119 SV983118:SV983119 ACR983118:ACR983119 AMN983118:AMN983119 AWJ983118:AWJ983119 BGF983118:BGF983119 BQB983118:BQB983119 BZX983118:BZX983119 CJT983118:CJT983119 CTP983118:CTP983119 DDL983118:DDL983119 DNH983118:DNH983119 DXD983118:DXD983119 EGZ983118:EGZ983119 EQV983118:EQV983119 FAR983118:FAR983119 FKN983118:FKN983119 FUJ983118:FUJ983119 GEF983118:GEF983119 GOB983118:GOB983119 GXX983118:GXX983119 HHT983118:HHT983119 HRP983118:HRP983119 IBL983118:IBL983119 ILH983118:ILH983119 IVD983118:IVD983119 JEZ983118:JEZ983119 JOV983118:JOV983119 JYR983118:JYR983119 KIN983118:KIN983119 KSJ983118:KSJ983119 LCF983118:LCF983119 LMB983118:LMB983119 LVX983118:LVX983119 MFT983118:MFT983119 MPP983118:MPP983119 MZL983118:MZL983119 NJH983118:NJH983119 NTD983118:NTD983119 OCZ983118:OCZ983119 OMV983118:OMV983119 OWR983118:OWR983119 PGN983118:PGN983119 PQJ983118:PQJ983119 QAF983118:QAF983119 QKB983118:QKB983119 QTX983118:QTX983119 RDT983118:RDT983119 RNP983118:RNP983119 RXL983118:RXL983119 SHH983118:SHH983119 SRD983118:SRD983119 TAZ983118:TAZ983119 TKV983118:TKV983119 TUR983118:TUR983119 UEN983118:UEN983119 UOJ983118:UOJ983119 UYF983118:UYF983119 VIB983118:VIB983119 VRX983118:VRX983119 WBT983118:WBT983119 WLP983118:WLP983119 WVL983118:WVL983119 A78 IW78 SS78 ACO78 AMK78 AWG78 BGC78 BPY78 BZU78 CJQ78 CTM78 DDI78 DNE78 DXA78 EGW78 EQS78 FAO78 FKK78 FUG78 GEC78 GNY78 GXU78 HHQ78 HRM78 IBI78 ILE78 IVA78 JEW78 JOS78 JYO78 KIK78 KSG78 LCC78 LLY78 LVU78 MFQ78 MPM78 MZI78 NJE78 NTA78 OCW78 OMS78 OWO78 PGK78 PQG78 QAC78 QJY78 QTU78 RDQ78 RNM78 RXI78 SHE78 SRA78 TAW78 TKS78 TUO78 UEK78 UOG78 UYC78 VHY78 VRU78 WBQ78 WLM78 WVI78 A65614 IW65614 SS65614 ACO65614 AMK65614 AWG65614 BGC65614 BPY65614 BZU65614 CJQ65614 CTM65614 DDI65614 DNE65614 DXA65614 EGW65614 EQS65614 FAO65614 FKK65614 FUG65614 GEC65614 GNY65614 GXU65614 HHQ65614 HRM65614 IBI65614 ILE65614 IVA65614 JEW65614 JOS65614 JYO65614 KIK65614 KSG65614 LCC65614 LLY65614 LVU65614 MFQ65614 MPM65614 MZI65614 NJE65614 NTA65614 OCW65614 OMS65614 OWO65614 PGK65614 PQG65614 QAC65614 QJY65614 QTU65614 RDQ65614 RNM65614 RXI65614 SHE65614 SRA65614 TAW65614 TKS65614 TUO65614 UEK65614 UOG65614 UYC65614 VHY65614 VRU65614 WBQ65614 WLM65614 WVI65614 A131150 IW131150 SS131150 ACO131150 AMK131150 AWG131150 BGC131150 BPY131150 BZU131150 CJQ131150 CTM131150 DDI131150 DNE131150 DXA131150 EGW131150 EQS131150 FAO131150 FKK131150 FUG131150 GEC131150 GNY131150 GXU131150 HHQ131150 HRM131150 IBI131150 ILE131150 IVA131150 JEW131150 JOS131150 JYO131150 KIK131150 KSG131150 LCC131150 LLY131150 LVU131150 MFQ131150 MPM131150 MZI131150 NJE131150 NTA131150 OCW131150 OMS131150 OWO131150 PGK131150 PQG131150 QAC131150 QJY131150 QTU131150 RDQ131150 RNM131150 RXI131150 SHE131150 SRA131150 TAW131150 TKS131150 TUO131150 UEK131150 UOG131150 UYC131150 VHY131150 VRU131150 WBQ131150 WLM131150 WVI131150 A196686 IW196686 SS196686 ACO196686 AMK196686 AWG196686 BGC196686 BPY196686 BZU196686 CJQ196686 CTM196686 DDI196686 DNE196686 DXA196686 EGW196686 EQS196686 FAO196686 FKK196686 FUG196686 GEC196686 GNY196686 GXU196686 HHQ196686 HRM196686 IBI196686 ILE196686 IVA196686 JEW196686 JOS196686 JYO196686 KIK196686 KSG196686 LCC196686 LLY196686 LVU196686 MFQ196686 MPM196686 MZI196686 NJE196686 NTA196686 OCW196686 OMS196686 OWO196686 PGK196686 PQG196686 QAC196686 QJY196686 QTU196686 RDQ196686 RNM196686 RXI196686 SHE196686 SRA196686 TAW196686 TKS196686 TUO196686 UEK196686 UOG196686 UYC196686 VHY196686 VRU196686 WBQ196686 WLM196686 WVI196686 A262222 IW262222 SS262222 ACO262222 AMK262222 AWG262222 BGC262222 BPY262222 BZU262222 CJQ262222 CTM262222 DDI262222 DNE262222 DXA262222 EGW262222 EQS262222 FAO262222 FKK262222 FUG262222 GEC262222 GNY262222 GXU262222 HHQ262222 HRM262222 IBI262222 ILE262222 IVA262222 JEW262222 JOS262222 JYO262222 KIK262222 KSG262222 LCC262222 LLY262222 LVU262222 MFQ262222 MPM262222 MZI262222 NJE262222 NTA262222 OCW262222 OMS262222 OWO262222 PGK262222 PQG262222 QAC262222 QJY262222 QTU262222 RDQ262222 RNM262222 RXI262222 SHE262222 SRA262222 TAW262222 TKS262222 TUO262222 UEK262222 UOG262222 UYC262222 VHY262222 VRU262222 WBQ262222 WLM262222 WVI262222 A327758 IW327758 SS327758 ACO327758 AMK327758 AWG327758 BGC327758 BPY327758 BZU327758 CJQ327758 CTM327758 DDI327758 DNE327758 DXA327758 EGW327758 EQS327758 FAO327758 FKK327758 FUG327758 GEC327758 GNY327758 GXU327758 HHQ327758 HRM327758 IBI327758 ILE327758 IVA327758 JEW327758 JOS327758 JYO327758 KIK327758 KSG327758 LCC327758 LLY327758 LVU327758 MFQ327758 MPM327758 MZI327758 NJE327758 NTA327758 OCW327758 OMS327758 OWO327758 PGK327758 PQG327758 QAC327758 QJY327758 QTU327758 RDQ327758 RNM327758 RXI327758 SHE327758 SRA327758 TAW327758 TKS327758 TUO327758 UEK327758 UOG327758 UYC327758 VHY327758 VRU327758 WBQ327758 WLM327758 WVI327758 A393294 IW393294 SS393294 ACO393294 AMK393294 AWG393294 BGC393294 BPY393294 BZU393294 CJQ393294 CTM393294 DDI393294 DNE393294 DXA393294 EGW393294 EQS393294 FAO393294 FKK393294 FUG393294 GEC393294 GNY393294 GXU393294 HHQ393294 HRM393294 IBI393294 ILE393294 IVA393294 JEW393294 JOS393294 JYO393294 KIK393294 KSG393294 LCC393294 LLY393294 LVU393294 MFQ393294 MPM393294 MZI393294 NJE393294 NTA393294 OCW393294 OMS393294 OWO393294 PGK393294 PQG393294 QAC393294 QJY393294 QTU393294 RDQ393294 RNM393294 RXI393294 SHE393294 SRA393294 TAW393294 TKS393294 TUO393294 UEK393294 UOG393294 UYC393294 VHY393294 VRU393294 WBQ393294 WLM393294 WVI393294 A458830 IW458830 SS458830 ACO458830 AMK458830 AWG458830 BGC458830 BPY458830 BZU458830 CJQ458830 CTM458830 DDI458830 DNE458830 DXA458830 EGW458830 EQS458830 FAO458830 FKK458830 FUG458830 GEC458830 GNY458830 GXU458830 HHQ458830 HRM458830 IBI458830 ILE458830 IVA458830 JEW458830 JOS458830 JYO458830 KIK458830 KSG458830 LCC458830 LLY458830 LVU458830 MFQ458830 MPM458830 MZI458830 NJE458830 NTA458830 OCW458830 OMS458830 OWO458830 PGK458830 PQG458830 QAC458830 QJY458830 QTU458830 RDQ458830 RNM458830 RXI458830 SHE458830 SRA458830 TAW458830 TKS458830 TUO458830 UEK458830 UOG458830 UYC458830 VHY458830 VRU458830 WBQ458830 WLM458830 WVI458830 A524366 IW524366 SS524366 ACO524366 AMK524366 AWG524366 BGC524366 BPY524366 BZU524366 CJQ524366 CTM524366 DDI524366 DNE524366 DXA524366 EGW524366 EQS524366 FAO524366 FKK524366 FUG524366 GEC524366 GNY524366 GXU524366 HHQ524366 HRM524366 IBI524366 ILE524366 IVA524366 JEW524366 JOS524366 JYO524366 KIK524366 KSG524366 LCC524366 LLY524366 LVU524366 MFQ524366 MPM524366 MZI524366 NJE524366 NTA524366 OCW524366 OMS524366 OWO524366 PGK524366 PQG524366 QAC524366 QJY524366 QTU524366 RDQ524366 RNM524366 RXI524366 SHE524366 SRA524366 TAW524366 TKS524366 TUO524366 UEK524366 UOG524366 UYC524366 VHY524366 VRU524366 WBQ524366 WLM524366 WVI524366 A589902 IW589902 SS589902 ACO589902 AMK589902 AWG589902 BGC589902 BPY589902 BZU589902 CJQ589902 CTM589902 DDI589902 DNE589902 DXA589902 EGW589902 EQS589902 FAO589902 FKK589902 FUG589902 GEC589902 GNY589902 GXU589902 HHQ589902 HRM589902 IBI589902 ILE589902 IVA589902 JEW589902 JOS589902 JYO589902 KIK589902 KSG589902 LCC589902 LLY589902 LVU589902 MFQ589902 MPM589902 MZI589902 NJE589902 NTA589902 OCW589902 OMS589902 OWO589902 PGK589902 PQG589902 QAC589902 QJY589902 QTU589902 RDQ589902 RNM589902 RXI589902 SHE589902 SRA589902 TAW589902 TKS589902 TUO589902 UEK589902 UOG589902 UYC589902 VHY589902 VRU589902 WBQ589902 WLM589902 WVI589902 A655438 IW655438 SS655438 ACO655438 AMK655438 AWG655438 BGC655438 BPY655438 BZU655438 CJQ655438 CTM655438 DDI655438 DNE655438 DXA655438 EGW655438 EQS655438 FAO655438 FKK655438 FUG655438 GEC655438 GNY655438 GXU655438 HHQ655438 HRM655438 IBI655438 ILE655438 IVA655438 JEW655438 JOS655438 JYO655438 KIK655438 KSG655438 LCC655438 LLY655438 LVU655438 MFQ655438 MPM655438 MZI655438 NJE655438 NTA655438 OCW655438 OMS655438 OWO655438 PGK655438 PQG655438 QAC655438 QJY655438 QTU655438 RDQ655438 RNM655438 RXI655438 SHE655438 SRA655438 TAW655438 TKS655438 TUO655438 UEK655438 UOG655438 UYC655438 VHY655438 VRU655438 WBQ655438 WLM655438 WVI655438 A720974 IW720974 SS720974 ACO720974 AMK720974 AWG720974 BGC720974 BPY720974 BZU720974 CJQ720974 CTM720974 DDI720974 DNE720974 DXA720974 EGW720974 EQS720974 FAO720974 FKK720974 FUG720974 GEC720974 GNY720974 GXU720974 HHQ720974 HRM720974 IBI720974 ILE720974 IVA720974 JEW720974 JOS720974 JYO720974 KIK720974 KSG720974 LCC720974 LLY720974 LVU720974 MFQ720974 MPM720974 MZI720974 NJE720974 NTA720974 OCW720974 OMS720974 OWO720974 PGK720974 PQG720974 QAC720974 QJY720974 QTU720974 RDQ720974 RNM720974 RXI720974 SHE720974 SRA720974 TAW720974 TKS720974 TUO720974 UEK720974 UOG720974 UYC720974 VHY720974 VRU720974 WBQ720974 WLM720974 WVI720974 A786510 IW786510 SS786510 ACO786510 AMK786510 AWG786510 BGC786510 BPY786510 BZU786510 CJQ786510 CTM786510 DDI786510 DNE786510 DXA786510 EGW786510 EQS786510 FAO786510 FKK786510 FUG786510 GEC786510 GNY786510 GXU786510 HHQ786510 HRM786510 IBI786510 ILE786510 IVA786510 JEW786510 JOS786510 JYO786510 KIK786510 KSG786510 LCC786510 LLY786510 LVU786510 MFQ786510 MPM786510 MZI786510 NJE786510 NTA786510 OCW786510 OMS786510 OWO786510 PGK786510 PQG786510 QAC786510 QJY786510 QTU786510 RDQ786510 RNM786510 RXI786510 SHE786510 SRA786510 TAW786510 TKS786510 TUO786510 UEK786510 UOG786510 UYC786510 VHY786510 VRU786510 WBQ786510 WLM786510 WVI786510 A852046 IW852046 SS852046 ACO852046 AMK852046 AWG852046 BGC852046 BPY852046 BZU852046 CJQ852046 CTM852046 DDI852046 DNE852046 DXA852046 EGW852046 EQS852046 FAO852046 FKK852046 FUG852046 GEC852046 GNY852046 GXU852046 HHQ852046 HRM852046 IBI852046 ILE852046 IVA852046 JEW852046 JOS852046 JYO852046 KIK852046 KSG852046 LCC852046 LLY852046 LVU852046 MFQ852046 MPM852046 MZI852046 NJE852046 NTA852046 OCW852046 OMS852046 OWO852046 PGK852046 PQG852046 QAC852046 QJY852046 QTU852046 RDQ852046 RNM852046 RXI852046 SHE852046 SRA852046 TAW852046 TKS852046 TUO852046 UEK852046 UOG852046 UYC852046 VHY852046 VRU852046 WBQ852046 WLM852046 WVI852046 A917582 IW917582 SS917582 ACO917582 AMK917582 AWG917582 BGC917582 BPY917582 BZU917582 CJQ917582 CTM917582 DDI917582 DNE917582 DXA917582 EGW917582 EQS917582 FAO917582 FKK917582 FUG917582 GEC917582 GNY917582 GXU917582 HHQ917582 HRM917582 IBI917582 ILE917582 IVA917582 JEW917582 JOS917582 JYO917582 KIK917582 KSG917582 LCC917582 LLY917582 LVU917582 MFQ917582 MPM917582 MZI917582 NJE917582 NTA917582 OCW917582 OMS917582 OWO917582 PGK917582 PQG917582 QAC917582 QJY917582 QTU917582 RDQ917582 RNM917582 RXI917582 SHE917582 SRA917582 TAW917582 TKS917582 TUO917582 UEK917582 UOG917582 UYC917582 VHY917582 VRU917582 WBQ917582 WLM917582 WVI917582 A983118 IW983118 SS983118 ACO983118 AMK983118 AWG983118 BGC983118 BPY983118 BZU983118 CJQ983118 CTM983118 DDI983118 DNE983118 DXA983118 EGW983118 EQS983118 FAO983118 FKK983118 FUG983118 GEC983118 GNY983118 GXU983118 HHQ983118 HRM983118 IBI983118 ILE983118 IVA983118 JEW983118 JOS983118 JYO983118 KIK983118 KSG983118 LCC983118 LLY983118 LVU983118 MFQ983118 MPM983118 MZI983118 NJE983118 NTA983118 OCW983118 OMS983118 OWO983118 PGK983118 PQG983118 QAC983118 QJY983118 QTU983118 RDQ983118 RNM983118 RXI983118 SHE983118 SRA983118 TAW983118 TKS983118 TUO983118 UEK983118 UOG983118 UYC983118 VHY983118 VRU983118 WBQ983118 WLM983118 WVI983118 D42:D43 IZ42:IZ43 SV42:SV43 ACR42:ACR43 AMN42:AMN43 AWJ42:AWJ43 BGF42:BGF43 BQB42:BQB43 BZX42:BZX43 CJT42:CJT43 CTP42:CTP43 DDL42:DDL43 DNH42:DNH43 DXD42:DXD43 EGZ42:EGZ43 EQV42:EQV43 FAR42:FAR43 FKN42:FKN43 FUJ42:FUJ43 GEF42:GEF43 GOB42:GOB43 GXX42:GXX43 HHT42:HHT43 HRP42:HRP43 IBL42:IBL43 ILH42:ILH43 IVD42:IVD43 JEZ42:JEZ43 JOV42:JOV43 JYR42:JYR43 KIN42:KIN43 KSJ42:KSJ43 LCF42:LCF43 LMB42:LMB43 LVX42:LVX43 MFT42:MFT43 MPP42:MPP43 MZL42:MZL43 NJH42:NJH43 NTD42:NTD43 OCZ42:OCZ43 OMV42:OMV43 OWR42:OWR43 PGN42:PGN43 PQJ42:PQJ43 QAF42:QAF43 QKB42:QKB43 QTX42:QTX43 RDT42:RDT43 RNP42:RNP43 RXL42:RXL43 SHH42:SHH43 SRD42:SRD43 TAZ42:TAZ43 TKV42:TKV43 TUR42:TUR43 UEN42:UEN43 UOJ42:UOJ43 UYF42:UYF43 VIB42:VIB43 VRX42:VRX43 WBT42:WBT43 WLP42:WLP43 WVL42:WVL43 D65578:D65579 IZ65578:IZ65579 SV65578:SV65579 ACR65578:ACR65579 AMN65578:AMN65579 AWJ65578:AWJ65579 BGF65578:BGF65579 BQB65578:BQB65579 BZX65578:BZX65579 CJT65578:CJT65579 CTP65578:CTP65579 DDL65578:DDL65579 DNH65578:DNH65579 DXD65578:DXD65579 EGZ65578:EGZ65579 EQV65578:EQV65579 FAR65578:FAR65579 FKN65578:FKN65579 FUJ65578:FUJ65579 GEF65578:GEF65579 GOB65578:GOB65579 GXX65578:GXX65579 HHT65578:HHT65579 HRP65578:HRP65579 IBL65578:IBL65579 ILH65578:ILH65579 IVD65578:IVD65579 JEZ65578:JEZ65579 JOV65578:JOV65579 JYR65578:JYR65579 KIN65578:KIN65579 KSJ65578:KSJ65579 LCF65578:LCF65579 LMB65578:LMB65579 LVX65578:LVX65579 MFT65578:MFT65579 MPP65578:MPP65579 MZL65578:MZL65579 NJH65578:NJH65579 NTD65578:NTD65579 OCZ65578:OCZ65579 OMV65578:OMV65579 OWR65578:OWR65579 PGN65578:PGN65579 PQJ65578:PQJ65579 QAF65578:QAF65579 QKB65578:QKB65579 QTX65578:QTX65579 RDT65578:RDT65579 RNP65578:RNP65579 RXL65578:RXL65579 SHH65578:SHH65579 SRD65578:SRD65579 TAZ65578:TAZ65579 TKV65578:TKV65579 TUR65578:TUR65579 UEN65578:UEN65579 UOJ65578:UOJ65579 UYF65578:UYF65579 VIB65578:VIB65579 VRX65578:VRX65579 WBT65578:WBT65579 WLP65578:WLP65579 WVL65578:WVL65579 D131114:D131115 IZ131114:IZ131115 SV131114:SV131115 ACR131114:ACR131115 AMN131114:AMN131115 AWJ131114:AWJ131115 BGF131114:BGF131115 BQB131114:BQB131115 BZX131114:BZX131115 CJT131114:CJT131115 CTP131114:CTP131115 DDL131114:DDL131115 DNH131114:DNH131115 DXD131114:DXD131115 EGZ131114:EGZ131115 EQV131114:EQV131115 FAR131114:FAR131115 FKN131114:FKN131115 FUJ131114:FUJ131115 GEF131114:GEF131115 GOB131114:GOB131115 GXX131114:GXX131115 HHT131114:HHT131115 HRP131114:HRP131115 IBL131114:IBL131115 ILH131114:ILH131115 IVD131114:IVD131115 JEZ131114:JEZ131115 JOV131114:JOV131115 JYR131114:JYR131115 KIN131114:KIN131115 KSJ131114:KSJ131115 LCF131114:LCF131115 LMB131114:LMB131115 LVX131114:LVX131115 MFT131114:MFT131115 MPP131114:MPP131115 MZL131114:MZL131115 NJH131114:NJH131115 NTD131114:NTD131115 OCZ131114:OCZ131115 OMV131114:OMV131115 OWR131114:OWR131115 PGN131114:PGN131115 PQJ131114:PQJ131115 QAF131114:QAF131115 QKB131114:QKB131115 QTX131114:QTX131115 RDT131114:RDT131115 RNP131114:RNP131115 RXL131114:RXL131115 SHH131114:SHH131115 SRD131114:SRD131115 TAZ131114:TAZ131115 TKV131114:TKV131115 TUR131114:TUR131115 UEN131114:UEN131115 UOJ131114:UOJ131115 UYF131114:UYF131115 VIB131114:VIB131115 VRX131114:VRX131115 WBT131114:WBT131115 WLP131114:WLP131115 WVL131114:WVL131115 D196650:D196651 IZ196650:IZ196651 SV196650:SV196651 ACR196650:ACR196651 AMN196650:AMN196651 AWJ196650:AWJ196651 BGF196650:BGF196651 BQB196650:BQB196651 BZX196650:BZX196651 CJT196650:CJT196651 CTP196650:CTP196651 DDL196650:DDL196651 DNH196650:DNH196651 DXD196650:DXD196651 EGZ196650:EGZ196651 EQV196650:EQV196651 FAR196650:FAR196651 FKN196650:FKN196651 FUJ196650:FUJ196651 GEF196650:GEF196651 GOB196650:GOB196651 GXX196650:GXX196651 HHT196650:HHT196651 HRP196650:HRP196651 IBL196650:IBL196651 ILH196650:ILH196651 IVD196650:IVD196651 JEZ196650:JEZ196651 JOV196650:JOV196651 JYR196650:JYR196651 KIN196650:KIN196651 KSJ196650:KSJ196651 LCF196650:LCF196651 LMB196650:LMB196651 LVX196650:LVX196651 MFT196650:MFT196651 MPP196650:MPP196651 MZL196650:MZL196651 NJH196650:NJH196651 NTD196650:NTD196651 OCZ196650:OCZ196651 OMV196650:OMV196651 OWR196650:OWR196651 PGN196650:PGN196651 PQJ196650:PQJ196651 QAF196650:QAF196651 QKB196650:QKB196651 QTX196650:QTX196651 RDT196650:RDT196651 RNP196650:RNP196651 RXL196650:RXL196651 SHH196650:SHH196651 SRD196650:SRD196651 TAZ196650:TAZ196651 TKV196650:TKV196651 TUR196650:TUR196651 UEN196650:UEN196651 UOJ196650:UOJ196651 UYF196650:UYF196651 VIB196650:VIB196651 VRX196650:VRX196651 WBT196650:WBT196651 WLP196650:WLP196651 WVL196650:WVL196651 D262186:D262187 IZ262186:IZ262187 SV262186:SV262187 ACR262186:ACR262187 AMN262186:AMN262187 AWJ262186:AWJ262187 BGF262186:BGF262187 BQB262186:BQB262187 BZX262186:BZX262187 CJT262186:CJT262187 CTP262186:CTP262187 DDL262186:DDL262187 DNH262186:DNH262187 DXD262186:DXD262187 EGZ262186:EGZ262187 EQV262186:EQV262187 FAR262186:FAR262187 FKN262186:FKN262187 FUJ262186:FUJ262187 GEF262186:GEF262187 GOB262186:GOB262187 GXX262186:GXX262187 HHT262186:HHT262187 HRP262186:HRP262187 IBL262186:IBL262187 ILH262186:ILH262187 IVD262186:IVD262187 JEZ262186:JEZ262187 JOV262186:JOV262187 JYR262186:JYR262187 KIN262186:KIN262187 KSJ262186:KSJ262187 LCF262186:LCF262187 LMB262186:LMB262187 LVX262186:LVX262187 MFT262186:MFT262187 MPP262186:MPP262187 MZL262186:MZL262187 NJH262186:NJH262187 NTD262186:NTD262187 OCZ262186:OCZ262187 OMV262186:OMV262187 OWR262186:OWR262187 PGN262186:PGN262187 PQJ262186:PQJ262187 QAF262186:QAF262187 QKB262186:QKB262187 QTX262186:QTX262187 RDT262186:RDT262187 RNP262186:RNP262187 RXL262186:RXL262187 SHH262186:SHH262187 SRD262186:SRD262187 TAZ262186:TAZ262187 TKV262186:TKV262187 TUR262186:TUR262187 UEN262186:UEN262187 UOJ262186:UOJ262187 UYF262186:UYF262187 VIB262186:VIB262187 VRX262186:VRX262187 WBT262186:WBT262187 WLP262186:WLP262187 WVL262186:WVL262187 D327722:D327723 IZ327722:IZ327723 SV327722:SV327723 ACR327722:ACR327723 AMN327722:AMN327723 AWJ327722:AWJ327723 BGF327722:BGF327723 BQB327722:BQB327723 BZX327722:BZX327723 CJT327722:CJT327723 CTP327722:CTP327723 DDL327722:DDL327723 DNH327722:DNH327723 DXD327722:DXD327723 EGZ327722:EGZ327723 EQV327722:EQV327723 FAR327722:FAR327723 FKN327722:FKN327723 FUJ327722:FUJ327723 GEF327722:GEF327723 GOB327722:GOB327723 GXX327722:GXX327723 HHT327722:HHT327723 HRP327722:HRP327723 IBL327722:IBL327723 ILH327722:ILH327723 IVD327722:IVD327723 JEZ327722:JEZ327723 JOV327722:JOV327723 JYR327722:JYR327723 KIN327722:KIN327723 KSJ327722:KSJ327723 LCF327722:LCF327723 LMB327722:LMB327723 LVX327722:LVX327723 MFT327722:MFT327723 MPP327722:MPP327723 MZL327722:MZL327723 NJH327722:NJH327723 NTD327722:NTD327723 OCZ327722:OCZ327723 OMV327722:OMV327723 OWR327722:OWR327723 PGN327722:PGN327723 PQJ327722:PQJ327723 QAF327722:QAF327723 QKB327722:QKB327723 QTX327722:QTX327723 RDT327722:RDT327723 RNP327722:RNP327723 RXL327722:RXL327723 SHH327722:SHH327723 SRD327722:SRD327723 TAZ327722:TAZ327723 TKV327722:TKV327723 TUR327722:TUR327723 UEN327722:UEN327723 UOJ327722:UOJ327723 UYF327722:UYF327723 VIB327722:VIB327723 VRX327722:VRX327723 WBT327722:WBT327723 WLP327722:WLP327723 WVL327722:WVL327723 D393258:D393259 IZ393258:IZ393259 SV393258:SV393259 ACR393258:ACR393259 AMN393258:AMN393259 AWJ393258:AWJ393259 BGF393258:BGF393259 BQB393258:BQB393259 BZX393258:BZX393259 CJT393258:CJT393259 CTP393258:CTP393259 DDL393258:DDL393259 DNH393258:DNH393259 DXD393258:DXD393259 EGZ393258:EGZ393259 EQV393258:EQV393259 FAR393258:FAR393259 FKN393258:FKN393259 FUJ393258:FUJ393259 GEF393258:GEF393259 GOB393258:GOB393259 GXX393258:GXX393259 HHT393258:HHT393259 HRP393258:HRP393259 IBL393258:IBL393259 ILH393258:ILH393259 IVD393258:IVD393259 JEZ393258:JEZ393259 JOV393258:JOV393259 JYR393258:JYR393259 KIN393258:KIN393259 KSJ393258:KSJ393259 LCF393258:LCF393259 LMB393258:LMB393259 LVX393258:LVX393259 MFT393258:MFT393259 MPP393258:MPP393259 MZL393258:MZL393259 NJH393258:NJH393259 NTD393258:NTD393259 OCZ393258:OCZ393259 OMV393258:OMV393259 OWR393258:OWR393259 PGN393258:PGN393259 PQJ393258:PQJ393259 QAF393258:QAF393259 QKB393258:QKB393259 QTX393258:QTX393259 RDT393258:RDT393259 RNP393258:RNP393259 RXL393258:RXL393259 SHH393258:SHH393259 SRD393258:SRD393259 TAZ393258:TAZ393259 TKV393258:TKV393259 TUR393258:TUR393259 UEN393258:UEN393259 UOJ393258:UOJ393259 UYF393258:UYF393259 VIB393258:VIB393259 VRX393258:VRX393259 WBT393258:WBT393259 WLP393258:WLP393259 WVL393258:WVL393259 D458794:D458795 IZ458794:IZ458795 SV458794:SV458795 ACR458794:ACR458795 AMN458794:AMN458795 AWJ458794:AWJ458795 BGF458794:BGF458795 BQB458794:BQB458795 BZX458794:BZX458795 CJT458794:CJT458795 CTP458794:CTP458795 DDL458794:DDL458795 DNH458794:DNH458795 DXD458794:DXD458795 EGZ458794:EGZ458795 EQV458794:EQV458795 FAR458794:FAR458795 FKN458794:FKN458795 FUJ458794:FUJ458795 GEF458794:GEF458795 GOB458794:GOB458795 GXX458794:GXX458795 HHT458794:HHT458795 HRP458794:HRP458795 IBL458794:IBL458795 ILH458794:ILH458795 IVD458794:IVD458795 JEZ458794:JEZ458795 JOV458794:JOV458795 JYR458794:JYR458795 KIN458794:KIN458795 KSJ458794:KSJ458795 LCF458794:LCF458795 LMB458794:LMB458795 LVX458794:LVX458795 MFT458794:MFT458795 MPP458794:MPP458795 MZL458794:MZL458795 NJH458794:NJH458795 NTD458794:NTD458795 OCZ458794:OCZ458795 OMV458794:OMV458795 OWR458794:OWR458795 PGN458794:PGN458795 PQJ458794:PQJ458795 QAF458794:QAF458795 QKB458794:QKB458795 QTX458794:QTX458795 RDT458794:RDT458795 RNP458794:RNP458795 RXL458794:RXL458795 SHH458794:SHH458795 SRD458794:SRD458795 TAZ458794:TAZ458795 TKV458794:TKV458795 TUR458794:TUR458795 UEN458794:UEN458795 UOJ458794:UOJ458795 UYF458794:UYF458795 VIB458794:VIB458795 VRX458794:VRX458795 WBT458794:WBT458795 WLP458794:WLP458795 WVL458794:WVL458795 D524330:D524331 IZ524330:IZ524331 SV524330:SV524331 ACR524330:ACR524331 AMN524330:AMN524331 AWJ524330:AWJ524331 BGF524330:BGF524331 BQB524330:BQB524331 BZX524330:BZX524331 CJT524330:CJT524331 CTP524330:CTP524331 DDL524330:DDL524331 DNH524330:DNH524331 DXD524330:DXD524331 EGZ524330:EGZ524331 EQV524330:EQV524331 FAR524330:FAR524331 FKN524330:FKN524331 FUJ524330:FUJ524331 GEF524330:GEF524331 GOB524330:GOB524331 GXX524330:GXX524331 HHT524330:HHT524331 HRP524330:HRP524331 IBL524330:IBL524331 ILH524330:ILH524331 IVD524330:IVD524331 JEZ524330:JEZ524331 JOV524330:JOV524331 JYR524330:JYR524331 KIN524330:KIN524331 KSJ524330:KSJ524331 LCF524330:LCF524331 LMB524330:LMB524331 LVX524330:LVX524331 MFT524330:MFT524331 MPP524330:MPP524331 MZL524330:MZL524331 NJH524330:NJH524331 NTD524330:NTD524331 OCZ524330:OCZ524331 OMV524330:OMV524331 OWR524330:OWR524331 PGN524330:PGN524331 PQJ524330:PQJ524331 QAF524330:QAF524331 QKB524330:QKB524331 QTX524330:QTX524331 RDT524330:RDT524331 RNP524330:RNP524331 RXL524330:RXL524331 SHH524330:SHH524331 SRD524330:SRD524331 TAZ524330:TAZ524331 TKV524330:TKV524331 TUR524330:TUR524331 UEN524330:UEN524331 UOJ524330:UOJ524331 UYF524330:UYF524331 VIB524330:VIB524331 VRX524330:VRX524331 WBT524330:WBT524331 WLP524330:WLP524331 WVL524330:WVL524331 D589866:D589867 IZ589866:IZ589867 SV589866:SV589867 ACR589866:ACR589867 AMN589866:AMN589867 AWJ589866:AWJ589867 BGF589866:BGF589867 BQB589866:BQB589867 BZX589866:BZX589867 CJT589866:CJT589867 CTP589866:CTP589867 DDL589866:DDL589867 DNH589866:DNH589867 DXD589866:DXD589867 EGZ589866:EGZ589867 EQV589866:EQV589867 FAR589866:FAR589867 FKN589866:FKN589867 FUJ589866:FUJ589867 GEF589866:GEF589867 GOB589866:GOB589867 GXX589866:GXX589867 HHT589866:HHT589867 HRP589866:HRP589867 IBL589866:IBL589867 ILH589866:ILH589867 IVD589866:IVD589867 JEZ589866:JEZ589867 JOV589866:JOV589867 JYR589866:JYR589867 KIN589866:KIN589867 KSJ589866:KSJ589867 LCF589866:LCF589867 LMB589866:LMB589867 LVX589866:LVX589867 MFT589866:MFT589867 MPP589866:MPP589867 MZL589866:MZL589867 NJH589866:NJH589867 NTD589866:NTD589867 OCZ589866:OCZ589867 OMV589866:OMV589867 OWR589866:OWR589867 PGN589866:PGN589867 PQJ589866:PQJ589867 QAF589866:QAF589867 QKB589866:QKB589867 QTX589866:QTX589867 RDT589866:RDT589867 RNP589866:RNP589867 RXL589866:RXL589867 SHH589866:SHH589867 SRD589866:SRD589867 TAZ589866:TAZ589867 TKV589866:TKV589867 TUR589866:TUR589867 UEN589866:UEN589867 UOJ589866:UOJ589867 UYF589866:UYF589867 VIB589866:VIB589867 VRX589866:VRX589867 WBT589866:WBT589867 WLP589866:WLP589867 WVL589866:WVL589867 D655402:D655403 IZ655402:IZ655403 SV655402:SV655403 ACR655402:ACR655403 AMN655402:AMN655403 AWJ655402:AWJ655403 BGF655402:BGF655403 BQB655402:BQB655403 BZX655402:BZX655403 CJT655402:CJT655403 CTP655402:CTP655403 DDL655402:DDL655403 DNH655402:DNH655403 DXD655402:DXD655403 EGZ655402:EGZ655403 EQV655402:EQV655403 FAR655402:FAR655403 FKN655402:FKN655403 FUJ655402:FUJ655403 GEF655402:GEF655403 GOB655402:GOB655403 GXX655402:GXX655403 HHT655402:HHT655403 HRP655402:HRP655403 IBL655402:IBL655403 ILH655402:ILH655403 IVD655402:IVD655403 JEZ655402:JEZ655403 JOV655402:JOV655403 JYR655402:JYR655403 KIN655402:KIN655403 KSJ655402:KSJ655403 LCF655402:LCF655403 LMB655402:LMB655403 LVX655402:LVX655403 MFT655402:MFT655403 MPP655402:MPP655403 MZL655402:MZL655403 NJH655402:NJH655403 NTD655402:NTD655403 OCZ655402:OCZ655403 OMV655402:OMV655403 OWR655402:OWR655403 PGN655402:PGN655403 PQJ655402:PQJ655403 QAF655402:QAF655403 QKB655402:QKB655403 QTX655402:QTX655403 RDT655402:RDT655403 RNP655402:RNP655403 RXL655402:RXL655403 SHH655402:SHH655403 SRD655402:SRD655403 TAZ655402:TAZ655403 TKV655402:TKV655403 TUR655402:TUR655403 UEN655402:UEN655403 UOJ655402:UOJ655403 UYF655402:UYF655403 VIB655402:VIB655403 VRX655402:VRX655403 WBT655402:WBT655403 WLP655402:WLP655403 WVL655402:WVL655403 D720938:D720939 IZ720938:IZ720939 SV720938:SV720939 ACR720938:ACR720939 AMN720938:AMN720939 AWJ720938:AWJ720939 BGF720938:BGF720939 BQB720938:BQB720939 BZX720938:BZX720939 CJT720938:CJT720939 CTP720938:CTP720939 DDL720938:DDL720939 DNH720938:DNH720939 DXD720938:DXD720939 EGZ720938:EGZ720939 EQV720938:EQV720939 FAR720938:FAR720939 FKN720938:FKN720939 FUJ720938:FUJ720939 GEF720938:GEF720939 GOB720938:GOB720939 GXX720938:GXX720939 HHT720938:HHT720939 HRP720938:HRP720939 IBL720938:IBL720939 ILH720938:ILH720939 IVD720938:IVD720939 JEZ720938:JEZ720939 JOV720938:JOV720939 JYR720938:JYR720939 KIN720938:KIN720939 KSJ720938:KSJ720939 LCF720938:LCF720939 LMB720938:LMB720939 LVX720938:LVX720939 MFT720938:MFT720939 MPP720938:MPP720939 MZL720938:MZL720939 NJH720938:NJH720939 NTD720938:NTD720939 OCZ720938:OCZ720939 OMV720938:OMV720939 OWR720938:OWR720939 PGN720938:PGN720939 PQJ720938:PQJ720939 QAF720938:QAF720939 QKB720938:QKB720939 QTX720938:QTX720939 RDT720938:RDT720939 RNP720938:RNP720939 RXL720938:RXL720939 SHH720938:SHH720939 SRD720938:SRD720939 TAZ720938:TAZ720939 TKV720938:TKV720939 TUR720938:TUR720939 UEN720938:UEN720939 UOJ720938:UOJ720939 UYF720938:UYF720939 VIB720938:VIB720939 VRX720938:VRX720939 WBT720938:WBT720939 WLP720938:WLP720939 WVL720938:WVL720939 D786474:D786475 IZ786474:IZ786475 SV786474:SV786475 ACR786474:ACR786475 AMN786474:AMN786475 AWJ786474:AWJ786475 BGF786474:BGF786475 BQB786474:BQB786475 BZX786474:BZX786475 CJT786474:CJT786475 CTP786474:CTP786475 DDL786474:DDL786475 DNH786474:DNH786475 DXD786474:DXD786475 EGZ786474:EGZ786475 EQV786474:EQV786475 FAR786474:FAR786475 FKN786474:FKN786475 FUJ786474:FUJ786475 GEF786474:GEF786475 GOB786474:GOB786475 GXX786474:GXX786475 HHT786474:HHT786475 HRP786474:HRP786475 IBL786474:IBL786475 ILH786474:ILH786475 IVD786474:IVD786475 JEZ786474:JEZ786475 JOV786474:JOV786475 JYR786474:JYR786475 KIN786474:KIN786475 KSJ786474:KSJ786475 LCF786474:LCF786475 LMB786474:LMB786475 LVX786474:LVX786475 MFT786474:MFT786475 MPP786474:MPP786475 MZL786474:MZL786475 NJH786474:NJH786475 NTD786474:NTD786475 OCZ786474:OCZ786475 OMV786474:OMV786475 OWR786474:OWR786475 PGN786474:PGN786475 PQJ786474:PQJ786475 QAF786474:QAF786475 QKB786474:QKB786475 QTX786474:QTX786475 RDT786474:RDT786475 RNP786474:RNP786475 RXL786474:RXL786475 SHH786474:SHH786475 SRD786474:SRD786475 TAZ786474:TAZ786475 TKV786474:TKV786475 TUR786474:TUR786475 UEN786474:UEN786475 UOJ786474:UOJ786475 UYF786474:UYF786475 VIB786474:VIB786475 VRX786474:VRX786475 WBT786474:WBT786475 WLP786474:WLP786475 WVL786474:WVL786475 D852010:D852011 IZ852010:IZ852011 SV852010:SV852011 ACR852010:ACR852011 AMN852010:AMN852011 AWJ852010:AWJ852011 BGF852010:BGF852011 BQB852010:BQB852011 BZX852010:BZX852011 CJT852010:CJT852011 CTP852010:CTP852011 DDL852010:DDL852011 DNH852010:DNH852011 DXD852010:DXD852011 EGZ852010:EGZ852011 EQV852010:EQV852011 FAR852010:FAR852011 FKN852010:FKN852011 FUJ852010:FUJ852011 GEF852010:GEF852011 GOB852010:GOB852011 GXX852010:GXX852011 HHT852010:HHT852011 HRP852010:HRP852011 IBL852010:IBL852011 ILH852010:ILH852011 IVD852010:IVD852011 JEZ852010:JEZ852011 JOV852010:JOV852011 JYR852010:JYR852011 KIN852010:KIN852011 KSJ852010:KSJ852011 LCF852010:LCF852011 LMB852010:LMB852011 LVX852010:LVX852011 MFT852010:MFT852011 MPP852010:MPP852011 MZL852010:MZL852011 NJH852010:NJH852011 NTD852010:NTD852011 OCZ852010:OCZ852011 OMV852010:OMV852011 OWR852010:OWR852011 PGN852010:PGN852011 PQJ852010:PQJ852011 QAF852010:QAF852011 QKB852010:QKB852011 QTX852010:QTX852011 RDT852010:RDT852011 RNP852010:RNP852011 RXL852010:RXL852011 SHH852010:SHH852011 SRD852010:SRD852011 TAZ852010:TAZ852011 TKV852010:TKV852011 TUR852010:TUR852011 UEN852010:UEN852011 UOJ852010:UOJ852011 UYF852010:UYF852011 VIB852010:VIB852011 VRX852010:VRX852011 WBT852010:WBT852011 WLP852010:WLP852011 WVL852010:WVL852011 D917546:D917547 IZ917546:IZ917547 SV917546:SV917547 ACR917546:ACR917547 AMN917546:AMN917547 AWJ917546:AWJ917547 BGF917546:BGF917547 BQB917546:BQB917547 BZX917546:BZX917547 CJT917546:CJT917547 CTP917546:CTP917547 DDL917546:DDL917547 DNH917546:DNH917547 DXD917546:DXD917547 EGZ917546:EGZ917547 EQV917546:EQV917547 FAR917546:FAR917547 FKN917546:FKN917547 FUJ917546:FUJ917547 GEF917546:GEF917547 GOB917546:GOB917547 GXX917546:GXX917547 HHT917546:HHT917547 HRP917546:HRP917547 IBL917546:IBL917547 ILH917546:ILH917547 IVD917546:IVD917547 JEZ917546:JEZ917547 JOV917546:JOV917547 JYR917546:JYR917547 KIN917546:KIN917547 KSJ917546:KSJ917547 LCF917546:LCF917547 LMB917546:LMB917547 LVX917546:LVX917547 MFT917546:MFT917547 MPP917546:MPP917547 MZL917546:MZL917547 NJH917546:NJH917547 NTD917546:NTD917547 OCZ917546:OCZ917547 OMV917546:OMV917547 OWR917546:OWR917547 PGN917546:PGN917547 PQJ917546:PQJ917547 QAF917546:QAF917547 QKB917546:QKB917547 QTX917546:QTX917547 RDT917546:RDT917547 RNP917546:RNP917547 RXL917546:RXL917547 SHH917546:SHH917547 SRD917546:SRD917547 TAZ917546:TAZ917547 TKV917546:TKV917547 TUR917546:TUR917547 UEN917546:UEN917547 UOJ917546:UOJ917547 UYF917546:UYF917547 VIB917546:VIB917547 VRX917546:VRX917547 WBT917546:WBT917547 WLP917546:WLP917547 WVL917546:WVL917547 D983082:D983083 IZ983082:IZ983083 SV983082:SV983083 ACR983082:ACR983083 AMN983082:AMN983083 AWJ983082:AWJ983083 BGF983082:BGF983083 BQB983082:BQB983083 BZX983082:BZX983083 CJT983082:CJT983083 CTP983082:CTP983083 DDL983082:DDL983083 DNH983082:DNH983083 DXD983082:DXD983083 EGZ983082:EGZ983083 EQV983082:EQV983083 FAR983082:FAR983083 FKN983082:FKN983083 FUJ983082:FUJ983083 GEF983082:GEF983083 GOB983082:GOB983083 GXX983082:GXX983083 HHT983082:HHT983083 HRP983082:HRP983083 IBL983082:IBL983083 ILH983082:ILH983083 IVD983082:IVD983083 JEZ983082:JEZ983083 JOV983082:JOV983083 JYR983082:JYR983083 KIN983082:KIN983083 KSJ983082:KSJ983083 LCF983082:LCF983083 LMB983082:LMB983083 LVX983082:LVX983083 MFT983082:MFT983083 MPP983082:MPP983083 MZL983082:MZL983083 NJH983082:NJH983083 NTD983082:NTD983083 OCZ983082:OCZ983083 OMV983082:OMV983083 OWR983082:OWR983083 PGN983082:PGN983083 PQJ983082:PQJ983083 QAF983082:QAF983083 QKB983082:QKB983083 QTX983082:QTX983083 RDT983082:RDT983083 RNP983082:RNP983083 RXL983082:RXL983083 SHH983082:SHH983083 SRD983082:SRD983083 TAZ983082:TAZ983083 TKV983082:TKV983083 TUR983082:TUR983083 UEN983082:UEN983083 UOJ983082:UOJ983083 UYF983082:UYF983083 VIB983082:VIB983083 VRX983082:VRX983083 WBT983082:WBT983083 WLP983082:WLP983083 WVL983082:WVL983083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I52:I82 JE52:JE82 TA52:TA82 ACW52:ACW82 AMS52:AMS82 AWO52:AWO82 BGK52:BGK82 BQG52:BQG82 CAC52:CAC82 CJY52:CJY82 CTU52:CTU82 DDQ52:DDQ82 DNM52:DNM82 DXI52:DXI82 EHE52:EHE82 ERA52:ERA82 FAW52:FAW82 FKS52:FKS82 FUO52:FUO82 GEK52:GEK82 GOG52:GOG82 GYC52:GYC82 HHY52:HHY82 HRU52:HRU82 IBQ52:IBQ82 ILM52:ILM82 IVI52:IVI82 JFE52:JFE82 JPA52:JPA82 JYW52:JYW82 KIS52:KIS82 KSO52:KSO82 LCK52:LCK82 LMG52:LMG82 LWC52:LWC82 MFY52:MFY82 MPU52:MPU82 MZQ52:MZQ82 NJM52:NJM82 NTI52:NTI82 ODE52:ODE82 ONA52:ONA82 OWW52:OWW82 PGS52:PGS82 PQO52:PQO82 QAK52:QAK82 QKG52:QKG82 QUC52:QUC82 RDY52:RDY82 RNU52:RNU82 RXQ52:RXQ82 SHM52:SHM82 SRI52:SRI82 TBE52:TBE82 TLA52:TLA82 TUW52:TUW82 UES52:UES82 UOO52:UOO82 UYK52:UYK82 VIG52:VIG82 VSC52:VSC82 WBY52:WBY82 WLU52:WLU82 WVQ52:WVQ82 I65588:I65618 JE65588:JE65618 TA65588:TA65618 ACW65588:ACW65618 AMS65588:AMS65618 AWO65588:AWO65618 BGK65588:BGK65618 BQG65588:BQG65618 CAC65588:CAC65618 CJY65588:CJY65618 CTU65588:CTU65618 DDQ65588:DDQ65618 DNM65588:DNM65618 DXI65588:DXI65618 EHE65588:EHE65618 ERA65588:ERA65618 FAW65588:FAW65618 FKS65588:FKS65618 FUO65588:FUO65618 GEK65588:GEK65618 GOG65588:GOG65618 GYC65588:GYC65618 HHY65588:HHY65618 HRU65588:HRU65618 IBQ65588:IBQ65618 ILM65588:ILM65618 IVI65588:IVI65618 JFE65588:JFE65618 JPA65588:JPA65618 JYW65588:JYW65618 KIS65588:KIS65618 KSO65588:KSO65618 LCK65588:LCK65618 LMG65588:LMG65618 LWC65588:LWC65618 MFY65588:MFY65618 MPU65588:MPU65618 MZQ65588:MZQ65618 NJM65588:NJM65618 NTI65588:NTI65618 ODE65588:ODE65618 ONA65588:ONA65618 OWW65588:OWW65618 PGS65588:PGS65618 PQO65588:PQO65618 QAK65588:QAK65618 QKG65588:QKG65618 QUC65588:QUC65618 RDY65588:RDY65618 RNU65588:RNU65618 RXQ65588:RXQ65618 SHM65588:SHM65618 SRI65588:SRI65618 TBE65588:TBE65618 TLA65588:TLA65618 TUW65588:TUW65618 UES65588:UES65618 UOO65588:UOO65618 UYK65588:UYK65618 VIG65588:VIG65618 VSC65588:VSC65618 WBY65588:WBY65618 WLU65588:WLU65618 WVQ65588:WVQ65618 I131124:I131154 JE131124:JE131154 TA131124:TA131154 ACW131124:ACW131154 AMS131124:AMS131154 AWO131124:AWO131154 BGK131124:BGK131154 BQG131124:BQG131154 CAC131124:CAC131154 CJY131124:CJY131154 CTU131124:CTU131154 DDQ131124:DDQ131154 DNM131124:DNM131154 DXI131124:DXI131154 EHE131124:EHE131154 ERA131124:ERA131154 FAW131124:FAW131154 FKS131124:FKS131154 FUO131124:FUO131154 GEK131124:GEK131154 GOG131124:GOG131154 GYC131124:GYC131154 HHY131124:HHY131154 HRU131124:HRU131154 IBQ131124:IBQ131154 ILM131124:ILM131154 IVI131124:IVI131154 JFE131124:JFE131154 JPA131124:JPA131154 JYW131124:JYW131154 KIS131124:KIS131154 KSO131124:KSO131154 LCK131124:LCK131154 LMG131124:LMG131154 LWC131124:LWC131154 MFY131124:MFY131154 MPU131124:MPU131154 MZQ131124:MZQ131154 NJM131124:NJM131154 NTI131124:NTI131154 ODE131124:ODE131154 ONA131124:ONA131154 OWW131124:OWW131154 PGS131124:PGS131154 PQO131124:PQO131154 QAK131124:QAK131154 QKG131124:QKG131154 QUC131124:QUC131154 RDY131124:RDY131154 RNU131124:RNU131154 RXQ131124:RXQ131154 SHM131124:SHM131154 SRI131124:SRI131154 TBE131124:TBE131154 TLA131124:TLA131154 TUW131124:TUW131154 UES131124:UES131154 UOO131124:UOO131154 UYK131124:UYK131154 VIG131124:VIG131154 VSC131124:VSC131154 WBY131124:WBY131154 WLU131124:WLU131154 WVQ131124:WVQ131154 I196660:I196690 JE196660:JE196690 TA196660:TA196690 ACW196660:ACW196690 AMS196660:AMS196690 AWO196660:AWO196690 BGK196660:BGK196690 BQG196660:BQG196690 CAC196660:CAC196690 CJY196660:CJY196690 CTU196660:CTU196690 DDQ196660:DDQ196690 DNM196660:DNM196690 DXI196660:DXI196690 EHE196660:EHE196690 ERA196660:ERA196690 FAW196660:FAW196690 FKS196660:FKS196690 FUO196660:FUO196690 GEK196660:GEK196690 GOG196660:GOG196690 GYC196660:GYC196690 HHY196660:HHY196690 HRU196660:HRU196690 IBQ196660:IBQ196690 ILM196660:ILM196690 IVI196660:IVI196690 JFE196660:JFE196690 JPA196660:JPA196690 JYW196660:JYW196690 KIS196660:KIS196690 KSO196660:KSO196690 LCK196660:LCK196690 LMG196660:LMG196690 LWC196660:LWC196690 MFY196660:MFY196690 MPU196660:MPU196690 MZQ196660:MZQ196690 NJM196660:NJM196690 NTI196660:NTI196690 ODE196660:ODE196690 ONA196660:ONA196690 OWW196660:OWW196690 PGS196660:PGS196690 PQO196660:PQO196690 QAK196660:QAK196690 QKG196660:QKG196690 QUC196660:QUC196690 RDY196660:RDY196690 RNU196660:RNU196690 RXQ196660:RXQ196690 SHM196660:SHM196690 SRI196660:SRI196690 TBE196660:TBE196690 TLA196660:TLA196690 TUW196660:TUW196690 UES196660:UES196690 UOO196660:UOO196690 UYK196660:UYK196690 VIG196660:VIG196690 VSC196660:VSC196690 WBY196660:WBY196690 WLU196660:WLU196690 WVQ196660:WVQ196690 I262196:I262226 JE262196:JE262226 TA262196:TA262226 ACW262196:ACW262226 AMS262196:AMS262226 AWO262196:AWO262226 BGK262196:BGK262226 BQG262196:BQG262226 CAC262196:CAC262226 CJY262196:CJY262226 CTU262196:CTU262226 DDQ262196:DDQ262226 DNM262196:DNM262226 DXI262196:DXI262226 EHE262196:EHE262226 ERA262196:ERA262226 FAW262196:FAW262226 FKS262196:FKS262226 FUO262196:FUO262226 GEK262196:GEK262226 GOG262196:GOG262226 GYC262196:GYC262226 HHY262196:HHY262226 HRU262196:HRU262226 IBQ262196:IBQ262226 ILM262196:ILM262226 IVI262196:IVI262226 JFE262196:JFE262226 JPA262196:JPA262226 JYW262196:JYW262226 KIS262196:KIS262226 KSO262196:KSO262226 LCK262196:LCK262226 LMG262196:LMG262226 LWC262196:LWC262226 MFY262196:MFY262226 MPU262196:MPU262226 MZQ262196:MZQ262226 NJM262196:NJM262226 NTI262196:NTI262226 ODE262196:ODE262226 ONA262196:ONA262226 OWW262196:OWW262226 PGS262196:PGS262226 PQO262196:PQO262226 QAK262196:QAK262226 QKG262196:QKG262226 QUC262196:QUC262226 RDY262196:RDY262226 RNU262196:RNU262226 RXQ262196:RXQ262226 SHM262196:SHM262226 SRI262196:SRI262226 TBE262196:TBE262226 TLA262196:TLA262226 TUW262196:TUW262226 UES262196:UES262226 UOO262196:UOO262226 UYK262196:UYK262226 VIG262196:VIG262226 VSC262196:VSC262226 WBY262196:WBY262226 WLU262196:WLU262226 WVQ262196:WVQ262226 I327732:I327762 JE327732:JE327762 TA327732:TA327762 ACW327732:ACW327762 AMS327732:AMS327762 AWO327732:AWO327762 BGK327732:BGK327762 BQG327732:BQG327762 CAC327732:CAC327762 CJY327732:CJY327762 CTU327732:CTU327762 DDQ327732:DDQ327762 DNM327732:DNM327762 DXI327732:DXI327762 EHE327732:EHE327762 ERA327732:ERA327762 FAW327732:FAW327762 FKS327732:FKS327762 FUO327732:FUO327762 GEK327732:GEK327762 GOG327732:GOG327762 GYC327732:GYC327762 HHY327732:HHY327762 HRU327732:HRU327762 IBQ327732:IBQ327762 ILM327732:ILM327762 IVI327732:IVI327762 JFE327732:JFE327762 JPA327732:JPA327762 JYW327732:JYW327762 KIS327732:KIS327762 KSO327732:KSO327762 LCK327732:LCK327762 LMG327732:LMG327762 LWC327732:LWC327762 MFY327732:MFY327762 MPU327732:MPU327762 MZQ327732:MZQ327762 NJM327732:NJM327762 NTI327732:NTI327762 ODE327732:ODE327762 ONA327732:ONA327762 OWW327732:OWW327762 PGS327732:PGS327762 PQO327732:PQO327762 QAK327732:QAK327762 QKG327732:QKG327762 QUC327732:QUC327762 RDY327732:RDY327762 RNU327732:RNU327762 RXQ327732:RXQ327762 SHM327732:SHM327762 SRI327732:SRI327762 TBE327732:TBE327762 TLA327732:TLA327762 TUW327732:TUW327762 UES327732:UES327762 UOO327732:UOO327762 UYK327732:UYK327762 VIG327732:VIG327762 VSC327732:VSC327762 WBY327732:WBY327762 WLU327732:WLU327762 WVQ327732:WVQ327762 I393268:I393298 JE393268:JE393298 TA393268:TA393298 ACW393268:ACW393298 AMS393268:AMS393298 AWO393268:AWO393298 BGK393268:BGK393298 BQG393268:BQG393298 CAC393268:CAC393298 CJY393268:CJY393298 CTU393268:CTU393298 DDQ393268:DDQ393298 DNM393268:DNM393298 DXI393268:DXI393298 EHE393268:EHE393298 ERA393268:ERA393298 FAW393268:FAW393298 FKS393268:FKS393298 FUO393268:FUO393298 GEK393268:GEK393298 GOG393268:GOG393298 GYC393268:GYC393298 HHY393268:HHY393298 HRU393268:HRU393298 IBQ393268:IBQ393298 ILM393268:ILM393298 IVI393268:IVI393298 JFE393268:JFE393298 JPA393268:JPA393298 JYW393268:JYW393298 KIS393268:KIS393298 KSO393268:KSO393298 LCK393268:LCK393298 LMG393268:LMG393298 LWC393268:LWC393298 MFY393268:MFY393298 MPU393268:MPU393298 MZQ393268:MZQ393298 NJM393268:NJM393298 NTI393268:NTI393298 ODE393268:ODE393298 ONA393268:ONA393298 OWW393268:OWW393298 PGS393268:PGS393298 PQO393268:PQO393298 QAK393268:QAK393298 QKG393268:QKG393298 QUC393268:QUC393298 RDY393268:RDY393298 RNU393268:RNU393298 RXQ393268:RXQ393298 SHM393268:SHM393298 SRI393268:SRI393298 TBE393268:TBE393298 TLA393268:TLA393298 TUW393268:TUW393298 UES393268:UES393298 UOO393268:UOO393298 UYK393268:UYK393298 VIG393268:VIG393298 VSC393268:VSC393298 WBY393268:WBY393298 WLU393268:WLU393298 WVQ393268:WVQ393298 I458804:I458834 JE458804:JE458834 TA458804:TA458834 ACW458804:ACW458834 AMS458804:AMS458834 AWO458804:AWO458834 BGK458804:BGK458834 BQG458804:BQG458834 CAC458804:CAC458834 CJY458804:CJY458834 CTU458804:CTU458834 DDQ458804:DDQ458834 DNM458804:DNM458834 DXI458804:DXI458834 EHE458804:EHE458834 ERA458804:ERA458834 FAW458804:FAW458834 FKS458804:FKS458834 FUO458804:FUO458834 GEK458804:GEK458834 GOG458804:GOG458834 GYC458804:GYC458834 HHY458804:HHY458834 HRU458804:HRU458834 IBQ458804:IBQ458834 ILM458804:ILM458834 IVI458804:IVI458834 JFE458804:JFE458834 JPA458804:JPA458834 JYW458804:JYW458834 KIS458804:KIS458834 KSO458804:KSO458834 LCK458804:LCK458834 LMG458804:LMG458834 LWC458804:LWC458834 MFY458804:MFY458834 MPU458804:MPU458834 MZQ458804:MZQ458834 NJM458804:NJM458834 NTI458804:NTI458834 ODE458804:ODE458834 ONA458804:ONA458834 OWW458804:OWW458834 PGS458804:PGS458834 PQO458804:PQO458834 QAK458804:QAK458834 QKG458804:QKG458834 QUC458804:QUC458834 RDY458804:RDY458834 RNU458804:RNU458834 RXQ458804:RXQ458834 SHM458804:SHM458834 SRI458804:SRI458834 TBE458804:TBE458834 TLA458804:TLA458834 TUW458804:TUW458834 UES458804:UES458834 UOO458804:UOO458834 UYK458804:UYK458834 VIG458804:VIG458834 VSC458804:VSC458834 WBY458804:WBY458834 WLU458804:WLU458834 WVQ458804:WVQ458834 I524340:I524370 JE524340:JE524370 TA524340:TA524370 ACW524340:ACW524370 AMS524340:AMS524370 AWO524340:AWO524370 BGK524340:BGK524370 BQG524340:BQG524370 CAC524340:CAC524370 CJY524340:CJY524370 CTU524340:CTU524370 DDQ524340:DDQ524370 DNM524340:DNM524370 DXI524340:DXI524370 EHE524340:EHE524370 ERA524340:ERA524370 FAW524340:FAW524370 FKS524340:FKS524370 FUO524340:FUO524370 GEK524340:GEK524370 GOG524340:GOG524370 GYC524340:GYC524370 HHY524340:HHY524370 HRU524340:HRU524370 IBQ524340:IBQ524370 ILM524340:ILM524370 IVI524340:IVI524370 JFE524340:JFE524370 JPA524340:JPA524370 JYW524340:JYW524370 KIS524340:KIS524370 KSO524340:KSO524370 LCK524340:LCK524370 LMG524340:LMG524370 LWC524340:LWC524370 MFY524340:MFY524370 MPU524340:MPU524370 MZQ524340:MZQ524370 NJM524340:NJM524370 NTI524340:NTI524370 ODE524340:ODE524370 ONA524340:ONA524370 OWW524340:OWW524370 PGS524340:PGS524370 PQO524340:PQO524370 QAK524340:QAK524370 QKG524340:QKG524370 QUC524340:QUC524370 RDY524340:RDY524370 RNU524340:RNU524370 RXQ524340:RXQ524370 SHM524340:SHM524370 SRI524340:SRI524370 TBE524340:TBE524370 TLA524340:TLA524370 TUW524340:TUW524370 UES524340:UES524370 UOO524340:UOO524370 UYK524340:UYK524370 VIG524340:VIG524370 VSC524340:VSC524370 WBY524340:WBY524370 WLU524340:WLU524370 WVQ524340:WVQ524370 I589876:I589906 JE589876:JE589906 TA589876:TA589906 ACW589876:ACW589906 AMS589876:AMS589906 AWO589876:AWO589906 BGK589876:BGK589906 BQG589876:BQG589906 CAC589876:CAC589906 CJY589876:CJY589906 CTU589876:CTU589906 DDQ589876:DDQ589906 DNM589876:DNM589906 DXI589876:DXI589906 EHE589876:EHE589906 ERA589876:ERA589906 FAW589876:FAW589906 FKS589876:FKS589906 FUO589876:FUO589906 GEK589876:GEK589906 GOG589876:GOG589906 GYC589876:GYC589906 HHY589876:HHY589906 HRU589876:HRU589906 IBQ589876:IBQ589906 ILM589876:ILM589906 IVI589876:IVI589906 JFE589876:JFE589906 JPA589876:JPA589906 JYW589876:JYW589906 KIS589876:KIS589906 KSO589876:KSO589906 LCK589876:LCK589906 LMG589876:LMG589906 LWC589876:LWC589906 MFY589876:MFY589906 MPU589876:MPU589906 MZQ589876:MZQ589906 NJM589876:NJM589906 NTI589876:NTI589906 ODE589876:ODE589906 ONA589876:ONA589906 OWW589876:OWW589906 PGS589876:PGS589906 PQO589876:PQO589906 QAK589876:QAK589906 QKG589876:QKG589906 QUC589876:QUC589906 RDY589876:RDY589906 RNU589876:RNU589906 RXQ589876:RXQ589906 SHM589876:SHM589906 SRI589876:SRI589906 TBE589876:TBE589906 TLA589876:TLA589906 TUW589876:TUW589906 UES589876:UES589906 UOO589876:UOO589906 UYK589876:UYK589906 VIG589876:VIG589906 VSC589876:VSC589906 WBY589876:WBY589906 WLU589876:WLU589906 WVQ589876:WVQ589906 I655412:I655442 JE655412:JE655442 TA655412:TA655442 ACW655412:ACW655442 AMS655412:AMS655442 AWO655412:AWO655442 BGK655412:BGK655442 BQG655412:BQG655442 CAC655412:CAC655442 CJY655412:CJY655442 CTU655412:CTU655442 DDQ655412:DDQ655442 DNM655412:DNM655442 DXI655412:DXI655442 EHE655412:EHE655442 ERA655412:ERA655442 FAW655412:FAW655442 FKS655412:FKS655442 FUO655412:FUO655442 GEK655412:GEK655442 GOG655412:GOG655442 GYC655412:GYC655442 HHY655412:HHY655442 HRU655412:HRU655442 IBQ655412:IBQ655442 ILM655412:ILM655442 IVI655412:IVI655442 JFE655412:JFE655442 JPA655412:JPA655442 JYW655412:JYW655442 KIS655412:KIS655442 KSO655412:KSO655442 LCK655412:LCK655442 LMG655412:LMG655442 LWC655412:LWC655442 MFY655412:MFY655442 MPU655412:MPU655442 MZQ655412:MZQ655442 NJM655412:NJM655442 NTI655412:NTI655442 ODE655412:ODE655442 ONA655412:ONA655442 OWW655412:OWW655442 PGS655412:PGS655442 PQO655412:PQO655442 QAK655412:QAK655442 QKG655412:QKG655442 QUC655412:QUC655442 RDY655412:RDY655442 RNU655412:RNU655442 RXQ655412:RXQ655442 SHM655412:SHM655442 SRI655412:SRI655442 TBE655412:TBE655442 TLA655412:TLA655442 TUW655412:TUW655442 UES655412:UES655442 UOO655412:UOO655442 UYK655412:UYK655442 VIG655412:VIG655442 VSC655412:VSC655442 WBY655412:WBY655442 WLU655412:WLU655442 WVQ655412:WVQ655442 I720948:I720978 JE720948:JE720978 TA720948:TA720978 ACW720948:ACW720978 AMS720948:AMS720978 AWO720948:AWO720978 BGK720948:BGK720978 BQG720948:BQG720978 CAC720948:CAC720978 CJY720948:CJY720978 CTU720948:CTU720978 DDQ720948:DDQ720978 DNM720948:DNM720978 DXI720948:DXI720978 EHE720948:EHE720978 ERA720948:ERA720978 FAW720948:FAW720978 FKS720948:FKS720978 FUO720948:FUO720978 GEK720948:GEK720978 GOG720948:GOG720978 GYC720948:GYC720978 HHY720948:HHY720978 HRU720948:HRU720978 IBQ720948:IBQ720978 ILM720948:ILM720978 IVI720948:IVI720978 JFE720948:JFE720978 JPA720948:JPA720978 JYW720948:JYW720978 KIS720948:KIS720978 KSO720948:KSO720978 LCK720948:LCK720978 LMG720948:LMG720978 LWC720948:LWC720978 MFY720948:MFY720978 MPU720948:MPU720978 MZQ720948:MZQ720978 NJM720948:NJM720978 NTI720948:NTI720978 ODE720948:ODE720978 ONA720948:ONA720978 OWW720948:OWW720978 PGS720948:PGS720978 PQO720948:PQO720978 QAK720948:QAK720978 QKG720948:QKG720978 QUC720948:QUC720978 RDY720948:RDY720978 RNU720948:RNU720978 RXQ720948:RXQ720978 SHM720948:SHM720978 SRI720948:SRI720978 TBE720948:TBE720978 TLA720948:TLA720978 TUW720948:TUW720978 UES720948:UES720978 UOO720948:UOO720978 UYK720948:UYK720978 VIG720948:VIG720978 VSC720948:VSC720978 WBY720948:WBY720978 WLU720948:WLU720978 WVQ720948:WVQ720978 I786484:I786514 JE786484:JE786514 TA786484:TA786514 ACW786484:ACW786514 AMS786484:AMS786514 AWO786484:AWO786514 BGK786484:BGK786514 BQG786484:BQG786514 CAC786484:CAC786514 CJY786484:CJY786514 CTU786484:CTU786514 DDQ786484:DDQ786514 DNM786484:DNM786514 DXI786484:DXI786514 EHE786484:EHE786514 ERA786484:ERA786514 FAW786484:FAW786514 FKS786484:FKS786514 FUO786484:FUO786514 GEK786484:GEK786514 GOG786484:GOG786514 GYC786484:GYC786514 HHY786484:HHY786514 HRU786484:HRU786514 IBQ786484:IBQ786514 ILM786484:ILM786514 IVI786484:IVI786514 JFE786484:JFE786514 JPA786484:JPA786514 JYW786484:JYW786514 KIS786484:KIS786514 KSO786484:KSO786514 LCK786484:LCK786514 LMG786484:LMG786514 LWC786484:LWC786514 MFY786484:MFY786514 MPU786484:MPU786514 MZQ786484:MZQ786514 NJM786484:NJM786514 NTI786484:NTI786514 ODE786484:ODE786514 ONA786484:ONA786514 OWW786484:OWW786514 PGS786484:PGS786514 PQO786484:PQO786514 QAK786484:QAK786514 QKG786484:QKG786514 QUC786484:QUC786514 RDY786484:RDY786514 RNU786484:RNU786514 RXQ786484:RXQ786514 SHM786484:SHM786514 SRI786484:SRI786514 TBE786484:TBE786514 TLA786484:TLA786514 TUW786484:TUW786514 UES786484:UES786514 UOO786484:UOO786514 UYK786484:UYK786514 VIG786484:VIG786514 VSC786484:VSC786514 WBY786484:WBY786514 WLU786484:WLU786514 WVQ786484:WVQ786514 I852020:I852050 JE852020:JE852050 TA852020:TA852050 ACW852020:ACW852050 AMS852020:AMS852050 AWO852020:AWO852050 BGK852020:BGK852050 BQG852020:BQG852050 CAC852020:CAC852050 CJY852020:CJY852050 CTU852020:CTU852050 DDQ852020:DDQ852050 DNM852020:DNM852050 DXI852020:DXI852050 EHE852020:EHE852050 ERA852020:ERA852050 FAW852020:FAW852050 FKS852020:FKS852050 FUO852020:FUO852050 GEK852020:GEK852050 GOG852020:GOG852050 GYC852020:GYC852050 HHY852020:HHY852050 HRU852020:HRU852050 IBQ852020:IBQ852050 ILM852020:ILM852050 IVI852020:IVI852050 JFE852020:JFE852050 JPA852020:JPA852050 JYW852020:JYW852050 KIS852020:KIS852050 KSO852020:KSO852050 LCK852020:LCK852050 LMG852020:LMG852050 LWC852020:LWC852050 MFY852020:MFY852050 MPU852020:MPU852050 MZQ852020:MZQ852050 NJM852020:NJM852050 NTI852020:NTI852050 ODE852020:ODE852050 ONA852020:ONA852050 OWW852020:OWW852050 PGS852020:PGS852050 PQO852020:PQO852050 QAK852020:QAK852050 QKG852020:QKG852050 QUC852020:QUC852050 RDY852020:RDY852050 RNU852020:RNU852050 RXQ852020:RXQ852050 SHM852020:SHM852050 SRI852020:SRI852050 TBE852020:TBE852050 TLA852020:TLA852050 TUW852020:TUW852050 UES852020:UES852050 UOO852020:UOO852050 UYK852020:UYK852050 VIG852020:VIG852050 VSC852020:VSC852050 WBY852020:WBY852050 WLU852020:WLU852050 WVQ852020:WVQ852050 I917556:I917586 JE917556:JE917586 TA917556:TA917586 ACW917556:ACW917586 AMS917556:AMS917586 AWO917556:AWO917586 BGK917556:BGK917586 BQG917556:BQG917586 CAC917556:CAC917586 CJY917556:CJY917586 CTU917556:CTU917586 DDQ917556:DDQ917586 DNM917556:DNM917586 DXI917556:DXI917586 EHE917556:EHE917586 ERA917556:ERA917586 FAW917556:FAW917586 FKS917556:FKS917586 FUO917556:FUO917586 GEK917556:GEK917586 GOG917556:GOG917586 GYC917556:GYC917586 HHY917556:HHY917586 HRU917556:HRU917586 IBQ917556:IBQ917586 ILM917556:ILM917586 IVI917556:IVI917586 JFE917556:JFE917586 JPA917556:JPA917586 JYW917556:JYW917586 KIS917556:KIS917586 KSO917556:KSO917586 LCK917556:LCK917586 LMG917556:LMG917586 LWC917556:LWC917586 MFY917556:MFY917586 MPU917556:MPU917586 MZQ917556:MZQ917586 NJM917556:NJM917586 NTI917556:NTI917586 ODE917556:ODE917586 ONA917556:ONA917586 OWW917556:OWW917586 PGS917556:PGS917586 PQO917556:PQO917586 QAK917556:QAK917586 QKG917556:QKG917586 QUC917556:QUC917586 RDY917556:RDY917586 RNU917556:RNU917586 RXQ917556:RXQ917586 SHM917556:SHM917586 SRI917556:SRI917586 TBE917556:TBE917586 TLA917556:TLA917586 TUW917556:TUW917586 UES917556:UES917586 UOO917556:UOO917586 UYK917556:UYK917586 VIG917556:VIG917586 VSC917556:VSC917586 WBY917556:WBY917586 WLU917556:WLU917586 WVQ917556:WVQ917586 I983092:I983122 JE983092:JE983122 TA983092:TA983122 ACW983092:ACW983122 AMS983092:AMS983122 AWO983092:AWO983122 BGK983092:BGK983122 BQG983092:BQG983122 CAC983092:CAC983122 CJY983092:CJY983122 CTU983092:CTU983122 DDQ983092:DDQ983122 DNM983092:DNM983122 DXI983092:DXI983122 EHE983092:EHE983122 ERA983092:ERA983122 FAW983092:FAW983122 FKS983092:FKS983122 FUO983092:FUO983122 GEK983092:GEK983122 GOG983092:GOG983122 GYC983092:GYC983122 HHY983092:HHY983122 HRU983092:HRU983122 IBQ983092:IBQ983122 ILM983092:ILM983122 IVI983092:IVI983122 JFE983092:JFE983122 JPA983092:JPA983122 JYW983092:JYW983122 KIS983092:KIS983122 KSO983092:KSO983122 LCK983092:LCK983122 LMG983092:LMG983122 LWC983092:LWC983122 MFY983092:MFY983122 MPU983092:MPU983122 MZQ983092:MZQ983122 NJM983092:NJM983122 NTI983092:NTI983122 ODE983092:ODE983122 ONA983092:ONA983122 OWW983092:OWW983122 PGS983092:PGS983122 PQO983092:PQO983122 QAK983092:QAK983122 QKG983092:QKG983122 QUC983092:QUC983122 RDY983092:RDY983122 RNU983092:RNU983122 RXQ983092:RXQ983122 SHM983092:SHM983122 SRI983092:SRI983122 TBE983092:TBE983122 TLA983092:TLA983122 TUW983092:TUW983122 UES983092:UES983122 UOO983092:UOO983122 UYK983092:UYK983122 VIG983092:VIG983122 VSC983092:VSC983122 WBY983092:WBY983122 WLU983092:WLU983122 WVQ983092:WVQ983122 M52:M57 JI52:JI57 TE52:TE57 ADA52:ADA57 AMW52:AMW57 AWS52:AWS57 BGO52:BGO57 BQK52:BQK57 CAG52:CAG57 CKC52:CKC57 CTY52:CTY57 DDU52:DDU57 DNQ52:DNQ57 DXM52:DXM57 EHI52:EHI57 ERE52:ERE57 FBA52:FBA57 FKW52:FKW57 FUS52:FUS57 GEO52:GEO57 GOK52:GOK57 GYG52:GYG57 HIC52:HIC57 HRY52:HRY57 IBU52:IBU57 ILQ52:ILQ57 IVM52:IVM57 JFI52:JFI57 JPE52:JPE57 JZA52:JZA57 KIW52:KIW57 KSS52:KSS57 LCO52:LCO57 LMK52:LMK57 LWG52:LWG57 MGC52:MGC57 MPY52:MPY57 MZU52:MZU57 NJQ52:NJQ57 NTM52:NTM57 ODI52:ODI57 ONE52:ONE57 OXA52:OXA57 PGW52:PGW57 PQS52:PQS57 QAO52:QAO57 QKK52:QKK57 QUG52:QUG57 REC52:REC57 RNY52:RNY57 RXU52:RXU57 SHQ52:SHQ57 SRM52:SRM57 TBI52:TBI57 TLE52:TLE57 TVA52:TVA57 UEW52:UEW57 UOS52:UOS57 UYO52:UYO57 VIK52:VIK57 VSG52:VSG57 WCC52:WCC57 WLY52:WLY57 WVU52:WVU57 M65588:M65593 JI65588:JI65593 TE65588:TE65593 ADA65588:ADA65593 AMW65588:AMW65593 AWS65588:AWS65593 BGO65588:BGO65593 BQK65588:BQK65593 CAG65588:CAG65593 CKC65588:CKC65593 CTY65588:CTY65593 DDU65588:DDU65593 DNQ65588:DNQ65593 DXM65588:DXM65593 EHI65588:EHI65593 ERE65588:ERE65593 FBA65588:FBA65593 FKW65588:FKW65593 FUS65588:FUS65593 GEO65588:GEO65593 GOK65588:GOK65593 GYG65588:GYG65593 HIC65588:HIC65593 HRY65588:HRY65593 IBU65588:IBU65593 ILQ65588:ILQ65593 IVM65588:IVM65593 JFI65588:JFI65593 JPE65588:JPE65593 JZA65588:JZA65593 KIW65588:KIW65593 KSS65588:KSS65593 LCO65588:LCO65593 LMK65588:LMK65593 LWG65588:LWG65593 MGC65588:MGC65593 MPY65588:MPY65593 MZU65588:MZU65593 NJQ65588:NJQ65593 NTM65588:NTM65593 ODI65588:ODI65593 ONE65588:ONE65593 OXA65588:OXA65593 PGW65588:PGW65593 PQS65588:PQS65593 QAO65588:QAO65593 QKK65588:QKK65593 QUG65588:QUG65593 REC65588:REC65593 RNY65588:RNY65593 RXU65588:RXU65593 SHQ65588:SHQ65593 SRM65588:SRM65593 TBI65588:TBI65593 TLE65588:TLE65593 TVA65588:TVA65593 UEW65588:UEW65593 UOS65588:UOS65593 UYO65588:UYO65593 VIK65588:VIK65593 VSG65588:VSG65593 WCC65588:WCC65593 WLY65588:WLY65593 WVU65588:WVU65593 M131124:M131129 JI131124:JI131129 TE131124:TE131129 ADA131124:ADA131129 AMW131124:AMW131129 AWS131124:AWS131129 BGO131124:BGO131129 BQK131124:BQK131129 CAG131124:CAG131129 CKC131124:CKC131129 CTY131124:CTY131129 DDU131124:DDU131129 DNQ131124:DNQ131129 DXM131124:DXM131129 EHI131124:EHI131129 ERE131124:ERE131129 FBA131124:FBA131129 FKW131124:FKW131129 FUS131124:FUS131129 GEO131124:GEO131129 GOK131124:GOK131129 GYG131124:GYG131129 HIC131124:HIC131129 HRY131124:HRY131129 IBU131124:IBU131129 ILQ131124:ILQ131129 IVM131124:IVM131129 JFI131124:JFI131129 JPE131124:JPE131129 JZA131124:JZA131129 KIW131124:KIW131129 KSS131124:KSS131129 LCO131124:LCO131129 LMK131124:LMK131129 LWG131124:LWG131129 MGC131124:MGC131129 MPY131124:MPY131129 MZU131124:MZU131129 NJQ131124:NJQ131129 NTM131124:NTM131129 ODI131124:ODI131129 ONE131124:ONE131129 OXA131124:OXA131129 PGW131124:PGW131129 PQS131124:PQS131129 QAO131124:QAO131129 QKK131124:QKK131129 QUG131124:QUG131129 REC131124:REC131129 RNY131124:RNY131129 RXU131124:RXU131129 SHQ131124:SHQ131129 SRM131124:SRM131129 TBI131124:TBI131129 TLE131124:TLE131129 TVA131124:TVA131129 UEW131124:UEW131129 UOS131124:UOS131129 UYO131124:UYO131129 VIK131124:VIK131129 VSG131124:VSG131129 WCC131124:WCC131129 WLY131124:WLY131129 WVU131124:WVU131129 M196660:M196665 JI196660:JI196665 TE196660:TE196665 ADA196660:ADA196665 AMW196660:AMW196665 AWS196660:AWS196665 BGO196660:BGO196665 BQK196660:BQK196665 CAG196660:CAG196665 CKC196660:CKC196665 CTY196660:CTY196665 DDU196660:DDU196665 DNQ196660:DNQ196665 DXM196660:DXM196665 EHI196660:EHI196665 ERE196660:ERE196665 FBA196660:FBA196665 FKW196660:FKW196665 FUS196660:FUS196665 GEO196660:GEO196665 GOK196660:GOK196665 GYG196660:GYG196665 HIC196660:HIC196665 HRY196660:HRY196665 IBU196660:IBU196665 ILQ196660:ILQ196665 IVM196660:IVM196665 JFI196660:JFI196665 JPE196660:JPE196665 JZA196660:JZA196665 KIW196660:KIW196665 KSS196660:KSS196665 LCO196660:LCO196665 LMK196660:LMK196665 LWG196660:LWG196665 MGC196660:MGC196665 MPY196660:MPY196665 MZU196660:MZU196665 NJQ196660:NJQ196665 NTM196660:NTM196665 ODI196660:ODI196665 ONE196660:ONE196665 OXA196660:OXA196665 PGW196660:PGW196665 PQS196660:PQS196665 QAO196660:QAO196665 QKK196660:QKK196665 QUG196660:QUG196665 REC196660:REC196665 RNY196660:RNY196665 RXU196660:RXU196665 SHQ196660:SHQ196665 SRM196660:SRM196665 TBI196660:TBI196665 TLE196660:TLE196665 TVA196660:TVA196665 UEW196660:UEW196665 UOS196660:UOS196665 UYO196660:UYO196665 VIK196660:VIK196665 VSG196660:VSG196665 WCC196660:WCC196665 WLY196660:WLY196665 WVU196660:WVU196665 M262196:M262201 JI262196:JI262201 TE262196:TE262201 ADA262196:ADA262201 AMW262196:AMW262201 AWS262196:AWS262201 BGO262196:BGO262201 BQK262196:BQK262201 CAG262196:CAG262201 CKC262196:CKC262201 CTY262196:CTY262201 DDU262196:DDU262201 DNQ262196:DNQ262201 DXM262196:DXM262201 EHI262196:EHI262201 ERE262196:ERE262201 FBA262196:FBA262201 FKW262196:FKW262201 FUS262196:FUS262201 GEO262196:GEO262201 GOK262196:GOK262201 GYG262196:GYG262201 HIC262196:HIC262201 HRY262196:HRY262201 IBU262196:IBU262201 ILQ262196:ILQ262201 IVM262196:IVM262201 JFI262196:JFI262201 JPE262196:JPE262201 JZA262196:JZA262201 KIW262196:KIW262201 KSS262196:KSS262201 LCO262196:LCO262201 LMK262196:LMK262201 LWG262196:LWG262201 MGC262196:MGC262201 MPY262196:MPY262201 MZU262196:MZU262201 NJQ262196:NJQ262201 NTM262196:NTM262201 ODI262196:ODI262201 ONE262196:ONE262201 OXA262196:OXA262201 PGW262196:PGW262201 PQS262196:PQS262201 QAO262196:QAO262201 QKK262196:QKK262201 QUG262196:QUG262201 REC262196:REC262201 RNY262196:RNY262201 RXU262196:RXU262201 SHQ262196:SHQ262201 SRM262196:SRM262201 TBI262196:TBI262201 TLE262196:TLE262201 TVA262196:TVA262201 UEW262196:UEW262201 UOS262196:UOS262201 UYO262196:UYO262201 VIK262196:VIK262201 VSG262196:VSG262201 WCC262196:WCC262201 WLY262196:WLY262201 WVU262196:WVU262201 M327732:M327737 JI327732:JI327737 TE327732:TE327737 ADA327732:ADA327737 AMW327732:AMW327737 AWS327732:AWS327737 BGO327732:BGO327737 BQK327732:BQK327737 CAG327732:CAG327737 CKC327732:CKC327737 CTY327732:CTY327737 DDU327732:DDU327737 DNQ327732:DNQ327737 DXM327732:DXM327737 EHI327732:EHI327737 ERE327732:ERE327737 FBA327732:FBA327737 FKW327732:FKW327737 FUS327732:FUS327737 GEO327732:GEO327737 GOK327732:GOK327737 GYG327732:GYG327737 HIC327732:HIC327737 HRY327732:HRY327737 IBU327732:IBU327737 ILQ327732:ILQ327737 IVM327732:IVM327737 JFI327732:JFI327737 JPE327732:JPE327737 JZA327732:JZA327737 KIW327732:KIW327737 KSS327732:KSS327737 LCO327732:LCO327737 LMK327732:LMK327737 LWG327732:LWG327737 MGC327732:MGC327737 MPY327732:MPY327737 MZU327732:MZU327737 NJQ327732:NJQ327737 NTM327732:NTM327737 ODI327732:ODI327737 ONE327732:ONE327737 OXA327732:OXA327737 PGW327732:PGW327737 PQS327732:PQS327737 QAO327732:QAO327737 QKK327732:QKK327737 QUG327732:QUG327737 REC327732:REC327737 RNY327732:RNY327737 RXU327732:RXU327737 SHQ327732:SHQ327737 SRM327732:SRM327737 TBI327732:TBI327737 TLE327732:TLE327737 TVA327732:TVA327737 UEW327732:UEW327737 UOS327732:UOS327737 UYO327732:UYO327737 VIK327732:VIK327737 VSG327732:VSG327737 WCC327732:WCC327737 WLY327732:WLY327737 WVU327732:WVU327737 M393268:M393273 JI393268:JI393273 TE393268:TE393273 ADA393268:ADA393273 AMW393268:AMW393273 AWS393268:AWS393273 BGO393268:BGO393273 BQK393268:BQK393273 CAG393268:CAG393273 CKC393268:CKC393273 CTY393268:CTY393273 DDU393268:DDU393273 DNQ393268:DNQ393273 DXM393268:DXM393273 EHI393268:EHI393273 ERE393268:ERE393273 FBA393268:FBA393273 FKW393268:FKW393273 FUS393268:FUS393273 GEO393268:GEO393273 GOK393268:GOK393273 GYG393268:GYG393273 HIC393268:HIC393273 HRY393268:HRY393273 IBU393268:IBU393273 ILQ393268:ILQ393273 IVM393268:IVM393273 JFI393268:JFI393273 JPE393268:JPE393273 JZA393268:JZA393273 KIW393268:KIW393273 KSS393268:KSS393273 LCO393268:LCO393273 LMK393268:LMK393273 LWG393268:LWG393273 MGC393268:MGC393273 MPY393268:MPY393273 MZU393268:MZU393273 NJQ393268:NJQ393273 NTM393268:NTM393273 ODI393268:ODI393273 ONE393268:ONE393273 OXA393268:OXA393273 PGW393268:PGW393273 PQS393268:PQS393273 QAO393268:QAO393273 QKK393268:QKK393273 QUG393268:QUG393273 REC393268:REC393273 RNY393268:RNY393273 RXU393268:RXU393273 SHQ393268:SHQ393273 SRM393268:SRM393273 TBI393268:TBI393273 TLE393268:TLE393273 TVA393268:TVA393273 UEW393268:UEW393273 UOS393268:UOS393273 UYO393268:UYO393273 VIK393268:VIK393273 VSG393268:VSG393273 WCC393268:WCC393273 WLY393268:WLY393273 WVU393268:WVU393273 M458804:M458809 JI458804:JI458809 TE458804:TE458809 ADA458804:ADA458809 AMW458804:AMW458809 AWS458804:AWS458809 BGO458804:BGO458809 BQK458804:BQK458809 CAG458804:CAG458809 CKC458804:CKC458809 CTY458804:CTY458809 DDU458804:DDU458809 DNQ458804:DNQ458809 DXM458804:DXM458809 EHI458804:EHI458809 ERE458804:ERE458809 FBA458804:FBA458809 FKW458804:FKW458809 FUS458804:FUS458809 GEO458804:GEO458809 GOK458804:GOK458809 GYG458804:GYG458809 HIC458804:HIC458809 HRY458804:HRY458809 IBU458804:IBU458809 ILQ458804:ILQ458809 IVM458804:IVM458809 JFI458804:JFI458809 JPE458804:JPE458809 JZA458804:JZA458809 KIW458804:KIW458809 KSS458804:KSS458809 LCO458804:LCO458809 LMK458804:LMK458809 LWG458804:LWG458809 MGC458804:MGC458809 MPY458804:MPY458809 MZU458804:MZU458809 NJQ458804:NJQ458809 NTM458804:NTM458809 ODI458804:ODI458809 ONE458804:ONE458809 OXA458804:OXA458809 PGW458804:PGW458809 PQS458804:PQS458809 QAO458804:QAO458809 QKK458804:QKK458809 QUG458804:QUG458809 REC458804:REC458809 RNY458804:RNY458809 RXU458804:RXU458809 SHQ458804:SHQ458809 SRM458804:SRM458809 TBI458804:TBI458809 TLE458804:TLE458809 TVA458804:TVA458809 UEW458804:UEW458809 UOS458804:UOS458809 UYO458804:UYO458809 VIK458804:VIK458809 VSG458804:VSG458809 WCC458804:WCC458809 WLY458804:WLY458809 WVU458804:WVU458809 M524340:M524345 JI524340:JI524345 TE524340:TE524345 ADA524340:ADA524345 AMW524340:AMW524345 AWS524340:AWS524345 BGO524340:BGO524345 BQK524340:BQK524345 CAG524340:CAG524345 CKC524340:CKC524345 CTY524340:CTY524345 DDU524340:DDU524345 DNQ524340:DNQ524345 DXM524340:DXM524345 EHI524340:EHI524345 ERE524340:ERE524345 FBA524340:FBA524345 FKW524340:FKW524345 FUS524340:FUS524345 GEO524340:GEO524345 GOK524340:GOK524345 GYG524340:GYG524345 HIC524340:HIC524345 HRY524340:HRY524345 IBU524340:IBU524345 ILQ524340:ILQ524345 IVM524340:IVM524345 JFI524340:JFI524345 JPE524340:JPE524345 JZA524340:JZA524345 KIW524340:KIW524345 KSS524340:KSS524345 LCO524340:LCO524345 LMK524340:LMK524345 LWG524340:LWG524345 MGC524340:MGC524345 MPY524340:MPY524345 MZU524340:MZU524345 NJQ524340:NJQ524345 NTM524340:NTM524345 ODI524340:ODI524345 ONE524340:ONE524345 OXA524340:OXA524345 PGW524340:PGW524345 PQS524340:PQS524345 QAO524340:QAO524345 QKK524340:QKK524345 QUG524340:QUG524345 REC524340:REC524345 RNY524340:RNY524345 RXU524340:RXU524345 SHQ524340:SHQ524345 SRM524340:SRM524345 TBI524340:TBI524345 TLE524340:TLE524345 TVA524340:TVA524345 UEW524340:UEW524345 UOS524340:UOS524345 UYO524340:UYO524345 VIK524340:VIK524345 VSG524340:VSG524345 WCC524340:WCC524345 WLY524340:WLY524345 WVU524340:WVU524345 M589876:M589881 JI589876:JI589881 TE589876:TE589881 ADA589876:ADA589881 AMW589876:AMW589881 AWS589876:AWS589881 BGO589876:BGO589881 BQK589876:BQK589881 CAG589876:CAG589881 CKC589876:CKC589881 CTY589876:CTY589881 DDU589876:DDU589881 DNQ589876:DNQ589881 DXM589876:DXM589881 EHI589876:EHI589881 ERE589876:ERE589881 FBA589876:FBA589881 FKW589876:FKW589881 FUS589876:FUS589881 GEO589876:GEO589881 GOK589876:GOK589881 GYG589876:GYG589881 HIC589876:HIC589881 HRY589876:HRY589881 IBU589876:IBU589881 ILQ589876:ILQ589881 IVM589876:IVM589881 JFI589876:JFI589881 JPE589876:JPE589881 JZA589876:JZA589881 KIW589876:KIW589881 KSS589876:KSS589881 LCO589876:LCO589881 LMK589876:LMK589881 LWG589876:LWG589881 MGC589876:MGC589881 MPY589876:MPY589881 MZU589876:MZU589881 NJQ589876:NJQ589881 NTM589876:NTM589881 ODI589876:ODI589881 ONE589876:ONE589881 OXA589876:OXA589881 PGW589876:PGW589881 PQS589876:PQS589881 QAO589876:QAO589881 QKK589876:QKK589881 QUG589876:QUG589881 REC589876:REC589881 RNY589876:RNY589881 RXU589876:RXU589881 SHQ589876:SHQ589881 SRM589876:SRM589881 TBI589876:TBI589881 TLE589876:TLE589881 TVA589876:TVA589881 UEW589876:UEW589881 UOS589876:UOS589881 UYO589876:UYO589881 VIK589876:VIK589881 VSG589876:VSG589881 WCC589876:WCC589881 WLY589876:WLY589881 WVU589876:WVU589881 M655412:M655417 JI655412:JI655417 TE655412:TE655417 ADA655412:ADA655417 AMW655412:AMW655417 AWS655412:AWS655417 BGO655412:BGO655417 BQK655412:BQK655417 CAG655412:CAG655417 CKC655412:CKC655417 CTY655412:CTY655417 DDU655412:DDU655417 DNQ655412:DNQ655417 DXM655412:DXM655417 EHI655412:EHI655417 ERE655412:ERE655417 FBA655412:FBA655417 FKW655412:FKW655417 FUS655412:FUS655417 GEO655412:GEO655417 GOK655412:GOK655417 GYG655412:GYG655417 HIC655412:HIC655417 HRY655412:HRY655417 IBU655412:IBU655417 ILQ655412:ILQ655417 IVM655412:IVM655417 JFI655412:JFI655417 JPE655412:JPE655417 JZA655412:JZA655417 KIW655412:KIW655417 KSS655412:KSS655417 LCO655412:LCO655417 LMK655412:LMK655417 LWG655412:LWG655417 MGC655412:MGC655417 MPY655412:MPY655417 MZU655412:MZU655417 NJQ655412:NJQ655417 NTM655412:NTM655417 ODI655412:ODI655417 ONE655412:ONE655417 OXA655412:OXA655417 PGW655412:PGW655417 PQS655412:PQS655417 QAO655412:QAO655417 QKK655412:QKK655417 QUG655412:QUG655417 REC655412:REC655417 RNY655412:RNY655417 RXU655412:RXU655417 SHQ655412:SHQ655417 SRM655412:SRM655417 TBI655412:TBI655417 TLE655412:TLE655417 TVA655412:TVA655417 UEW655412:UEW655417 UOS655412:UOS655417 UYO655412:UYO655417 VIK655412:VIK655417 VSG655412:VSG655417 WCC655412:WCC655417 WLY655412:WLY655417 WVU655412:WVU655417 M720948:M720953 JI720948:JI720953 TE720948:TE720953 ADA720948:ADA720953 AMW720948:AMW720953 AWS720948:AWS720953 BGO720948:BGO720953 BQK720948:BQK720953 CAG720948:CAG720953 CKC720948:CKC720953 CTY720948:CTY720953 DDU720948:DDU720953 DNQ720948:DNQ720953 DXM720948:DXM720953 EHI720948:EHI720953 ERE720948:ERE720953 FBA720948:FBA720953 FKW720948:FKW720953 FUS720948:FUS720953 GEO720948:GEO720953 GOK720948:GOK720953 GYG720948:GYG720953 HIC720948:HIC720953 HRY720948:HRY720953 IBU720948:IBU720953 ILQ720948:ILQ720953 IVM720948:IVM720953 JFI720948:JFI720953 JPE720948:JPE720953 JZA720948:JZA720953 KIW720948:KIW720953 KSS720948:KSS720953 LCO720948:LCO720953 LMK720948:LMK720953 LWG720948:LWG720953 MGC720948:MGC720953 MPY720948:MPY720953 MZU720948:MZU720953 NJQ720948:NJQ720953 NTM720948:NTM720953 ODI720948:ODI720953 ONE720948:ONE720953 OXA720948:OXA720953 PGW720948:PGW720953 PQS720948:PQS720953 QAO720948:QAO720953 QKK720948:QKK720953 QUG720948:QUG720953 REC720948:REC720953 RNY720948:RNY720953 RXU720948:RXU720953 SHQ720948:SHQ720953 SRM720948:SRM720953 TBI720948:TBI720953 TLE720948:TLE720953 TVA720948:TVA720953 UEW720948:UEW720953 UOS720948:UOS720953 UYO720948:UYO720953 VIK720948:VIK720953 VSG720948:VSG720953 WCC720948:WCC720953 WLY720948:WLY720953 WVU720948:WVU720953 M786484:M786489 JI786484:JI786489 TE786484:TE786489 ADA786484:ADA786489 AMW786484:AMW786489 AWS786484:AWS786489 BGO786484:BGO786489 BQK786484:BQK786489 CAG786484:CAG786489 CKC786484:CKC786489 CTY786484:CTY786489 DDU786484:DDU786489 DNQ786484:DNQ786489 DXM786484:DXM786489 EHI786484:EHI786489 ERE786484:ERE786489 FBA786484:FBA786489 FKW786484:FKW786489 FUS786484:FUS786489 GEO786484:GEO786489 GOK786484:GOK786489 GYG786484:GYG786489 HIC786484:HIC786489 HRY786484:HRY786489 IBU786484:IBU786489 ILQ786484:ILQ786489 IVM786484:IVM786489 JFI786484:JFI786489 JPE786484:JPE786489 JZA786484:JZA786489 KIW786484:KIW786489 KSS786484:KSS786489 LCO786484:LCO786489 LMK786484:LMK786489 LWG786484:LWG786489 MGC786484:MGC786489 MPY786484:MPY786489 MZU786484:MZU786489 NJQ786484:NJQ786489 NTM786484:NTM786489 ODI786484:ODI786489 ONE786484:ONE786489 OXA786484:OXA786489 PGW786484:PGW786489 PQS786484:PQS786489 QAO786484:QAO786489 QKK786484:QKK786489 QUG786484:QUG786489 REC786484:REC786489 RNY786484:RNY786489 RXU786484:RXU786489 SHQ786484:SHQ786489 SRM786484:SRM786489 TBI786484:TBI786489 TLE786484:TLE786489 TVA786484:TVA786489 UEW786484:UEW786489 UOS786484:UOS786489 UYO786484:UYO786489 VIK786484:VIK786489 VSG786484:VSG786489 WCC786484:WCC786489 WLY786484:WLY786489 WVU786484:WVU786489 M852020:M852025 JI852020:JI852025 TE852020:TE852025 ADA852020:ADA852025 AMW852020:AMW852025 AWS852020:AWS852025 BGO852020:BGO852025 BQK852020:BQK852025 CAG852020:CAG852025 CKC852020:CKC852025 CTY852020:CTY852025 DDU852020:DDU852025 DNQ852020:DNQ852025 DXM852020:DXM852025 EHI852020:EHI852025 ERE852020:ERE852025 FBA852020:FBA852025 FKW852020:FKW852025 FUS852020:FUS852025 GEO852020:GEO852025 GOK852020:GOK852025 GYG852020:GYG852025 HIC852020:HIC852025 HRY852020:HRY852025 IBU852020:IBU852025 ILQ852020:ILQ852025 IVM852020:IVM852025 JFI852020:JFI852025 JPE852020:JPE852025 JZA852020:JZA852025 KIW852020:KIW852025 KSS852020:KSS852025 LCO852020:LCO852025 LMK852020:LMK852025 LWG852020:LWG852025 MGC852020:MGC852025 MPY852020:MPY852025 MZU852020:MZU852025 NJQ852020:NJQ852025 NTM852020:NTM852025 ODI852020:ODI852025 ONE852020:ONE852025 OXA852020:OXA852025 PGW852020:PGW852025 PQS852020:PQS852025 QAO852020:QAO852025 QKK852020:QKK852025 QUG852020:QUG852025 REC852020:REC852025 RNY852020:RNY852025 RXU852020:RXU852025 SHQ852020:SHQ852025 SRM852020:SRM852025 TBI852020:TBI852025 TLE852020:TLE852025 TVA852020:TVA852025 UEW852020:UEW852025 UOS852020:UOS852025 UYO852020:UYO852025 VIK852020:VIK852025 VSG852020:VSG852025 WCC852020:WCC852025 WLY852020:WLY852025 WVU852020:WVU852025 M917556:M917561 JI917556:JI917561 TE917556:TE917561 ADA917556:ADA917561 AMW917556:AMW917561 AWS917556:AWS917561 BGO917556:BGO917561 BQK917556:BQK917561 CAG917556:CAG917561 CKC917556:CKC917561 CTY917556:CTY917561 DDU917556:DDU917561 DNQ917556:DNQ917561 DXM917556:DXM917561 EHI917556:EHI917561 ERE917556:ERE917561 FBA917556:FBA917561 FKW917556:FKW917561 FUS917556:FUS917561 GEO917556:GEO917561 GOK917556:GOK917561 GYG917556:GYG917561 HIC917556:HIC917561 HRY917556:HRY917561 IBU917556:IBU917561 ILQ917556:ILQ917561 IVM917556:IVM917561 JFI917556:JFI917561 JPE917556:JPE917561 JZA917556:JZA917561 KIW917556:KIW917561 KSS917556:KSS917561 LCO917556:LCO917561 LMK917556:LMK917561 LWG917556:LWG917561 MGC917556:MGC917561 MPY917556:MPY917561 MZU917556:MZU917561 NJQ917556:NJQ917561 NTM917556:NTM917561 ODI917556:ODI917561 ONE917556:ONE917561 OXA917556:OXA917561 PGW917556:PGW917561 PQS917556:PQS917561 QAO917556:QAO917561 QKK917556:QKK917561 QUG917556:QUG917561 REC917556:REC917561 RNY917556:RNY917561 RXU917556:RXU917561 SHQ917556:SHQ917561 SRM917556:SRM917561 TBI917556:TBI917561 TLE917556:TLE917561 TVA917556:TVA917561 UEW917556:UEW917561 UOS917556:UOS917561 UYO917556:UYO917561 VIK917556:VIK917561 VSG917556:VSG917561 WCC917556:WCC917561 WLY917556:WLY917561 WVU917556:WVU917561 M983092:M983097 JI983092:JI983097 TE983092:TE983097 ADA983092:ADA983097 AMW983092:AMW983097 AWS983092:AWS983097 BGO983092:BGO983097 BQK983092:BQK983097 CAG983092:CAG983097 CKC983092:CKC983097 CTY983092:CTY983097 DDU983092:DDU983097 DNQ983092:DNQ983097 DXM983092:DXM983097 EHI983092:EHI983097 ERE983092:ERE983097 FBA983092:FBA983097 FKW983092:FKW983097 FUS983092:FUS983097 GEO983092:GEO983097 GOK983092:GOK983097 GYG983092:GYG983097 HIC983092:HIC983097 HRY983092:HRY983097 IBU983092:IBU983097 ILQ983092:ILQ983097 IVM983092:IVM983097 JFI983092:JFI983097 JPE983092:JPE983097 JZA983092:JZA983097 KIW983092:KIW983097 KSS983092:KSS983097 LCO983092:LCO983097 LMK983092:LMK983097 LWG983092:LWG983097 MGC983092:MGC983097 MPY983092:MPY983097 MZU983092:MZU983097 NJQ983092:NJQ983097 NTM983092:NTM983097 ODI983092:ODI983097 ONE983092:ONE983097 OXA983092:OXA983097 PGW983092:PGW983097 PQS983092:PQS983097 QAO983092:QAO983097 QKK983092:QKK983097 QUG983092:QUG983097 REC983092:REC983097 RNY983092:RNY983097 RXU983092:RXU983097 SHQ983092:SHQ983097 SRM983092:SRM983097 TBI983092:TBI983097 TLE983092:TLE983097 TVA983092:TVA983097 UEW983092:UEW983097 UOS983092:UOS983097 UYO983092:UYO983097 VIK983092:VIK983097 VSG983092:VSG983097 WCC983092:WCC983097 WLY983092:WLY983097 WVU983092:WVU983097 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formula1>"□,■"</formula1>
    </dataValidation>
  </dataValidations>
  <pageMargins left="0.7" right="0.7" top="0.75" bottom="0.75" header="0.3" footer="0.3"/>
  <pageSetup paperSize="9" scale="45" fitToWidth="1" fitToHeight="0" orientation="landscape" usePrinterDefaults="1" r:id="rId1"/>
  <rowBreaks count="1" manualBreakCount="1">
    <brk id="45"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G438"/>
  <sheetViews>
    <sheetView view="pageBreakPreview" zoomScale="85" zoomScaleSheetLayoutView="85" workbookViewId="0">
      <selection activeCell="B19" sqref="B19:G1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58" style="2" customWidth="1"/>
    <col min="8" max="16384" width="9" style="2" customWidth="1"/>
  </cols>
  <sheetData>
    <row r="1" spans="1:7" s="3" customFormat="1" ht="20.25" customHeight="1">
      <c r="A1" s="784"/>
      <c r="B1" s="791" t="s">
        <v>1163</v>
      </c>
      <c r="C1" s="795"/>
      <c r="D1" s="795"/>
      <c r="E1" s="795"/>
      <c r="F1" s="795"/>
      <c r="G1" s="795"/>
    </row>
    <row r="2" spans="1:7" ht="18.75" customHeight="1">
      <c r="A2" s="785"/>
      <c r="B2" s="792"/>
      <c r="C2" s="792"/>
      <c r="D2" s="789"/>
      <c r="E2" s="789"/>
      <c r="F2" s="789"/>
      <c r="G2" s="798"/>
    </row>
    <row r="3" spans="1:7" ht="31.5" customHeight="1">
      <c r="A3" s="786"/>
      <c r="B3" s="793" t="s">
        <v>678</v>
      </c>
      <c r="C3" s="793"/>
      <c r="D3" s="793"/>
      <c r="E3" s="793"/>
      <c r="F3" s="793"/>
      <c r="G3" s="793"/>
    </row>
    <row r="4" spans="1:7" ht="20.25" customHeight="1">
      <c r="A4" s="786"/>
      <c r="B4" s="794" t="s">
        <v>1265</v>
      </c>
      <c r="C4" s="796"/>
      <c r="D4" s="796"/>
      <c r="E4" s="796"/>
      <c r="F4" s="796"/>
      <c r="G4" s="796"/>
    </row>
    <row r="5" spans="1:7" ht="20.25" customHeight="1">
      <c r="A5" s="786"/>
      <c r="B5" s="794" t="s">
        <v>942</v>
      </c>
      <c r="C5" s="796"/>
      <c r="D5" s="796"/>
      <c r="E5" s="796"/>
      <c r="F5" s="796"/>
      <c r="G5" s="796"/>
    </row>
    <row r="6" spans="1:7" ht="20.25" customHeight="1">
      <c r="A6" s="787"/>
      <c r="B6" s="794" t="s">
        <v>894</v>
      </c>
      <c r="C6" s="787"/>
      <c r="D6" s="787"/>
      <c r="E6" s="787"/>
      <c r="F6" s="787"/>
      <c r="G6" s="787"/>
    </row>
    <row r="7" spans="1:7" ht="20.25" customHeight="1">
      <c r="A7" s="787"/>
      <c r="B7" s="794" t="s">
        <v>522</v>
      </c>
      <c r="C7" s="787"/>
      <c r="D7" s="787"/>
      <c r="E7" s="787"/>
      <c r="F7" s="787"/>
      <c r="G7" s="787"/>
    </row>
    <row r="8" spans="1:7" ht="20.25" customHeight="1">
      <c r="A8" s="787"/>
      <c r="B8" s="794" t="s">
        <v>1164</v>
      </c>
      <c r="C8" s="787"/>
      <c r="D8" s="787"/>
      <c r="E8" s="787"/>
      <c r="F8" s="787"/>
      <c r="G8" s="787"/>
    </row>
    <row r="9" spans="1:7" ht="20.25" customHeight="1">
      <c r="A9" s="787"/>
      <c r="B9" s="794" t="s">
        <v>1165</v>
      </c>
      <c r="C9" s="787"/>
      <c r="D9" s="787"/>
      <c r="E9" s="787"/>
      <c r="F9" s="787"/>
      <c r="G9" s="787"/>
    </row>
    <row r="10" spans="1:7" ht="50.25" customHeight="1">
      <c r="A10" s="787"/>
      <c r="B10" s="792" t="s">
        <v>1167</v>
      </c>
      <c r="C10" s="792"/>
      <c r="D10" s="792"/>
      <c r="E10" s="792"/>
      <c r="F10" s="792"/>
      <c r="G10" s="792"/>
    </row>
    <row r="11" spans="1:7" s="780" customFormat="1" ht="21" customHeight="1">
      <c r="A11" s="787"/>
      <c r="B11" s="792" t="s">
        <v>946</v>
      </c>
      <c r="C11" s="792"/>
      <c r="D11" s="792"/>
      <c r="E11" s="792"/>
      <c r="F11" s="792"/>
      <c r="G11" s="792"/>
    </row>
    <row r="12" spans="1:7" ht="20.25" customHeight="1">
      <c r="A12" s="787"/>
      <c r="B12" s="794" t="s">
        <v>349</v>
      </c>
      <c r="C12" s="787"/>
      <c r="D12" s="787"/>
      <c r="E12" s="787"/>
      <c r="F12" s="787"/>
      <c r="G12" s="787"/>
    </row>
    <row r="13" spans="1:7" ht="20.25" customHeight="1">
      <c r="A13" s="787"/>
      <c r="B13" s="794" t="s">
        <v>1266</v>
      </c>
      <c r="C13" s="787"/>
      <c r="D13" s="787"/>
      <c r="E13" s="787"/>
      <c r="F13" s="787"/>
      <c r="G13" s="787"/>
    </row>
    <row r="14" spans="1:7" ht="20.25" customHeight="1">
      <c r="A14" s="787"/>
      <c r="B14" s="794" t="s">
        <v>516</v>
      </c>
      <c r="C14" s="787"/>
      <c r="D14" s="787"/>
      <c r="E14" s="787"/>
      <c r="F14" s="787"/>
      <c r="G14" s="787"/>
    </row>
    <row r="15" spans="1:7" ht="20.25" customHeight="1">
      <c r="A15" s="787"/>
      <c r="B15" s="794" t="s">
        <v>1267</v>
      </c>
      <c r="C15" s="787"/>
      <c r="D15" s="787"/>
      <c r="E15" s="787"/>
      <c r="F15" s="787"/>
      <c r="G15" s="787"/>
    </row>
    <row r="16" spans="1:7" ht="20.25" customHeight="1">
      <c r="A16" s="787"/>
      <c r="B16" s="794" t="s">
        <v>1270</v>
      </c>
      <c r="C16" s="787"/>
      <c r="D16" s="787"/>
      <c r="E16" s="787"/>
      <c r="F16" s="787"/>
      <c r="G16" s="787"/>
    </row>
    <row r="17" spans="1:7" ht="20.25" customHeight="1">
      <c r="A17" s="787"/>
      <c r="B17" s="794" t="s">
        <v>1271</v>
      </c>
      <c r="C17" s="787"/>
      <c r="D17" s="787"/>
      <c r="E17" s="787"/>
      <c r="F17" s="787"/>
      <c r="G17" s="787"/>
    </row>
    <row r="18" spans="1:7" ht="20.25" customHeight="1">
      <c r="A18" s="787"/>
      <c r="B18" s="794" t="s">
        <v>554</v>
      </c>
      <c r="C18" s="787"/>
      <c r="D18" s="787"/>
      <c r="E18" s="787"/>
      <c r="F18" s="787"/>
      <c r="G18" s="787"/>
    </row>
    <row r="19" spans="1:7" ht="45" customHeight="1">
      <c r="A19" s="787"/>
      <c r="B19" s="792" t="s">
        <v>737</v>
      </c>
      <c r="C19" s="789"/>
      <c r="D19" s="789"/>
      <c r="E19" s="789"/>
      <c r="F19" s="789"/>
      <c r="G19" s="789"/>
    </row>
    <row r="20" spans="1:7" ht="20.25" customHeight="1">
      <c r="A20" s="787"/>
      <c r="B20" s="794" t="s">
        <v>1168</v>
      </c>
      <c r="C20" s="787"/>
      <c r="D20" s="787"/>
      <c r="E20" s="787"/>
      <c r="F20" s="794"/>
      <c r="G20" s="794"/>
    </row>
    <row r="21" spans="1:7" s="781" customFormat="1" ht="19.5" customHeight="1">
      <c r="A21" s="788"/>
      <c r="B21" s="794" t="s">
        <v>694</v>
      </c>
      <c r="C21" s="797"/>
      <c r="D21" s="797"/>
      <c r="E21" s="797"/>
      <c r="F21" s="797"/>
      <c r="G21" s="797"/>
    </row>
    <row r="22" spans="1:7" s="781" customFormat="1" ht="19.5" customHeight="1">
      <c r="A22" s="788"/>
      <c r="B22" s="794" t="s">
        <v>1169</v>
      </c>
      <c r="C22" s="797"/>
      <c r="D22" s="797"/>
      <c r="E22" s="797"/>
      <c r="F22" s="797"/>
      <c r="G22" s="797"/>
    </row>
    <row r="23" spans="1:7" s="781" customFormat="1" ht="19.5" customHeight="1">
      <c r="A23" s="788"/>
      <c r="B23" s="794" t="s">
        <v>47</v>
      </c>
      <c r="C23" s="797"/>
      <c r="D23" s="797"/>
      <c r="E23" s="797"/>
      <c r="F23" s="797"/>
      <c r="G23" s="797"/>
    </row>
    <row r="24" spans="1:7" s="781" customFormat="1" ht="19.5" customHeight="1">
      <c r="A24" s="788"/>
      <c r="B24" s="794" t="s">
        <v>171</v>
      </c>
      <c r="C24" s="797"/>
      <c r="D24" s="797"/>
      <c r="E24" s="797"/>
      <c r="F24" s="797"/>
      <c r="G24" s="797"/>
    </row>
    <row r="25" spans="1:7" s="781" customFormat="1" ht="19.5" customHeight="1">
      <c r="A25" s="788"/>
      <c r="B25" s="794" t="s">
        <v>23</v>
      </c>
      <c r="C25" s="797"/>
      <c r="D25" s="797"/>
      <c r="E25" s="797"/>
      <c r="F25" s="797"/>
      <c r="G25" s="797"/>
    </row>
    <row r="26" spans="1:7" s="781" customFormat="1" ht="19.5" customHeight="1">
      <c r="A26" s="788"/>
      <c r="B26" s="794" t="s">
        <v>1170</v>
      </c>
      <c r="C26" s="797"/>
      <c r="D26" s="797"/>
      <c r="E26" s="797"/>
      <c r="F26" s="797"/>
      <c r="G26" s="797"/>
    </row>
    <row r="27" spans="1:7" s="781" customFormat="1" ht="19.5" customHeight="1">
      <c r="A27" s="788"/>
      <c r="B27" s="794" t="s">
        <v>1172</v>
      </c>
      <c r="C27" s="797"/>
      <c r="D27" s="797"/>
      <c r="E27" s="797"/>
      <c r="F27" s="797"/>
      <c r="G27" s="797"/>
    </row>
    <row r="28" spans="1:7" s="781" customFormat="1" ht="20.25" customHeight="1">
      <c r="A28" s="788"/>
      <c r="B28" s="794" t="s">
        <v>685</v>
      </c>
      <c r="C28" s="797"/>
      <c r="D28" s="797"/>
      <c r="E28" s="797"/>
      <c r="F28" s="797"/>
      <c r="G28" s="797"/>
    </row>
    <row r="29" spans="1:7" ht="20.25" customHeight="1">
      <c r="A29" s="789"/>
      <c r="B29" s="794" t="s">
        <v>1272</v>
      </c>
      <c r="C29" s="787"/>
      <c r="D29" s="787"/>
      <c r="E29" s="787"/>
      <c r="F29" s="787"/>
      <c r="G29" s="787"/>
    </row>
    <row r="30" spans="1:7" ht="19.5" customHeight="1">
      <c r="A30" s="789"/>
      <c r="B30" s="794" t="s">
        <v>406</v>
      </c>
      <c r="C30" s="787"/>
      <c r="D30" s="787"/>
      <c r="E30" s="787"/>
      <c r="F30" s="787"/>
      <c r="G30" s="787"/>
    </row>
    <row r="31" spans="1:7" s="782" customFormat="1" ht="20.25" customHeight="1">
      <c r="A31" s="790"/>
      <c r="B31" s="792" t="s">
        <v>408</v>
      </c>
      <c r="C31" s="792"/>
      <c r="D31" s="792"/>
      <c r="E31" s="792"/>
      <c r="F31" s="792"/>
      <c r="G31" s="792"/>
    </row>
    <row r="32" spans="1:7" s="782" customFormat="1" ht="20.25" customHeight="1">
      <c r="A32" s="790"/>
      <c r="B32" s="794" t="s">
        <v>1130</v>
      </c>
      <c r="C32" s="797"/>
      <c r="D32" s="797"/>
      <c r="E32" s="797"/>
      <c r="F32" s="790"/>
      <c r="G32" s="790"/>
    </row>
    <row r="33" spans="1:7" s="782" customFormat="1" ht="20.25" customHeight="1">
      <c r="A33" s="790"/>
      <c r="B33" s="794" t="s">
        <v>484</v>
      </c>
      <c r="C33" s="797"/>
      <c r="D33" s="797"/>
      <c r="E33" s="797"/>
      <c r="F33" s="790"/>
      <c r="G33" s="790"/>
    </row>
    <row r="34" spans="1:7" s="782" customFormat="1" ht="20.25" customHeight="1">
      <c r="A34" s="790"/>
      <c r="B34" s="794" t="s">
        <v>1273</v>
      </c>
      <c r="C34" s="797"/>
      <c r="D34" s="797"/>
      <c r="E34" s="797"/>
      <c r="F34" s="790"/>
      <c r="G34" s="790"/>
    </row>
    <row r="35" spans="1:7" s="782" customFormat="1" ht="20.25" customHeight="1">
      <c r="A35" s="790"/>
      <c r="B35" s="792" t="s">
        <v>1173</v>
      </c>
      <c r="C35" s="792"/>
      <c r="D35" s="792"/>
      <c r="E35" s="792"/>
      <c r="F35" s="792"/>
      <c r="G35" s="792"/>
    </row>
    <row r="36" spans="1:7" ht="20.25" customHeight="1">
      <c r="A36" s="785"/>
      <c r="B36" s="792" t="s">
        <v>1152</v>
      </c>
      <c r="C36" s="792"/>
      <c r="D36" s="792"/>
      <c r="E36" s="792"/>
      <c r="F36" s="792"/>
      <c r="G36" s="792"/>
    </row>
    <row r="37" spans="1:7" ht="20.25" customHeight="1">
      <c r="A37" s="785"/>
      <c r="B37" s="792" t="s">
        <v>1275</v>
      </c>
      <c r="C37" s="792"/>
      <c r="D37" s="792"/>
      <c r="E37" s="792"/>
      <c r="F37" s="792"/>
      <c r="G37" s="792"/>
    </row>
    <row r="38" spans="1:7" s="783" customFormat="1" ht="20.25" customHeight="1">
      <c r="A38" s="790"/>
      <c r="B38" s="792" t="s">
        <v>200</v>
      </c>
      <c r="C38" s="792"/>
      <c r="D38" s="792"/>
      <c r="E38" s="792"/>
      <c r="F38" s="792"/>
      <c r="G38" s="792"/>
    </row>
    <row r="39" spans="1:7" s="3" customFormat="1" ht="20.25" customHeight="1">
      <c r="A39" s="784"/>
      <c r="B39" s="794" t="s">
        <v>1174</v>
      </c>
      <c r="C39" s="787"/>
      <c r="D39" s="787"/>
      <c r="E39" s="787"/>
      <c r="F39" s="795"/>
      <c r="G39" s="795"/>
    </row>
    <row r="40" spans="1:7" ht="20.25" customHeight="1">
      <c r="A40" s="786"/>
      <c r="B40" s="789"/>
      <c r="C40" s="789"/>
      <c r="D40" s="789"/>
      <c r="E40" s="789"/>
      <c r="F40" s="796"/>
      <c r="G40" s="796"/>
    </row>
    <row r="41" spans="1:7" ht="20.25" customHeight="1">
      <c r="A41" s="785"/>
      <c r="B41" s="791" t="s">
        <v>195</v>
      </c>
      <c r="C41" s="795"/>
      <c r="D41" s="795"/>
      <c r="E41" s="795"/>
      <c r="F41" s="789"/>
      <c r="G41" s="789"/>
    </row>
    <row r="42" spans="1:7" ht="20.25" customHeight="1">
      <c r="A42" s="785"/>
      <c r="B42" s="789"/>
      <c r="C42" s="789"/>
      <c r="D42" s="789"/>
      <c r="E42" s="789"/>
      <c r="F42" s="789"/>
      <c r="G42" s="789"/>
    </row>
    <row r="43" spans="1:7" ht="20.25" customHeight="1">
      <c r="A43" s="785"/>
      <c r="B43" s="794" t="s">
        <v>189</v>
      </c>
      <c r="C43" s="796"/>
      <c r="D43" s="796"/>
      <c r="E43" s="796"/>
      <c r="F43" s="789"/>
      <c r="G43" s="789"/>
    </row>
    <row r="44" spans="1:7" ht="20.25" customHeight="1">
      <c r="A44" s="785"/>
      <c r="B44" s="789"/>
      <c r="C44" s="789"/>
      <c r="D44" s="789"/>
      <c r="E44" s="789"/>
      <c r="F44" s="789"/>
      <c r="G44" s="789"/>
    </row>
    <row r="45" spans="1:7" ht="20.25" customHeight="1">
      <c r="A45" s="785"/>
      <c r="B45" s="789"/>
      <c r="C45" s="789"/>
      <c r="D45" s="789"/>
      <c r="E45" s="789"/>
      <c r="F45" s="789"/>
      <c r="G45" s="789"/>
    </row>
    <row r="46" spans="1:7" ht="20.25" customHeight="1">
      <c r="A46" s="785"/>
      <c r="B46" s="789"/>
      <c r="C46" s="789"/>
      <c r="D46" s="789"/>
      <c r="E46" s="789"/>
      <c r="F46" s="789"/>
      <c r="G46" s="789"/>
    </row>
    <row r="47" spans="1:7" ht="20.25" customHeight="1">
      <c r="A47" s="785"/>
      <c r="B47" s="789"/>
      <c r="C47" s="789"/>
      <c r="D47" s="789"/>
      <c r="E47" s="789"/>
      <c r="F47" s="789"/>
      <c r="G47" s="789"/>
    </row>
    <row r="48" spans="1:7" ht="20.25" customHeight="1">
      <c r="A48" s="785"/>
      <c r="B48" s="789"/>
      <c r="C48" s="789"/>
      <c r="D48" s="789"/>
      <c r="E48" s="789"/>
      <c r="F48" s="789"/>
      <c r="G48" s="789"/>
    </row>
    <row r="49" spans="1:7" ht="20.25" customHeight="1">
      <c r="A49" s="785"/>
      <c r="B49" s="789"/>
      <c r="C49" s="789"/>
      <c r="D49" s="789"/>
      <c r="E49" s="789"/>
      <c r="F49" s="789"/>
      <c r="G49" s="789"/>
    </row>
    <row r="50" spans="1:7" ht="20.25" customHeight="1">
      <c r="A50" s="785"/>
      <c r="B50" s="789"/>
      <c r="C50" s="789"/>
      <c r="D50" s="789"/>
      <c r="E50" s="789"/>
      <c r="F50" s="789"/>
      <c r="G50" s="789"/>
    </row>
    <row r="51" spans="1:7" ht="20.25" customHeight="1">
      <c r="A51" s="785"/>
      <c r="B51" s="789"/>
      <c r="C51" s="789"/>
      <c r="D51" s="789"/>
      <c r="E51" s="789"/>
      <c r="F51" s="789"/>
      <c r="G51" s="789"/>
    </row>
    <row r="52" spans="1:7" ht="20.25" customHeight="1">
      <c r="A52" s="785"/>
      <c r="B52" s="789"/>
      <c r="C52" s="789"/>
      <c r="D52" s="789"/>
      <c r="E52" s="789"/>
      <c r="F52" s="789"/>
      <c r="G52" s="789"/>
    </row>
    <row r="53" spans="1:7" ht="20.25" customHeight="1">
      <c r="A53" s="785"/>
      <c r="B53" s="789"/>
      <c r="C53" s="789"/>
      <c r="D53" s="789"/>
      <c r="E53" s="789"/>
      <c r="F53" s="789"/>
      <c r="G53" s="789"/>
    </row>
    <row r="54" spans="1:7" ht="20.25" customHeight="1">
      <c r="A54" s="785"/>
      <c r="B54" s="789"/>
      <c r="C54" s="789"/>
      <c r="D54" s="789"/>
      <c r="E54" s="789"/>
      <c r="F54" s="789"/>
      <c r="G54" s="789"/>
    </row>
    <row r="55" spans="1:7" ht="20.25" customHeight="1">
      <c r="A55" s="785"/>
      <c r="B55" s="789"/>
      <c r="C55" s="789"/>
      <c r="D55" s="789"/>
      <c r="E55" s="789"/>
      <c r="F55" s="789"/>
      <c r="G55" s="789"/>
    </row>
    <row r="56" spans="1:7" ht="20.25" customHeight="1">
      <c r="A56" s="785"/>
      <c r="B56" s="789"/>
      <c r="C56" s="789"/>
      <c r="D56" s="789"/>
      <c r="E56" s="789"/>
      <c r="F56" s="789"/>
      <c r="G56" s="789"/>
    </row>
    <row r="57" spans="1:7" ht="20.25" customHeight="1">
      <c r="A57" s="785"/>
      <c r="B57" s="789"/>
      <c r="C57" s="789"/>
      <c r="D57" s="789"/>
      <c r="E57" s="789"/>
      <c r="F57" s="789"/>
      <c r="G57" s="789"/>
    </row>
    <row r="58" spans="1:7" ht="20.25" customHeight="1">
      <c r="A58" s="785"/>
      <c r="B58" s="789"/>
      <c r="C58" s="789"/>
      <c r="D58" s="789"/>
      <c r="E58" s="789"/>
      <c r="F58" s="789"/>
      <c r="G58" s="789"/>
    </row>
    <row r="59" spans="1:7" ht="20.25" customHeight="1">
      <c r="A59" s="785"/>
      <c r="B59" s="789"/>
      <c r="C59" s="789"/>
      <c r="D59" s="789"/>
      <c r="E59" s="789"/>
      <c r="F59" s="789"/>
      <c r="G59" s="789"/>
    </row>
    <row r="60" spans="1:7" ht="20.25" customHeight="1">
      <c r="A60" s="785"/>
      <c r="B60" s="789"/>
      <c r="C60" s="789"/>
      <c r="D60" s="789"/>
      <c r="E60" s="789"/>
      <c r="F60" s="789"/>
      <c r="G60" s="789"/>
    </row>
    <row r="61" spans="1:7" ht="20.25" customHeight="1">
      <c r="A61" s="785"/>
      <c r="B61" s="789"/>
      <c r="C61" s="789"/>
      <c r="D61" s="789"/>
      <c r="E61" s="789"/>
      <c r="F61" s="789"/>
      <c r="G61" s="789"/>
    </row>
    <row r="62" spans="1:7" ht="20.25" customHeight="1">
      <c r="A62" s="785"/>
      <c r="B62" s="789"/>
      <c r="C62" s="789"/>
      <c r="D62" s="789"/>
      <c r="E62" s="789"/>
      <c r="F62" s="789"/>
      <c r="G62" s="789"/>
    </row>
    <row r="63" spans="1:7" ht="20.25" customHeight="1">
      <c r="A63" s="785"/>
      <c r="B63" s="789"/>
      <c r="C63" s="789"/>
      <c r="D63" s="789"/>
      <c r="E63" s="789"/>
      <c r="F63" s="789"/>
      <c r="G63" s="789"/>
    </row>
    <row r="64" spans="1:7" ht="20.25" customHeight="1">
      <c r="A64" s="785"/>
      <c r="B64" s="789"/>
      <c r="C64" s="789"/>
      <c r="D64" s="789"/>
      <c r="E64" s="789"/>
      <c r="F64" s="789"/>
      <c r="G64" s="789"/>
    </row>
    <row r="65" spans="1:7" ht="20.25" customHeight="1">
      <c r="A65" s="785"/>
      <c r="B65" s="789"/>
      <c r="C65" s="789"/>
      <c r="D65" s="789"/>
      <c r="E65" s="789"/>
      <c r="F65" s="789"/>
      <c r="G65" s="789"/>
    </row>
    <row r="66" spans="1:7" ht="20.25" customHeight="1">
      <c r="A66" s="785"/>
      <c r="B66" s="789"/>
      <c r="C66" s="789"/>
      <c r="D66" s="789"/>
      <c r="E66" s="789"/>
      <c r="F66" s="789"/>
      <c r="G66" s="789"/>
    </row>
    <row r="67" spans="1:7" ht="20.25" customHeight="1">
      <c r="A67" s="785"/>
      <c r="B67" s="789"/>
      <c r="C67" s="789"/>
      <c r="D67" s="789"/>
      <c r="E67" s="789"/>
      <c r="F67" s="789"/>
      <c r="G67" s="789"/>
    </row>
    <row r="68" spans="1:7" ht="20.25" customHeight="1">
      <c r="A68" s="785"/>
      <c r="B68" s="789"/>
      <c r="C68" s="789"/>
      <c r="D68" s="789"/>
      <c r="E68" s="789"/>
      <c r="F68" s="789"/>
      <c r="G68" s="789"/>
    </row>
    <row r="69" spans="1:7" ht="20.25" customHeight="1">
      <c r="A69" s="785"/>
      <c r="B69" s="789"/>
      <c r="C69" s="789"/>
      <c r="D69" s="789"/>
      <c r="E69" s="789"/>
      <c r="F69" s="789"/>
      <c r="G69" s="789"/>
    </row>
    <row r="70" spans="1:7" ht="20.25" customHeight="1">
      <c r="A70" s="785"/>
      <c r="B70" s="789"/>
      <c r="C70" s="789"/>
      <c r="D70" s="789"/>
      <c r="E70" s="789"/>
      <c r="F70" s="789"/>
      <c r="G70" s="789"/>
    </row>
    <row r="71" spans="1:7" ht="20.25" customHeight="1">
      <c r="A71" s="785"/>
      <c r="B71" s="789"/>
      <c r="C71" s="789"/>
      <c r="D71" s="789"/>
      <c r="E71" s="789"/>
      <c r="F71" s="789"/>
      <c r="G71" s="789"/>
    </row>
    <row r="72" spans="1:7" ht="20.25" customHeight="1">
      <c r="A72" s="785"/>
      <c r="B72" s="789"/>
      <c r="C72" s="789"/>
      <c r="D72" s="789"/>
      <c r="E72" s="789"/>
      <c r="F72" s="789"/>
      <c r="G72" s="789"/>
    </row>
    <row r="73" spans="1:7" ht="20.25" customHeight="1">
      <c r="A73" s="785"/>
      <c r="B73" s="789"/>
      <c r="C73" s="789"/>
      <c r="D73" s="789"/>
      <c r="E73" s="789"/>
      <c r="F73" s="789"/>
      <c r="G73" s="789"/>
    </row>
    <row r="74" spans="1:7" ht="20.25" customHeight="1">
      <c r="A74" s="785"/>
      <c r="B74" s="789"/>
      <c r="C74" s="789"/>
      <c r="D74" s="789"/>
      <c r="E74" s="789"/>
      <c r="F74" s="789"/>
      <c r="G74" s="789"/>
    </row>
    <row r="75" spans="1:7" ht="20.25" customHeight="1">
      <c r="A75" s="785"/>
      <c r="B75" s="789"/>
      <c r="C75" s="789"/>
      <c r="D75" s="789"/>
      <c r="E75" s="789"/>
      <c r="F75" s="789"/>
      <c r="G75" s="789"/>
    </row>
    <row r="76" spans="1:7" ht="20.25" customHeight="1">
      <c r="A76" s="785"/>
      <c r="B76" s="789"/>
      <c r="C76" s="789"/>
      <c r="D76" s="789"/>
      <c r="E76" s="789"/>
      <c r="F76" s="789"/>
      <c r="G76" s="789"/>
    </row>
    <row r="77" spans="1:7" ht="20.25" customHeight="1">
      <c r="A77" s="785"/>
      <c r="B77" s="789"/>
      <c r="C77" s="789"/>
      <c r="D77" s="789"/>
      <c r="E77" s="789"/>
      <c r="F77" s="789"/>
      <c r="G77" s="789"/>
    </row>
    <row r="78" spans="1:7" ht="20.25" customHeight="1">
      <c r="A78" s="785"/>
      <c r="B78" s="789"/>
      <c r="C78" s="789"/>
      <c r="D78" s="789"/>
      <c r="E78" s="789"/>
      <c r="F78" s="789"/>
      <c r="G78" s="789"/>
    </row>
    <row r="79" spans="1:7" ht="20.25" customHeight="1">
      <c r="A79" s="785"/>
      <c r="B79" s="789"/>
      <c r="C79" s="789"/>
      <c r="D79" s="789"/>
      <c r="E79" s="789"/>
      <c r="F79" s="789"/>
      <c r="G79" s="789"/>
    </row>
    <row r="80" spans="1:7" ht="20.25" customHeight="1">
      <c r="A80" s="785"/>
      <c r="B80" s="789"/>
      <c r="C80" s="789"/>
      <c r="D80" s="789"/>
      <c r="E80" s="789"/>
      <c r="F80" s="789"/>
      <c r="G80" s="789"/>
    </row>
    <row r="81" spans="1:7" ht="20.25" customHeight="1">
      <c r="A81" s="785"/>
      <c r="B81" s="789"/>
      <c r="C81" s="789"/>
      <c r="D81" s="789"/>
      <c r="E81" s="789"/>
      <c r="F81" s="789"/>
      <c r="G81" s="789"/>
    </row>
    <row r="82" spans="1:7" ht="20.25" customHeight="1">
      <c r="A82" s="785"/>
      <c r="B82" s="789"/>
      <c r="C82" s="789"/>
      <c r="D82" s="789"/>
      <c r="E82" s="789"/>
      <c r="F82" s="789"/>
      <c r="G82" s="789"/>
    </row>
    <row r="83" spans="1:7" ht="20.25" customHeight="1">
      <c r="A83" s="785"/>
      <c r="B83" s="789"/>
      <c r="C83" s="789"/>
      <c r="D83" s="789"/>
      <c r="E83" s="789"/>
      <c r="F83" s="789"/>
      <c r="G83" s="789"/>
    </row>
    <row r="84" spans="1:7" ht="20.25" customHeight="1">
      <c r="A84" s="785"/>
      <c r="B84" s="789"/>
      <c r="C84" s="789"/>
      <c r="D84" s="789"/>
      <c r="E84" s="789"/>
      <c r="F84" s="789"/>
      <c r="G84" s="789"/>
    </row>
    <row r="85" spans="1:7" ht="20.25" customHeight="1">
      <c r="A85" s="785"/>
      <c r="B85" s="789"/>
      <c r="C85" s="789"/>
      <c r="D85" s="789"/>
      <c r="E85" s="789"/>
      <c r="F85" s="789"/>
      <c r="G85" s="789"/>
    </row>
    <row r="86" spans="1:7" ht="20.25" customHeight="1">
      <c r="A86" s="785"/>
      <c r="B86" s="789"/>
      <c r="C86" s="789"/>
      <c r="D86" s="789"/>
      <c r="E86" s="789"/>
      <c r="F86" s="789"/>
      <c r="G86" s="789"/>
    </row>
    <row r="87" spans="1:7" ht="20.25" customHeight="1">
      <c r="A87" s="785"/>
      <c r="B87" s="789"/>
      <c r="C87" s="789"/>
      <c r="D87" s="789"/>
      <c r="E87" s="789"/>
      <c r="F87" s="789"/>
      <c r="G87" s="789"/>
    </row>
    <row r="88" spans="1:7" ht="20.25" customHeight="1">
      <c r="A88" s="785"/>
      <c r="B88" s="789"/>
      <c r="C88" s="789"/>
      <c r="D88" s="789"/>
      <c r="E88" s="789"/>
      <c r="F88" s="789"/>
      <c r="G88" s="789"/>
    </row>
    <row r="89" spans="1:7" ht="20.25" customHeight="1">
      <c r="A89" s="785"/>
      <c r="B89" s="789"/>
      <c r="C89" s="789"/>
      <c r="D89" s="789"/>
      <c r="E89" s="789"/>
      <c r="F89" s="789"/>
      <c r="G89" s="789"/>
    </row>
    <row r="90" spans="1:7" ht="20.25" customHeight="1">
      <c r="A90" s="785"/>
      <c r="B90" s="789"/>
      <c r="C90" s="789"/>
      <c r="D90" s="789"/>
      <c r="E90" s="789"/>
      <c r="F90" s="789"/>
      <c r="G90" s="789"/>
    </row>
    <row r="91" spans="1:7" ht="20.25" customHeight="1">
      <c r="A91" s="785"/>
      <c r="B91" s="789"/>
      <c r="C91" s="789"/>
      <c r="D91" s="789"/>
      <c r="E91" s="789"/>
      <c r="F91" s="789"/>
      <c r="G91" s="789"/>
    </row>
    <row r="92" spans="1:7" ht="20.25" customHeight="1">
      <c r="A92" s="785"/>
      <c r="B92" s="789"/>
      <c r="C92" s="789"/>
      <c r="D92" s="789"/>
      <c r="E92" s="789"/>
      <c r="F92" s="789"/>
      <c r="G92" s="789"/>
    </row>
    <row r="93" spans="1:7" ht="20.25" customHeight="1">
      <c r="A93" s="785"/>
      <c r="B93" s="789"/>
      <c r="C93" s="789"/>
      <c r="D93" s="789"/>
      <c r="E93" s="789"/>
      <c r="F93" s="789"/>
      <c r="G93" s="789"/>
    </row>
    <row r="94" spans="1:7" ht="20.25" customHeight="1">
      <c r="A94" s="785"/>
      <c r="B94" s="789"/>
      <c r="C94" s="789"/>
      <c r="D94" s="789"/>
      <c r="E94" s="789"/>
      <c r="F94" s="789"/>
      <c r="G94" s="789"/>
    </row>
    <row r="95" spans="1:7" ht="20.25" customHeight="1">
      <c r="A95" s="785"/>
      <c r="B95" s="789"/>
      <c r="C95" s="789"/>
      <c r="D95" s="789"/>
      <c r="E95" s="789"/>
      <c r="F95" s="789"/>
      <c r="G95" s="789"/>
    </row>
    <row r="96" spans="1:7" ht="20.25" customHeight="1">
      <c r="A96" s="785"/>
      <c r="B96" s="789"/>
      <c r="C96" s="789"/>
      <c r="D96" s="789"/>
      <c r="E96" s="789"/>
      <c r="F96" s="789"/>
      <c r="G96" s="789"/>
    </row>
    <row r="97" spans="1:7" ht="20.25" customHeight="1">
      <c r="A97" s="785"/>
      <c r="B97" s="789"/>
      <c r="C97" s="789"/>
      <c r="D97" s="789"/>
      <c r="E97" s="789"/>
      <c r="F97" s="789"/>
      <c r="G97" s="789"/>
    </row>
    <row r="98" spans="1:7" ht="20.25" customHeight="1">
      <c r="A98" s="785"/>
      <c r="B98" s="789"/>
      <c r="C98" s="789"/>
      <c r="D98" s="789"/>
      <c r="E98" s="789"/>
      <c r="F98" s="789"/>
      <c r="G98" s="789"/>
    </row>
    <row r="99" spans="1:7" ht="20.25" customHeight="1">
      <c r="A99" s="785"/>
      <c r="B99" s="789"/>
      <c r="C99" s="789"/>
      <c r="D99" s="789"/>
      <c r="E99" s="789"/>
      <c r="F99" s="789"/>
      <c r="G99" s="789"/>
    </row>
    <row r="100" spans="1:7" ht="20.25" customHeight="1">
      <c r="A100" s="785"/>
      <c r="B100" s="789"/>
      <c r="C100" s="789"/>
      <c r="D100" s="789"/>
      <c r="E100" s="789"/>
      <c r="F100" s="789"/>
      <c r="G100" s="789"/>
    </row>
    <row r="101" spans="1:7" ht="20.25" customHeight="1">
      <c r="A101" s="785"/>
      <c r="B101" s="789"/>
      <c r="C101" s="789"/>
      <c r="D101" s="789"/>
      <c r="E101" s="789"/>
      <c r="F101" s="789"/>
      <c r="G101" s="789"/>
    </row>
    <row r="102" spans="1:7" ht="20.25" customHeight="1">
      <c r="A102" s="785"/>
      <c r="B102" s="789"/>
      <c r="C102" s="789"/>
      <c r="D102" s="789"/>
      <c r="E102" s="789"/>
      <c r="F102" s="789"/>
      <c r="G102" s="789"/>
    </row>
    <row r="103" spans="1:7" ht="20.25" customHeight="1">
      <c r="A103" s="785"/>
      <c r="B103" s="789"/>
      <c r="C103" s="789"/>
      <c r="D103" s="789"/>
      <c r="E103" s="789"/>
      <c r="F103" s="789"/>
      <c r="G103" s="789"/>
    </row>
    <row r="104" spans="1:7" ht="20.25" customHeight="1">
      <c r="A104" s="785"/>
      <c r="B104" s="789"/>
      <c r="C104" s="789"/>
      <c r="D104" s="789"/>
      <c r="E104" s="789"/>
      <c r="F104" s="789"/>
      <c r="G104" s="789"/>
    </row>
    <row r="105" spans="1:7" ht="20.25" customHeight="1">
      <c r="A105" s="785"/>
      <c r="B105" s="789"/>
      <c r="C105" s="789"/>
      <c r="D105" s="789"/>
      <c r="E105" s="789"/>
      <c r="F105" s="789"/>
      <c r="G105" s="789"/>
    </row>
    <row r="106" spans="1:7" ht="20.25" customHeight="1">
      <c r="A106" s="785"/>
      <c r="B106" s="789"/>
      <c r="C106" s="789"/>
      <c r="D106" s="789"/>
      <c r="E106" s="789"/>
      <c r="F106" s="789"/>
      <c r="G106" s="789"/>
    </row>
    <row r="107" spans="1:7" ht="20.25" customHeight="1">
      <c r="A107" s="785"/>
      <c r="B107" s="789"/>
      <c r="C107" s="789"/>
      <c r="D107" s="789"/>
      <c r="E107" s="789"/>
      <c r="F107" s="789"/>
      <c r="G107" s="789"/>
    </row>
    <row r="108" spans="1:7" ht="20.25" customHeight="1">
      <c r="A108" s="785"/>
      <c r="B108" s="789"/>
      <c r="C108" s="789"/>
      <c r="D108" s="789"/>
      <c r="E108" s="789"/>
      <c r="F108" s="789"/>
      <c r="G108" s="789"/>
    </row>
    <row r="109" spans="1:7" ht="20.25" customHeight="1">
      <c r="A109" s="785"/>
      <c r="B109" s="789"/>
      <c r="C109" s="789"/>
      <c r="D109" s="789"/>
      <c r="E109" s="789"/>
      <c r="F109" s="789"/>
      <c r="G109" s="789"/>
    </row>
    <row r="110" spans="1:7" ht="20.25" customHeight="1">
      <c r="A110" s="785"/>
      <c r="B110" s="789"/>
      <c r="C110" s="789"/>
      <c r="D110" s="789"/>
      <c r="E110" s="789"/>
      <c r="F110" s="789"/>
      <c r="G110" s="789"/>
    </row>
    <row r="111" spans="1:7" ht="20.25" customHeight="1">
      <c r="A111" s="785"/>
      <c r="B111" s="789"/>
      <c r="C111" s="789"/>
      <c r="D111" s="789"/>
      <c r="E111" s="789"/>
      <c r="F111" s="789"/>
      <c r="G111" s="789"/>
    </row>
    <row r="112" spans="1:7" ht="20.25" customHeight="1">
      <c r="A112" s="785"/>
      <c r="B112" s="789"/>
      <c r="C112" s="789"/>
      <c r="D112" s="789"/>
      <c r="E112" s="789"/>
      <c r="F112" s="789"/>
      <c r="G112" s="789"/>
    </row>
    <row r="113" spans="1:7" ht="20.25" customHeight="1">
      <c r="A113" s="785"/>
      <c r="B113" s="789"/>
      <c r="C113" s="789"/>
      <c r="D113" s="789"/>
      <c r="E113" s="789"/>
      <c r="F113" s="789"/>
      <c r="G113" s="789"/>
    </row>
    <row r="114" spans="1:7" ht="20.25" customHeight="1">
      <c r="A114" s="785"/>
      <c r="B114" s="789"/>
      <c r="C114" s="789"/>
      <c r="D114" s="789"/>
      <c r="E114" s="789"/>
      <c r="F114" s="789"/>
      <c r="G114" s="789"/>
    </row>
    <row r="115" spans="1:7" ht="20.25" customHeight="1">
      <c r="A115" s="785"/>
      <c r="B115" s="789"/>
      <c r="C115" s="789"/>
      <c r="D115" s="789"/>
      <c r="E115" s="789"/>
      <c r="F115" s="789"/>
      <c r="G115" s="789"/>
    </row>
    <row r="116" spans="1:7" ht="20.25" customHeight="1">
      <c r="A116" s="785"/>
      <c r="B116" s="789"/>
      <c r="C116" s="789"/>
      <c r="D116" s="789"/>
      <c r="E116" s="789"/>
      <c r="F116" s="789"/>
      <c r="G116" s="789"/>
    </row>
    <row r="117" spans="1:7" ht="20.25" customHeight="1">
      <c r="A117" s="785"/>
      <c r="B117" s="789"/>
      <c r="C117" s="789"/>
      <c r="D117" s="789"/>
      <c r="E117" s="789"/>
      <c r="F117" s="789"/>
      <c r="G117" s="789"/>
    </row>
    <row r="118" spans="1:7" ht="20.25" customHeight="1">
      <c r="A118" s="785"/>
      <c r="B118" s="789"/>
      <c r="C118" s="789"/>
      <c r="D118" s="789"/>
      <c r="E118" s="789"/>
      <c r="F118" s="789"/>
      <c r="G118" s="789"/>
    </row>
    <row r="119" spans="1:7" ht="20.25" customHeight="1">
      <c r="A119" s="785"/>
      <c r="B119" s="789"/>
      <c r="C119" s="789"/>
      <c r="D119" s="789"/>
      <c r="E119" s="789"/>
      <c r="F119" s="789"/>
      <c r="G119" s="789"/>
    </row>
    <row r="120" spans="1:7" ht="20.25" customHeight="1">
      <c r="A120" s="785"/>
      <c r="B120" s="789"/>
      <c r="C120" s="789"/>
      <c r="D120" s="789"/>
      <c r="E120" s="789"/>
      <c r="F120" s="789"/>
      <c r="G120" s="789"/>
    </row>
    <row r="121" spans="1:7" ht="20.25" customHeight="1">
      <c r="A121" s="785"/>
      <c r="B121" s="789"/>
      <c r="C121" s="789"/>
      <c r="D121" s="789"/>
      <c r="E121" s="789"/>
      <c r="F121" s="789"/>
      <c r="G121" s="789"/>
    </row>
    <row r="122" spans="1:7" ht="20.25" customHeight="1">
      <c r="A122" s="785"/>
      <c r="B122" s="789"/>
      <c r="C122" s="789"/>
      <c r="D122" s="789"/>
      <c r="E122" s="789"/>
      <c r="F122" s="789"/>
      <c r="G122" s="789"/>
    </row>
    <row r="123" spans="1:7" ht="20.25" customHeight="1">
      <c r="A123" s="785"/>
      <c r="B123" s="789"/>
      <c r="C123" s="789"/>
      <c r="D123" s="789"/>
      <c r="E123" s="789"/>
      <c r="F123" s="789"/>
      <c r="G123" s="789"/>
    </row>
    <row r="124" spans="1:7" ht="20.25" customHeight="1">
      <c r="A124" s="785"/>
      <c r="B124" s="789"/>
      <c r="C124" s="789"/>
      <c r="D124" s="789"/>
      <c r="E124" s="789"/>
      <c r="F124" s="789"/>
      <c r="G124" s="789"/>
    </row>
    <row r="125" spans="1:7" ht="20.25" customHeight="1">
      <c r="A125" s="785"/>
      <c r="B125" s="789"/>
      <c r="C125" s="789"/>
      <c r="D125" s="789"/>
      <c r="E125" s="789"/>
      <c r="F125" s="789"/>
      <c r="G125" s="789"/>
    </row>
    <row r="126" spans="1:7" ht="20.25" customHeight="1">
      <c r="A126" s="785"/>
      <c r="B126" s="789"/>
      <c r="C126" s="789"/>
      <c r="D126" s="789"/>
      <c r="E126" s="789"/>
      <c r="F126" s="789"/>
      <c r="G126" s="789"/>
    </row>
    <row r="127" spans="1:7" ht="20.25" customHeight="1">
      <c r="A127" s="785"/>
      <c r="B127" s="789"/>
      <c r="C127" s="789"/>
      <c r="D127" s="789"/>
      <c r="E127" s="789"/>
      <c r="F127" s="789"/>
      <c r="G127" s="789"/>
    </row>
    <row r="128" spans="1:7" ht="20.25" customHeight="1">
      <c r="A128" s="785"/>
      <c r="B128" s="789"/>
      <c r="C128" s="789"/>
      <c r="D128" s="789"/>
      <c r="E128" s="789"/>
      <c r="F128" s="789"/>
      <c r="G128" s="789"/>
    </row>
    <row r="129" spans="1:7" ht="20.25" customHeight="1">
      <c r="A129" s="785"/>
      <c r="B129" s="789"/>
      <c r="C129" s="789"/>
      <c r="D129" s="789"/>
      <c r="E129" s="789"/>
      <c r="F129" s="789"/>
      <c r="G129" s="789"/>
    </row>
    <row r="130" spans="1:7" ht="20.25" customHeight="1">
      <c r="A130" s="785"/>
      <c r="B130" s="789"/>
      <c r="C130" s="789"/>
      <c r="D130" s="789"/>
      <c r="E130" s="789"/>
      <c r="F130" s="789"/>
      <c r="G130" s="789"/>
    </row>
    <row r="131" spans="1:7" ht="20.25" customHeight="1">
      <c r="A131" s="785"/>
      <c r="B131" s="789"/>
      <c r="C131" s="789"/>
      <c r="D131" s="789"/>
      <c r="E131" s="789"/>
      <c r="F131" s="789"/>
      <c r="G131" s="789"/>
    </row>
    <row r="132" spans="1:7" ht="20.25" customHeight="1">
      <c r="A132" s="785"/>
      <c r="B132" s="789"/>
      <c r="C132" s="789"/>
      <c r="D132" s="789"/>
      <c r="E132" s="789"/>
      <c r="F132" s="789"/>
      <c r="G132" s="789"/>
    </row>
    <row r="133" spans="1:7" ht="20.25" customHeight="1">
      <c r="A133" s="785"/>
      <c r="B133" s="789"/>
      <c r="C133" s="789"/>
      <c r="D133" s="789"/>
      <c r="E133" s="789"/>
      <c r="F133" s="789"/>
      <c r="G133" s="789"/>
    </row>
    <row r="134" spans="1:7" ht="20.25" customHeight="1">
      <c r="A134" s="785"/>
      <c r="B134" s="789"/>
      <c r="C134" s="789"/>
      <c r="D134" s="789"/>
      <c r="E134" s="789"/>
      <c r="F134" s="789"/>
      <c r="G134" s="789"/>
    </row>
    <row r="135" spans="1:7" ht="20.25" customHeight="1">
      <c r="A135" s="785"/>
      <c r="B135" s="789"/>
      <c r="C135" s="789"/>
      <c r="D135" s="789"/>
      <c r="E135" s="789"/>
      <c r="F135" s="789"/>
      <c r="G135" s="789"/>
    </row>
    <row r="136" spans="1:7" ht="20.25" customHeight="1">
      <c r="A136" s="785"/>
      <c r="B136" s="789"/>
      <c r="C136" s="789"/>
      <c r="D136" s="789"/>
      <c r="E136" s="789"/>
      <c r="F136" s="789"/>
      <c r="G136" s="789"/>
    </row>
    <row r="137" spans="1:7" ht="20.25" customHeight="1">
      <c r="A137" s="785"/>
      <c r="B137" s="789"/>
      <c r="C137" s="789"/>
      <c r="D137" s="789"/>
      <c r="E137" s="789"/>
      <c r="F137" s="789"/>
      <c r="G137" s="789"/>
    </row>
    <row r="138" spans="1:7" ht="20.25" customHeight="1">
      <c r="A138" s="785"/>
      <c r="B138" s="789"/>
      <c r="C138" s="789"/>
      <c r="D138" s="789"/>
      <c r="E138" s="789"/>
      <c r="F138" s="789"/>
      <c r="G138" s="789"/>
    </row>
    <row r="139" spans="1:7" ht="20.25" customHeight="1">
      <c r="A139" s="785"/>
      <c r="B139" s="789"/>
      <c r="C139" s="789"/>
      <c r="D139" s="789"/>
      <c r="E139" s="789"/>
      <c r="F139" s="789"/>
      <c r="G139" s="789"/>
    </row>
    <row r="140" spans="1:7" ht="20.25" customHeight="1">
      <c r="A140" s="785"/>
      <c r="B140" s="789"/>
      <c r="C140" s="789"/>
      <c r="D140" s="789"/>
      <c r="E140" s="789"/>
      <c r="F140" s="789"/>
      <c r="G140" s="789"/>
    </row>
    <row r="141" spans="1:7" ht="20.25" customHeight="1">
      <c r="A141" s="785"/>
      <c r="B141" s="789"/>
      <c r="C141" s="789"/>
      <c r="D141" s="789"/>
      <c r="E141" s="789"/>
      <c r="F141" s="789"/>
      <c r="G141" s="789"/>
    </row>
    <row r="142" spans="1:7" ht="20.25" customHeight="1">
      <c r="A142" s="785"/>
      <c r="B142" s="789"/>
      <c r="C142" s="789"/>
      <c r="D142" s="789"/>
      <c r="E142" s="789"/>
      <c r="F142" s="789"/>
      <c r="G142" s="789"/>
    </row>
    <row r="143" spans="1:7" ht="20.25" customHeight="1">
      <c r="A143" s="785"/>
      <c r="B143" s="789"/>
      <c r="C143" s="789"/>
      <c r="D143" s="789"/>
      <c r="E143" s="789"/>
      <c r="F143" s="789"/>
      <c r="G143" s="789"/>
    </row>
    <row r="144" spans="1:7" ht="20.25" customHeight="1">
      <c r="A144" s="785"/>
      <c r="B144" s="789"/>
      <c r="C144" s="789"/>
      <c r="D144" s="789"/>
      <c r="E144" s="789"/>
      <c r="F144" s="789"/>
      <c r="G144" s="789"/>
    </row>
    <row r="145" spans="1:7" ht="20.25" customHeight="1">
      <c r="A145" s="785"/>
      <c r="B145" s="789"/>
      <c r="C145" s="789"/>
      <c r="D145" s="789"/>
      <c r="E145" s="789"/>
      <c r="F145" s="789"/>
      <c r="G145" s="789"/>
    </row>
    <row r="146" spans="1:7" ht="20.25" customHeight="1">
      <c r="A146" s="785"/>
      <c r="B146" s="789"/>
      <c r="C146" s="789"/>
      <c r="D146" s="789"/>
      <c r="E146" s="789"/>
      <c r="F146" s="789"/>
      <c r="G146" s="789"/>
    </row>
    <row r="147" spans="1:7" ht="20.25" customHeight="1">
      <c r="A147" s="785"/>
      <c r="B147" s="789"/>
      <c r="C147" s="789"/>
      <c r="D147" s="789"/>
      <c r="E147" s="789"/>
      <c r="F147" s="789"/>
      <c r="G147" s="789"/>
    </row>
    <row r="148" spans="1:7" ht="20.25" customHeight="1">
      <c r="A148" s="785"/>
      <c r="B148" s="789"/>
      <c r="C148" s="789"/>
      <c r="D148" s="789"/>
      <c r="E148" s="789"/>
      <c r="F148" s="789"/>
      <c r="G148" s="789"/>
    </row>
    <row r="149" spans="1:7" ht="20.25" customHeight="1">
      <c r="A149" s="785"/>
      <c r="B149" s="789"/>
      <c r="C149" s="789"/>
      <c r="D149" s="789"/>
      <c r="E149" s="789"/>
      <c r="F149" s="789"/>
      <c r="G149" s="789"/>
    </row>
    <row r="150" spans="1:7" ht="20.25" customHeight="1">
      <c r="A150" s="785"/>
      <c r="B150" s="789"/>
      <c r="C150" s="789"/>
      <c r="D150" s="789"/>
      <c r="E150" s="789"/>
      <c r="F150" s="789"/>
      <c r="G150" s="789"/>
    </row>
    <row r="151" spans="1:7" ht="20.25" customHeight="1">
      <c r="A151" s="785"/>
      <c r="B151" s="789"/>
      <c r="C151" s="789"/>
      <c r="D151" s="789"/>
      <c r="E151" s="789"/>
      <c r="F151" s="789"/>
      <c r="G151" s="789"/>
    </row>
    <row r="152" spans="1:7" ht="20.25" customHeight="1">
      <c r="A152" s="785"/>
      <c r="B152" s="789"/>
      <c r="C152" s="789"/>
      <c r="D152" s="789"/>
      <c r="E152" s="789"/>
      <c r="F152" s="789"/>
      <c r="G152" s="789"/>
    </row>
    <row r="153" spans="1:7" ht="20.25" customHeight="1">
      <c r="A153" s="785"/>
      <c r="B153" s="789"/>
      <c r="C153" s="789"/>
      <c r="D153" s="789"/>
      <c r="E153" s="789"/>
      <c r="F153" s="789"/>
      <c r="G153" s="789"/>
    </row>
    <row r="154" spans="1:7" ht="20.25" customHeight="1">
      <c r="A154" s="785"/>
      <c r="B154" s="789"/>
      <c r="C154" s="789"/>
      <c r="D154" s="789"/>
      <c r="E154" s="789"/>
      <c r="F154" s="789"/>
      <c r="G154" s="789"/>
    </row>
    <row r="155" spans="1:7" ht="20.25" customHeight="1">
      <c r="A155" s="785"/>
      <c r="B155" s="789"/>
      <c r="C155" s="789"/>
      <c r="D155" s="789"/>
      <c r="E155" s="789"/>
      <c r="F155" s="789"/>
      <c r="G155" s="789"/>
    </row>
    <row r="156" spans="1:7" ht="20.25" customHeight="1">
      <c r="A156" s="785"/>
      <c r="B156" s="789"/>
      <c r="C156" s="789"/>
      <c r="D156" s="789"/>
      <c r="E156" s="789"/>
      <c r="F156" s="789"/>
      <c r="G156" s="789"/>
    </row>
    <row r="157" spans="1:7" ht="20.25" customHeight="1">
      <c r="A157" s="785"/>
      <c r="B157" s="789"/>
      <c r="C157" s="789"/>
      <c r="D157" s="789"/>
      <c r="E157" s="789"/>
      <c r="F157" s="789"/>
      <c r="G157" s="789"/>
    </row>
    <row r="158" spans="1:7" ht="20.25" customHeight="1">
      <c r="A158" s="785"/>
      <c r="B158" s="789"/>
      <c r="C158" s="789"/>
      <c r="D158" s="789"/>
      <c r="E158" s="789"/>
      <c r="F158" s="789"/>
      <c r="G158" s="789"/>
    </row>
    <row r="159" spans="1:7" ht="20.25" customHeight="1">
      <c r="A159" s="785"/>
      <c r="B159" s="789"/>
      <c r="C159" s="789"/>
      <c r="D159" s="789"/>
      <c r="E159" s="789"/>
      <c r="F159" s="789"/>
      <c r="G159" s="789"/>
    </row>
    <row r="160" spans="1:7" ht="20.25" customHeight="1">
      <c r="A160" s="785"/>
      <c r="B160" s="789"/>
      <c r="C160" s="789"/>
      <c r="D160" s="789"/>
      <c r="E160" s="789"/>
      <c r="F160" s="789"/>
      <c r="G160" s="789"/>
    </row>
    <row r="161" spans="1:7" ht="20.25" customHeight="1">
      <c r="A161" s="785"/>
      <c r="B161" s="789"/>
      <c r="C161" s="789"/>
      <c r="D161" s="789"/>
      <c r="E161" s="789"/>
      <c r="F161" s="789"/>
      <c r="G161" s="789"/>
    </row>
    <row r="162" spans="1:7" ht="20.25" customHeight="1">
      <c r="A162" s="785"/>
      <c r="B162" s="789"/>
      <c r="C162" s="789"/>
      <c r="D162" s="789"/>
      <c r="E162" s="789"/>
      <c r="F162" s="789"/>
      <c r="G162" s="789"/>
    </row>
    <row r="163" spans="1:7" ht="20.25" customHeight="1">
      <c r="A163" s="785"/>
      <c r="B163" s="789"/>
      <c r="C163" s="789"/>
      <c r="D163" s="789"/>
      <c r="E163" s="789"/>
      <c r="F163" s="789"/>
      <c r="G163" s="789"/>
    </row>
    <row r="164" spans="1:7" ht="20.25" customHeight="1">
      <c r="A164" s="785"/>
      <c r="B164" s="789"/>
      <c r="C164" s="789"/>
      <c r="D164" s="789"/>
      <c r="E164" s="789"/>
      <c r="F164" s="789"/>
      <c r="G164" s="789"/>
    </row>
    <row r="165" spans="1:7" ht="20.25" customHeight="1">
      <c r="A165" s="785"/>
      <c r="B165" s="789"/>
      <c r="C165" s="789"/>
      <c r="D165" s="789"/>
      <c r="E165" s="789"/>
      <c r="F165" s="789"/>
      <c r="G165" s="789"/>
    </row>
    <row r="166" spans="1:7" ht="20.25" customHeight="1">
      <c r="A166" s="785"/>
      <c r="B166" s="789"/>
      <c r="C166" s="789"/>
      <c r="D166" s="789"/>
      <c r="E166" s="789"/>
      <c r="F166" s="789"/>
      <c r="G166" s="789"/>
    </row>
    <row r="167" spans="1:7" ht="20.25" customHeight="1">
      <c r="A167" s="785"/>
      <c r="B167" s="789"/>
      <c r="C167" s="789"/>
      <c r="D167" s="789"/>
      <c r="E167" s="789"/>
      <c r="F167" s="789"/>
      <c r="G167" s="789"/>
    </row>
    <row r="168" spans="1:7" ht="20.25" customHeight="1">
      <c r="A168" s="785"/>
      <c r="B168" s="789"/>
      <c r="C168" s="789"/>
      <c r="D168" s="789"/>
      <c r="E168" s="789"/>
      <c r="F168" s="789"/>
      <c r="G168" s="789"/>
    </row>
    <row r="169" spans="1:7" ht="20.25" customHeight="1">
      <c r="A169" s="785"/>
      <c r="B169" s="789"/>
      <c r="C169" s="789"/>
      <c r="D169" s="789"/>
      <c r="E169" s="789"/>
      <c r="F169" s="789"/>
      <c r="G169" s="789"/>
    </row>
    <row r="170" spans="1:7" ht="20.25" customHeight="1">
      <c r="A170" s="785"/>
      <c r="B170" s="789"/>
      <c r="C170" s="789"/>
      <c r="D170" s="789"/>
      <c r="E170" s="789"/>
      <c r="F170" s="789"/>
      <c r="G170" s="789"/>
    </row>
    <row r="171" spans="1:7" ht="20.25" customHeight="1">
      <c r="A171" s="785"/>
      <c r="B171" s="789"/>
      <c r="C171" s="789"/>
      <c r="D171" s="789"/>
      <c r="E171" s="789"/>
      <c r="F171" s="789"/>
      <c r="G171" s="789"/>
    </row>
    <row r="172" spans="1:7" ht="20.25" customHeight="1">
      <c r="A172" s="785"/>
      <c r="B172" s="789"/>
      <c r="C172" s="789"/>
      <c r="D172" s="789"/>
      <c r="E172" s="789"/>
      <c r="F172" s="789"/>
      <c r="G172" s="789"/>
    </row>
    <row r="173" spans="1:7" ht="20.25" customHeight="1">
      <c r="A173" s="785"/>
      <c r="B173" s="789"/>
      <c r="C173" s="789"/>
      <c r="D173" s="789"/>
      <c r="E173" s="789"/>
      <c r="F173" s="789"/>
      <c r="G173" s="789"/>
    </row>
    <row r="174" spans="1:7" ht="20.25" customHeight="1">
      <c r="A174" s="785"/>
      <c r="B174" s="789"/>
      <c r="C174" s="789"/>
      <c r="D174" s="789"/>
      <c r="E174" s="789"/>
      <c r="F174" s="789"/>
      <c r="G174" s="789"/>
    </row>
    <row r="175" spans="1:7" ht="20.25" customHeight="1">
      <c r="A175" s="785"/>
      <c r="B175" s="789"/>
      <c r="C175" s="789"/>
      <c r="D175" s="789"/>
      <c r="E175" s="789"/>
      <c r="F175" s="789"/>
      <c r="G175" s="789"/>
    </row>
    <row r="176" spans="1:7" ht="20.25" customHeight="1">
      <c r="A176" s="785"/>
      <c r="B176" s="789"/>
      <c r="C176" s="789"/>
      <c r="D176" s="789"/>
      <c r="E176" s="789"/>
      <c r="F176" s="789"/>
      <c r="G176" s="789"/>
    </row>
    <row r="177" spans="1:7" ht="20.25" customHeight="1">
      <c r="A177" s="785"/>
      <c r="B177" s="789"/>
      <c r="C177" s="789"/>
      <c r="D177" s="789"/>
      <c r="E177" s="789"/>
      <c r="F177" s="789"/>
      <c r="G177" s="789"/>
    </row>
    <row r="178" spans="1:7" ht="20.25" customHeight="1">
      <c r="A178" s="785"/>
      <c r="B178" s="789"/>
      <c r="C178" s="789"/>
      <c r="D178" s="789"/>
      <c r="E178" s="789"/>
      <c r="F178" s="789"/>
      <c r="G178" s="789"/>
    </row>
    <row r="179" spans="1:7" ht="20.25" customHeight="1">
      <c r="A179" s="785"/>
      <c r="B179" s="789"/>
      <c r="C179" s="789"/>
      <c r="D179" s="789"/>
      <c r="E179" s="789"/>
      <c r="F179" s="789"/>
      <c r="G179" s="789"/>
    </row>
    <row r="180" spans="1:7" ht="20.25" customHeight="1">
      <c r="A180" s="785"/>
      <c r="B180" s="789"/>
      <c r="C180" s="789"/>
      <c r="D180" s="789"/>
      <c r="E180" s="789"/>
      <c r="F180" s="789"/>
      <c r="G180" s="789"/>
    </row>
    <row r="181" spans="1:7" ht="20.25" customHeight="1">
      <c r="A181" s="785"/>
      <c r="B181" s="789"/>
      <c r="C181" s="789"/>
      <c r="D181" s="789"/>
      <c r="E181" s="789"/>
      <c r="F181" s="789"/>
      <c r="G181" s="789"/>
    </row>
    <row r="182" spans="1:7" ht="20.25" customHeight="1">
      <c r="A182" s="785"/>
      <c r="B182" s="789"/>
      <c r="C182" s="789"/>
      <c r="D182" s="789"/>
      <c r="E182" s="789"/>
      <c r="F182" s="789"/>
      <c r="G182" s="789"/>
    </row>
    <row r="183" spans="1:7" ht="20.25" customHeight="1">
      <c r="A183" s="785"/>
      <c r="B183" s="789"/>
      <c r="C183" s="789"/>
      <c r="D183" s="789"/>
      <c r="E183" s="789"/>
      <c r="F183" s="789"/>
      <c r="G183" s="789"/>
    </row>
    <row r="184" spans="1:7" ht="20.25" customHeight="1">
      <c r="A184" s="785"/>
      <c r="B184" s="789"/>
      <c r="C184" s="789"/>
      <c r="D184" s="789"/>
      <c r="E184" s="789"/>
      <c r="F184" s="789"/>
      <c r="G184" s="789"/>
    </row>
    <row r="185" spans="1:7" ht="20.25" customHeight="1">
      <c r="A185" s="785"/>
      <c r="B185" s="789"/>
      <c r="C185" s="789"/>
      <c r="D185" s="789"/>
      <c r="E185" s="789"/>
      <c r="F185" s="789"/>
      <c r="G185" s="789"/>
    </row>
    <row r="186" spans="1:7" ht="20.25" customHeight="1">
      <c r="A186" s="785"/>
      <c r="B186" s="789"/>
      <c r="C186" s="789"/>
      <c r="D186" s="789"/>
      <c r="E186" s="789"/>
      <c r="F186" s="789"/>
      <c r="G186" s="789"/>
    </row>
    <row r="187" spans="1:7" ht="20.25" customHeight="1">
      <c r="A187" s="785"/>
      <c r="B187" s="789"/>
      <c r="C187" s="789"/>
      <c r="D187" s="789"/>
      <c r="E187" s="789"/>
      <c r="F187" s="789"/>
      <c r="G187" s="789"/>
    </row>
    <row r="188" spans="1:7" ht="20.25" customHeight="1">
      <c r="A188" s="785"/>
      <c r="B188" s="789"/>
      <c r="C188" s="789"/>
      <c r="D188" s="789"/>
      <c r="E188" s="789"/>
      <c r="F188" s="789"/>
      <c r="G188" s="789"/>
    </row>
    <row r="189" spans="1:7" ht="20.25" customHeight="1">
      <c r="A189" s="785"/>
      <c r="B189" s="789"/>
      <c r="C189" s="789"/>
      <c r="D189" s="789"/>
      <c r="E189" s="789"/>
      <c r="F189" s="789"/>
      <c r="G189" s="789"/>
    </row>
    <row r="190" spans="1:7" ht="20.25" customHeight="1">
      <c r="A190" s="785"/>
      <c r="B190" s="789"/>
      <c r="C190" s="789"/>
      <c r="D190" s="789"/>
      <c r="E190" s="789"/>
      <c r="F190" s="789"/>
      <c r="G190" s="789"/>
    </row>
    <row r="191" spans="1:7" ht="20.25" customHeight="1">
      <c r="A191" s="785"/>
      <c r="B191" s="789"/>
      <c r="C191" s="789"/>
      <c r="D191" s="789"/>
      <c r="E191" s="789"/>
      <c r="F191" s="789"/>
      <c r="G191" s="789"/>
    </row>
    <row r="192" spans="1:7" ht="20.25" customHeight="1">
      <c r="A192" s="785"/>
      <c r="B192" s="789"/>
      <c r="C192" s="789"/>
      <c r="D192" s="789"/>
      <c r="E192" s="789"/>
      <c r="F192" s="789"/>
      <c r="G192" s="789"/>
    </row>
    <row r="193" spans="1:7" ht="20.25" customHeight="1">
      <c r="A193" s="785"/>
      <c r="B193" s="789"/>
      <c r="C193" s="789"/>
      <c r="D193" s="789"/>
      <c r="E193" s="789"/>
      <c r="F193" s="789"/>
      <c r="G193" s="789"/>
    </row>
    <row r="194" spans="1:7" ht="20.25" customHeight="1">
      <c r="A194" s="785"/>
      <c r="B194" s="789"/>
      <c r="C194" s="789"/>
      <c r="D194" s="789"/>
      <c r="E194" s="789"/>
      <c r="F194" s="789"/>
      <c r="G194" s="789"/>
    </row>
    <row r="195" spans="1:7" ht="20.25" customHeight="1">
      <c r="A195" s="785"/>
      <c r="B195" s="789"/>
      <c r="C195" s="789"/>
      <c r="D195" s="789"/>
      <c r="E195" s="789"/>
      <c r="F195" s="789"/>
      <c r="G195" s="789"/>
    </row>
    <row r="196" spans="1:7" ht="20.25" customHeight="1">
      <c r="A196" s="785"/>
      <c r="B196" s="789"/>
      <c r="C196" s="789"/>
      <c r="D196" s="789"/>
      <c r="E196" s="789"/>
      <c r="F196" s="789"/>
      <c r="G196" s="789"/>
    </row>
    <row r="197" spans="1:7" ht="20.25" customHeight="1">
      <c r="A197" s="785"/>
      <c r="B197" s="789"/>
      <c r="C197" s="789"/>
      <c r="D197" s="789"/>
      <c r="E197" s="789"/>
      <c r="F197" s="789"/>
      <c r="G197" s="789"/>
    </row>
    <row r="198" spans="1:7" ht="20.25" customHeight="1">
      <c r="A198" s="785"/>
      <c r="B198" s="789"/>
      <c r="C198" s="789"/>
      <c r="D198" s="789"/>
      <c r="E198" s="789"/>
      <c r="F198" s="789"/>
      <c r="G198" s="789"/>
    </row>
    <row r="199" spans="1:7" ht="20.25" customHeight="1">
      <c r="A199" s="785"/>
      <c r="B199" s="789"/>
      <c r="C199" s="789"/>
      <c r="D199" s="789"/>
      <c r="E199" s="789"/>
      <c r="F199" s="789"/>
      <c r="G199" s="789"/>
    </row>
    <row r="200" spans="1:7" ht="20.25" customHeight="1">
      <c r="A200" s="785"/>
      <c r="B200" s="789"/>
      <c r="C200" s="789"/>
      <c r="D200" s="789"/>
      <c r="E200" s="789"/>
      <c r="F200" s="789"/>
      <c r="G200" s="789"/>
    </row>
    <row r="201" spans="1:7" ht="20.25" customHeight="1">
      <c r="A201" s="785"/>
      <c r="B201" s="789"/>
      <c r="C201" s="789"/>
      <c r="D201" s="789"/>
      <c r="E201" s="789"/>
      <c r="F201" s="789"/>
      <c r="G201" s="789"/>
    </row>
    <row r="202" spans="1:7" ht="20.25" customHeight="1">
      <c r="A202" s="785"/>
      <c r="B202" s="789"/>
      <c r="C202" s="789"/>
      <c r="D202" s="789"/>
      <c r="E202" s="789"/>
      <c r="F202" s="789"/>
      <c r="G202" s="789"/>
    </row>
    <row r="203" spans="1:7" ht="20.25" customHeight="1">
      <c r="A203" s="785"/>
      <c r="B203" s="789"/>
      <c r="C203" s="789"/>
      <c r="D203" s="789"/>
      <c r="E203" s="789"/>
      <c r="F203" s="789"/>
      <c r="G203" s="789"/>
    </row>
    <row r="204" spans="1:7" ht="20.25" customHeight="1">
      <c r="A204" s="785"/>
      <c r="B204" s="789"/>
      <c r="C204" s="789"/>
      <c r="D204" s="789"/>
      <c r="E204" s="789"/>
      <c r="F204" s="789"/>
      <c r="G204" s="789"/>
    </row>
    <row r="205" spans="1:7" ht="20.25" customHeight="1">
      <c r="A205" s="785"/>
      <c r="B205" s="789"/>
      <c r="C205" s="789"/>
      <c r="D205" s="789"/>
      <c r="E205" s="789"/>
      <c r="F205" s="789"/>
      <c r="G205" s="789"/>
    </row>
    <row r="206" spans="1:7" ht="20.25" customHeight="1">
      <c r="A206" s="785"/>
      <c r="B206" s="789"/>
      <c r="C206" s="789"/>
      <c r="D206" s="789"/>
      <c r="E206" s="789"/>
      <c r="F206" s="789"/>
      <c r="G206" s="789"/>
    </row>
    <row r="207" spans="1:7" ht="20.25" customHeight="1">
      <c r="A207" s="785"/>
      <c r="B207" s="789"/>
      <c r="C207" s="789"/>
      <c r="D207" s="789"/>
      <c r="E207" s="789"/>
      <c r="F207" s="789"/>
      <c r="G207" s="789"/>
    </row>
    <row r="208" spans="1:7" ht="20.25" customHeight="1">
      <c r="A208" s="785"/>
      <c r="B208" s="789"/>
      <c r="C208" s="789"/>
      <c r="D208" s="789"/>
      <c r="E208" s="789"/>
      <c r="F208" s="789"/>
      <c r="G208" s="789"/>
    </row>
    <row r="209" spans="1:7" ht="20.25" customHeight="1">
      <c r="A209" s="785"/>
      <c r="B209" s="789"/>
      <c r="C209" s="789"/>
      <c r="D209" s="789"/>
      <c r="E209" s="789"/>
      <c r="F209" s="789"/>
      <c r="G209" s="789"/>
    </row>
    <row r="210" spans="1:7" ht="20.25" customHeight="1">
      <c r="A210" s="785"/>
      <c r="B210" s="789"/>
      <c r="C210" s="789"/>
      <c r="D210" s="789"/>
      <c r="E210" s="789"/>
      <c r="F210" s="789"/>
      <c r="G210" s="789"/>
    </row>
    <row r="211" spans="1:7" ht="20.25" customHeight="1">
      <c r="A211" s="785"/>
      <c r="B211" s="789"/>
      <c r="C211" s="789"/>
      <c r="D211" s="789"/>
      <c r="E211" s="789"/>
      <c r="F211" s="789"/>
      <c r="G211" s="789"/>
    </row>
    <row r="212" spans="1:7" ht="20.25" customHeight="1">
      <c r="A212" s="785"/>
      <c r="B212" s="789"/>
      <c r="C212" s="789"/>
      <c r="D212" s="789"/>
      <c r="E212" s="789"/>
      <c r="F212" s="789"/>
      <c r="G212" s="789"/>
    </row>
    <row r="213" spans="1:7" ht="20.25" customHeight="1">
      <c r="A213" s="785"/>
      <c r="B213" s="789"/>
      <c r="C213" s="789"/>
      <c r="D213" s="789"/>
      <c r="E213" s="789"/>
      <c r="F213" s="789"/>
      <c r="G213" s="789"/>
    </row>
    <row r="214" spans="1:7" ht="20.25" customHeight="1">
      <c r="A214" s="785"/>
      <c r="B214" s="789"/>
      <c r="C214" s="789"/>
      <c r="D214" s="789"/>
      <c r="E214" s="789"/>
      <c r="F214" s="789"/>
      <c r="G214" s="789"/>
    </row>
    <row r="215" spans="1:7" ht="20.25" customHeight="1">
      <c r="A215" s="785"/>
      <c r="B215" s="789"/>
      <c r="C215" s="789"/>
      <c r="D215" s="789"/>
      <c r="E215" s="789"/>
      <c r="F215" s="789"/>
      <c r="G215" s="789"/>
    </row>
    <row r="216" spans="1:7" ht="20.25" customHeight="1">
      <c r="A216" s="785"/>
      <c r="B216" s="789"/>
      <c r="C216" s="789"/>
      <c r="D216" s="789"/>
      <c r="E216" s="789"/>
      <c r="F216" s="789"/>
      <c r="G216" s="789"/>
    </row>
    <row r="217" spans="1:7" ht="20.25" customHeight="1">
      <c r="A217" s="785"/>
      <c r="B217" s="789"/>
      <c r="C217" s="789"/>
      <c r="D217" s="789"/>
      <c r="E217" s="789"/>
      <c r="F217" s="789"/>
      <c r="G217" s="789"/>
    </row>
    <row r="218" spans="1:7" ht="20.25" customHeight="1">
      <c r="A218" s="785"/>
      <c r="B218" s="789"/>
      <c r="C218" s="789"/>
      <c r="D218" s="789"/>
      <c r="E218" s="789"/>
      <c r="F218" s="789"/>
      <c r="G218" s="789"/>
    </row>
    <row r="219" spans="1:7" ht="20.25" customHeight="1">
      <c r="A219" s="785"/>
      <c r="B219" s="789"/>
      <c r="C219" s="789"/>
      <c r="D219" s="789"/>
      <c r="E219" s="789"/>
      <c r="F219" s="789"/>
      <c r="G219" s="789"/>
    </row>
    <row r="220" spans="1:7" ht="20.25" customHeight="1">
      <c r="A220" s="785"/>
      <c r="B220" s="789"/>
      <c r="C220" s="789"/>
      <c r="D220" s="789"/>
      <c r="E220" s="789"/>
      <c r="F220" s="789"/>
      <c r="G220" s="789"/>
    </row>
    <row r="221" spans="1:7" ht="20.25" customHeight="1">
      <c r="A221" s="785"/>
      <c r="B221" s="789"/>
      <c r="C221" s="789"/>
      <c r="D221" s="789"/>
      <c r="E221" s="789"/>
      <c r="F221" s="789"/>
      <c r="G221" s="789"/>
    </row>
    <row r="222" spans="1:7" ht="20.25" customHeight="1">
      <c r="A222" s="785"/>
      <c r="B222" s="789"/>
      <c r="C222" s="789"/>
      <c r="D222" s="789"/>
      <c r="E222" s="789"/>
      <c r="F222" s="789"/>
      <c r="G222" s="789"/>
    </row>
    <row r="223" spans="1:7" ht="20.25" customHeight="1">
      <c r="A223" s="785"/>
      <c r="B223" s="789"/>
      <c r="C223" s="789"/>
      <c r="D223" s="789"/>
      <c r="E223" s="789"/>
      <c r="F223" s="789"/>
      <c r="G223" s="789"/>
    </row>
    <row r="224" spans="1:7" ht="20.25" customHeight="1">
      <c r="A224" s="785"/>
      <c r="B224" s="789"/>
      <c r="C224" s="789"/>
      <c r="D224" s="789"/>
      <c r="E224" s="789"/>
      <c r="F224" s="789"/>
      <c r="G224" s="789"/>
    </row>
    <row r="225" spans="1:7" ht="20.25" customHeight="1">
      <c r="A225" s="785"/>
      <c r="B225" s="789"/>
      <c r="C225" s="789"/>
      <c r="D225" s="789"/>
      <c r="E225" s="789"/>
      <c r="F225" s="789"/>
      <c r="G225" s="789"/>
    </row>
    <row r="226" spans="1:7" ht="20.25" customHeight="1">
      <c r="A226" s="785"/>
      <c r="B226" s="789"/>
      <c r="C226" s="789"/>
      <c r="D226" s="789"/>
      <c r="E226" s="789"/>
      <c r="F226" s="789"/>
      <c r="G226" s="789"/>
    </row>
    <row r="227" spans="1:7" ht="20.25" customHeight="1">
      <c r="A227" s="785"/>
      <c r="B227" s="789"/>
      <c r="C227" s="789"/>
      <c r="D227" s="789"/>
      <c r="E227" s="789"/>
      <c r="F227" s="789"/>
      <c r="G227" s="789"/>
    </row>
    <row r="228" spans="1:7" ht="20.25" customHeight="1">
      <c r="A228" s="785"/>
      <c r="B228" s="789"/>
      <c r="C228" s="789"/>
      <c r="D228" s="789"/>
      <c r="E228" s="789"/>
      <c r="F228" s="789"/>
      <c r="G228" s="789"/>
    </row>
    <row r="229" spans="1:7" ht="20.25" customHeight="1">
      <c r="A229" s="785"/>
      <c r="B229" s="789"/>
      <c r="C229" s="789"/>
      <c r="D229" s="789"/>
      <c r="E229" s="789"/>
      <c r="F229" s="789"/>
      <c r="G229" s="789"/>
    </row>
    <row r="230" spans="1:7" ht="20.25" customHeight="1">
      <c r="A230" s="785"/>
      <c r="B230" s="789"/>
      <c r="C230" s="789"/>
      <c r="D230" s="789"/>
      <c r="E230" s="789"/>
      <c r="F230" s="789"/>
      <c r="G230" s="789"/>
    </row>
    <row r="231" spans="1:7" ht="20.25" customHeight="1">
      <c r="A231" s="785"/>
      <c r="B231" s="789"/>
      <c r="C231" s="789"/>
      <c r="D231" s="789"/>
      <c r="E231" s="789"/>
      <c r="F231" s="789"/>
      <c r="G231" s="789"/>
    </row>
    <row r="232" spans="1:7" ht="20.25" customHeight="1">
      <c r="A232" s="785"/>
      <c r="B232" s="789"/>
      <c r="C232" s="789"/>
      <c r="D232" s="789"/>
      <c r="E232" s="789"/>
      <c r="F232" s="789"/>
      <c r="G232" s="789"/>
    </row>
    <row r="233" spans="1:7" ht="20.25" customHeight="1">
      <c r="A233" s="785"/>
      <c r="B233" s="789"/>
      <c r="C233" s="789"/>
      <c r="D233" s="789"/>
      <c r="E233" s="789"/>
      <c r="F233" s="789"/>
      <c r="G233" s="789"/>
    </row>
    <row r="234" spans="1:7" ht="20.25" customHeight="1">
      <c r="A234" s="785"/>
      <c r="B234" s="789"/>
      <c r="C234" s="789"/>
      <c r="D234" s="789"/>
      <c r="E234" s="789"/>
      <c r="F234" s="789"/>
      <c r="G234" s="789"/>
    </row>
    <row r="235" spans="1:7" ht="20.25" customHeight="1">
      <c r="A235" s="785"/>
      <c r="B235" s="789"/>
      <c r="C235" s="789"/>
      <c r="D235" s="789"/>
      <c r="E235" s="789"/>
      <c r="F235" s="789"/>
      <c r="G235" s="789"/>
    </row>
    <row r="236" spans="1:7" ht="20.25" customHeight="1">
      <c r="A236" s="785"/>
      <c r="B236" s="789"/>
      <c r="C236" s="789"/>
      <c r="D236" s="789"/>
      <c r="E236" s="789"/>
      <c r="F236" s="789"/>
      <c r="G236" s="789"/>
    </row>
    <row r="237" spans="1:7" ht="20.25" customHeight="1">
      <c r="A237" s="785"/>
      <c r="B237" s="789"/>
      <c r="C237" s="789"/>
      <c r="D237" s="789"/>
      <c r="E237" s="789"/>
      <c r="F237" s="789"/>
      <c r="G237" s="789"/>
    </row>
    <row r="238" spans="1:7" ht="20.25" customHeight="1">
      <c r="A238" s="785"/>
      <c r="B238" s="789"/>
      <c r="C238" s="789"/>
      <c r="D238" s="789"/>
      <c r="E238" s="789"/>
      <c r="F238" s="789"/>
      <c r="G238" s="789"/>
    </row>
    <row r="239" spans="1:7" ht="20.25" customHeight="1">
      <c r="A239" s="785"/>
      <c r="B239" s="789"/>
      <c r="C239" s="789"/>
      <c r="D239" s="789"/>
      <c r="E239" s="789"/>
      <c r="F239" s="789"/>
      <c r="G239" s="789"/>
    </row>
    <row r="240" spans="1:7" ht="20.25" customHeight="1">
      <c r="A240" s="785"/>
      <c r="B240" s="789"/>
      <c r="C240" s="789"/>
      <c r="D240" s="789"/>
      <c r="E240" s="789"/>
      <c r="F240" s="789"/>
      <c r="G240" s="789"/>
    </row>
    <row r="241" spans="1:7" ht="20.25" customHeight="1">
      <c r="A241" s="785"/>
      <c r="B241" s="789"/>
      <c r="C241" s="789"/>
      <c r="D241" s="789"/>
      <c r="E241" s="789"/>
      <c r="F241" s="789"/>
      <c r="G241" s="789"/>
    </row>
    <row r="242" spans="1:7" ht="20.25" customHeight="1">
      <c r="A242" s="785"/>
      <c r="B242" s="789"/>
      <c r="C242" s="789"/>
      <c r="D242" s="789"/>
      <c r="E242" s="789"/>
      <c r="F242" s="789"/>
      <c r="G242" s="789"/>
    </row>
    <row r="243" spans="1:7" ht="20.25" customHeight="1">
      <c r="A243" s="785"/>
      <c r="B243" s="789"/>
      <c r="C243" s="789"/>
      <c r="D243" s="789"/>
      <c r="E243" s="789"/>
      <c r="F243" s="789"/>
      <c r="G243" s="789"/>
    </row>
    <row r="244" spans="1:7" ht="20.25" customHeight="1">
      <c r="A244" s="785"/>
      <c r="B244" s="789"/>
      <c r="C244" s="789"/>
      <c r="D244" s="789"/>
      <c r="E244" s="789"/>
      <c r="F244" s="789"/>
      <c r="G244" s="789"/>
    </row>
    <row r="245" spans="1:7" ht="20.25" customHeight="1">
      <c r="A245" s="785"/>
      <c r="B245" s="789"/>
      <c r="C245" s="789"/>
      <c r="D245" s="789"/>
      <c r="E245" s="789"/>
      <c r="F245" s="789"/>
      <c r="G245" s="789"/>
    </row>
    <row r="246" spans="1:7" ht="20.25" customHeight="1">
      <c r="A246" s="785"/>
      <c r="B246" s="789"/>
      <c r="C246" s="789"/>
      <c r="D246" s="789"/>
      <c r="E246" s="789"/>
      <c r="F246" s="789"/>
      <c r="G246" s="789"/>
    </row>
    <row r="247" spans="1:7" ht="20.25" customHeight="1">
      <c r="A247" s="785"/>
      <c r="B247" s="789"/>
      <c r="C247" s="789"/>
      <c r="D247" s="789"/>
      <c r="E247" s="789"/>
      <c r="F247" s="789"/>
      <c r="G247" s="789"/>
    </row>
    <row r="248" spans="1:7" ht="20.25" customHeight="1">
      <c r="A248" s="785"/>
      <c r="B248" s="789"/>
      <c r="C248" s="789"/>
      <c r="D248" s="789"/>
      <c r="E248" s="789"/>
      <c r="F248" s="789"/>
      <c r="G248" s="789"/>
    </row>
    <row r="249" spans="1:7" ht="20.25" customHeight="1">
      <c r="A249" s="785"/>
      <c r="B249" s="789"/>
      <c r="C249" s="789"/>
      <c r="D249" s="789"/>
      <c r="E249" s="789"/>
      <c r="F249" s="789"/>
      <c r="G249" s="789"/>
    </row>
    <row r="250" spans="1:7" ht="20.25" customHeight="1">
      <c r="A250" s="785"/>
      <c r="B250" s="789"/>
      <c r="C250" s="789"/>
      <c r="D250" s="789"/>
      <c r="E250" s="789"/>
      <c r="F250" s="789"/>
      <c r="G250" s="789"/>
    </row>
    <row r="251" spans="1:7" ht="20.25" customHeight="1">
      <c r="A251" s="785"/>
      <c r="B251" s="789"/>
      <c r="C251" s="789"/>
      <c r="D251" s="789"/>
      <c r="E251" s="789"/>
      <c r="F251" s="789"/>
      <c r="G251" s="789"/>
    </row>
    <row r="252" spans="1:7" ht="20.25" customHeight="1">
      <c r="A252" s="785"/>
      <c r="B252" s="789"/>
      <c r="C252" s="789"/>
      <c r="D252" s="789"/>
      <c r="E252" s="789"/>
      <c r="F252" s="789"/>
      <c r="G252" s="789"/>
    </row>
    <row r="253" spans="1:7" ht="20.25" customHeight="1">
      <c r="A253" s="785"/>
      <c r="B253" s="789"/>
      <c r="C253" s="789"/>
      <c r="D253" s="789"/>
      <c r="E253" s="789"/>
      <c r="F253" s="789"/>
      <c r="G253" s="789"/>
    </row>
    <row r="254" spans="1:7" ht="20.25" customHeight="1">
      <c r="A254" s="785"/>
      <c r="B254" s="789"/>
      <c r="C254" s="789"/>
      <c r="D254" s="789"/>
      <c r="E254" s="789"/>
      <c r="F254" s="789"/>
      <c r="G254" s="789"/>
    </row>
    <row r="255" spans="1:7" ht="20.25" customHeight="1">
      <c r="A255" s="785"/>
      <c r="B255" s="789"/>
      <c r="C255" s="789"/>
      <c r="D255" s="789"/>
      <c r="E255" s="789"/>
      <c r="F255" s="789"/>
      <c r="G255" s="789"/>
    </row>
    <row r="256" spans="1:7" ht="20.25" customHeight="1">
      <c r="A256" s="785"/>
      <c r="B256" s="789"/>
      <c r="C256" s="789"/>
      <c r="D256" s="789"/>
      <c r="E256" s="789"/>
      <c r="F256" s="789"/>
      <c r="G256" s="789"/>
    </row>
    <row r="257" spans="1:7" ht="20.25" customHeight="1">
      <c r="A257" s="785"/>
      <c r="B257" s="789"/>
      <c r="C257" s="789"/>
      <c r="D257" s="789"/>
      <c r="E257" s="789"/>
      <c r="F257" s="789"/>
      <c r="G257" s="789"/>
    </row>
    <row r="258" spans="1:7" ht="20.25" customHeight="1">
      <c r="A258" s="785"/>
      <c r="B258" s="789"/>
      <c r="C258" s="789"/>
      <c r="D258" s="789"/>
      <c r="E258" s="789"/>
      <c r="F258" s="789"/>
      <c r="G258" s="789"/>
    </row>
    <row r="259" spans="1:7" ht="20.25" customHeight="1">
      <c r="A259" s="785"/>
      <c r="B259" s="789"/>
      <c r="C259" s="789"/>
      <c r="D259" s="789"/>
      <c r="E259" s="789"/>
      <c r="F259" s="789"/>
      <c r="G259" s="789"/>
    </row>
    <row r="260" spans="1:7" ht="20.25" customHeight="1">
      <c r="A260" s="785"/>
      <c r="B260" s="789"/>
      <c r="C260" s="789"/>
      <c r="D260" s="789"/>
      <c r="E260" s="789"/>
      <c r="F260" s="789"/>
      <c r="G260" s="789"/>
    </row>
    <row r="261" spans="1:7" ht="20.25" customHeight="1">
      <c r="A261" s="785"/>
      <c r="B261" s="789"/>
      <c r="C261" s="789"/>
      <c r="D261" s="789"/>
      <c r="E261" s="789"/>
      <c r="F261" s="789"/>
      <c r="G261" s="789"/>
    </row>
    <row r="262" spans="1:7" ht="20.25" customHeight="1">
      <c r="A262" s="785"/>
      <c r="B262" s="789"/>
      <c r="C262" s="789"/>
      <c r="D262" s="789"/>
      <c r="E262" s="789"/>
      <c r="F262" s="789"/>
      <c r="G262" s="789"/>
    </row>
    <row r="263" spans="1:7" ht="20.25" customHeight="1">
      <c r="A263" s="785"/>
      <c r="B263" s="789"/>
      <c r="C263" s="789"/>
      <c r="D263" s="789"/>
      <c r="E263" s="789"/>
      <c r="F263" s="789"/>
      <c r="G263" s="789"/>
    </row>
    <row r="264" spans="1:7" ht="20.25" customHeight="1">
      <c r="A264" s="785"/>
      <c r="B264" s="789"/>
      <c r="C264" s="789"/>
      <c r="D264" s="789"/>
      <c r="E264" s="789"/>
      <c r="F264" s="789"/>
      <c r="G264" s="789"/>
    </row>
    <row r="265" spans="1:7" ht="20.25" customHeight="1">
      <c r="A265" s="785"/>
      <c r="B265" s="789"/>
      <c r="C265" s="789"/>
      <c r="D265" s="789"/>
      <c r="E265" s="789"/>
      <c r="F265" s="789"/>
      <c r="G265" s="789"/>
    </row>
    <row r="266" spans="1:7" ht="20.25" customHeight="1">
      <c r="A266" s="785"/>
      <c r="B266" s="789"/>
      <c r="C266" s="789"/>
      <c r="D266" s="789"/>
      <c r="E266" s="789"/>
      <c r="F266" s="789"/>
      <c r="G266" s="789"/>
    </row>
    <row r="267" spans="1:7" ht="20.25" customHeight="1">
      <c r="A267" s="785"/>
      <c r="B267" s="789"/>
      <c r="C267" s="789"/>
      <c r="D267" s="789"/>
      <c r="E267" s="789"/>
      <c r="F267" s="789"/>
      <c r="G267" s="789"/>
    </row>
    <row r="268" spans="1:7" ht="20.25" customHeight="1">
      <c r="A268" s="785"/>
      <c r="B268" s="789"/>
      <c r="C268" s="789"/>
      <c r="D268" s="789"/>
      <c r="E268" s="789"/>
      <c r="F268" s="789"/>
      <c r="G268" s="789"/>
    </row>
    <row r="269" spans="1:7" ht="20.25" customHeight="1">
      <c r="A269" s="785"/>
      <c r="B269" s="789"/>
      <c r="C269" s="789"/>
      <c r="D269" s="789"/>
      <c r="E269" s="789"/>
      <c r="F269" s="789"/>
      <c r="G269" s="789"/>
    </row>
    <row r="270" spans="1:7" ht="20.25" customHeight="1">
      <c r="A270" s="785"/>
      <c r="B270" s="789"/>
      <c r="C270" s="789"/>
      <c r="D270" s="789"/>
      <c r="E270" s="789"/>
      <c r="F270" s="789"/>
      <c r="G270" s="789"/>
    </row>
    <row r="271" spans="1:7" ht="20.25" customHeight="1">
      <c r="A271" s="785"/>
      <c r="B271" s="789"/>
      <c r="C271" s="789"/>
      <c r="D271" s="789"/>
      <c r="E271" s="789"/>
      <c r="F271" s="789"/>
      <c r="G271" s="789"/>
    </row>
    <row r="272" spans="1:7" ht="20.25" customHeight="1">
      <c r="A272" s="785"/>
      <c r="B272" s="789"/>
      <c r="C272" s="789"/>
      <c r="D272" s="789"/>
      <c r="E272" s="789"/>
      <c r="F272" s="789"/>
      <c r="G272" s="789"/>
    </row>
    <row r="273" spans="1:7" ht="20.25" customHeight="1">
      <c r="A273" s="785"/>
      <c r="B273" s="789"/>
      <c r="C273" s="789"/>
      <c r="D273" s="789"/>
      <c r="E273" s="789"/>
      <c r="F273" s="789"/>
      <c r="G273" s="789"/>
    </row>
    <row r="274" spans="1:7" ht="20.25" customHeight="1">
      <c r="A274" s="785"/>
      <c r="B274" s="789"/>
      <c r="C274" s="789"/>
      <c r="D274" s="789"/>
      <c r="E274" s="789"/>
      <c r="F274" s="789"/>
      <c r="G274" s="789"/>
    </row>
    <row r="275" spans="1:7" ht="20.25" customHeight="1">
      <c r="A275" s="785"/>
      <c r="B275" s="789"/>
      <c r="C275" s="789"/>
      <c r="D275" s="789"/>
      <c r="E275" s="789"/>
      <c r="F275" s="789"/>
      <c r="G275" s="789"/>
    </row>
    <row r="276" spans="1:7" ht="20.25" customHeight="1">
      <c r="A276" s="785"/>
      <c r="B276" s="789"/>
      <c r="C276" s="789"/>
      <c r="D276" s="789"/>
      <c r="E276" s="789"/>
      <c r="F276" s="789"/>
      <c r="G276" s="789"/>
    </row>
    <row r="277" spans="1:7" ht="20.25" customHeight="1">
      <c r="A277" s="785"/>
      <c r="B277" s="789"/>
      <c r="C277" s="789"/>
      <c r="D277" s="789"/>
      <c r="E277" s="789"/>
      <c r="F277" s="789"/>
      <c r="G277" s="789"/>
    </row>
    <row r="278" spans="1:7" ht="20.25" customHeight="1">
      <c r="A278" s="785"/>
      <c r="B278" s="789"/>
      <c r="C278" s="789"/>
      <c r="D278" s="789"/>
      <c r="E278" s="789"/>
      <c r="F278" s="789"/>
      <c r="G278" s="789"/>
    </row>
    <row r="279" spans="1:7" ht="20.25" customHeight="1">
      <c r="A279" s="785"/>
      <c r="B279" s="789"/>
      <c r="C279" s="789"/>
      <c r="D279" s="789"/>
      <c r="E279" s="789"/>
      <c r="F279" s="789"/>
      <c r="G279" s="789"/>
    </row>
    <row r="280" spans="1:7" ht="20.25" customHeight="1">
      <c r="A280" s="785"/>
      <c r="B280" s="789"/>
      <c r="C280" s="789"/>
      <c r="D280" s="789"/>
      <c r="E280" s="789"/>
      <c r="F280" s="789"/>
      <c r="G280" s="789"/>
    </row>
    <row r="281" spans="1:7" ht="20.25" customHeight="1">
      <c r="A281" s="785"/>
      <c r="B281" s="789"/>
      <c r="C281" s="789"/>
      <c r="D281" s="789"/>
      <c r="E281" s="789"/>
      <c r="F281" s="789"/>
      <c r="G281" s="789"/>
    </row>
    <row r="282" spans="1:7" ht="20.25" customHeight="1">
      <c r="A282" s="785"/>
      <c r="B282" s="789"/>
      <c r="C282" s="789"/>
      <c r="D282" s="789"/>
      <c r="E282" s="789"/>
      <c r="F282" s="789"/>
      <c r="G282" s="789"/>
    </row>
    <row r="283" spans="1:7" ht="20.25" customHeight="1">
      <c r="A283" s="785"/>
      <c r="B283" s="789"/>
      <c r="C283" s="789"/>
      <c r="D283" s="789"/>
      <c r="E283" s="789"/>
      <c r="F283" s="789"/>
      <c r="G283" s="789"/>
    </row>
    <row r="284" spans="1:7" ht="20.25" customHeight="1">
      <c r="A284" s="785"/>
      <c r="B284" s="789"/>
      <c r="C284" s="789"/>
      <c r="D284" s="789"/>
      <c r="E284" s="789"/>
      <c r="F284" s="789"/>
      <c r="G284" s="789"/>
    </row>
    <row r="285" spans="1:7" ht="20.25" customHeight="1">
      <c r="A285" s="785"/>
      <c r="B285" s="789"/>
      <c r="C285" s="789"/>
      <c r="D285" s="789"/>
      <c r="E285" s="789"/>
      <c r="F285" s="789"/>
      <c r="G285" s="789"/>
    </row>
    <row r="286" spans="1:7" ht="20.25" customHeight="1">
      <c r="A286" s="785"/>
      <c r="B286" s="789"/>
      <c r="C286" s="789"/>
      <c r="D286" s="789"/>
      <c r="E286" s="789"/>
      <c r="F286" s="789"/>
      <c r="G286" s="789"/>
    </row>
    <row r="287" spans="1:7" ht="20.25" customHeight="1">
      <c r="A287" s="785"/>
      <c r="B287" s="789"/>
      <c r="C287" s="789"/>
      <c r="D287" s="789"/>
      <c r="E287" s="789"/>
      <c r="F287" s="789"/>
      <c r="G287" s="789"/>
    </row>
    <row r="288" spans="1:7" ht="20.25" customHeight="1">
      <c r="A288" s="785"/>
      <c r="B288" s="789"/>
      <c r="C288" s="789"/>
      <c r="D288" s="789"/>
      <c r="E288" s="789"/>
      <c r="F288" s="789"/>
      <c r="G288" s="789"/>
    </row>
    <row r="289" spans="1:7" ht="20.25" customHeight="1">
      <c r="A289" s="785"/>
      <c r="B289" s="789"/>
      <c r="C289" s="789"/>
      <c r="D289" s="789"/>
      <c r="E289" s="789"/>
      <c r="F289" s="789"/>
      <c r="G289" s="789"/>
    </row>
    <row r="290" spans="1:7" ht="20.25" customHeight="1">
      <c r="A290" s="785"/>
      <c r="B290" s="789"/>
      <c r="C290" s="789"/>
      <c r="D290" s="789"/>
      <c r="E290" s="789"/>
      <c r="F290" s="789"/>
      <c r="G290" s="789"/>
    </row>
    <row r="291" spans="1:7" ht="20.25" customHeight="1">
      <c r="A291" s="785"/>
      <c r="B291" s="789"/>
      <c r="C291" s="789"/>
      <c r="D291" s="789"/>
      <c r="E291" s="789"/>
      <c r="F291" s="789"/>
      <c r="G291" s="789"/>
    </row>
    <row r="292" spans="1:7" ht="20.25" customHeight="1">
      <c r="A292" s="785"/>
      <c r="B292" s="789"/>
      <c r="C292" s="789"/>
      <c r="D292" s="789"/>
      <c r="E292" s="789"/>
      <c r="F292" s="789"/>
      <c r="G292" s="789"/>
    </row>
    <row r="293" spans="1:7" ht="20.25" customHeight="1">
      <c r="A293" s="785"/>
      <c r="B293" s="789"/>
      <c r="C293" s="789"/>
      <c r="D293" s="789"/>
      <c r="E293" s="789"/>
      <c r="F293" s="789"/>
      <c r="G293" s="789"/>
    </row>
    <row r="294" spans="1:7" ht="20.25" customHeight="1">
      <c r="A294" s="785"/>
      <c r="B294" s="789"/>
      <c r="C294" s="789"/>
      <c r="D294" s="789"/>
      <c r="E294" s="789"/>
      <c r="F294" s="789"/>
      <c r="G294" s="789"/>
    </row>
    <row r="295" spans="1:7" ht="20.25" customHeight="1">
      <c r="A295" s="785"/>
      <c r="B295" s="789"/>
      <c r="C295" s="789"/>
      <c r="D295" s="789"/>
      <c r="E295" s="789"/>
      <c r="F295" s="789"/>
      <c r="G295" s="789"/>
    </row>
    <row r="296" spans="1:7" ht="20.25" customHeight="1">
      <c r="A296" s="785"/>
      <c r="B296" s="789"/>
      <c r="C296" s="789"/>
      <c r="D296" s="789"/>
      <c r="E296" s="789"/>
      <c r="F296" s="789"/>
      <c r="G296" s="789"/>
    </row>
    <row r="297" spans="1:7" ht="20.25" customHeight="1">
      <c r="A297" s="785"/>
      <c r="B297" s="789"/>
      <c r="C297" s="789"/>
      <c r="D297" s="789"/>
      <c r="E297" s="789"/>
      <c r="F297" s="789"/>
      <c r="G297" s="789"/>
    </row>
    <row r="298" spans="1:7" ht="20.25" customHeight="1">
      <c r="A298" s="785"/>
      <c r="B298" s="789"/>
      <c r="C298" s="789"/>
      <c r="D298" s="789"/>
      <c r="E298" s="789"/>
      <c r="F298" s="789"/>
      <c r="G298" s="789"/>
    </row>
    <row r="299" spans="1:7" ht="20.25" customHeight="1">
      <c r="A299" s="785"/>
      <c r="B299" s="789"/>
      <c r="C299" s="789"/>
      <c r="D299" s="789"/>
      <c r="E299" s="789"/>
      <c r="F299" s="789"/>
      <c r="G299" s="789"/>
    </row>
    <row r="300" spans="1:7" ht="20.25" customHeight="1">
      <c r="A300" s="785"/>
      <c r="B300" s="789"/>
      <c r="C300" s="789"/>
      <c r="D300" s="789"/>
      <c r="E300" s="789"/>
      <c r="F300" s="789"/>
      <c r="G300" s="789"/>
    </row>
    <row r="301" spans="1:7" ht="20.25" customHeight="1">
      <c r="A301" s="785"/>
      <c r="B301" s="789"/>
      <c r="C301" s="789"/>
      <c r="D301" s="789"/>
      <c r="E301" s="789"/>
      <c r="F301" s="789"/>
      <c r="G301" s="789"/>
    </row>
    <row r="302" spans="1:7" ht="20.25" customHeight="1">
      <c r="A302" s="785"/>
      <c r="B302" s="789"/>
      <c r="C302" s="789"/>
      <c r="D302" s="789"/>
      <c r="E302" s="789"/>
      <c r="F302" s="789"/>
      <c r="G302" s="789"/>
    </row>
    <row r="303" spans="1:7" ht="20.25" customHeight="1">
      <c r="A303" s="785"/>
      <c r="B303" s="789"/>
      <c r="C303" s="789"/>
      <c r="D303" s="789"/>
      <c r="E303" s="789"/>
      <c r="F303" s="789"/>
      <c r="G303" s="789"/>
    </row>
    <row r="304" spans="1:7" ht="20.25" customHeight="1">
      <c r="A304" s="785"/>
      <c r="B304" s="789"/>
      <c r="C304" s="789"/>
      <c r="D304" s="789"/>
      <c r="E304" s="789"/>
      <c r="F304" s="789"/>
      <c r="G304" s="789"/>
    </row>
    <row r="305" spans="1:7" ht="20.25" customHeight="1">
      <c r="A305" s="785"/>
      <c r="B305" s="789"/>
      <c r="C305" s="789"/>
      <c r="D305" s="789"/>
      <c r="E305" s="789"/>
      <c r="F305" s="789"/>
      <c r="G305" s="789"/>
    </row>
    <row r="306" spans="1:7" ht="20.25" customHeight="1">
      <c r="A306" s="785"/>
      <c r="B306" s="789"/>
      <c r="C306" s="789"/>
      <c r="D306" s="789"/>
      <c r="E306" s="789"/>
      <c r="F306" s="789"/>
      <c r="G306" s="789"/>
    </row>
    <row r="307" spans="1:7" ht="20.25" customHeight="1">
      <c r="A307" s="785"/>
      <c r="B307" s="789"/>
      <c r="C307" s="789"/>
      <c r="D307" s="789"/>
      <c r="E307" s="789"/>
      <c r="F307" s="789"/>
      <c r="G307" s="789"/>
    </row>
    <row r="308" spans="1:7" ht="20.25" customHeight="1">
      <c r="A308" s="785"/>
      <c r="B308" s="789"/>
      <c r="C308" s="789"/>
      <c r="D308" s="789"/>
      <c r="E308" s="789"/>
      <c r="F308" s="789"/>
      <c r="G308" s="789"/>
    </row>
    <row r="309" spans="1:7" ht="20.25" customHeight="1">
      <c r="A309" s="785"/>
      <c r="B309" s="789"/>
      <c r="C309" s="789"/>
      <c r="D309" s="789"/>
      <c r="E309" s="789"/>
      <c r="F309" s="789"/>
      <c r="G309" s="789"/>
    </row>
    <row r="310" spans="1:7" ht="20.25" customHeight="1">
      <c r="A310" s="785"/>
      <c r="B310" s="789"/>
      <c r="C310" s="789"/>
      <c r="D310" s="789"/>
      <c r="E310" s="789"/>
      <c r="F310" s="789"/>
      <c r="G310" s="789"/>
    </row>
    <row r="311" spans="1:7" ht="20.25" customHeight="1">
      <c r="A311" s="785"/>
      <c r="B311" s="789"/>
      <c r="C311" s="789"/>
      <c r="D311" s="789"/>
      <c r="E311" s="789"/>
      <c r="F311" s="789"/>
      <c r="G311" s="789"/>
    </row>
    <row r="312" spans="1:7" ht="20.25" customHeight="1">
      <c r="A312" s="785"/>
      <c r="B312" s="789"/>
      <c r="C312" s="789"/>
      <c r="D312" s="789"/>
      <c r="E312" s="789"/>
      <c r="F312" s="789"/>
      <c r="G312" s="789"/>
    </row>
    <row r="313" spans="1:7" ht="20.25" customHeight="1">
      <c r="A313" s="785"/>
      <c r="B313" s="789"/>
      <c r="C313" s="789"/>
      <c r="D313" s="789"/>
      <c r="E313" s="789"/>
      <c r="F313" s="789"/>
      <c r="G313" s="789"/>
    </row>
    <row r="314" spans="1:7" ht="20.25" customHeight="1">
      <c r="A314" s="785"/>
      <c r="B314" s="789"/>
      <c r="C314" s="789"/>
      <c r="D314" s="789"/>
      <c r="E314" s="789"/>
      <c r="F314" s="789"/>
      <c r="G314" s="789"/>
    </row>
    <row r="315" spans="1:7" ht="20.25" customHeight="1">
      <c r="A315" s="785"/>
      <c r="B315" s="789"/>
      <c r="C315" s="789"/>
      <c r="D315" s="789"/>
      <c r="E315" s="789"/>
      <c r="F315" s="789"/>
      <c r="G315" s="789"/>
    </row>
    <row r="316" spans="1:7" ht="20.25" customHeight="1">
      <c r="A316" s="785"/>
      <c r="B316" s="789"/>
      <c r="C316" s="789"/>
      <c r="D316" s="789"/>
      <c r="E316" s="789"/>
      <c r="F316" s="789"/>
      <c r="G316" s="789"/>
    </row>
    <row r="317" spans="1:7" ht="20.25" customHeight="1">
      <c r="A317" s="785"/>
      <c r="B317" s="789"/>
      <c r="C317" s="789"/>
      <c r="D317" s="789"/>
      <c r="E317" s="789"/>
      <c r="F317" s="789"/>
      <c r="G317" s="789"/>
    </row>
    <row r="318" spans="1:7" ht="20.25" customHeight="1">
      <c r="A318" s="785"/>
      <c r="B318" s="789"/>
      <c r="C318" s="789"/>
      <c r="D318" s="789"/>
      <c r="E318" s="789"/>
      <c r="F318" s="789"/>
      <c r="G318" s="789"/>
    </row>
    <row r="319" spans="1:7" ht="20.25" customHeight="1">
      <c r="A319" s="785"/>
      <c r="B319" s="789"/>
      <c r="C319" s="789"/>
      <c r="D319" s="789"/>
      <c r="E319" s="789"/>
      <c r="F319" s="789"/>
      <c r="G319" s="789"/>
    </row>
    <row r="320" spans="1:7" ht="20.25" customHeight="1">
      <c r="A320" s="785"/>
      <c r="B320" s="789"/>
      <c r="C320" s="789"/>
      <c r="D320" s="789"/>
      <c r="E320" s="789"/>
      <c r="F320" s="789"/>
      <c r="G320" s="789"/>
    </row>
    <row r="321" spans="1:7" ht="20.25" customHeight="1">
      <c r="A321" s="785"/>
      <c r="B321" s="789"/>
      <c r="C321" s="789"/>
      <c r="D321" s="789"/>
      <c r="E321" s="789"/>
      <c r="F321" s="789"/>
      <c r="G321" s="789"/>
    </row>
    <row r="322" spans="1:7" ht="20.25" customHeight="1">
      <c r="A322" s="785"/>
      <c r="B322" s="789"/>
      <c r="C322" s="789"/>
      <c r="D322" s="789"/>
      <c r="E322" s="789"/>
      <c r="F322" s="789"/>
      <c r="G322" s="789"/>
    </row>
    <row r="323" spans="1:7" ht="20.25" customHeight="1">
      <c r="A323" s="785"/>
      <c r="B323" s="789"/>
      <c r="C323" s="789"/>
      <c r="D323" s="789"/>
      <c r="E323" s="789"/>
      <c r="F323" s="789"/>
      <c r="G323" s="789"/>
    </row>
    <row r="324" spans="1:7" ht="20.25" customHeight="1">
      <c r="A324" s="785"/>
      <c r="B324" s="789"/>
      <c r="C324" s="789"/>
      <c r="D324" s="789"/>
      <c r="E324" s="789"/>
      <c r="F324" s="789"/>
      <c r="G324" s="789"/>
    </row>
    <row r="325" spans="1:7" ht="20.25" customHeight="1">
      <c r="A325" s="785"/>
      <c r="B325" s="789"/>
      <c r="C325" s="789"/>
      <c r="D325" s="789"/>
      <c r="E325" s="789"/>
      <c r="F325" s="789"/>
      <c r="G325" s="789"/>
    </row>
    <row r="326" spans="1:7" ht="20.25" customHeight="1">
      <c r="A326" s="785"/>
      <c r="B326" s="789"/>
      <c r="C326" s="789"/>
      <c r="D326" s="789"/>
      <c r="E326" s="789"/>
      <c r="F326" s="789"/>
      <c r="G326" s="789"/>
    </row>
    <row r="327" spans="1:7" ht="20.25" customHeight="1">
      <c r="A327" s="785"/>
      <c r="B327" s="789"/>
      <c r="C327" s="789"/>
      <c r="D327" s="789"/>
      <c r="E327" s="789"/>
      <c r="F327" s="789"/>
      <c r="G327" s="789"/>
    </row>
    <row r="328" spans="1:7" ht="20.25" customHeight="1">
      <c r="A328" s="785"/>
      <c r="B328" s="789"/>
      <c r="C328" s="789"/>
      <c r="D328" s="789"/>
      <c r="E328" s="789"/>
      <c r="F328" s="789"/>
      <c r="G328" s="789"/>
    </row>
    <row r="329" spans="1:7" ht="20.25" customHeight="1">
      <c r="A329" s="785"/>
      <c r="B329" s="789"/>
      <c r="C329" s="789"/>
      <c r="D329" s="789"/>
      <c r="E329" s="789"/>
      <c r="F329" s="789"/>
      <c r="G329" s="789"/>
    </row>
    <row r="330" spans="1:7" ht="20.25" customHeight="1">
      <c r="A330" s="785"/>
      <c r="B330" s="789"/>
      <c r="C330" s="789"/>
      <c r="D330" s="789"/>
      <c r="E330" s="789"/>
      <c r="F330" s="789"/>
      <c r="G330" s="789"/>
    </row>
    <row r="331" spans="1:7" ht="20.25" customHeight="1">
      <c r="A331" s="785"/>
      <c r="B331" s="789"/>
      <c r="C331" s="789"/>
      <c r="D331" s="789"/>
      <c r="E331" s="789"/>
      <c r="F331" s="789"/>
      <c r="G331" s="789"/>
    </row>
    <row r="332" spans="1:7" ht="20.25" customHeight="1">
      <c r="A332" s="785"/>
      <c r="B332" s="789"/>
      <c r="C332" s="789"/>
      <c r="D332" s="789"/>
      <c r="E332" s="789"/>
      <c r="F332" s="789"/>
      <c r="G332" s="789"/>
    </row>
    <row r="333" spans="1:7" ht="20.25" customHeight="1">
      <c r="A333" s="785"/>
      <c r="B333" s="789"/>
      <c r="C333" s="789"/>
      <c r="D333" s="789"/>
      <c r="E333" s="789"/>
      <c r="F333" s="789"/>
      <c r="G333" s="789"/>
    </row>
    <row r="334" spans="1:7" ht="20.25" customHeight="1">
      <c r="A334" s="785"/>
      <c r="B334" s="789"/>
      <c r="C334" s="789"/>
      <c r="D334" s="789"/>
      <c r="E334" s="789"/>
      <c r="F334" s="789"/>
      <c r="G334" s="789"/>
    </row>
    <row r="335" spans="1:7" ht="20.25" customHeight="1">
      <c r="A335" s="785"/>
      <c r="B335" s="789"/>
      <c r="C335" s="789"/>
      <c r="D335" s="789"/>
      <c r="E335" s="789"/>
      <c r="F335" s="789"/>
      <c r="G335" s="789"/>
    </row>
    <row r="336" spans="1:7" ht="20.25" customHeight="1">
      <c r="A336" s="785"/>
      <c r="B336" s="789"/>
      <c r="C336" s="789"/>
      <c r="D336" s="789"/>
      <c r="E336" s="789"/>
      <c r="F336" s="789"/>
      <c r="G336" s="789"/>
    </row>
    <row r="337" spans="1:7" ht="20.25" customHeight="1">
      <c r="A337" s="785"/>
      <c r="B337" s="789"/>
      <c r="C337" s="789"/>
      <c r="D337" s="789"/>
      <c r="E337" s="789"/>
      <c r="F337" s="789"/>
      <c r="G337" s="789"/>
    </row>
    <row r="338" spans="1:7" ht="20.25" customHeight="1">
      <c r="A338" s="785"/>
      <c r="B338" s="789"/>
      <c r="C338" s="789"/>
      <c r="D338" s="789"/>
      <c r="E338" s="789"/>
      <c r="F338" s="789"/>
      <c r="G338" s="789"/>
    </row>
    <row r="339" spans="1:7" ht="20.25" customHeight="1">
      <c r="A339" s="785"/>
      <c r="B339" s="789"/>
      <c r="C339" s="789"/>
      <c r="D339" s="789"/>
      <c r="E339" s="789"/>
      <c r="F339" s="789"/>
      <c r="G339" s="789"/>
    </row>
    <row r="340" spans="1:7" ht="20.25" customHeight="1">
      <c r="A340" s="785"/>
      <c r="B340" s="789"/>
      <c r="C340" s="789"/>
      <c r="D340" s="789"/>
      <c r="E340" s="789"/>
      <c r="F340" s="789"/>
      <c r="G340" s="789"/>
    </row>
    <row r="341" spans="1:7" ht="20.25" customHeight="1">
      <c r="A341" s="785"/>
      <c r="B341" s="789"/>
      <c r="C341" s="789"/>
      <c r="D341" s="789"/>
      <c r="E341" s="789"/>
      <c r="F341" s="789"/>
      <c r="G341" s="789"/>
    </row>
    <row r="342" spans="1:7" ht="20.25" customHeight="1">
      <c r="A342" s="785"/>
      <c r="B342" s="789"/>
      <c r="C342" s="789"/>
      <c r="D342" s="789"/>
      <c r="E342" s="789"/>
      <c r="F342" s="789"/>
      <c r="G342" s="789"/>
    </row>
    <row r="343" spans="1:7" ht="20.25" customHeight="1">
      <c r="A343" s="785"/>
      <c r="B343" s="789"/>
      <c r="C343" s="789"/>
      <c r="D343" s="789"/>
      <c r="E343" s="789"/>
      <c r="F343" s="789"/>
      <c r="G343" s="789"/>
    </row>
    <row r="344" spans="1:7" ht="20.25" customHeight="1">
      <c r="A344" s="785"/>
      <c r="B344" s="789"/>
      <c r="C344" s="789"/>
      <c r="D344" s="789"/>
      <c r="E344" s="789"/>
      <c r="F344" s="789"/>
      <c r="G344" s="789"/>
    </row>
    <row r="345" spans="1:7" ht="20.25" customHeight="1">
      <c r="A345" s="785"/>
      <c r="B345" s="789"/>
      <c r="C345" s="789"/>
      <c r="D345" s="789"/>
      <c r="E345" s="789"/>
      <c r="F345" s="789"/>
      <c r="G345" s="789"/>
    </row>
    <row r="346" spans="1:7" ht="20.25" customHeight="1">
      <c r="A346" s="785"/>
      <c r="B346" s="789"/>
      <c r="C346" s="789"/>
      <c r="D346" s="789"/>
      <c r="E346" s="789"/>
      <c r="F346" s="789"/>
      <c r="G346" s="789"/>
    </row>
    <row r="347" spans="1:7" ht="20.25" customHeight="1">
      <c r="A347" s="785"/>
      <c r="B347" s="789"/>
      <c r="C347" s="789"/>
      <c r="D347" s="789"/>
      <c r="E347" s="789"/>
      <c r="F347" s="789"/>
      <c r="G347" s="789"/>
    </row>
    <row r="348" spans="1:7" ht="20.25" customHeight="1">
      <c r="A348" s="785"/>
      <c r="B348" s="789"/>
      <c r="C348" s="789"/>
      <c r="D348" s="789"/>
      <c r="E348" s="789"/>
      <c r="F348" s="789"/>
      <c r="G348" s="789"/>
    </row>
    <row r="349" spans="1:7" ht="20.25" customHeight="1">
      <c r="A349" s="785"/>
      <c r="B349" s="789"/>
      <c r="C349" s="789"/>
      <c r="D349" s="789"/>
      <c r="E349" s="789"/>
      <c r="F349" s="789"/>
      <c r="G349" s="789"/>
    </row>
    <row r="350" spans="1:7" ht="20.25" customHeight="1">
      <c r="A350" s="785"/>
      <c r="B350" s="789"/>
      <c r="C350" s="789"/>
      <c r="D350" s="789"/>
      <c r="E350" s="789"/>
      <c r="F350" s="789"/>
      <c r="G350" s="789"/>
    </row>
    <row r="351" spans="1:7" ht="20.25" customHeight="1">
      <c r="A351" s="785"/>
      <c r="B351" s="789"/>
      <c r="C351" s="789"/>
      <c r="D351" s="789"/>
      <c r="E351" s="789"/>
      <c r="F351" s="789"/>
      <c r="G351" s="789"/>
    </row>
    <row r="352" spans="1:7" ht="20.25" customHeight="1">
      <c r="A352" s="785"/>
      <c r="B352" s="789"/>
      <c r="C352" s="789"/>
      <c r="D352" s="789"/>
      <c r="E352" s="789"/>
      <c r="F352" s="789"/>
      <c r="G352" s="789"/>
    </row>
    <row r="353" spans="1:7" ht="20.25" customHeight="1">
      <c r="A353" s="785"/>
      <c r="B353" s="789"/>
      <c r="C353" s="789"/>
      <c r="D353" s="789"/>
      <c r="E353" s="789"/>
      <c r="F353" s="789"/>
      <c r="G353" s="789"/>
    </row>
    <row r="354" spans="1:7" ht="20.25" customHeight="1">
      <c r="A354" s="785"/>
      <c r="B354" s="789"/>
      <c r="C354" s="789"/>
      <c r="D354" s="789"/>
      <c r="E354" s="789"/>
      <c r="F354" s="789"/>
      <c r="G354" s="789"/>
    </row>
    <row r="355" spans="1:7" ht="20.25" customHeight="1">
      <c r="A355" s="785"/>
      <c r="B355" s="789"/>
      <c r="C355" s="789"/>
      <c r="D355" s="789"/>
      <c r="E355" s="789"/>
      <c r="F355" s="789"/>
      <c r="G355" s="789"/>
    </row>
    <row r="356" spans="1:7" ht="20.25" customHeight="1">
      <c r="A356" s="785"/>
      <c r="B356" s="789"/>
      <c r="C356" s="789"/>
      <c r="D356" s="789"/>
      <c r="E356" s="789"/>
      <c r="F356" s="789"/>
      <c r="G356" s="789"/>
    </row>
    <row r="357" spans="1:7" ht="20.25" customHeight="1">
      <c r="A357" s="785"/>
      <c r="B357" s="789"/>
      <c r="C357" s="789"/>
      <c r="D357" s="789"/>
      <c r="E357" s="789"/>
      <c r="F357" s="789"/>
      <c r="G357" s="789"/>
    </row>
    <row r="358" spans="1:7" ht="20.25" customHeight="1">
      <c r="A358" s="785"/>
      <c r="B358" s="789"/>
      <c r="C358" s="789"/>
      <c r="D358" s="789"/>
      <c r="E358" s="789"/>
      <c r="F358" s="789"/>
      <c r="G358" s="789"/>
    </row>
    <row r="359" spans="1:7" ht="20.25" customHeight="1">
      <c r="A359" s="785"/>
      <c r="B359" s="789"/>
      <c r="C359" s="789"/>
      <c r="D359" s="789"/>
      <c r="E359" s="789"/>
      <c r="F359" s="789"/>
      <c r="G359" s="789"/>
    </row>
    <row r="360" spans="1:7" ht="20.25" customHeight="1">
      <c r="A360" s="785"/>
      <c r="B360" s="789"/>
      <c r="C360" s="789"/>
      <c r="D360" s="789"/>
      <c r="E360" s="789"/>
      <c r="F360" s="789"/>
      <c r="G360" s="789"/>
    </row>
    <row r="361" spans="1:7" ht="20.25" customHeight="1">
      <c r="A361" s="785"/>
      <c r="B361" s="789"/>
      <c r="C361" s="789"/>
      <c r="D361" s="789"/>
      <c r="E361" s="789"/>
      <c r="F361" s="789"/>
      <c r="G361" s="789"/>
    </row>
    <row r="362" spans="1:7" ht="20.25" customHeight="1">
      <c r="A362" s="785"/>
      <c r="B362" s="789"/>
      <c r="C362" s="789"/>
      <c r="D362" s="789"/>
      <c r="E362" s="789"/>
      <c r="F362" s="789"/>
      <c r="G362" s="789"/>
    </row>
    <row r="363" spans="1:7" ht="20.25" customHeight="1">
      <c r="A363" s="785"/>
      <c r="B363" s="789"/>
      <c r="C363" s="789"/>
      <c r="D363" s="789"/>
      <c r="E363" s="789"/>
      <c r="F363" s="789"/>
      <c r="G363" s="789"/>
    </row>
    <row r="364" spans="1:7" ht="20.25" customHeight="1">
      <c r="A364" s="785"/>
      <c r="B364" s="789"/>
      <c r="C364" s="789"/>
      <c r="D364" s="789"/>
      <c r="E364" s="789"/>
      <c r="F364" s="789"/>
      <c r="G364" s="789"/>
    </row>
    <row r="365" spans="1:7" ht="20.25" customHeight="1">
      <c r="A365" s="785"/>
      <c r="B365" s="789"/>
      <c r="C365" s="789"/>
      <c r="D365" s="789"/>
      <c r="E365" s="789"/>
      <c r="F365" s="789"/>
      <c r="G365" s="789"/>
    </row>
    <row r="366" spans="1:7" ht="20.25" customHeight="1">
      <c r="A366" s="785"/>
      <c r="B366" s="789"/>
      <c r="C366" s="789"/>
      <c r="D366" s="789"/>
      <c r="E366" s="789"/>
      <c r="F366" s="789"/>
      <c r="G366" s="789"/>
    </row>
    <row r="367" spans="1:7" ht="20.25" customHeight="1">
      <c r="A367" s="785"/>
      <c r="B367" s="789"/>
      <c r="C367" s="789"/>
      <c r="D367" s="789"/>
      <c r="E367" s="789"/>
      <c r="F367" s="789"/>
      <c r="G367" s="789"/>
    </row>
    <row r="368" spans="1:7" ht="20.25" customHeight="1">
      <c r="A368" s="785"/>
      <c r="B368" s="789"/>
      <c r="C368" s="789"/>
      <c r="D368" s="789"/>
      <c r="E368" s="789"/>
      <c r="F368" s="789"/>
      <c r="G368" s="789"/>
    </row>
    <row r="369" spans="1:7" ht="20.25" customHeight="1">
      <c r="A369" s="785"/>
      <c r="B369" s="789"/>
      <c r="C369" s="789"/>
      <c r="D369" s="789"/>
      <c r="E369" s="789"/>
      <c r="F369" s="789"/>
      <c r="G369" s="789"/>
    </row>
    <row r="370" spans="1:7" ht="20.25" customHeight="1">
      <c r="A370" s="785"/>
      <c r="B370" s="789"/>
      <c r="C370" s="789"/>
      <c r="D370" s="789"/>
      <c r="E370" s="789"/>
      <c r="F370" s="789"/>
      <c r="G370" s="789"/>
    </row>
    <row r="371" spans="1:7" ht="20.25" customHeight="1">
      <c r="A371" s="785"/>
      <c r="B371" s="789"/>
      <c r="C371" s="789"/>
      <c r="D371" s="789"/>
      <c r="E371" s="789"/>
      <c r="F371" s="789"/>
      <c r="G371" s="789"/>
    </row>
    <row r="372" spans="1:7" ht="20.25" customHeight="1">
      <c r="A372" s="785"/>
      <c r="B372" s="789"/>
      <c r="C372" s="789"/>
      <c r="D372" s="789"/>
      <c r="E372" s="789"/>
      <c r="F372" s="789"/>
      <c r="G372" s="789"/>
    </row>
    <row r="373" spans="1:7" ht="20.25" customHeight="1">
      <c r="A373" s="785"/>
      <c r="B373" s="789"/>
      <c r="C373" s="789"/>
      <c r="D373" s="789"/>
      <c r="E373" s="789"/>
      <c r="F373" s="789"/>
      <c r="G373" s="789"/>
    </row>
    <row r="374" spans="1:7" ht="20.25" customHeight="1">
      <c r="A374" s="785"/>
      <c r="B374" s="789"/>
      <c r="C374" s="789"/>
      <c r="D374" s="789"/>
      <c r="E374" s="789"/>
      <c r="F374" s="789"/>
      <c r="G374" s="789"/>
    </row>
    <row r="375" spans="1:7" ht="20.25" customHeight="1">
      <c r="A375" s="785"/>
      <c r="B375" s="789"/>
      <c r="C375" s="789"/>
      <c r="D375" s="789"/>
      <c r="E375" s="789"/>
      <c r="F375" s="789"/>
      <c r="G375" s="789"/>
    </row>
    <row r="376" spans="1:7" ht="20.25" customHeight="1">
      <c r="A376" s="785"/>
      <c r="B376" s="789"/>
      <c r="C376" s="789"/>
      <c r="D376" s="789"/>
      <c r="E376" s="789"/>
      <c r="F376" s="789"/>
      <c r="G376" s="789"/>
    </row>
    <row r="377" spans="1:7" ht="20.25" customHeight="1">
      <c r="A377" s="785"/>
      <c r="B377" s="789"/>
      <c r="C377" s="789"/>
      <c r="D377" s="789"/>
      <c r="E377" s="789"/>
      <c r="F377" s="789"/>
      <c r="G377" s="789"/>
    </row>
    <row r="378" spans="1:7" ht="20.25" customHeight="1">
      <c r="A378" s="785"/>
      <c r="B378" s="789"/>
      <c r="C378" s="789"/>
      <c r="D378" s="789"/>
      <c r="E378" s="789"/>
      <c r="F378" s="789"/>
      <c r="G378" s="789"/>
    </row>
    <row r="379" spans="1:7" ht="20.25" customHeight="1">
      <c r="A379" s="785"/>
      <c r="B379" s="789"/>
      <c r="C379" s="789"/>
      <c r="D379" s="789"/>
      <c r="E379" s="789"/>
      <c r="F379" s="789"/>
      <c r="G379" s="789"/>
    </row>
    <row r="380" spans="1:7" ht="20.25" customHeight="1">
      <c r="A380" s="785"/>
      <c r="B380" s="789"/>
      <c r="C380" s="789"/>
      <c r="D380" s="789"/>
      <c r="E380" s="789"/>
      <c r="F380" s="789"/>
      <c r="G380" s="789"/>
    </row>
    <row r="381" spans="1:7" ht="20.25" customHeight="1">
      <c r="A381" s="785"/>
      <c r="B381" s="789"/>
      <c r="C381" s="789"/>
      <c r="D381" s="789"/>
      <c r="E381" s="789"/>
      <c r="F381" s="789"/>
      <c r="G381" s="789"/>
    </row>
    <row r="382" spans="1:7" ht="20.25" customHeight="1">
      <c r="A382" s="785"/>
      <c r="B382" s="789"/>
      <c r="C382" s="789"/>
      <c r="D382" s="789"/>
      <c r="E382" s="789"/>
      <c r="F382" s="789"/>
      <c r="G382" s="789"/>
    </row>
    <row r="383" spans="1:7" ht="20.25" customHeight="1">
      <c r="A383" s="785"/>
      <c r="B383" s="789"/>
      <c r="C383" s="789"/>
      <c r="D383" s="789"/>
      <c r="E383" s="789"/>
      <c r="F383" s="789"/>
      <c r="G383" s="789"/>
    </row>
    <row r="384" spans="1:7" ht="20.25" customHeight="1">
      <c r="A384" s="785"/>
      <c r="B384" s="789"/>
      <c r="C384" s="789"/>
      <c r="D384" s="789"/>
      <c r="E384" s="789"/>
      <c r="F384" s="789"/>
      <c r="G384" s="789"/>
    </row>
    <row r="385" spans="1:7" ht="20.25" customHeight="1">
      <c r="A385" s="785"/>
      <c r="B385" s="789"/>
      <c r="C385" s="789"/>
      <c r="D385" s="789"/>
      <c r="E385" s="789"/>
      <c r="F385" s="789"/>
      <c r="G385" s="789"/>
    </row>
    <row r="386" spans="1:7" ht="20.25" customHeight="1">
      <c r="A386" s="785"/>
      <c r="B386" s="789"/>
      <c r="C386" s="789"/>
      <c r="D386" s="789"/>
      <c r="E386" s="789"/>
      <c r="F386" s="789"/>
      <c r="G386" s="789"/>
    </row>
    <row r="387" spans="1:7" ht="20.25" customHeight="1">
      <c r="A387" s="785"/>
      <c r="B387" s="789"/>
      <c r="C387" s="789"/>
      <c r="D387" s="789"/>
      <c r="E387" s="789"/>
      <c r="F387" s="789"/>
      <c r="G387" s="789"/>
    </row>
    <row r="388" spans="1:7" ht="20.25" customHeight="1">
      <c r="A388" s="785"/>
      <c r="B388" s="789"/>
      <c r="C388" s="789"/>
      <c r="D388" s="789"/>
      <c r="E388" s="789"/>
      <c r="F388" s="789"/>
      <c r="G388" s="789"/>
    </row>
    <row r="389" spans="1:7" ht="20.25" customHeight="1">
      <c r="A389" s="785"/>
      <c r="B389" s="789"/>
      <c r="C389" s="789"/>
      <c r="D389" s="789"/>
      <c r="E389" s="789"/>
      <c r="F389" s="789"/>
      <c r="G389" s="789"/>
    </row>
    <row r="390" spans="1:7" ht="20.25" customHeight="1">
      <c r="A390" s="785"/>
      <c r="B390" s="789"/>
      <c r="C390" s="789"/>
      <c r="D390" s="789"/>
      <c r="E390" s="789"/>
      <c r="F390" s="789"/>
      <c r="G390" s="789"/>
    </row>
    <row r="391" spans="1:7" ht="20.25" customHeight="1">
      <c r="A391" s="785"/>
      <c r="B391" s="789"/>
      <c r="C391" s="789"/>
      <c r="D391" s="789"/>
      <c r="E391" s="789"/>
      <c r="F391" s="789"/>
      <c r="G391" s="789"/>
    </row>
    <row r="392" spans="1:7" ht="20.25" customHeight="1">
      <c r="A392" s="785"/>
      <c r="B392" s="789"/>
      <c r="C392" s="789"/>
      <c r="D392" s="789"/>
      <c r="E392" s="789"/>
      <c r="F392" s="789"/>
      <c r="G392" s="789"/>
    </row>
    <row r="393" spans="1:7" ht="20.25" customHeight="1">
      <c r="A393" s="785"/>
      <c r="B393" s="789"/>
      <c r="C393" s="789"/>
      <c r="D393" s="789"/>
      <c r="E393" s="789"/>
      <c r="F393" s="789"/>
      <c r="G393" s="789"/>
    </row>
    <row r="394" spans="1:7" ht="20.25" customHeight="1">
      <c r="A394" s="785"/>
      <c r="B394" s="789"/>
      <c r="C394" s="789"/>
      <c r="D394" s="789"/>
      <c r="E394" s="789"/>
      <c r="F394" s="789"/>
      <c r="G394" s="789"/>
    </row>
    <row r="395" spans="1:7" ht="20.25" customHeight="1">
      <c r="A395" s="785"/>
      <c r="B395" s="789"/>
      <c r="C395" s="789"/>
      <c r="D395" s="789"/>
      <c r="E395" s="789"/>
      <c r="F395" s="789"/>
      <c r="G395" s="789"/>
    </row>
    <row r="396" spans="1:7" ht="20.25" customHeight="1">
      <c r="A396" s="785"/>
      <c r="B396" s="789"/>
      <c r="C396" s="789"/>
      <c r="D396" s="789"/>
      <c r="E396" s="789"/>
      <c r="F396" s="789"/>
      <c r="G396" s="789"/>
    </row>
    <row r="397" spans="1:7" ht="20.25" customHeight="1">
      <c r="A397" s="785"/>
      <c r="B397" s="789"/>
      <c r="C397" s="789"/>
      <c r="D397" s="789"/>
      <c r="E397" s="789"/>
      <c r="F397" s="789"/>
      <c r="G397" s="789"/>
    </row>
    <row r="398" spans="1:7" ht="20.25" customHeight="1">
      <c r="A398" s="785"/>
      <c r="B398" s="789"/>
      <c r="C398" s="789"/>
      <c r="D398" s="789"/>
      <c r="E398" s="789"/>
      <c r="F398" s="789"/>
      <c r="G398" s="789"/>
    </row>
    <row r="399" spans="1:7" ht="20.25" customHeight="1">
      <c r="A399" s="785"/>
      <c r="B399" s="789"/>
      <c r="C399" s="789"/>
      <c r="D399" s="789"/>
      <c r="E399" s="789"/>
      <c r="F399" s="789"/>
      <c r="G399" s="789"/>
    </row>
    <row r="400" spans="1:7" ht="20.25" customHeight="1">
      <c r="A400" s="785"/>
      <c r="B400" s="789"/>
      <c r="C400" s="789"/>
      <c r="D400" s="789"/>
      <c r="E400" s="789"/>
      <c r="F400" s="789"/>
      <c r="G400" s="789"/>
    </row>
    <row r="401" spans="1:7" ht="20.25" customHeight="1">
      <c r="A401" s="785"/>
      <c r="B401" s="789"/>
      <c r="C401" s="789"/>
      <c r="D401" s="789"/>
      <c r="E401" s="789"/>
      <c r="F401" s="789"/>
      <c r="G401" s="789"/>
    </row>
    <row r="402" spans="1:7" ht="20.25" customHeight="1">
      <c r="A402" s="785"/>
      <c r="B402" s="789"/>
      <c r="C402" s="789"/>
      <c r="D402" s="789"/>
      <c r="E402" s="789"/>
      <c r="F402" s="789"/>
      <c r="G402" s="789"/>
    </row>
    <row r="403" spans="1:7" ht="20.25" customHeight="1">
      <c r="A403" s="785"/>
      <c r="B403" s="789"/>
      <c r="C403" s="789"/>
      <c r="D403" s="789"/>
      <c r="E403" s="789"/>
      <c r="F403" s="789"/>
      <c r="G403" s="789"/>
    </row>
    <row r="404" spans="1:7" ht="20.25" customHeight="1">
      <c r="A404" s="785"/>
      <c r="B404" s="789"/>
      <c r="C404" s="789"/>
      <c r="D404" s="789"/>
      <c r="E404" s="789"/>
      <c r="F404" s="789"/>
      <c r="G404" s="789"/>
    </row>
    <row r="405" spans="1:7" ht="20.25" customHeight="1">
      <c r="A405" s="785"/>
      <c r="B405" s="789"/>
      <c r="C405" s="789"/>
      <c r="D405" s="789"/>
      <c r="E405" s="789"/>
      <c r="F405" s="789"/>
      <c r="G405" s="789"/>
    </row>
    <row r="406" spans="1:7" ht="20.25" customHeight="1">
      <c r="A406" s="785"/>
      <c r="B406" s="789"/>
      <c r="C406" s="789"/>
      <c r="D406" s="789"/>
      <c r="E406" s="789"/>
      <c r="F406" s="789"/>
      <c r="G406" s="789"/>
    </row>
    <row r="407" spans="1:7" ht="20.25" customHeight="1">
      <c r="A407" s="785"/>
      <c r="B407" s="789"/>
      <c r="C407" s="789"/>
      <c r="D407" s="789"/>
      <c r="E407" s="789"/>
      <c r="F407" s="789"/>
      <c r="G407" s="789"/>
    </row>
    <row r="408" spans="1:7" ht="20.25" customHeight="1">
      <c r="A408" s="785"/>
      <c r="B408" s="789"/>
      <c r="C408" s="789"/>
      <c r="D408" s="789"/>
      <c r="E408" s="789"/>
      <c r="F408" s="789"/>
      <c r="G408" s="789"/>
    </row>
    <row r="409" spans="1:7" ht="20.25" customHeight="1">
      <c r="A409" s="785"/>
      <c r="B409" s="789"/>
      <c r="C409" s="789"/>
      <c r="D409" s="789"/>
      <c r="E409" s="789"/>
      <c r="F409" s="789"/>
      <c r="G409" s="789"/>
    </row>
    <row r="410" spans="1:7" ht="20.25" customHeight="1">
      <c r="A410" s="785"/>
      <c r="B410" s="789"/>
      <c r="C410" s="789"/>
      <c r="D410" s="789"/>
      <c r="E410" s="789"/>
      <c r="F410" s="789"/>
      <c r="G410" s="789"/>
    </row>
    <row r="411" spans="1:7" ht="20.25" customHeight="1">
      <c r="A411" s="785"/>
      <c r="B411" s="789"/>
      <c r="C411" s="789"/>
      <c r="D411" s="789"/>
      <c r="E411" s="789"/>
      <c r="F411" s="789"/>
      <c r="G411" s="789"/>
    </row>
    <row r="412" spans="1:7" ht="20.25" customHeight="1">
      <c r="A412" s="785"/>
      <c r="B412" s="789"/>
      <c r="C412" s="789"/>
      <c r="D412" s="789"/>
      <c r="E412" s="789"/>
      <c r="F412" s="789"/>
      <c r="G412" s="789"/>
    </row>
    <row r="413" spans="1:7" ht="20.25" customHeight="1">
      <c r="A413" s="785"/>
      <c r="B413" s="789"/>
      <c r="C413" s="789"/>
      <c r="D413" s="789"/>
      <c r="E413" s="789"/>
      <c r="F413" s="789"/>
      <c r="G413" s="789"/>
    </row>
    <row r="414" spans="1:7" ht="20.25" customHeight="1">
      <c r="A414" s="785"/>
      <c r="B414" s="789"/>
      <c r="C414" s="789"/>
      <c r="D414" s="789"/>
      <c r="E414" s="789"/>
      <c r="F414" s="789"/>
      <c r="G414" s="789"/>
    </row>
    <row r="415" spans="1:7" ht="20.25" customHeight="1">
      <c r="A415" s="785"/>
      <c r="B415" s="789"/>
      <c r="C415" s="789"/>
      <c r="D415" s="789"/>
      <c r="E415" s="789"/>
      <c r="F415" s="789"/>
      <c r="G415" s="789"/>
    </row>
    <row r="416" spans="1:7" ht="20.25" customHeight="1">
      <c r="A416" s="785"/>
      <c r="B416" s="789"/>
      <c r="C416" s="789"/>
      <c r="D416" s="789"/>
      <c r="E416" s="789"/>
      <c r="F416" s="789"/>
      <c r="G416" s="789"/>
    </row>
    <row r="417" spans="1:7" ht="20.25" customHeight="1">
      <c r="A417" s="785"/>
      <c r="B417" s="789"/>
      <c r="C417" s="789"/>
      <c r="D417" s="789"/>
      <c r="E417" s="789"/>
      <c r="F417" s="789"/>
      <c r="G417" s="789"/>
    </row>
    <row r="418" spans="1:7" ht="20.25" customHeight="1">
      <c r="A418" s="785"/>
      <c r="B418" s="789"/>
      <c r="C418" s="789"/>
      <c r="D418" s="789"/>
      <c r="E418" s="789"/>
      <c r="F418" s="789"/>
      <c r="G418" s="789"/>
    </row>
    <row r="419" spans="1:7" ht="20.25" customHeight="1">
      <c r="A419" s="785"/>
      <c r="B419" s="789"/>
      <c r="C419" s="789"/>
      <c r="D419" s="789"/>
      <c r="E419" s="789"/>
      <c r="F419" s="789"/>
      <c r="G419" s="789"/>
    </row>
    <row r="420" spans="1:7" ht="20.25" customHeight="1">
      <c r="A420" s="785"/>
      <c r="B420" s="789"/>
      <c r="C420" s="789"/>
      <c r="D420" s="789"/>
      <c r="E420" s="789"/>
      <c r="F420" s="789"/>
      <c r="G420" s="789"/>
    </row>
    <row r="438" spans="1:7" ht="20.25" customHeight="1">
      <c r="A438" s="8"/>
      <c r="B438" s="123"/>
      <c r="C438" s="123"/>
      <c r="D438" s="123"/>
      <c r="E438" s="123"/>
      <c r="F438" s="123"/>
      <c r="G438" s="21"/>
    </row>
  </sheetData>
  <mergeCells count="9">
    <mergeCell ref="B3:G3"/>
    <mergeCell ref="B10:G10"/>
    <mergeCell ref="B11:G11"/>
    <mergeCell ref="B19:G19"/>
    <mergeCell ref="B31:G31"/>
    <mergeCell ref="B35:G35"/>
    <mergeCell ref="B36:G36"/>
    <mergeCell ref="B37:G37"/>
    <mergeCell ref="B38:G38"/>
  </mergeCells>
  <phoneticPr fontId="3"/>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E123"/>
  <sheetViews>
    <sheetView view="pageBreakPreview" zoomScale="85" zoomScaleSheetLayoutView="85" workbookViewId="0">
      <selection activeCell="D60" sqref="D60:AD60"/>
    </sheetView>
  </sheetViews>
  <sheetFormatPr defaultColWidth="3.5" defaultRowHeight="13.5"/>
  <cols>
    <col min="1" max="1" width="1.25" style="799" customWidth="1"/>
    <col min="2" max="2" width="3.125" style="800" customWidth="1"/>
    <col min="3" max="30" width="3.125" style="799" customWidth="1"/>
    <col min="31" max="31" width="1.25" style="799" customWidth="1"/>
    <col min="32" max="16384" width="3.5" style="799"/>
  </cols>
  <sheetData>
    <row r="1" spans="2:3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2:30" s="2" customFormat="1">
      <c r="B2" s="2" t="s">
        <v>1091</v>
      </c>
      <c r="C2" s="2"/>
      <c r="D2" s="2"/>
      <c r="E2" s="2"/>
      <c r="F2" s="2"/>
      <c r="G2" s="2"/>
      <c r="H2" s="2"/>
      <c r="I2" s="2"/>
      <c r="J2" s="2"/>
      <c r="K2" s="2"/>
      <c r="L2" s="2"/>
      <c r="M2" s="2"/>
      <c r="N2" s="2"/>
      <c r="O2" s="2"/>
      <c r="P2" s="2"/>
      <c r="Q2" s="2"/>
      <c r="R2" s="2"/>
      <c r="S2" s="2"/>
      <c r="T2" s="2"/>
      <c r="U2" s="2"/>
      <c r="V2" s="2"/>
      <c r="W2" s="2"/>
      <c r="X2" s="2"/>
      <c r="Y2" s="2"/>
      <c r="Z2" s="2"/>
      <c r="AA2" s="2"/>
      <c r="AB2" s="2"/>
      <c r="AC2" s="2"/>
      <c r="AD2" s="2"/>
    </row>
    <row r="3" spans="2:30" s="2" customFormat="1">
      <c r="B3" s="2"/>
      <c r="C3" s="2"/>
      <c r="D3" s="2"/>
      <c r="E3" s="2"/>
      <c r="F3" s="2"/>
      <c r="G3" s="2"/>
      <c r="H3" s="2"/>
      <c r="I3" s="2"/>
      <c r="J3" s="2"/>
      <c r="K3" s="2"/>
      <c r="L3" s="2"/>
      <c r="M3" s="2"/>
      <c r="N3" s="2"/>
      <c r="O3" s="2"/>
      <c r="P3" s="2"/>
      <c r="Q3" s="2"/>
      <c r="R3" s="2"/>
      <c r="S3" s="2"/>
      <c r="T3" s="2"/>
      <c r="U3" s="749" t="s">
        <v>56</v>
      </c>
      <c r="V3" s="1"/>
      <c r="W3" s="1"/>
      <c r="X3" s="749" t="s">
        <v>115</v>
      </c>
      <c r="Y3" s="1"/>
      <c r="Z3" s="1"/>
      <c r="AA3" s="749" t="s">
        <v>116</v>
      </c>
      <c r="AB3" s="1"/>
      <c r="AC3" s="1"/>
      <c r="AD3" s="749" t="s">
        <v>121</v>
      </c>
    </row>
    <row r="4" spans="2:3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749"/>
    </row>
    <row r="5" spans="2:30" s="2" customFormat="1">
      <c r="B5" s="1" t="s">
        <v>125</v>
      </c>
      <c r="C5" s="1"/>
      <c r="D5" s="1"/>
      <c r="E5" s="1"/>
      <c r="F5" s="1"/>
      <c r="G5" s="1"/>
      <c r="H5" s="1"/>
      <c r="I5" s="1"/>
      <c r="J5" s="1"/>
      <c r="K5" s="1"/>
      <c r="L5" s="1"/>
      <c r="M5" s="1"/>
      <c r="N5" s="1"/>
      <c r="O5" s="1"/>
      <c r="P5" s="1"/>
      <c r="Q5" s="1"/>
      <c r="R5" s="1"/>
      <c r="S5" s="1"/>
      <c r="T5" s="1"/>
      <c r="U5" s="1"/>
      <c r="V5" s="1"/>
      <c r="W5" s="1"/>
      <c r="X5" s="1"/>
      <c r="Y5" s="1"/>
      <c r="Z5" s="1"/>
      <c r="AA5" s="1"/>
      <c r="AB5" s="1"/>
      <c r="AC5" s="1"/>
      <c r="AD5" s="1"/>
    </row>
    <row r="6" spans="2:30" s="2" customFormat="1">
      <c r="B6" s="1" t="s">
        <v>137</v>
      </c>
      <c r="C6" s="1"/>
      <c r="D6" s="1"/>
      <c r="E6" s="1"/>
      <c r="F6" s="1"/>
      <c r="G6" s="1"/>
      <c r="H6" s="1"/>
      <c r="I6" s="1"/>
      <c r="J6" s="1"/>
      <c r="K6" s="1"/>
      <c r="L6" s="1"/>
      <c r="M6" s="1"/>
      <c r="N6" s="1"/>
      <c r="O6" s="1"/>
      <c r="P6" s="1"/>
      <c r="Q6" s="1"/>
      <c r="R6" s="1"/>
      <c r="S6" s="1"/>
      <c r="T6" s="1"/>
      <c r="U6" s="1"/>
      <c r="V6" s="1"/>
      <c r="W6" s="1"/>
      <c r="X6" s="1"/>
      <c r="Y6" s="1"/>
      <c r="Z6" s="1"/>
      <c r="AA6" s="1"/>
      <c r="AB6" s="1"/>
      <c r="AC6" s="1"/>
      <c r="AD6" s="1"/>
    </row>
    <row r="7" spans="2:30" s="2" customFormat="1">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2:30" s="2" customFormat="1" ht="23.25" customHeight="1">
      <c r="B8" s="801" t="s">
        <v>130</v>
      </c>
      <c r="C8" s="801"/>
      <c r="D8" s="801"/>
      <c r="E8" s="801"/>
      <c r="F8" s="721"/>
      <c r="G8" s="819"/>
      <c r="H8" s="823"/>
      <c r="I8" s="823"/>
      <c r="J8" s="823"/>
      <c r="K8" s="823"/>
      <c r="L8" s="823"/>
      <c r="M8" s="823"/>
      <c r="N8" s="823"/>
      <c r="O8" s="823"/>
      <c r="P8" s="823"/>
      <c r="Q8" s="823"/>
      <c r="R8" s="823"/>
      <c r="S8" s="823"/>
      <c r="T8" s="823"/>
      <c r="U8" s="823"/>
      <c r="V8" s="823"/>
      <c r="W8" s="823"/>
      <c r="X8" s="823"/>
      <c r="Y8" s="823"/>
      <c r="Z8" s="823"/>
      <c r="AA8" s="823"/>
      <c r="AB8" s="823"/>
      <c r="AC8" s="823"/>
      <c r="AD8" s="854"/>
    </row>
    <row r="9" spans="2:30" ht="23.25" customHeight="1">
      <c r="B9" s="721" t="s">
        <v>77</v>
      </c>
      <c r="C9" s="723"/>
      <c r="D9" s="723"/>
      <c r="E9" s="723"/>
      <c r="F9" s="723"/>
      <c r="G9" s="6" t="s">
        <v>35</v>
      </c>
      <c r="H9" s="824" t="s">
        <v>85</v>
      </c>
      <c r="I9" s="824"/>
      <c r="J9" s="824"/>
      <c r="K9" s="824"/>
      <c r="L9" s="14" t="s">
        <v>35</v>
      </c>
      <c r="M9" s="824" t="s">
        <v>89</v>
      </c>
      <c r="N9" s="824"/>
      <c r="O9" s="824"/>
      <c r="P9" s="824"/>
      <c r="Q9" s="14" t="s">
        <v>35</v>
      </c>
      <c r="R9" s="824" t="s">
        <v>73</v>
      </c>
      <c r="S9" s="840"/>
      <c r="T9" s="840"/>
      <c r="U9" s="840"/>
      <c r="V9" s="840"/>
      <c r="W9" s="840"/>
      <c r="X9" s="840"/>
      <c r="Y9" s="840"/>
      <c r="Z9" s="840"/>
      <c r="AA9" s="840"/>
      <c r="AB9" s="840"/>
      <c r="AC9" s="840"/>
      <c r="AD9" s="855"/>
    </row>
    <row r="10" spans="2:30" ht="23.25" customHeight="1">
      <c r="B10" s="42" t="s">
        <v>135</v>
      </c>
      <c r="C10" s="36"/>
      <c r="D10" s="36"/>
      <c r="E10" s="36"/>
      <c r="F10" s="38"/>
      <c r="G10" s="6" t="s">
        <v>35</v>
      </c>
      <c r="H10" s="723" t="s">
        <v>893</v>
      </c>
      <c r="I10" s="824"/>
      <c r="J10" s="824"/>
      <c r="K10" s="824"/>
      <c r="L10" s="824"/>
      <c r="M10" s="824"/>
      <c r="N10" s="824"/>
      <c r="O10" s="824"/>
      <c r="P10" s="824"/>
      <c r="Q10" s="824"/>
      <c r="R10" s="824"/>
      <c r="S10" s="723"/>
      <c r="T10" s="14" t="s">
        <v>35</v>
      </c>
      <c r="U10" s="723" t="s">
        <v>895</v>
      </c>
      <c r="V10" s="840"/>
      <c r="W10" s="840"/>
      <c r="X10" s="840"/>
      <c r="Y10" s="840"/>
      <c r="Z10" s="840"/>
      <c r="AA10" s="840"/>
      <c r="AB10" s="840"/>
      <c r="AC10" s="840"/>
      <c r="AD10" s="855"/>
    </row>
    <row r="11" spans="2:30" ht="23.25" customHeight="1">
      <c r="B11" s="42" t="s">
        <v>138</v>
      </c>
      <c r="C11" s="36"/>
      <c r="D11" s="36"/>
      <c r="E11" s="36"/>
      <c r="F11" s="38"/>
      <c r="G11" s="7" t="s">
        <v>35</v>
      </c>
      <c r="H11" s="36" t="s">
        <v>62</v>
      </c>
      <c r="I11" s="78"/>
      <c r="J11" s="78"/>
      <c r="K11" s="78"/>
      <c r="L11" s="78"/>
      <c r="M11" s="78"/>
      <c r="N11" s="78"/>
      <c r="O11" s="78"/>
      <c r="P11" s="78"/>
      <c r="Q11" s="78"/>
      <c r="R11" s="78"/>
      <c r="S11" s="15" t="s">
        <v>35</v>
      </c>
      <c r="T11" s="36" t="s">
        <v>30</v>
      </c>
      <c r="U11" s="36"/>
      <c r="V11" s="846"/>
      <c r="W11" s="846"/>
      <c r="X11" s="846"/>
      <c r="Y11" s="846"/>
      <c r="Z11" s="846"/>
      <c r="AA11" s="846"/>
      <c r="AB11" s="846"/>
      <c r="AC11" s="846"/>
      <c r="AD11" s="856"/>
    </row>
    <row r="12" spans="2:30" ht="23.25" customHeight="1">
      <c r="B12" s="43"/>
      <c r="C12" s="123"/>
      <c r="D12" s="123"/>
      <c r="E12" s="123"/>
      <c r="F12" s="21"/>
      <c r="G12" s="8" t="s">
        <v>35</v>
      </c>
      <c r="H12" s="123" t="s">
        <v>139</v>
      </c>
      <c r="I12" s="79"/>
      <c r="J12" s="79"/>
      <c r="K12" s="79"/>
      <c r="L12" s="79"/>
      <c r="M12" s="79"/>
      <c r="N12" s="79"/>
      <c r="O12" s="79"/>
      <c r="P12" s="79"/>
      <c r="Q12" s="79"/>
      <c r="R12" s="79"/>
      <c r="S12" s="841"/>
      <c r="T12" s="835"/>
      <c r="U12" s="835"/>
      <c r="V12" s="835"/>
      <c r="W12" s="835"/>
      <c r="X12" s="835"/>
      <c r="Y12" s="835"/>
      <c r="Z12" s="835"/>
      <c r="AA12" s="835"/>
      <c r="AB12" s="835"/>
      <c r="AC12" s="835"/>
      <c r="AD12" s="857"/>
    </row>
    <row r="13" spans="2:30" s="2" customFormat="1" ht="9" customHeight="1">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row>
    <row r="14" spans="2:30" s="2" customFormat="1">
      <c r="B14" s="31" t="s">
        <v>866</v>
      </c>
      <c r="C14" s="807"/>
      <c r="D14" s="807"/>
      <c r="E14" s="807"/>
      <c r="F14" s="814"/>
      <c r="G14" s="820"/>
      <c r="H14" s="825"/>
      <c r="I14" s="825"/>
      <c r="J14" s="825"/>
      <c r="K14" s="825"/>
      <c r="L14" s="825"/>
      <c r="M14" s="825"/>
      <c r="N14" s="825"/>
      <c r="O14" s="825"/>
      <c r="P14" s="825"/>
      <c r="Q14" s="825"/>
      <c r="R14" s="825"/>
      <c r="S14" s="825"/>
      <c r="T14" s="825"/>
      <c r="U14" s="825"/>
      <c r="V14" s="825"/>
      <c r="W14" s="825"/>
      <c r="X14" s="825"/>
      <c r="Y14" s="847"/>
      <c r="Z14" s="9"/>
      <c r="AA14" s="851" t="s">
        <v>91</v>
      </c>
      <c r="AB14" s="851" t="s">
        <v>96</v>
      </c>
      <c r="AC14" s="851" t="s">
        <v>98</v>
      </c>
      <c r="AD14" s="130"/>
    </row>
    <row r="15" spans="2:30" s="2" customFormat="1" ht="27" customHeight="1">
      <c r="B15" s="32"/>
      <c r="C15" s="727"/>
      <c r="D15" s="727"/>
      <c r="E15" s="727"/>
      <c r="F15" s="815"/>
      <c r="G15" s="821" t="s">
        <v>896</v>
      </c>
      <c r="H15" s="826"/>
      <c r="I15" s="826"/>
      <c r="J15" s="826"/>
      <c r="K15" s="826"/>
      <c r="L15" s="826"/>
      <c r="M15" s="826"/>
      <c r="N15" s="826"/>
      <c r="O15" s="826"/>
      <c r="P15" s="826"/>
      <c r="Q15" s="826"/>
      <c r="R15" s="826"/>
      <c r="S15" s="826"/>
      <c r="T15" s="826"/>
      <c r="U15" s="826"/>
      <c r="V15" s="826"/>
      <c r="W15" s="826"/>
      <c r="X15" s="826"/>
      <c r="Y15" s="848"/>
      <c r="Z15" s="10"/>
      <c r="AA15" s="1" t="s">
        <v>35</v>
      </c>
      <c r="AB15" s="1" t="s">
        <v>96</v>
      </c>
      <c r="AC15" s="1" t="s">
        <v>35</v>
      </c>
      <c r="AD15" s="48"/>
    </row>
    <row r="16" spans="2:30" s="2" customFormat="1" ht="27" customHeight="1">
      <c r="B16" s="35"/>
      <c r="C16" s="808"/>
      <c r="D16" s="808"/>
      <c r="E16" s="808"/>
      <c r="F16" s="816"/>
      <c r="G16" s="822" t="s">
        <v>898</v>
      </c>
      <c r="H16" s="827"/>
      <c r="I16" s="827"/>
      <c r="J16" s="827"/>
      <c r="K16" s="827"/>
      <c r="L16" s="827"/>
      <c r="M16" s="827"/>
      <c r="N16" s="827"/>
      <c r="O16" s="827"/>
      <c r="P16" s="827"/>
      <c r="Q16" s="827"/>
      <c r="R16" s="827"/>
      <c r="S16" s="827"/>
      <c r="T16" s="827"/>
      <c r="U16" s="827"/>
      <c r="V16" s="827"/>
      <c r="W16" s="827"/>
      <c r="X16" s="827"/>
      <c r="Y16" s="849"/>
      <c r="Z16" s="13"/>
      <c r="AA16" s="16" t="s">
        <v>35</v>
      </c>
      <c r="AB16" s="16" t="s">
        <v>96</v>
      </c>
      <c r="AC16" s="16" t="s">
        <v>35</v>
      </c>
      <c r="AD16" s="858"/>
    </row>
    <row r="17" spans="2:30" s="2" customFormat="1" ht="9" customHeight="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2:30" s="2" customFormat="1">
      <c r="B18" s="2" t="s">
        <v>900</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row>
    <row r="19" spans="2:30" s="2" customFormat="1">
      <c r="B19" s="2" t="s">
        <v>2</v>
      </c>
      <c r="C19" s="2"/>
      <c r="D19" s="2"/>
      <c r="E19" s="2"/>
      <c r="F19" s="2"/>
      <c r="G19" s="2"/>
      <c r="H19" s="2"/>
      <c r="I19" s="2"/>
      <c r="J19" s="2"/>
      <c r="K19" s="2"/>
      <c r="L19" s="2"/>
      <c r="M19" s="2"/>
      <c r="N19" s="2"/>
      <c r="O19" s="2"/>
      <c r="P19" s="2"/>
      <c r="Q19" s="2"/>
      <c r="R19" s="2"/>
      <c r="S19" s="2"/>
      <c r="T19" s="2"/>
      <c r="U19" s="2"/>
      <c r="V19" s="2"/>
      <c r="W19" s="2"/>
      <c r="X19" s="2"/>
      <c r="Y19" s="2"/>
      <c r="Z19" s="2"/>
      <c r="AA19" s="2"/>
      <c r="AB19" s="2"/>
      <c r="AC19" s="563"/>
      <c r="AD19" s="563"/>
    </row>
    <row r="20" spans="2:30" s="2" customFormat="1" ht="4.5" customHeight="1">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row>
    <row r="21" spans="2:30" s="2" customFormat="1" ht="4.5" customHeight="1">
      <c r="B21" s="739" t="s">
        <v>48</v>
      </c>
      <c r="C21" s="655"/>
      <c r="D21" s="655"/>
      <c r="E21" s="655"/>
      <c r="F21" s="757"/>
      <c r="G21" s="42"/>
      <c r="H21" s="36"/>
      <c r="I21" s="36"/>
      <c r="J21" s="36"/>
      <c r="K21" s="36"/>
      <c r="L21" s="36"/>
      <c r="M21" s="36"/>
      <c r="N21" s="36"/>
      <c r="O21" s="36"/>
      <c r="P21" s="36"/>
      <c r="Q21" s="36"/>
      <c r="R21" s="36"/>
      <c r="S21" s="36"/>
      <c r="T21" s="36"/>
      <c r="U21" s="36"/>
      <c r="V21" s="36"/>
      <c r="W21" s="36"/>
      <c r="X21" s="36"/>
      <c r="Y21" s="36"/>
      <c r="Z21" s="42"/>
      <c r="AA21" s="36"/>
      <c r="AB21" s="36"/>
      <c r="AC21" s="78"/>
      <c r="AD21" s="130"/>
    </row>
    <row r="22" spans="2:30" s="2" customFormat="1" ht="15.75" customHeight="1">
      <c r="B22" s="802"/>
      <c r="C22" s="726"/>
      <c r="D22" s="726"/>
      <c r="E22" s="726"/>
      <c r="F22" s="817"/>
      <c r="G22" s="12"/>
      <c r="H22" s="2" t="s">
        <v>143</v>
      </c>
      <c r="I22" s="2"/>
      <c r="J22" s="2"/>
      <c r="K22" s="2"/>
      <c r="L22" s="2"/>
      <c r="M22" s="2"/>
      <c r="N22" s="2"/>
      <c r="O22" s="2"/>
      <c r="P22" s="2"/>
      <c r="Q22" s="2"/>
      <c r="R22" s="2"/>
      <c r="S22" s="2"/>
      <c r="T22" s="2"/>
      <c r="U22" s="2"/>
      <c r="V22" s="2"/>
      <c r="W22" s="2"/>
      <c r="X22" s="2"/>
      <c r="Y22" s="2"/>
      <c r="Z22" s="12"/>
      <c r="AA22" s="852" t="s">
        <v>91</v>
      </c>
      <c r="AB22" s="852" t="s">
        <v>96</v>
      </c>
      <c r="AC22" s="852" t="s">
        <v>98</v>
      </c>
      <c r="AD22" s="859"/>
    </row>
    <row r="23" spans="2:30" s="2" customFormat="1" ht="29.25" customHeight="1">
      <c r="B23" s="802"/>
      <c r="C23" s="726"/>
      <c r="D23" s="726"/>
      <c r="E23" s="726"/>
      <c r="F23" s="817"/>
      <c r="G23" s="12"/>
      <c r="H23" s="2"/>
      <c r="I23" s="828" t="s">
        <v>100</v>
      </c>
      <c r="J23" s="831" t="s">
        <v>902</v>
      </c>
      <c r="K23" s="837"/>
      <c r="L23" s="837"/>
      <c r="M23" s="837"/>
      <c r="N23" s="837"/>
      <c r="O23" s="837"/>
      <c r="P23" s="837"/>
      <c r="Q23" s="837"/>
      <c r="R23" s="837"/>
      <c r="S23" s="837"/>
      <c r="T23" s="837"/>
      <c r="U23" s="844"/>
      <c r="V23" s="828"/>
      <c r="W23" s="6"/>
      <c r="X23" s="845" t="s">
        <v>148</v>
      </c>
      <c r="Y23" s="2"/>
      <c r="Z23" s="12"/>
      <c r="AA23" s="853"/>
      <c r="AB23" s="1"/>
      <c r="AC23" s="853"/>
      <c r="AD23" s="48"/>
    </row>
    <row r="24" spans="2:30" s="2" customFormat="1" ht="15.75" customHeight="1">
      <c r="B24" s="802"/>
      <c r="C24" s="726"/>
      <c r="D24" s="726"/>
      <c r="E24" s="726"/>
      <c r="F24" s="817"/>
      <c r="G24" s="12"/>
      <c r="H24" s="2"/>
      <c r="I24" s="829" t="s">
        <v>109</v>
      </c>
      <c r="J24" s="832" t="s">
        <v>150</v>
      </c>
      <c r="K24" s="123"/>
      <c r="L24" s="123"/>
      <c r="M24" s="123"/>
      <c r="N24" s="123"/>
      <c r="O24" s="123"/>
      <c r="P24" s="123"/>
      <c r="Q24" s="123"/>
      <c r="R24" s="123"/>
      <c r="S24" s="123"/>
      <c r="T24" s="123"/>
      <c r="U24" s="21"/>
      <c r="V24" s="828"/>
      <c r="W24" s="6"/>
      <c r="X24" s="21" t="s">
        <v>148</v>
      </c>
      <c r="Y24" s="842"/>
      <c r="Z24" s="10"/>
      <c r="AA24" s="1" t="s">
        <v>35</v>
      </c>
      <c r="AB24" s="1" t="s">
        <v>96</v>
      </c>
      <c r="AC24" s="1" t="s">
        <v>35</v>
      </c>
      <c r="AD24" s="48"/>
    </row>
    <row r="25" spans="2:30" s="2" customFormat="1" ht="24" customHeight="1">
      <c r="B25" s="802"/>
      <c r="C25" s="726"/>
      <c r="D25" s="726"/>
      <c r="E25" s="726"/>
      <c r="F25" s="817"/>
      <c r="G25" s="12"/>
      <c r="H25" s="2"/>
      <c r="I25" s="830" t="s">
        <v>304</v>
      </c>
      <c r="J25" s="830"/>
      <c r="K25" s="830"/>
      <c r="L25" s="830"/>
      <c r="M25" s="830"/>
      <c r="N25" s="830"/>
      <c r="O25" s="830"/>
      <c r="P25" s="830"/>
      <c r="Q25" s="830"/>
      <c r="R25" s="830"/>
      <c r="S25" s="830"/>
      <c r="T25" s="830"/>
      <c r="U25" s="830"/>
      <c r="V25" s="830"/>
      <c r="W25" s="830"/>
      <c r="X25" s="830"/>
      <c r="Y25" s="842"/>
      <c r="Z25" s="850"/>
      <c r="AA25" s="1"/>
      <c r="AB25" s="1"/>
      <c r="AC25" s="1"/>
      <c r="AD25" s="18"/>
    </row>
    <row r="26" spans="2:30" s="2" customFormat="1">
      <c r="B26" s="802"/>
      <c r="C26" s="726"/>
      <c r="D26" s="726"/>
      <c r="E26" s="726"/>
      <c r="F26" s="817"/>
      <c r="G26" s="12"/>
      <c r="H26" s="2" t="s">
        <v>154</v>
      </c>
      <c r="I26" s="2"/>
      <c r="J26" s="2"/>
      <c r="K26" s="2"/>
      <c r="L26" s="2"/>
      <c r="M26" s="2"/>
      <c r="N26" s="2"/>
      <c r="O26" s="2"/>
      <c r="P26" s="2"/>
      <c r="Q26" s="2"/>
      <c r="R26" s="2"/>
      <c r="S26" s="2"/>
      <c r="T26" s="2"/>
      <c r="U26" s="2"/>
      <c r="V26" s="2"/>
      <c r="W26" s="2"/>
      <c r="X26" s="2"/>
      <c r="Y26" s="2"/>
      <c r="Z26" s="12"/>
      <c r="AA26" s="2"/>
      <c r="AB26" s="2"/>
      <c r="AC26" s="563"/>
      <c r="AD26" s="48"/>
    </row>
    <row r="27" spans="2:30" s="2" customFormat="1" ht="15.75" customHeight="1">
      <c r="B27" s="802"/>
      <c r="C27" s="726"/>
      <c r="D27" s="726"/>
      <c r="E27" s="726"/>
      <c r="F27" s="817"/>
      <c r="G27" s="12"/>
      <c r="H27" s="2" t="s">
        <v>46</v>
      </c>
      <c r="I27" s="2"/>
      <c r="J27" s="2"/>
      <c r="K27" s="2"/>
      <c r="L27" s="2"/>
      <c r="M27" s="2"/>
      <c r="N27" s="2"/>
      <c r="O27" s="2"/>
      <c r="P27" s="2"/>
      <c r="Q27" s="2"/>
      <c r="R27" s="2"/>
      <c r="S27" s="2"/>
      <c r="T27" s="842"/>
      <c r="U27" s="2"/>
      <c r="V27" s="842"/>
      <c r="W27" s="2"/>
      <c r="X27" s="2"/>
      <c r="Y27" s="2"/>
      <c r="Z27" s="12"/>
      <c r="AA27" s="2"/>
      <c r="AB27" s="2"/>
      <c r="AC27" s="563"/>
      <c r="AD27" s="48"/>
    </row>
    <row r="28" spans="2:30" s="2" customFormat="1" ht="29.25" customHeight="1">
      <c r="B28" s="802"/>
      <c r="C28" s="726"/>
      <c r="D28" s="726"/>
      <c r="E28" s="726"/>
      <c r="F28" s="817"/>
      <c r="G28" s="12"/>
      <c r="H28" s="2"/>
      <c r="I28" s="828" t="s">
        <v>13</v>
      </c>
      <c r="J28" s="833" t="s">
        <v>80</v>
      </c>
      <c r="K28" s="833"/>
      <c r="L28" s="833"/>
      <c r="M28" s="833"/>
      <c r="N28" s="833"/>
      <c r="O28" s="833"/>
      <c r="P28" s="833"/>
      <c r="Q28" s="833"/>
      <c r="R28" s="833"/>
      <c r="S28" s="833"/>
      <c r="T28" s="833"/>
      <c r="U28" s="833"/>
      <c r="V28" s="828"/>
      <c r="W28" s="6"/>
      <c r="X28" s="845" t="s">
        <v>148</v>
      </c>
      <c r="Y28" s="842"/>
      <c r="Z28" s="10"/>
      <c r="AA28" s="1" t="s">
        <v>35</v>
      </c>
      <c r="AB28" s="1" t="s">
        <v>96</v>
      </c>
      <c r="AC28" s="1" t="s">
        <v>35</v>
      </c>
      <c r="AD28" s="48"/>
    </row>
    <row r="29" spans="2:30" s="2" customFormat="1" ht="4.5" customHeight="1">
      <c r="B29" s="803"/>
      <c r="C29" s="804"/>
      <c r="D29" s="804"/>
      <c r="E29" s="804"/>
      <c r="F29" s="818"/>
      <c r="G29" s="43"/>
      <c r="H29" s="123"/>
      <c r="I29" s="123"/>
      <c r="J29" s="123"/>
      <c r="K29" s="123"/>
      <c r="L29" s="123"/>
      <c r="M29" s="123"/>
      <c r="N29" s="123"/>
      <c r="O29" s="123"/>
      <c r="P29" s="123"/>
      <c r="Q29" s="123"/>
      <c r="R29" s="123"/>
      <c r="S29" s="123"/>
      <c r="T29" s="843"/>
      <c r="U29" s="843"/>
      <c r="V29" s="123"/>
      <c r="W29" s="123"/>
      <c r="X29" s="123"/>
      <c r="Y29" s="123"/>
      <c r="Z29" s="43"/>
      <c r="AA29" s="123"/>
      <c r="AB29" s="123"/>
      <c r="AC29" s="79"/>
      <c r="AD29" s="858"/>
    </row>
    <row r="30" spans="2:30" s="2" customFormat="1" ht="7.5" customHeight="1">
      <c r="B30" s="726"/>
      <c r="C30" s="726"/>
      <c r="D30" s="726"/>
      <c r="E30" s="726"/>
      <c r="F30" s="726"/>
      <c r="G30" s="2"/>
      <c r="H30" s="2"/>
      <c r="I30" s="2"/>
      <c r="J30" s="2"/>
      <c r="K30" s="2"/>
      <c r="L30" s="2"/>
      <c r="M30" s="2"/>
      <c r="N30" s="2"/>
      <c r="O30" s="2"/>
      <c r="P30" s="2"/>
      <c r="Q30" s="2"/>
      <c r="R30" s="2"/>
      <c r="S30" s="2"/>
      <c r="T30" s="842"/>
      <c r="U30" s="842"/>
      <c r="V30" s="2"/>
      <c r="W30" s="2"/>
      <c r="X30" s="2"/>
      <c r="Y30" s="2"/>
      <c r="Z30" s="2"/>
      <c r="AA30" s="2"/>
      <c r="AB30" s="2"/>
      <c r="AC30" s="2"/>
      <c r="AD30" s="2"/>
    </row>
    <row r="31" spans="2:30" s="2" customFormat="1">
      <c r="B31" s="2" t="s">
        <v>162</v>
      </c>
      <c r="C31" s="726"/>
      <c r="D31" s="726"/>
      <c r="E31" s="726"/>
      <c r="F31" s="726"/>
      <c r="G31" s="2"/>
      <c r="H31" s="2"/>
      <c r="I31" s="2"/>
      <c r="J31" s="2"/>
      <c r="K31" s="2"/>
      <c r="L31" s="2"/>
      <c r="M31" s="2"/>
      <c r="N31" s="2"/>
      <c r="O31" s="2"/>
      <c r="P31" s="2"/>
      <c r="Q31" s="2"/>
      <c r="R31" s="2"/>
      <c r="S31" s="2"/>
      <c r="T31" s="842"/>
      <c r="U31" s="842"/>
      <c r="V31" s="2"/>
      <c r="W31" s="2"/>
      <c r="X31" s="2"/>
      <c r="Y31" s="2"/>
      <c r="Z31" s="2"/>
      <c r="AA31" s="2"/>
      <c r="AB31" s="2"/>
      <c r="AC31" s="2"/>
      <c r="AD31" s="2"/>
    </row>
    <row r="32" spans="2:30" s="2" customFormat="1" ht="4.5" customHeight="1">
      <c r="B32" s="726"/>
      <c r="C32" s="726"/>
      <c r="D32" s="726"/>
      <c r="E32" s="726"/>
      <c r="F32" s="726"/>
      <c r="G32" s="2"/>
      <c r="H32" s="2"/>
      <c r="I32" s="2"/>
      <c r="J32" s="2"/>
      <c r="K32" s="2"/>
      <c r="L32" s="2"/>
      <c r="M32" s="2"/>
      <c r="N32" s="2"/>
      <c r="O32" s="2"/>
      <c r="P32" s="2"/>
      <c r="Q32" s="2"/>
      <c r="R32" s="2"/>
      <c r="S32" s="2"/>
      <c r="T32" s="842"/>
      <c r="U32" s="842"/>
      <c r="V32" s="2"/>
      <c r="W32" s="2"/>
      <c r="X32" s="2"/>
      <c r="Y32" s="2"/>
      <c r="Z32" s="2"/>
      <c r="AA32" s="2"/>
      <c r="AB32" s="2"/>
      <c r="AC32" s="2"/>
      <c r="AD32" s="2"/>
    </row>
    <row r="33" spans="1:31" s="2" customFormat="1" ht="4.5" customHeight="1">
      <c r="A33" s="2"/>
      <c r="B33" s="739" t="s">
        <v>48</v>
      </c>
      <c r="C33" s="655"/>
      <c r="D33" s="655"/>
      <c r="E33" s="655"/>
      <c r="F33" s="757"/>
      <c r="G33" s="42"/>
      <c r="H33" s="36"/>
      <c r="I33" s="36"/>
      <c r="J33" s="36"/>
      <c r="K33" s="36"/>
      <c r="L33" s="36"/>
      <c r="M33" s="36"/>
      <c r="N33" s="36"/>
      <c r="O33" s="36"/>
      <c r="P33" s="36"/>
      <c r="Q33" s="36"/>
      <c r="R33" s="36"/>
      <c r="S33" s="36"/>
      <c r="T33" s="36"/>
      <c r="U33" s="36"/>
      <c r="V33" s="36"/>
      <c r="W33" s="36"/>
      <c r="X33" s="36"/>
      <c r="Y33" s="36"/>
      <c r="Z33" s="42"/>
      <c r="AA33" s="36"/>
      <c r="AB33" s="36"/>
      <c r="AC33" s="78"/>
      <c r="AD33" s="130"/>
      <c r="AE33" s="2"/>
    </row>
    <row r="34" spans="1:31" s="2" customFormat="1" ht="16.5" customHeight="1">
      <c r="A34" s="2"/>
      <c r="B34" s="802"/>
      <c r="C34" s="726"/>
      <c r="D34" s="726"/>
      <c r="E34" s="726"/>
      <c r="F34" s="817"/>
      <c r="G34" s="12"/>
      <c r="H34" s="2" t="s">
        <v>157</v>
      </c>
      <c r="I34" s="2"/>
      <c r="J34" s="2"/>
      <c r="K34" s="2"/>
      <c r="L34" s="2"/>
      <c r="M34" s="2"/>
      <c r="N34" s="2"/>
      <c r="O34" s="2"/>
      <c r="P34" s="2"/>
      <c r="Q34" s="2"/>
      <c r="R34" s="2"/>
      <c r="S34" s="2"/>
      <c r="T34" s="2"/>
      <c r="U34" s="2"/>
      <c r="V34" s="1"/>
      <c r="W34" s="1"/>
      <c r="X34" s="2"/>
      <c r="Y34" s="2"/>
      <c r="Z34" s="12"/>
      <c r="AA34" s="852" t="s">
        <v>91</v>
      </c>
      <c r="AB34" s="852" t="s">
        <v>96</v>
      </c>
      <c r="AC34" s="852" t="s">
        <v>98</v>
      </c>
      <c r="AD34" s="859"/>
      <c r="AE34" s="2"/>
    </row>
    <row r="35" spans="1:31" s="2" customFormat="1" ht="29.25" customHeight="1">
      <c r="A35" s="2"/>
      <c r="B35" s="802"/>
      <c r="C35" s="726"/>
      <c r="D35" s="726"/>
      <c r="E35" s="726"/>
      <c r="F35" s="817"/>
      <c r="G35" s="12"/>
      <c r="H35" s="2"/>
      <c r="I35" s="828" t="s">
        <v>100</v>
      </c>
      <c r="J35" s="834" t="s">
        <v>902</v>
      </c>
      <c r="K35" s="838"/>
      <c r="L35" s="838"/>
      <c r="M35" s="838"/>
      <c r="N35" s="838"/>
      <c r="O35" s="838"/>
      <c r="P35" s="838"/>
      <c r="Q35" s="838"/>
      <c r="R35" s="838"/>
      <c r="S35" s="838"/>
      <c r="T35" s="838"/>
      <c r="U35" s="723"/>
      <c r="V35" s="6"/>
      <c r="W35" s="14"/>
      <c r="X35" s="845" t="s">
        <v>148</v>
      </c>
      <c r="Y35" s="2"/>
      <c r="Z35" s="12"/>
      <c r="AA35" s="853"/>
      <c r="AB35" s="1"/>
      <c r="AC35" s="853"/>
      <c r="AD35" s="48"/>
      <c r="AE35" s="2"/>
    </row>
    <row r="36" spans="1:31" s="2" customFormat="1" ht="15.75" customHeight="1">
      <c r="A36" s="2"/>
      <c r="B36" s="802"/>
      <c r="C36" s="726"/>
      <c r="D36" s="726"/>
      <c r="E36" s="726"/>
      <c r="F36" s="817"/>
      <c r="G36" s="12"/>
      <c r="H36" s="2"/>
      <c r="I36" s="829" t="s">
        <v>109</v>
      </c>
      <c r="J36" s="835" t="s">
        <v>150</v>
      </c>
      <c r="K36" s="123"/>
      <c r="L36" s="123"/>
      <c r="M36" s="123"/>
      <c r="N36" s="123"/>
      <c r="O36" s="123"/>
      <c r="P36" s="123"/>
      <c r="Q36" s="123"/>
      <c r="R36" s="123"/>
      <c r="S36" s="123"/>
      <c r="T36" s="123"/>
      <c r="U36" s="123"/>
      <c r="V36" s="8"/>
      <c r="W36" s="16"/>
      <c r="X36" s="21" t="s">
        <v>148</v>
      </c>
      <c r="Y36" s="842"/>
      <c r="Z36" s="10"/>
      <c r="AA36" s="1" t="s">
        <v>35</v>
      </c>
      <c r="AB36" s="1" t="s">
        <v>96</v>
      </c>
      <c r="AC36" s="1" t="s">
        <v>35</v>
      </c>
      <c r="AD36" s="48"/>
      <c r="AE36" s="2"/>
    </row>
    <row r="37" spans="1:31" s="2" customFormat="1" ht="24" customHeight="1">
      <c r="A37" s="2"/>
      <c r="B37" s="802"/>
      <c r="C37" s="726"/>
      <c r="D37" s="726"/>
      <c r="E37" s="726"/>
      <c r="F37" s="817"/>
      <c r="G37" s="12"/>
      <c r="H37" s="2"/>
      <c r="I37" s="830" t="s">
        <v>304</v>
      </c>
      <c r="J37" s="830"/>
      <c r="K37" s="830"/>
      <c r="L37" s="830"/>
      <c r="M37" s="830"/>
      <c r="N37" s="830"/>
      <c r="O37" s="830"/>
      <c r="P37" s="830"/>
      <c r="Q37" s="830"/>
      <c r="R37" s="830"/>
      <c r="S37" s="830"/>
      <c r="T37" s="830"/>
      <c r="U37" s="830"/>
      <c r="V37" s="830"/>
      <c r="W37" s="830"/>
      <c r="X37" s="830"/>
      <c r="Y37" s="842"/>
      <c r="Z37" s="850"/>
      <c r="AA37" s="1"/>
      <c r="AB37" s="1"/>
      <c r="AC37" s="1"/>
      <c r="AD37" s="18"/>
      <c r="AE37" s="2"/>
    </row>
    <row r="38" spans="1:31" s="2" customFormat="1" ht="4.5" customHeight="1">
      <c r="A38" s="19"/>
      <c r="B38" s="804"/>
      <c r="C38" s="804"/>
      <c r="D38" s="804"/>
      <c r="E38" s="804"/>
      <c r="F38" s="818"/>
      <c r="G38" s="43"/>
      <c r="H38" s="123"/>
      <c r="I38" s="123"/>
      <c r="J38" s="123"/>
      <c r="K38" s="123"/>
      <c r="L38" s="123"/>
      <c r="M38" s="123"/>
      <c r="N38" s="123"/>
      <c r="O38" s="123"/>
      <c r="P38" s="123"/>
      <c r="Q38" s="123"/>
      <c r="R38" s="123"/>
      <c r="S38" s="123"/>
      <c r="T38" s="843"/>
      <c r="U38" s="843"/>
      <c r="V38" s="123"/>
      <c r="W38" s="123"/>
      <c r="X38" s="123"/>
      <c r="Y38" s="123"/>
      <c r="Z38" s="43"/>
      <c r="AA38" s="123"/>
      <c r="AB38" s="123"/>
      <c r="AC38" s="79"/>
      <c r="AD38" s="858"/>
      <c r="AE38" s="12"/>
    </row>
    <row r="39" spans="1:31" s="2" customFormat="1" ht="7.5" customHeight="1">
      <c r="A39" s="2"/>
      <c r="B39" s="726"/>
      <c r="C39" s="655"/>
      <c r="D39" s="726"/>
      <c r="E39" s="726"/>
      <c r="F39" s="726"/>
      <c r="G39" s="2"/>
      <c r="H39" s="2"/>
      <c r="I39" s="2"/>
      <c r="J39" s="2"/>
      <c r="K39" s="2"/>
      <c r="L39" s="2"/>
      <c r="M39" s="2"/>
      <c r="N39" s="2"/>
      <c r="O39" s="2"/>
      <c r="P39" s="2"/>
      <c r="Q39" s="2"/>
      <c r="R39" s="2"/>
      <c r="S39" s="2"/>
      <c r="T39" s="842"/>
      <c r="U39" s="842"/>
      <c r="V39" s="2"/>
      <c r="W39" s="2"/>
      <c r="X39" s="2"/>
      <c r="Y39" s="2"/>
      <c r="Z39" s="2"/>
      <c r="AA39" s="2"/>
      <c r="AB39" s="2"/>
      <c r="AC39" s="2"/>
      <c r="AD39" s="2"/>
      <c r="AE39" s="2"/>
    </row>
    <row r="40" spans="1:31" s="2" customFormat="1" ht="13.5" customHeight="1">
      <c r="A40" s="2"/>
      <c r="B40" s="2" t="s">
        <v>170</v>
      </c>
      <c r="C40" s="726"/>
      <c r="D40" s="726"/>
      <c r="E40" s="726"/>
      <c r="F40" s="726"/>
      <c r="G40" s="2"/>
      <c r="H40" s="2"/>
      <c r="I40" s="2"/>
      <c r="J40" s="2"/>
      <c r="K40" s="2"/>
      <c r="L40" s="2"/>
      <c r="M40" s="2"/>
      <c r="N40" s="2"/>
      <c r="O40" s="2"/>
      <c r="P40" s="2"/>
      <c r="Q40" s="2"/>
      <c r="R40" s="2"/>
      <c r="S40" s="2"/>
      <c r="T40" s="842"/>
      <c r="U40" s="842"/>
      <c r="V40" s="2"/>
      <c r="W40" s="2"/>
      <c r="X40" s="2"/>
      <c r="Y40" s="2"/>
      <c r="Z40" s="2"/>
      <c r="AA40" s="2"/>
      <c r="AB40" s="2"/>
      <c r="AC40" s="2"/>
      <c r="AD40" s="2"/>
      <c r="AE40" s="2"/>
    </row>
    <row r="41" spans="1:31" s="2" customFormat="1">
      <c r="A41" s="2"/>
      <c r="B41" s="805" t="s">
        <v>771</v>
      </c>
      <c r="C41" s="724"/>
      <c r="D41" s="726"/>
      <c r="E41" s="726"/>
      <c r="F41" s="726"/>
      <c r="G41" s="2"/>
      <c r="H41" s="2"/>
      <c r="I41" s="2"/>
      <c r="J41" s="2"/>
      <c r="K41" s="2"/>
      <c r="L41" s="2"/>
      <c r="M41" s="2"/>
      <c r="N41" s="2"/>
      <c r="O41" s="2"/>
      <c r="P41" s="2"/>
      <c r="Q41" s="2"/>
      <c r="R41" s="2"/>
      <c r="S41" s="2"/>
      <c r="T41" s="842"/>
      <c r="U41" s="842"/>
      <c r="V41" s="2"/>
      <c r="W41" s="2"/>
      <c r="X41" s="2"/>
      <c r="Y41" s="2"/>
      <c r="Z41" s="2"/>
      <c r="AA41" s="2"/>
      <c r="AB41" s="2"/>
      <c r="AC41" s="2"/>
      <c r="AD41" s="2"/>
      <c r="AE41" s="2"/>
    </row>
    <row r="42" spans="1:31" s="2" customFormat="1" ht="4.5" customHeight="1">
      <c r="A42" s="2"/>
      <c r="B42" s="739" t="s">
        <v>48</v>
      </c>
      <c r="C42" s="655"/>
      <c r="D42" s="655"/>
      <c r="E42" s="655"/>
      <c r="F42" s="757"/>
      <c r="G42" s="42"/>
      <c r="H42" s="36"/>
      <c r="I42" s="36"/>
      <c r="J42" s="36"/>
      <c r="K42" s="36"/>
      <c r="L42" s="36"/>
      <c r="M42" s="36"/>
      <c r="N42" s="36"/>
      <c r="O42" s="36"/>
      <c r="P42" s="36"/>
      <c r="Q42" s="36"/>
      <c r="R42" s="36"/>
      <c r="S42" s="36"/>
      <c r="T42" s="36"/>
      <c r="U42" s="36"/>
      <c r="V42" s="36"/>
      <c r="W42" s="36"/>
      <c r="X42" s="36"/>
      <c r="Y42" s="36"/>
      <c r="Z42" s="42"/>
      <c r="AA42" s="36"/>
      <c r="AB42" s="36"/>
      <c r="AC42" s="78"/>
      <c r="AD42" s="130"/>
      <c r="AE42" s="2"/>
    </row>
    <row r="43" spans="1:31" s="2" customFormat="1" ht="15.75" customHeight="1">
      <c r="A43" s="2"/>
      <c r="B43" s="802"/>
      <c r="C43" s="726"/>
      <c r="D43" s="726"/>
      <c r="E43" s="726"/>
      <c r="F43" s="817"/>
      <c r="G43" s="12"/>
      <c r="H43" s="2" t="s">
        <v>715</v>
      </c>
      <c r="I43" s="2"/>
      <c r="J43" s="2"/>
      <c r="K43" s="2"/>
      <c r="L43" s="2"/>
      <c r="M43" s="2"/>
      <c r="N43" s="2"/>
      <c r="O43" s="2"/>
      <c r="P43" s="2"/>
      <c r="Q43" s="2"/>
      <c r="R43" s="2"/>
      <c r="S43" s="2"/>
      <c r="T43" s="2"/>
      <c r="U43" s="2"/>
      <c r="V43" s="2"/>
      <c r="W43" s="2"/>
      <c r="X43" s="2"/>
      <c r="Y43" s="2"/>
      <c r="Z43" s="12"/>
      <c r="AA43" s="852" t="s">
        <v>91</v>
      </c>
      <c r="AB43" s="852" t="s">
        <v>96</v>
      </c>
      <c r="AC43" s="852" t="s">
        <v>98</v>
      </c>
      <c r="AD43" s="859"/>
      <c r="AE43" s="2"/>
    </row>
    <row r="44" spans="1:31" s="2" customFormat="1" ht="29.25" customHeight="1">
      <c r="A44" s="2"/>
      <c r="B44" s="802"/>
      <c r="C44" s="726"/>
      <c r="D44" s="726"/>
      <c r="E44" s="726"/>
      <c r="F44" s="817"/>
      <c r="G44" s="12"/>
      <c r="H44" s="2"/>
      <c r="I44" s="828" t="s">
        <v>100</v>
      </c>
      <c r="J44" s="834" t="s">
        <v>902</v>
      </c>
      <c r="K44" s="838"/>
      <c r="L44" s="838"/>
      <c r="M44" s="838"/>
      <c r="N44" s="838"/>
      <c r="O44" s="838"/>
      <c r="P44" s="838"/>
      <c r="Q44" s="838"/>
      <c r="R44" s="838"/>
      <c r="S44" s="838"/>
      <c r="T44" s="838"/>
      <c r="U44" s="845"/>
      <c r="V44" s="828"/>
      <c r="W44" s="6"/>
      <c r="X44" s="845" t="s">
        <v>148</v>
      </c>
      <c r="Y44" s="2"/>
      <c r="Z44" s="12"/>
      <c r="AA44" s="853"/>
      <c r="AB44" s="1"/>
      <c r="AC44" s="853"/>
      <c r="AD44" s="48"/>
      <c r="AE44" s="2"/>
    </row>
    <row r="45" spans="1:31" s="2" customFormat="1" ht="15.75" customHeight="1">
      <c r="A45" s="2"/>
      <c r="B45" s="802"/>
      <c r="C45" s="726"/>
      <c r="D45" s="726"/>
      <c r="E45" s="726"/>
      <c r="F45" s="817"/>
      <c r="G45" s="12"/>
      <c r="H45" s="2"/>
      <c r="I45" s="829" t="s">
        <v>109</v>
      </c>
      <c r="J45" s="835" t="s">
        <v>150</v>
      </c>
      <c r="K45" s="123"/>
      <c r="L45" s="123"/>
      <c r="M45" s="123"/>
      <c r="N45" s="123"/>
      <c r="O45" s="123"/>
      <c r="P45" s="123"/>
      <c r="Q45" s="123"/>
      <c r="R45" s="123"/>
      <c r="S45" s="123"/>
      <c r="T45" s="123"/>
      <c r="U45" s="21"/>
      <c r="V45" s="828"/>
      <c r="W45" s="6"/>
      <c r="X45" s="21" t="s">
        <v>148</v>
      </c>
      <c r="Y45" s="842"/>
      <c r="Z45" s="10"/>
      <c r="AA45" s="1" t="s">
        <v>35</v>
      </c>
      <c r="AB45" s="1" t="s">
        <v>96</v>
      </c>
      <c r="AC45" s="1" t="s">
        <v>35</v>
      </c>
      <c r="AD45" s="48"/>
      <c r="AE45" s="2"/>
    </row>
    <row r="46" spans="1:31" s="2" customFormat="1" ht="24" customHeight="1">
      <c r="A46" s="2"/>
      <c r="B46" s="802"/>
      <c r="C46" s="726"/>
      <c r="D46" s="726"/>
      <c r="E46" s="726"/>
      <c r="F46" s="817"/>
      <c r="G46" s="12"/>
      <c r="H46" s="2"/>
      <c r="I46" s="830" t="s">
        <v>304</v>
      </c>
      <c r="J46" s="830"/>
      <c r="K46" s="830"/>
      <c r="L46" s="830"/>
      <c r="M46" s="830"/>
      <c r="N46" s="830"/>
      <c r="O46" s="830"/>
      <c r="P46" s="830"/>
      <c r="Q46" s="830"/>
      <c r="R46" s="830"/>
      <c r="S46" s="830"/>
      <c r="T46" s="830"/>
      <c r="U46" s="830"/>
      <c r="V46" s="830"/>
      <c r="W46" s="830"/>
      <c r="X46" s="830"/>
      <c r="Y46" s="842"/>
      <c r="Z46" s="850"/>
      <c r="AA46" s="1"/>
      <c r="AB46" s="1"/>
      <c r="AC46" s="1"/>
      <c r="AD46" s="18"/>
      <c r="AE46" s="2"/>
    </row>
    <row r="47" spans="1:31" s="2" customFormat="1" ht="4.5" customHeight="1">
      <c r="A47" s="2"/>
      <c r="B47" s="803"/>
      <c r="C47" s="804"/>
      <c r="D47" s="804"/>
      <c r="E47" s="804"/>
      <c r="F47" s="818"/>
      <c r="G47" s="43"/>
      <c r="H47" s="123"/>
      <c r="I47" s="123"/>
      <c r="J47" s="123"/>
      <c r="K47" s="123"/>
      <c r="L47" s="123"/>
      <c r="M47" s="123"/>
      <c r="N47" s="123"/>
      <c r="O47" s="123"/>
      <c r="P47" s="123"/>
      <c r="Q47" s="123"/>
      <c r="R47" s="123"/>
      <c r="S47" s="123"/>
      <c r="T47" s="843"/>
      <c r="U47" s="843"/>
      <c r="V47" s="123"/>
      <c r="W47" s="123"/>
      <c r="X47" s="123"/>
      <c r="Y47" s="123"/>
      <c r="Z47" s="43"/>
      <c r="AA47" s="123"/>
      <c r="AB47" s="123"/>
      <c r="AC47" s="79"/>
      <c r="AD47" s="858"/>
      <c r="AE47" s="2"/>
    </row>
    <row r="48" spans="1:31" s="2" customFormat="1" ht="4.5" customHeight="1">
      <c r="A48" s="2"/>
      <c r="B48" s="739" t="s">
        <v>167</v>
      </c>
      <c r="C48" s="655"/>
      <c r="D48" s="655"/>
      <c r="E48" s="655"/>
      <c r="F48" s="757"/>
      <c r="G48" s="42"/>
      <c r="H48" s="36"/>
      <c r="I48" s="36"/>
      <c r="J48" s="36"/>
      <c r="K48" s="36"/>
      <c r="L48" s="36"/>
      <c r="M48" s="36"/>
      <c r="N48" s="36"/>
      <c r="O48" s="36"/>
      <c r="P48" s="36"/>
      <c r="Q48" s="36"/>
      <c r="R48" s="36"/>
      <c r="S48" s="36"/>
      <c r="T48" s="36"/>
      <c r="U48" s="36"/>
      <c r="V48" s="36"/>
      <c r="W48" s="36"/>
      <c r="X48" s="36"/>
      <c r="Y48" s="36"/>
      <c r="Z48" s="42"/>
      <c r="AA48" s="36"/>
      <c r="AB48" s="36"/>
      <c r="AC48" s="78"/>
      <c r="AD48" s="130"/>
      <c r="AE48" s="2"/>
    </row>
    <row r="49" spans="2:30" s="2" customFormat="1" ht="15.75" customHeight="1">
      <c r="B49" s="802"/>
      <c r="C49" s="726"/>
      <c r="D49" s="726"/>
      <c r="E49" s="726"/>
      <c r="F49" s="817"/>
      <c r="G49" s="12"/>
      <c r="H49" s="2" t="s">
        <v>166</v>
      </c>
      <c r="I49" s="2"/>
      <c r="J49" s="2"/>
      <c r="K49" s="2"/>
      <c r="L49" s="2"/>
      <c r="M49" s="2"/>
      <c r="N49" s="2"/>
      <c r="O49" s="2"/>
      <c r="P49" s="2"/>
      <c r="Q49" s="2"/>
      <c r="R49" s="2"/>
      <c r="S49" s="2"/>
      <c r="T49" s="2"/>
      <c r="U49" s="2"/>
      <c r="V49" s="2"/>
      <c r="W49" s="2"/>
      <c r="X49" s="2"/>
      <c r="Y49" s="2"/>
      <c r="Z49" s="12"/>
      <c r="AA49" s="852" t="s">
        <v>91</v>
      </c>
      <c r="AB49" s="852" t="s">
        <v>96</v>
      </c>
      <c r="AC49" s="852" t="s">
        <v>98</v>
      </c>
      <c r="AD49" s="859"/>
    </row>
    <row r="50" spans="2:30" s="2" customFormat="1" ht="18" customHeight="1">
      <c r="B50" s="802"/>
      <c r="C50" s="726"/>
      <c r="D50" s="726"/>
      <c r="E50" s="726"/>
      <c r="F50" s="817"/>
      <c r="G50" s="12"/>
      <c r="H50" s="2"/>
      <c r="I50" s="828" t="s">
        <v>100</v>
      </c>
      <c r="J50" s="831" t="s">
        <v>264</v>
      </c>
      <c r="K50" s="837"/>
      <c r="L50" s="837"/>
      <c r="M50" s="837"/>
      <c r="N50" s="837"/>
      <c r="O50" s="837"/>
      <c r="P50" s="837"/>
      <c r="Q50" s="837"/>
      <c r="R50" s="837"/>
      <c r="S50" s="837"/>
      <c r="T50" s="837"/>
      <c r="U50" s="845"/>
      <c r="V50" s="828"/>
      <c r="W50" s="6"/>
      <c r="X50" s="845" t="s">
        <v>148</v>
      </c>
      <c r="Y50" s="2"/>
      <c r="Z50" s="12"/>
      <c r="AA50" s="853"/>
      <c r="AB50" s="1"/>
      <c r="AC50" s="853"/>
      <c r="AD50" s="48"/>
    </row>
    <row r="51" spans="2:30" s="2" customFormat="1" ht="18" customHeight="1">
      <c r="B51" s="802"/>
      <c r="C51" s="726"/>
      <c r="D51" s="726"/>
      <c r="E51" s="726"/>
      <c r="F51" s="817"/>
      <c r="G51" s="12"/>
      <c r="H51" s="2"/>
      <c r="I51" s="829" t="s">
        <v>109</v>
      </c>
      <c r="J51" s="836" t="s">
        <v>71</v>
      </c>
      <c r="K51" s="839"/>
      <c r="L51" s="839"/>
      <c r="M51" s="839"/>
      <c r="N51" s="839"/>
      <c r="O51" s="839"/>
      <c r="P51" s="839"/>
      <c r="Q51" s="839"/>
      <c r="R51" s="839"/>
      <c r="S51" s="839"/>
      <c r="T51" s="839"/>
      <c r="U51" s="21"/>
      <c r="V51" s="829"/>
      <c r="W51" s="8"/>
      <c r="X51" s="21" t="s">
        <v>148</v>
      </c>
      <c r="Y51" s="842"/>
      <c r="Z51" s="10"/>
      <c r="AA51" s="1" t="s">
        <v>35</v>
      </c>
      <c r="AB51" s="1" t="s">
        <v>96</v>
      </c>
      <c r="AC51" s="1" t="s">
        <v>35</v>
      </c>
      <c r="AD51" s="48"/>
    </row>
    <row r="52" spans="2:30" s="2" customFormat="1" ht="4.5" customHeight="1">
      <c r="B52" s="803"/>
      <c r="C52" s="804"/>
      <c r="D52" s="804"/>
      <c r="E52" s="804"/>
      <c r="F52" s="818"/>
      <c r="G52" s="43"/>
      <c r="H52" s="123"/>
      <c r="I52" s="123"/>
      <c r="J52" s="123"/>
      <c r="K52" s="123"/>
      <c r="L52" s="123"/>
      <c r="M52" s="123"/>
      <c r="N52" s="123"/>
      <c r="O52" s="123"/>
      <c r="P52" s="123"/>
      <c r="Q52" s="123"/>
      <c r="R52" s="123"/>
      <c r="S52" s="123"/>
      <c r="T52" s="843"/>
      <c r="U52" s="843"/>
      <c r="V52" s="16"/>
      <c r="W52" s="16"/>
      <c r="X52" s="123"/>
      <c r="Y52" s="123"/>
      <c r="Z52" s="43"/>
      <c r="AA52" s="123"/>
      <c r="AB52" s="123"/>
      <c r="AC52" s="79"/>
      <c r="AD52" s="858"/>
    </row>
    <row r="53" spans="2:30" s="2" customFormat="1" ht="4.5" customHeight="1">
      <c r="B53" s="739" t="s">
        <v>142</v>
      </c>
      <c r="C53" s="655"/>
      <c r="D53" s="655"/>
      <c r="E53" s="655"/>
      <c r="F53" s="757"/>
      <c r="G53" s="42"/>
      <c r="H53" s="36"/>
      <c r="I53" s="36"/>
      <c r="J53" s="36"/>
      <c r="K53" s="36"/>
      <c r="L53" s="36"/>
      <c r="M53" s="36"/>
      <c r="N53" s="36"/>
      <c r="O53" s="36"/>
      <c r="P53" s="36"/>
      <c r="Q53" s="36"/>
      <c r="R53" s="36"/>
      <c r="S53" s="36"/>
      <c r="T53" s="36"/>
      <c r="U53" s="36"/>
      <c r="V53" s="15"/>
      <c r="W53" s="15"/>
      <c r="X53" s="36"/>
      <c r="Y53" s="36"/>
      <c r="Z53" s="42"/>
      <c r="AA53" s="36"/>
      <c r="AB53" s="36"/>
      <c r="AC53" s="78"/>
      <c r="AD53" s="130"/>
    </row>
    <row r="54" spans="2:30" s="2" customFormat="1" ht="15.75" customHeight="1">
      <c r="B54" s="802"/>
      <c r="C54" s="726"/>
      <c r="D54" s="726"/>
      <c r="E54" s="726"/>
      <c r="F54" s="817"/>
      <c r="G54" s="12"/>
      <c r="H54" s="2" t="s">
        <v>173</v>
      </c>
      <c r="I54" s="2"/>
      <c r="J54" s="2"/>
      <c r="K54" s="2"/>
      <c r="L54" s="2"/>
      <c r="M54" s="2"/>
      <c r="N54" s="2"/>
      <c r="O54" s="2"/>
      <c r="P54" s="2"/>
      <c r="Q54" s="2"/>
      <c r="R54" s="2"/>
      <c r="S54" s="2"/>
      <c r="T54" s="2"/>
      <c r="U54" s="2"/>
      <c r="V54" s="1"/>
      <c r="W54" s="1"/>
      <c r="X54" s="2"/>
      <c r="Y54" s="2"/>
      <c r="Z54" s="12"/>
      <c r="AA54" s="852" t="s">
        <v>91</v>
      </c>
      <c r="AB54" s="852" t="s">
        <v>96</v>
      </c>
      <c r="AC54" s="852" t="s">
        <v>98</v>
      </c>
      <c r="AD54" s="859"/>
    </row>
    <row r="55" spans="2:30" s="2" customFormat="1" ht="18.75" customHeight="1">
      <c r="B55" s="802"/>
      <c r="C55" s="726"/>
      <c r="D55" s="726"/>
      <c r="E55" s="726"/>
      <c r="F55" s="817"/>
      <c r="G55" s="12"/>
      <c r="H55" s="2"/>
      <c r="I55" s="828" t="s">
        <v>100</v>
      </c>
      <c r="J55" s="831" t="s">
        <v>903</v>
      </c>
      <c r="K55" s="837"/>
      <c r="L55" s="837"/>
      <c r="M55" s="837"/>
      <c r="N55" s="837"/>
      <c r="O55" s="837"/>
      <c r="P55" s="837"/>
      <c r="Q55" s="837"/>
      <c r="R55" s="837"/>
      <c r="S55" s="837"/>
      <c r="T55" s="837"/>
      <c r="U55" s="845"/>
      <c r="V55" s="828"/>
      <c r="W55" s="6"/>
      <c r="X55" s="845" t="s">
        <v>148</v>
      </c>
      <c r="Y55" s="2"/>
      <c r="Z55" s="12"/>
      <c r="AA55" s="853"/>
      <c r="AB55" s="1"/>
      <c r="AC55" s="853"/>
      <c r="AD55" s="48"/>
    </row>
    <row r="56" spans="2:30" s="2" customFormat="1" ht="29.25" customHeight="1">
      <c r="B56" s="802"/>
      <c r="C56" s="726"/>
      <c r="D56" s="726"/>
      <c r="E56" s="726"/>
      <c r="F56" s="817"/>
      <c r="G56" s="12"/>
      <c r="H56" s="2"/>
      <c r="I56" s="829" t="s">
        <v>109</v>
      </c>
      <c r="J56" s="836" t="s">
        <v>43</v>
      </c>
      <c r="K56" s="839"/>
      <c r="L56" s="839"/>
      <c r="M56" s="839"/>
      <c r="N56" s="839"/>
      <c r="O56" s="839"/>
      <c r="P56" s="839"/>
      <c r="Q56" s="839"/>
      <c r="R56" s="839"/>
      <c r="S56" s="839"/>
      <c r="T56" s="839"/>
      <c r="U56" s="21"/>
      <c r="V56" s="829"/>
      <c r="W56" s="8"/>
      <c r="X56" s="21" t="s">
        <v>148</v>
      </c>
      <c r="Y56" s="842"/>
      <c r="Z56" s="10"/>
      <c r="AA56" s="1" t="s">
        <v>35</v>
      </c>
      <c r="AB56" s="1" t="s">
        <v>96</v>
      </c>
      <c r="AC56" s="1" t="s">
        <v>35</v>
      </c>
      <c r="AD56" s="48"/>
    </row>
    <row r="57" spans="2:30" s="2" customFormat="1" ht="4.5" customHeight="1">
      <c r="B57" s="803"/>
      <c r="C57" s="804"/>
      <c r="D57" s="804"/>
      <c r="E57" s="804"/>
      <c r="F57" s="818"/>
      <c r="G57" s="43"/>
      <c r="H57" s="123"/>
      <c r="I57" s="123"/>
      <c r="J57" s="123"/>
      <c r="K57" s="123"/>
      <c r="L57" s="123"/>
      <c r="M57" s="123"/>
      <c r="N57" s="123"/>
      <c r="O57" s="123"/>
      <c r="P57" s="123"/>
      <c r="Q57" s="123"/>
      <c r="R57" s="123"/>
      <c r="S57" s="123"/>
      <c r="T57" s="843"/>
      <c r="U57" s="843"/>
      <c r="V57" s="123"/>
      <c r="W57" s="123"/>
      <c r="X57" s="123"/>
      <c r="Y57" s="123"/>
      <c r="Z57" s="43"/>
      <c r="AA57" s="123"/>
      <c r="AB57" s="123"/>
      <c r="AC57" s="79"/>
      <c r="AD57" s="858"/>
    </row>
    <row r="58" spans="2:30" s="2" customFormat="1" ht="4.5" customHeight="1">
      <c r="B58" s="726"/>
      <c r="C58" s="726"/>
      <c r="D58" s="726"/>
      <c r="E58" s="726"/>
      <c r="F58" s="726"/>
      <c r="G58" s="2"/>
      <c r="H58" s="2"/>
      <c r="I58" s="2"/>
      <c r="J58" s="2"/>
      <c r="K58" s="2"/>
      <c r="L58" s="2"/>
      <c r="M58" s="2"/>
      <c r="N58" s="2"/>
      <c r="O58" s="2"/>
      <c r="P58" s="2"/>
      <c r="Q58" s="2"/>
      <c r="R58" s="2"/>
      <c r="S58" s="2"/>
      <c r="T58" s="842"/>
      <c r="U58" s="842"/>
      <c r="V58" s="2"/>
      <c r="W58" s="2"/>
      <c r="X58" s="2"/>
      <c r="Y58" s="2"/>
      <c r="Z58" s="2"/>
      <c r="AA58" s="2"/>
      <c r="AB58" s="2"/>
      <c r="AC58" s="2"/>
      <c r="AD58" s="2"/>
    </row>
    <row r="59" spans="2:30" s="2" customFormat="1" ht="13.5" customHeight="1">
      <c r="B59" s="806" t="s">
        <v>527</v>
      </c>
      <c r="C59" s="809"/>
      <c r="D59" s="812" t="s">
        <v>112</v>
      </c>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row>
    <row r="60" spans="2:30" s="2" customFormat="1" ht="34.5" customHeight="1">
      <c r="B60" s="806" t="s">
        <v>307</v>
      </c>
      <c r="C60" s="809"/>
      <c r="D60" s="813" t="s">
        <v>749</v>
      </c>
      <c r="E60" s="813"/>
      <c r="F60" s="813"/>
      <c r="G60" s="813"/>
      <c r="H60" s="813"/>
      <c r="I60" s="813"/>
      <c r="J60" s="813"/>
      <c r="K60" s="813"/>
      <c r="L60" s="813"/>
      <c r="M60" s="813"/>
      <c r="N60" s="813"/>
      <c r="O60" s="813"/>
      <c r="P60" s="813"/>
      <c r="Q60" s="813"/>
      <c r="R60" s="813"/>
      <c r="S60" s="813"/>
      <c r="T60" s="813"/>
      <c r="U60" s="813"/>
      <c r="V60" s="813"/>
      <c r="W60" s="813"/>
      <c r="X60" s="813"/>
      <c r="Y60" s="813"/>
      <c r="Z60" s="813"/>
      <c r="AA60" s="813"/>
      <c r="AB60" s="813"/>
      <c r="AC60" s="813"/>
      <c r="AD60" s="813"/>
    </row>
    <row r="61" spans="2:30" s="2" customFormat="1" ht="71.25" customHeight="1">
      <c r="B61" s="724"/>
      <c r="C61" s="724"/>
      <c r="D61" s="724"/>
      <c r="E61" s="724"/>
      <c r="F61" s="724"/>
      <c r="G61" s="724"/>
      <c r="H61" s="724"/>
      <c r="I61" s="724"/>
      <c r="J61" s="724"/>
      <c r="K61" s="724"/>
      <c r="L61" s="724"/>
      <c r="M61" s="724"/>
      <c r="N61" s="724"/>
      <c r="O61" s="724"/>
      <c r="P61" s="724"/>
      <c r="Q61" s="724"/>
      <c r="R61" s="724"/>
      <c r="S61" s="724"/>
      <c r="T61" s="724"/>
      <c r="U61" s="724"/>
      <c r="V61" s="724"/>
      <c r="W61" s="724"/>
      <c r="X61" s="724"/>
      <c r="Y61" s="724"/>
      <c r="Z61" s="724"/>
      <c r="AA61" s="724"/>
      <c r="AB61" s="724"/>
      <c r="AC61" s="724"/>
      <c r="AD61" s="724"/>
    </row>
    <row r="62" spans="2:30" s="2" customFormat="1">
      <c r="B62" s="562"/>
      <c r="C62" s="562"/>
      <c r="D62" s="562"/>
      <c r="E62" s="562"/>
      <c r="F62" s="562"/>
      <c r="G62" s="562"/>
      <c r="H62" s="562"/>
      <c r="I62" s="562"/>
      <c r="J62" s="562"/>
      <c r="K62" s="562"/>
      <c r="L62" s="562"/>
      <c r="M62" s="562"/>
      <c r="N62" s="562"/>
      <c r="O62" s="562"/>
      <c r="P62" s="562"/>
      <c r="Q62" s="562"/>
      <c r="R62" s="562"/>
      <c r="S62" s="562"/>
      <c r="T62" s="562"/>
      <c r="U62" s="562"/>
      <c r="V62" s="562"/>
      <c r="W62" s="562"/>
      <c r="X62" s="562"/>
      <c r="Y62" s="562"/>
      <c r="Z62" s="562"/>
      <c r="AA62" s="562"/>
      <c r="AB62" s="562"/>
      <c r="AC62" s="562"/>
      <c r="AD62" s="562"/>
    </row>
    <row r="63" spans="2:30" s="562" customFormat="1">
      <c r="B63" s="562"/>
      <c r="C63" s="562"/>
      <c r="D63" s="562"/>
      <c r="E63" s="562"/>
      <c r="F63" s="562"/>
      <c r="G63" s="562"/>
      <c r="H63" s="562"/>
      <c r="I63" s="562"/>
      <c r="J63" s="562"/>
      <c r="K63" s="562"/>
      <c r="L63" s="562"/>
      <c r="M63" s="562"/>
      <c r="N63" s="562"/>
      <c r="O63" s="562"/>
      <c r="P63" s="562"/>
      <c r="Q63" s="562"/>
      <c r="R63" s="562"/>
      <c r="S63" s="562"/>
      <c r="T63" s="562"/>
      <c r="U63" s="562"/>
      <c r="V63" s="562"/>
      <c r="W63" s="562"/>
      <c r="X63" s="562"/>
      <c r="Y63" s="562"/>
      <c r="Z63" s="562"/>
      <c r="AA63" s="562"/>
      <c r="AB63" s="562"/>
      <c r="AC63" s="562"/>
      <c r="AD63" s="562"/>
    </row>
    <row r="64" spans="2:30">
      <c r="B64" s="562"/>
      <c r="C64" s="562"/>
      <c r="D64" s="562"/>
      <c r="E64" s="562"/>
      <c r="F64" s="562"/>
      <c r="G64" s="562"/>
      <c r="H64" s="562"/>
      <c r="I64" s="562"/>
      <c r="J64" s="562"/>
      <c r="K64" s="562"/>
      <c r="L64" s="562"/>
      <c r="M64" s="562"/>
      <c r="N64" s="562"/>
      <c r="O64" s="562"/>
      <c r="P64" s="562"/>
      <c r="Q64" s="562"/>
      <c r="R64" s="562"/>
      <c r="S64" s="562"/>
      <c r="T64" s="562"/>
      <c r="U64" s="562"/>
      <c r="V64" s="562"/>
      <c r="W64" s="562"/>
      <c r="X64" s="562"/>
      <c r="Y64" s="562"/>
      <c r="Z64" s="562"/>
      <c r="AA64" s="562"/>
      <c r="AB64" s="562"/>
      <c r="AC64" s="562"/>
      <c r="AD64" s="562"/>
    </row>
    <row r="65" spans="2:30">
      <c r="B65" s="562"/>
      <c r="C65" s="562"/>
      <c r="D65" s="562"/>
      <c r="E65" s="562"/>
      <c r="F65" s="562"/>
      <c r="G65" s="562"/>
      <c r="H65" s="562"/>
      <c r="I65" s="562"/>
      <c r="J65" s="562"/>
      <c r="K65" s="562"/>
      <c r="L65" s="562"/>
      <c r="M65" s="562"/>
      <c r="N65" s="562"/>
      <c r="O65" s="562"/>
      <c r="P65" s="562"/>
      <c r="Q65" s="562"/>
      <c r="R65" s="562"/>
      <c r="S65" s="562"/>
      <c r="T65" s="562"/>
      <c r="U65" s="562"/>
      <c r="V65" s="562"/>
      <c r="W65" s="562"/>
      <c r="X65" s="562"/>
      <c r="Y65" s="562"/>
      <c r="Z65" s="562"/>
      <c r="AA65" s="562"/>
      <c r="AB65" s="562"/>
      <c r="AC65" s="562"/>
      <c r="AD65" s="562"/>
    </row>
    <row r="66" spans="2:30" s="562" customFormat="1">
      <c r="B66" s="800"/>
      <c r="C66" s="799"/>
      <c r="D66" s="799"/>
      <c r="E66" s="799"/>
      <c r="F66" s="799"/>
      <c r="G66" s="799"/>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row>
    <row r="67" spans="2:30" s="562" customFormat="1" ht="13.5" customHeight="1">
      <c r="B67" s="800"/>
      <c r="C67" s="799"/>
      <c r="D67" s="799"/>
      <c r="E67" s="799"/>
      <c r="F67" s="799"/>
      <c r="G67" s="799"/>
      <c r="H67" s="799"/>
      <c r="I67" s="799"/>
      <c r="J67" s="799"/>
      <c r="K67" s="799"/>
      <c r="L67" s="799"/>
      <c r="M67" s="799"/>
      <c r="N67" s="799"/>
      <c r="O67" s="799"/>
      <c r="P67" s="799"/>
      <c r="Q67" s="799"/>
      <c r="R67" s="799"/>
      <c r="S67" s="799"/>
      <c r="T67" s="799"/>
      <c r="U67" s="799"/>
      <c r="V67" s="799"/>
      <c r="W67" s="799"/>
      <c r="X67" s="799"/>
      <c r="Y67" s="799"/>
      <c r="Z67" s="799"/>
      <c r="AA67" s="799"/>
      <c r="AB67" s="799"/>
      <c r="AC67" s="799"/>
      <c r="AD67" s="799"/>
    </row>
    <row r="68" spans="2:30" s="562" customFormat="1" ht="13.5" customHeight="1">
      <c r="B68" s="800"/>
      <c r="C68" s="799"/>
      <c r="D68" s="799"/>
      <c r="E68" s="799"/>
      <c r="F68" s="799"/>
      <c r="G68" s="799"/>
      <c r="H68" s="799"/>
      <c r="I68" s="799"/>
      <c r="J68" s="799"/>
      <c r="K68" s="799"/>
      <c r="L68" s="799"/>
      <c r="M68" s="799"/>
      <c r="N68" s="799"/>
      <c r="O68" s="799"/>
      <c r="P68" s="799"/>
      <c r="Q68" s="799"/>
      <c r="R68" s="799"/>
      <c r="S68" s="799"/>
      <c r="T68" s="799"/>
      <c r="U68" s="799"/>
      <c r="V68" s="799"/>
      <c r="W68" s="799"/>
      <c r="X68" s="799"/>
      <c r="Y68" s="799"/>
      <c r="Z68" s="799"/>
      <c r="AA68" s="799"/>
      <c r="AB68" s="799"/>
      <c r="AC68" s="799"/>
      <c r="AD68" s="799"/>
    </row>
    <row r="69" spans="2:30" s="562" customFormat="1">
      <c r="B69" s="800"/>
      <c r="C69" s="799"/>
      <c r="D69" s="799"/>
      <c r="E69" s="799"/>
      <c r="F69" s="799"/>
      <c r="G69" s="799"/>
      <c r="H69" s="799"/>
      <c r="I69" s="799"/>
      <c r="J69" s="799"/>
      <c r="K69" s="799"/>
      <c r="L69" s="799"/>
      <c r="M69" s="799"/>
      <c r="N69" s="799"/>
      <c r="O69" s="799"/>
      <c r="P69" s="799"/>
      <c r="Q69" s="799"/>
      <c r="R69" s="799"/>
      <c r="S69" s="799"/>
      <c r="T69" s="799"/>
      <c r="U69" s="799"/>
      <c r="V69" s="799"/>
      <c r="W69" s="799"/>
      <c r="X69" s="799"/>
      <c r="Y69" s="799"/>
      <c r="Z69" s="799"/>
      <c r="AA69" s="799"/>
      <c r="AB69" s="799"/>
      <c r="AC69" s="799"/>
      <c r="AD69" s="799"/>
    </row>
    <row r="70" spans="2:30" s="562" customFormat="1">
      <c r="B70" s="800"/>
      <c r="C70" s="799"/>
      <c r="D70" s="799"/>
      <c r="E70" s="799"/>
      <c r="F70" s="799"/>
      <c r="G70" s="799"/>
      <c r="H70" s="799"/>
      <c r="I70" s="799"/>
      <c r="J70" s="799"/>
      <c r="K70" s="799"/>
      <c r="L70" s="799"/>
      <c r="M70" s="799"/>
      <c r="N70" s="799"/>
      <c r="O70" s="799"/>
      <c r="P70" s="799"/>
      <c r="Q70" s="799"/>
      <c r="R70" s="799"/>
      <c r="S70" s="799"/>
      <c r="T70" s="799"/>
      <c r="U70" s="799"/>
      <c r="V70" s="799"/>
      <c r="W70" s="799"/>
      <c r="X70" s="799"/>
      <c r="Y70" s="799"/>
      <c r="Z70" s="799"/>
      <c r="AA70" s="799"/>
      <c r="AB70" s="799"/>
      <c r="AC70" s="799"/>
      <c r="AD70" s="799"/>
    </row>
    <row r="71" spans="2:30" s="562" customFormat="1">
      <c r="B71" s="800"/>
      <c r="C71" s="799"/>
      <c r="D71" s="799"/>
      <c r="E71" s="799"/>
      <c r="F71" s="799"/>
      <c r="G71" s="799"/>
      <c r="H71" s="799"/>
      <c r="I71" s="799"/>
      <c r="J71" s="799"/>
      <c r="K71" s="799"/>
      <c r="L71" s="799"/>
      <c r="M71" s="799"/>
      <c r="N71" s="799"/>
      <c r="O71" s="799"/>
      <c r="P71" s="799"/>
      <c r="Q71" s="799"/>
      <c r="R71" s="799"/>
      <c r="S71" s="799"/>
      <c r="T71" s="799"/>
      <c r="U71" s="799"/>
      <c r="V71" s="799"/>
      <c r="W71" s="799"/>
      <c r="X71" s="799"/>
      <c r="Y71" s="799"/>
      <c r="Z71" s="799"/>
      <c r="AA71" s="799"/>
      <c r="AB71" s="799"/>
      <c r="AC71" s="799"/>
      <c r="AD71" s="799"/>
    </row>
    <row r="72" spans="2:30" ht="156" customHeight="1"/>
    <row r="122" spans="3:7">
      <c r="C122" s="810"/>
      <c r="D122" s="810"/>
      <c r="E122" s="810"/>
      <c r="F122" s="810"/>
      <c r="G122" s="810"/>
    </row>
    <row r="123" spans="3:7">
      <c r="C123" s="811"/>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3"/>
  <dataValidations count="1">
    <dataValidation type="list" allowBlank="1" showDropDown="0" showInputMessage="1" showErrorMessage="1" sqref="G9:G12 L9 Q9 T10 S11 AA15:AA16 AC15:AC16 AA24 AC24 AA28 AC28 AA36 AC36 AA45 AC45 AA51 AC51 AA56 AC56">
      <formula1>"□,■"</formula1>
    </dataValidation>
  </dataValidations>
  <pageMargins left="0.70866141732283472" right="0.70866141732283472" top="0.74803149606299213" bottom="0.74803149606299213" header="0.31496062992125984" footer="0.31496062992125984"/>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複合型サービス</vt:lpstr>
      <vt:lpstr>★提出方法等</vt:lpstr>
      <vt:lpstr>★必要書類一覧表</vt:lpstr>
      <vt:lpstr>介護報酬【自己点検シート】</vt:lpstr>
      <vt:lpstr>介護報酬【要件確認シート】</vt:lpstr>
      <vt:lpstr>別紙3－2</vt:lpstr>
      <vt:lpstr>別紙１－3</vt:lpstr>
      <vt:lpstr>備考（1－3）</vt:lpstr>
      <vt:lpstr>別紙14－5</vt:lpstr>
      <vt:lpstr>別紙16</vt:lpstr>
      <vt:lpstr>別紙17</vt:lpstr>
      <vt:lpstr>別紙18</vt:lpstr>
      <vt:lpstr>別紙28</vt:lpstr>
      <vt:lpstr>別紙41</vt:lpstr>
      <vt:lpstr>別紙42</vt:lpstr>
      <vt:lpstr>別紙44</vt:lpstr>
      <vt:lpstr>別紙45</vt:lpstr>
      <vt:lpstr>別紙49</vt:lpstr>
      <vt:lpstr>（参考）別紙７（勤務形態一覧表）</vt:lpstr>
      <vt:lpstr>（参考）別紙７－２（資格者割合計算書）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2025-03-25T10:48:38Z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2025-03-25T10:48:38Z</vt:filetime>
  </property>
</Properties>
</file>