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6(R05決算)\★２_HP公表ファイル\"/>
    </mc:Choice>
  </mc:AlternateContent>
  <bookViews>
    <workbookView xWindow="0" yWindow="0" windowWidth="28800" windowHeight="12975" firstSheet="4" activeTab="7"/>
  </bookViews>
  <sheets>
    <sheet name="目次" sheetId="6" r:id="rId1"/>
    <sheet name="全体貸借対照表【千円】" sheetId="10" r:id="rId2"/>
    <sheet name="全体行政コスト計算書【千円】" sheetId="11" r:id="rId3"/>
    <sheet name="全体純資産変動計算書【千円】" sheetId="12" r:id="rId4"/>
    <sheet name="全体資金収支計算書【千円】" sheetId="13" r:id="rId5"/>
    <sheet name="有形固定資産の明細" sheetId="14" r:id="rId6"/>
    <sheet name="無形固定資産の明細" sheetId="15" r:id="rId7"/>
    <sheet name="全体財務書類_注記" sheetId="16" r:id="rId8"/>
  </sheets>
  <definedNames>
    <definedName name="_xlnm._FilterDatabase" localSheetId="2" hidden="1">全体行政コスト計算書【千円】!#REF!</definedName>
    <definedName name="_xlnm._FilterDatabase" localSheetId="4" hidden="1">全体資金収支計算書【千円】!#REF!</definedName>
    <definedName name="_xlnm._FilterDatabase" localSheetId="3" hidden="1">全体純資産変動計算書【千円】!#REF!</definedName>
    <definedName name="_xlnm._FilterDatabase" localSheetId="1" hidden="1">全体貸借対照表【千円】!#REF!</definedName>
    <definedName name="_Order1" hidden="1">255</definedName>
    <definedName name="AS2DocOpenMode" hidden="1">"AS2DocumentEdit"</definedName>
    <definedName name="_xlnm.Print_Area" localSheetId="2">全体行政コスト計算書【千円】!$A$1:$V$41</definedName>
    <definedName name="_xlnm.Print_Area" localSheetId="7">全体財務書類_注記!$A$1:$L$196</definedName>
    <definedName name="_xlnm.Print_Area" localSheetId="4">全体資金収支計算書【千円】!$A$1:$V$59</definedName>
    <definedName name="_xlnm.Print_Area" localSheetId="3">全体純資産変動計算書【千円】!$A$1:$N$26</definedName>
    <definedName name="_xlnm.Print_Area" localSheetId="1">全体貸借対照表【千円】!$A$1:$AB$64</definedName>
    <definedName name="_xlnm.Print_Area" localSheetId="6">無形固定資産の明細!$A$1:$T$18</definedName>
    <definedName name="_xlnm.Print_Area" localSheetId="5">有形固定資産の明細!$A$1:$T$51</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15" l="1"/>
  <c r="R17" i="15"/>
  <c r="P16" i="15"/>
  <c r="N16" i="15"/>
  <c r="L16" i="15"/>
  <c r="J16" i="15"/>
  <c r="H16" i="15"/>
  <c r="F16" i="15"/>
  <c r="D16" i="15"/>
  <c r="R16" i="15" s="1"/>
  <c r="P11" i="15"/>
  <c r="P10" i="15"/>
  <c r="N9" i="15"/>
  <c r="L9" i="15"/>
  <c r="J9" i="15"/>
  <c r="P9" i="15" s="1"/>
  <c r="H9" i="15"/>
  <c r="F9" i="15"/>
  <c r="D9" i="15"/>
  <c r="P49" i="14"/>
  <c r="N49" i="14"/>
  <c r="L49" i="14"/>
  <c r="J49" i="14"/>
  <c r="R49" i="14" s="1"/>
  <c r="H49" i="14"/>
  <c r="F49" i="14"/>
  <c r="D49" i="14"/>
  <c r="R48" i="14"/>
  <c r="R47" i="14"/>
  <c r="R46" i="14"/>
  <c r="R45" i="14"/>
  <c r="R44" i="14"/>
  <c r="R43" i="14"/>
  <c r="P42" i="14"/>
  <c r="N42" i="14"/>
  <c r="L42" i="14"/>
  <c r="J42" i="14"/>
  <c r="H42" i="14"/>
  <c r="F42" i="14"/>
  <c r="D42" i="14"/>
  <c r="R42" i="14" s="1"/>
  <c r="R41" i="14"/>
  <c r="R40" i="14"/>
  <c r="R39" i="14"/>
  <c r="R38" i="14"/>
  <c r="R37" i="14"/>
  <c r="R36" i="14"/>
  <c r="R35" i="14"/>
  <c r="R34" i="14"/>
  <c r="R33" i="14"/>
  <c r="P32" i="14"/>
  <c r="N32" i="14"/>
  <c r="L32" i="14"/>
  <c r="J32" i="14"/>
  <c r="H32" i="14"/>
  <c r="F32" i="14"/>
  <c r="D32" i="14"/>
  <c r="R32" i="14" s="1"/>
  <c r="N26" i="14"/>
  <c r="L26" i="14"/>
  <c r="J26" i="14"/>
  <c r="P26" i="14" s="1"/>
  <c r="H26" i="14"/>
  <c r="F26" i="14"/>
  <c r="D26" i="14"/>
  <c r="P25" i="14"/>
  <c r="P24" i="14"/>
  <c r="P23" i="14"/>
  <c r="P22" i="14"/>
  <c r="P21" i="14"/>
  <c r="P20" i="14"/>
  <c r="P19" i="14"/>
  <c r="N19" i="14"/>
  <c r="L19" i="14"/>
  <c r="J19" i="14"/>
  <c r="H19" i="14"/>
  <c r="F19" i="14"/>
  <c r="D19" i="14"/>
  <c r="P18" i="14"/>
  <c r="P17" i="14"/>
  <c r="P16" i="14"/>
  <c r="P15" i="14"/>
  <c r="P14" i="14"/>
  <c r="P13" i="14"/>
  <c r="P12" i="14"/>
  <c r="P11" i="14"/>
  <c r="P10" i="14"/>
  <c r="P9" i="14"/>
  <c r="N9" i="14"/>
  <c r="L9" i="14"/>
  <c r="J9" i="14"/>
  <c r="H9" i="14"/>
  <c r="F9" i="14"/>
  <c r="D9" i="14"/>
</calcChain>
</file>

<file path=xl/sharedStrings.xml><?xml version="1.0" encoding="utf-8"?>
<sst xmlns="http://schemas.openxmlformats.org/spreadsheetml/2006/main" count="616" uniqueCount="348">
  <si>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</si>
  <si>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</si>
  <si>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</si>
  <si>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</si>
  <si>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</si>
  <si>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</si>
  <si>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</si>
  <si>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</si>
  <si>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</si>
  <si>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</si>
  <si>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</si>
  <si>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</si>
  <si>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</si>
  <si>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</si>
  <si>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</si>
  <si>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</si>
  <si>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</si>
  <si>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</si>
  <si>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</si>
  <si>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</si>
  <si>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</si>
  <si>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</si>
  <si>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</si>
  <si>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</si>
  <si>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</si>
  <si>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</si>
  <si>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</si>
  <si>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</si>
  <si>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</si>
  <si>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</si>
  <si>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</si>
  <si>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</si>
  <si>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</si>
  <si>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</si>
  <si>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</si>
  <si>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</si>
  <si>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</si>
  <si>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</si>
  <si>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</si>
  <si>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</si>
  <si>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</si>
  <si>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</si>
  <si>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</si>
  <si>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</si>
  <si>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</si>
  <si>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</si>
  <si>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</si>
  <si>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</si>
  <si>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</si>
  <si>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</si>
  <si>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</si>
  <si>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</si>
  <si>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</si>
  <si>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</si>
  <si>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</si>
  <si>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</si>
  <si>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</si>
  <si>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</si>
  <si>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</si>
  <si>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</si>
  <si>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</si>
  <si>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</si>
  <si>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</si>
  <si>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</si>
  <si>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</si>
  <si>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</si>
  <si>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</si>
  <si>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</si>
  <si>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</si>
  <si>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</si>
  <si>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</si>
  <si>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</si>
  <si>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</si>
  <si>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</si>
  <si>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</si>
  <si>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</si>
  <si>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</si>
  <si>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</si>
  <si>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</si>
  <si>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</si>
  <si>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</si>
  <si>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</si>
  <si>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</si>
  <si>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</si>
  <si>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</si>
  <si>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</si>
  <si>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</si>
  <si>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</si>
  <si>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</si>
  <si>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</si>
  <si>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</si>
  <si>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</si>
  <si>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</si>
  <si>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</si>
  <si>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</si>
  <si>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</si>
  <si>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</si>
  <si>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</si>
  <si>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</si>
  <si>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</si>
  <si>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</si>
  <si>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</si>
  <si>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</si>
  <si>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</si>
  <si>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</si>
  <si>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</si>
  <si>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</si>
  <si>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</si>
  <si>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</si>
  <si>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</si>
  <si>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</si>
  <si>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</si>
  <si>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</si>
  <si>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</si>
  <si>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</si>
  <si>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</si>
  <si>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</si>
  <si>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</si>
  <si>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</si>
  <si>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</si>
  <si>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</si>
  <si>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</si>
  <si>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</si>
  <si>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</si>
  <si>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</si>
  <si>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</si>
  <si>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</si>
  <si>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</si>
  <si>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</si>
  <si>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</si>
  <si>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</si>
  <si>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</si>
  <si>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</si>
  <si>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</si>
  <si>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</si>
  <si>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</si>
  <si>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</si>
  <si>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</si>
  <si>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</si>
  <si>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</si>
  <si>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</si>
  <si>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</si>
  <si>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</si>
  <si>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</si>
  <si>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</si>
  <si>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</si>
  <si>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</si>
  <si>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</si>
  <si>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</si>
  <si>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</si>
  <si>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</si>
  <si>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</si>
  <si>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</si>
  <si>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</si>
  <si>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</si>
  <si>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</si>
  <si>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</si>
  <si>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</si>
  <si>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</si>
  <si>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</si>
  <si>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</si>
  <si>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</si>
  <si>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</si>
  <si>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</si>
  <si>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</si>
  <si>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</si>
  <si>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</si>
  <si>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</si>
  <si>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</si>
  <si>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</si>
  <si>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</si>
  <si>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</si>
  <si>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</si>
  <si>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</si>
  <si>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</si>
  <si>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</si>
  <si>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</si>
  <si>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</si>
  <si>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OK</t>
  </si>
  <si>
    <t>財務書類（全体）</t>
    <rPh sb="0" eb="2">
      <t>ザイム</t>
    </rPh>
    <rPh sb="2" eb="4">
      <t>ショルイ</t>
    </rPh>
    <rPh sb="5" eb="7">
      <t>ゼンタイ</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</si>
  <si>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</si>
  <si>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</si>
  <si>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</si>
  <si>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</si>
  <si>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</si>
  <si>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</si>
  <si>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</si>
  <si>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日田市総務企画部財政課</t>
    <rPh sb="0" eb="3">
      <t>ヒタシ</t>
    </rPh>
    <rPh sb="3" eb="5">
      <t>ソウム</t>
    </rPh>
    <rPh sb="5" eb="7">
      <t>キカク</t>
    </rPh>
    <rPh sb="7" eb="8">
      <t>ブ</t>
    </rPh>
    <rPh sb="8" eb="11">
      <t>ザイセイカ</t>
    </rPh>
    <phoneticPr fontId="60"/>
  </si>
  <si>
    <t>【様式第５号】</t>
  </si>
  <si>
    <t>附属明細書</t>
  </si>
  <si>
    <t>１．貸借対照表の内容に関する明細</t>
  </si>
  <si>
    <t>全体会計</t>
  </si>
  <si>
    <t>（１）資産項目の明細</t>
  </si>
  <si>
    <t>①有形固定資産の明細</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</si>
  <si>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</si>
  <si>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</si>
  <si>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</si>
  <si>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</si>
  <si>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</si>
  <si>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</si>
  <si>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</si>
  <si>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</si>
  <si>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</si>
  <si>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</si>
  <si>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</si>
  <si>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</si>
  <si>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</si>
  <si>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</si>
  <si>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</si>
  <si>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</si>
  <si>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</si>
  <si>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</si>
  <si>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</si>
  <si>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</si>
  <si>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</si>
  <si>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</si>
  <si>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</si>
  <si>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</si>
  <si>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</si>
  <si>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</si>
  <si>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</si>
  <si>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</si>
  <si>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</si>
  <si>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</si>
  <si>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</si>
  <si>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</si>
  <si>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</si>
  <si>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</si>
  <si>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</si>
  <si>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</si>
  <si>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</si>
  <si>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</si>
  <si>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</si>
  <si>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</si>
  <si>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</si>
  <si>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</si>
  <si>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</si>
  <si>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</si>
  <si>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</si>
  <si>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</si>
  <si>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</si>
  <si>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</si>
  <si>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</si>
  <si>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</si>
  <si>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</si>
  <si>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</si>
  <si>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</si>
  <si>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</si>
  <si>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</si>
  <si>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</si>
  <si>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t>
  </si>
  <si>
    <t>（４）有形固定資産等の減価償却の方法</t>
  </si>
  <si>
    <t>① 有形固定資産（リース資産を除く）・・・・・・・・・・定額法</t>
  </si>
  <si>
    <t>　　</t>
  </si>
  <si>
    <t>なお、主な耐用年数は以下の通りです。</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</si>
  <si>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</si>
  <si>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</si>
  <si>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</si>
  <si>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</si>
  <si>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</si>
  <si>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</si>
  <si>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</si>
  <si>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</si>
  <si>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</si>
  <si>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</si>
  <si>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</si>
  <si>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</si>
  <si>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</si>
  <si>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</si>
  <si>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</si>
  <si>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</si>
  <si>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</si>
  <si>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</si>
  <si>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</si>
  <si>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</si>
  <si>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</si>
  <si>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</si>
  <si>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</si>
  <si>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</si>
  <si>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</si>
  <si>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</si>
  <si>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</si>
  <si>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</si>
  <si>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</si>
  <si>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</si>
  <si>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</si>
  <si>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</si>
  <si>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</si>
  <si>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</si>
  <si>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</si>
  <si>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</si>
  <si>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</si>
  <si>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</si>
  <si>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</si>
  <si>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</si>
  <si>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</si>
  <si>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</si>
  <si>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</si>
  <si>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</si>
  <si>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</si>
  <si>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</si>
  <si>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</si>
  <si>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</si>
  <si>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</si>
  <si>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</si>
  <si>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</si>
  <si>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</si>
  <si>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</si>
  <si>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</si>
  <si>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</si>
  <si>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</si>
  <si>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</si>
  <si>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</si>
  <si>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</si>
  <si>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</si>
  <si>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</si>
  <si>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</si>
  <si>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</si>
  <si>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</si>
  <si>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</si>
  <si>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地方自治法第235条の５に基づき出納整理期間が設けられている会計においては、出納整理期間におけ</t>
  </si>
  <si>
    <t>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</si>
  <si>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</si>
  <si>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</si>
  <si>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</si>
  <si>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</si>
  <si>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</si>
  <si>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</si>
  <si>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</si>
  <si>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</si>
  <si>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大分県信用保証協会</t>
  </si>
  <si>
    <t>(令和06年3月31日現在）</t>
  </si>
  <si>
    <t>自  令和05年4月1日</t>
  </si>
  <si>
    <t>至  令和06年3月31日</t>
  </si>
  <si>
    <t>令和05年度(令和06年3月31日現在)</t>
  </si>
  <si>
    <t>ただし、取得原価が不明な道路、河川及び水路の敷地は備忘価額１円としています。</t>
  </si>
  <si>
    <t>先入先出法による原価法</t>
  </si>
  <si>
    <t>15年 ～ 50年</t>
  </si>
  <si>
    <t>10年 ～ 75年</t>
  </si>
  <si>
    <t>　</t>
  </si>
  <si>
    <t>現金（手許現金及び要求払預金）及び現金同等物（預金等）</t>
  </si>
  <si>
    <t>0千円</t>
  </si>
  <si>
    <t>1,431千円</t>
  </si>
  <si>
    <t>444,483千円</t>
  </si>
  <si>
    <t>445,914千円</t>
  </si>
  <si>
    <t>　10,343千円（27,062千円）</t>
  </si>
  <si>
    <t>　0千円（　0千円）</t>
  </si>
  <si>
    <t>令和6年3月31日時点における売却可能価額を記載しています。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</si>
</sst>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b/>
      <sz val="9"/>
      <name val="ＭＳ Ｐゴシック"/>
      <family val="3"/>
      <charset val="128"/>
    </font>
    <font>
      <sz val="8.5"/>
      <name val="ＭＳ Ｐゴシック"/>
      <family val="3"/>
      <charset val="128"/>
    </font>
    <font>
      <b/>
      <sz val="16"/>
      <name val="ＭＳ Ｐゴシック"/>
      <family val="3"/>
      <charset val="128"/>
    </font>
    <font>
      <strike/>
      <sz val="11"/>
      <name val="ＭＳ Ｐゴシック"/>
      <family val="3"/>
      <charset val="128"/>
    </font>
    <font>
      <b/>
      <sz val="10"/>
      <name val="ＭＳ Ｐゴシック"/>
      <family val="3"/>
      <charset val="128"/>
    </font>
    <font>
      <sz val="9.5"/>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16"/>
      <name val="ＭＳ Ｐゴシック"/>
      <family val="3"/>
      <charset val="128"/>
    </font>
    <font>
      <sz val="8.5"/>
      <color theme="1"/>
      <name val="ＭＳ Ｐゴシック"/>
      <family val="3"/>
      <charset val="128"/>
    </font>
    <font>
      <sz val="8"/>
      <name val="ＭＳ Ｐゴシック"/>
      <family val="3"/>
      <charset val="128"/>
    </font>
    <font>
      <strike/>
      <sz val="8.5"/>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89318521683401"/>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right style="thin">
        <color indexed="64"/>
      </right>
      <top/>
      <bottom/>
      <diagonal style="thin">
        <color indexed="64"/>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37">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lignment vertical="center"/>
    </xf>
    <xf numFmtId="38" fontId="36" fillId="0" borderId="0" xfId="790" applyFont="1" applyAlignment="1">
      <alignment vertical="center"/>
    </xf>
    <xf numFmtId="0" fontId="30" fillId="0" borderId="0" xfId="842" applyFont="1">
      <alignment vertical="center"/>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38" fontId="43" fillId="0" borderId="0" xfId="790" applyFont="1" applyAlignment="1">
      <alignment vertical="center"/>
    </xf>
    <xf numFmtId="0" fontId="30" fillId="0" borderId="0" xfId="803" applyFont="1" applyAlignment="1">
      <alignment horizontal="left" vertical="center"/>
    </xf>
    <xf numFmtId="38" fontId="29" fillId="0" borderId="0" xfId="398" applyFont="1" applyAlignment="1">
      <alignment vertical="center"/>
    </xf>
    <xf numFmtId="0" fontId="41" fillId="0" borderId="0" xfId="843" applyFont="1" applyAlignment="1">
      <alignment horizontal="left" vertical="center"/>
    </xf>
    <xf numFmtId="0" fontId="30" fillId="0" borderId="2" xfId="842" applyFont="1" applyBorder="1">
      <alignment vertical="center"/>
    </xf>
    <xf numFmtId="0" fontId="46" fillId="0" borderId="0" xfId="803" applyFont="1">
      <alignment vertical="center"/>
    </xf>
    <xf numFmtId="0" fontId="43" fillId="0" borderId="0" xfId="803" applyFont="1">
      <alignment vertical="center"/>
    </xf>
    <xf numFmtId="0" fontId="36" fillId="0" borderId="0" xfId="803" applyFont="1">
      <alignment vertical="center"/>
    </xf>
    <xf numFmtId="0" fontId="32" fillId="0" borderId="0" xfId="815" applyFont="1">
      <alignment vertical="center"/>
    </xf>
    <xf numFmtId="38" fontId="30" fillId="0" borderId="2" xfId="790" applyFont="1" applyBorder="1" applyAlignment="1">
      <alignment vertical="center"/>
    </xf>
    <xf numFmtId="38" fontId="47" fillId="0" borderId="0" xfId="790" applyFont="1" applyAlignment="1">
      <alignment vertical="center"/>
    </xf>
    <xf numFmtId="0" fontId="30" fillId="0" borderId="18" xfId="803" applyFont="1" applyBorder="1" applyAlignment="1">
      <alignment horizontal="left" vertical="center"/>
    </xf>
    <xf numFmtId="0" fontId="29" fillId="0" borderId="2" xfId="803" applyFont="1" applyBorder="1">
      <alignment vertical="center"/>
    </xf>
    <xf numFmtId="0" fontId="41" fillId="0" borderId="18" xfId="843" applyFont="1" applyBorder="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41" fillId="0" borderId="0" xfId="803" applyFont="1">
      <alignment vertical="center"/>
    </xf>
    <xf numFmtId="38" fontId="30" fillId="0" borderId="1" xfId="790" applyFont="1" applyBorder="1" applyAlignment="1">
      <alignment vertical="center"/>
    </xf>
    <xf numFmtId="0" fontId="45" fillId="0" borderId="0" xfId="803" applyFont="1">
      <alignment vertical="center"/>
    </xf>
    <xf numFmtId="38" fontId="30" fillId="0" borderId="17" xfId="790" applyFont="1" applyBorder="1" applyAlignment="1">
      <alignment vertical="center"/>
    </xf>
    <xf numFmtId="0" fontId="47" fillId="0" borderId="0" xfId="803" applyFont="1">
      <alignment vertical="center"/>
    </xf>
    <xf numFmtId="0" fontId="31" fillId="0" borderId="0" xfId="815" applyFont="1">
      <alignment vertical="center"/>
    </xf>
    <xf numFmtId="38" fontId="41" fillId="0" borderId="19" xfId="790" applyFont="1" applyBorder="1" applyAlignment="1">
      <alignment vertical="center"/>
    </xf>
    <xf numFmtId="0" fontId="32" fillId="0" borderId="0" xfId="803" applyFont="1">
      <alignment vertical="center"/>
    </xf>
    <xf numFmtId="38" fontId="41" fillId="0" borderId="0" xfId="790" applyFont="1" applyAlignment="1">
      <alignment vertical="center"/>
    </xf>
    <xf numFmtId="0" fontId="29" fillId="0" borderId="1" xfId="803" applyFont="1" applyBorder="1">
      <alignment vertical="center"/>
    </xf>
    <xf numFmtId="180" fontId="32" fillId="0" borderId="0" xfId="815" applyNumberFormat="1" applyFont="1">
      <alignment vertical="center"/>
    </xf>
    <xf numFmtId="0" fontId="41" fillId="0" borderId="0" xfId="843" applyFont="1">
      <alignment vertical="center"/>
    </xf>
    <xf numFmtId="0" fontId="30" fillId="0" borderId="0" xfId="843" applyFont="1" applyAlignment="1">
      <alignment horizontal="left" vertical="center"/>
    </xf>
    <xf numFmtId="0" fontId="41" fillId="0" borderId="2" xfId="843" applyFont="1" applyBorder="1">
      <alignment vertical="center"/>
    </xf>
    <xf numFmtId="38" fontId="46" fillId="0" borderId="0" xfId="790" applyFont="1" applyAlignment="1">
      <alignment vertical="center"/>
    </xf>
    <xf numFmtId="0" fontId="32" fillId="0" borderId="0" xfId="815" applyFont="1" applyAlignment="1">
      <alignment horizontal="center" vertical="center"/>
    </xf>
    <xf numFmtId="38" fontId="30" fillId="0" borderId="0" xfId="398" applyFont="1" applyAlignment="1">
      <alignment vertical="center"/>
    </xf>
    <xf numFmtId="0" fontId="29" fillId="0" borderId="14" xfId="803" applyFont="1" applyBorder="1">
      <alignment vertical="center"/>
    </xf>
    <xf numFmtId="0" fontId="9" fillId="0" borderId="0" xfId="803" applyAlignment="1">
      <alignment horizontal="right" vertical="center"/>
    </xf>
    <xf numFmtId="0" fontId="30" fillId="0" borderId="1" xfId="842" applyFont="1" applyBorder="1">
      <alignment vertical="center"/>
    </xf>
    <xf numFmtId="0" fontId="30" fillId="0" borderId="26" xfId="803" applyFont="1" applyBorder="1">
      <alignment vertical="center"/>
    </xf>
    <xf numFmtId="0" fontId="9" fillId="0" borderId="26" xfId="803" applyBorder="1">
      <alignment vertical="center"/>
    </xf>
    <xf numFmtId="0" fontId="30" fillId="0" borderId="0" xfId="803" applyFont="1" applyAlignment="1">
      <alignment horizontal="right" vertical="center"/>
    </xf>
    <xf numFmtId="0" fontId="41" fillId="0" borderId="18" xfId="843" applyFont="1" applyBorder="1" applyAlignment="1">
      <alignment horizontal="left" vertical="center"/>
    </xf>
    <xf numFmtId="0" fontId="41" fillId="0" borderId="20" xfId="843" applyFont="1" applyBorder="1" applyAlignment="1">
      <alignment horizontal="left" vertical="center"/>
    </xf>
    <xf numFmtId="38" fontId="30" fillId="0" borderId="26" xfId="790" applyFont="1" applyBorder="1" applyAlignment="1">
      <alignment vertical="center"/>
    </xf>
    <xf numFmtId="0" fontId="29" fillId="0" borderId="27" xfId="803" applyFont="1" applyBorder="1">
      <alignment vertical="center"/>
    </xf>
    <xf numFmtId="0" fontId="29" fillId="0" borderId="17" xfId="803" applyFont="1" applyBorder="1">
      <alignment vertical="center"/>
    </xf>
    <xf numFmtId="0" fontId="41" fillId="0" borderId="17" xfId="843" applyFont="1" applyBorder="1">
      <alignment vertical="center"/>
    </xf>
    <xf numFmtId="0" fontId="41" fillId="0" borderId="17" xfId="843" applyFont="1" applyBorder="1" applyAlignment="1">
      <alignment horizontal="left" vertical="center"/>
    </xf>
    <xf numFmtId="0" fontId="30" fillId="0" borderId="2" xfId="803" applyFont="1" applyBorder="1">
      <alignment vertical="center"/>
    </xf>
    <xf numFmtId="0" fontId="29" fillId="0" borderId="28" xfId="803" applyFont="1" applyBorder="1">
      <alignment vertical="center"/>
    </xf>
    <xf numFmtId="0" fontId="30" fillId="0" borderId="14" xfId="843" applyFont="1" applyBorder="1" applyAlignment="1">
      <alignment horizontal="left" vertical="center"/>
    </xf>
    <xf numFmtId="180" fontId="29" fillId="0" borderId="29" xfId="398" applyNumberFormat="1" applyFont="1" applyBorder="1" applyAlignment="1">
      <alignment horizontal="right" vertical="center" shrinkToFit="1"/>
    </xf>
    <xf numFmtId="0" fontId="30" fillId="0" borderId="30" xfId="803" applyFont="1" applyBorder="1">
      <alignment vertical="center"/>
    </xf>
    <xf numFmtId="180" fontId="29" fillId="0" borderId="0" xfId="803" applyNumberFormat="1" applyFont="1" applyAlignment="1">
      <alignment horizontal="right" vertical="center" shrinkToFit="1"/>
    </xf>
    <xf numFmtId="0" fontId="9" fillId="0" borderId="28" xfId="803" applyBorder="1">
      <alignment vertical="center"/>
    </xf>
    <xf numFmtId="0" fontId="30" fillId="0" borderId="0" xfId="843" applyFont="1">
      <alignment vertical="center"/>
    </xf>
    <xf numFmtId="180" fontId="29" fillId="0" borderId="36" xfId="398" applyNumberFormat="1" applyFont="1" applyBorder="1" applyAlignment="1">
      <alignment horizontal="right" vertical="center" shrinkToFit="1"/>
    </xf>
    <xf numFmtId="180" fontId="29" fillId="0" borderId="37" xfId="398" applyNumberFormat="1" applyFont="1" applyBorder="1" applyAlignment="1">
      <alignment horizontal="right" vertical="center" shrinkToFit="1"/>
    </xf>
    <xf numFmtId="0" fontId="24" fillId="0" borderId="0" xfId="803" applyFont="1">
      <alignment vertical="center"/>
    </xf>
    <xf numFmtId="38" fontId="0" fillId="0" borderId="26" xfId="790" applyFont="1" applyBorder="1" applyAlignment="1">
      <alignment vertical="center"/>
    </xf>
    <xf numFmtId="0" fontId="41" fillId="0" borderId="18" xfId="803" applyFont="1" applyBorder="1">
      <alignment vertical="center"/>
    </xf>
    <xf numFmtId="38" fontId="49" fillId="0" borderId="0" xfId="803" applyNumberFormat="1" applyFont="1">
      <alignment vertical="center"/>
    </xf>
    <xf numFmtId="0" fontId="30" fillId="0" borderId="14" xfId="843" applyFont="1" applyBorder="1">
      <alignment vertical="center"/>
    </xf>
    <xf numFmtId="0" fontId="50" fillId="0" borderId="40" xfId="803" applyFont="1" applyBorder="1" applyAlignment="1">
      <alignment horizontal="center" vertical="center" wrapText="1"/>
    </xf>
    <xf numFmtId="180" fontId="29" fillId="0" borderId="41" xfId="398" applyNumberFormat="1" applyFont="1" applyBorder="1" applyAlignment="1">
      <alignment horizontal="right" vertical="center" shrinkToFit="1"/>
    </xf>
    <xf numFmtId="38" fontId="32" fillId="0" borderId="0" xfId="815" applyNumberFormat="1" applyFont="1">
      <alignment vertical="center"/>
    </xf>
    <xf numFmtId="38" fontId="49" fillId="0" borderId="0" xfId="398" applyFont="1" applyAlignment="1">
      <alignment vertical="center"/>
    </xf>
    <xf numFmtId="38" fontId="41" fillId="0" borderId="26" xfId="790" applyFont="1" applyBorder="1" applyAlignment="1">
      <alignment vertical="center"/>
    </xf>
    <xf numFmtId="38" fontId="41" fillId="0" borderId="42" xfId="790" applyFont="1" applyBorder="1" applyAlignment="1">
      <alignment vertical="center"/>
    </xf>
    <xf numFmtId="180" fontId="29" fillId="0" borderId="47" xfId="398" applyNumberFormat="1" applyFont="1" applyBorder="1" applyAlignment="1">
      <alignment horizontal="right" vertical="center" shrinkToFit="1"/>
    </xf>
    <xf numFmtId="180" fontId="29" fillId="0" borderId="48" xfId="398" applyNumberFormat="1" applyFont="1" applyBorder="1" applyAlignment="1">
      <alignment horizontal="right" vertical="center" shrinkToFit="1"/>
    </xf>
    <xf numFmtId="0" fontId="32" fillId="0" borderId="0" xfId="803" applyFont="1" applyAlignment="1">
      <alignment horizontal="left" vertical="center"/>
    </xf>
    <xf numFmtId="0" fontId="41" fillId="0" borderId="0" xfId="842" applyFont="1">
      <alignment vertical="center"/>
    </xf>
    <xf numFmtId="0" fontId="41" fillId="0" borderId="2" xfId="803" applyFont="1" applyBorder="1">
      <alignment vertical="center"/>
    </xf>
    <xf numFmtId="180" fontId="49" fillId="0" borderId="0" xfId="803" applyNumberFormat="1" applyFont="1">
      <alignment vertical="center"/>
    </xf>
    <xf numFmtId="0" fontId="51" fillId="0" borderId="0" xfId="803" applyFont="1">
      <alignment vertical="center"/>
    </xf>
    <xf numFmtId="0" fontId="30" fillId="0" borderId="2" xfId="803" applyFont="1" applyBorder="1" applyAlignment="1">
      <alignment horizontal="left" vertical="center"/>
    </xf>
    <xf numFmtId="0" fontId="32" fillId="0" borderId="0" xfId="816" applyFont="1">
      <alignment vertical="center"/>
    </xf>
    <xf numFmtId="0" fontId="52" fillId="0" borderId="20" xfId="843" applyFont="1" applyBorder="1">
      <alignment vertical="center"/>
    </xf>
    <xf numFmtId="38" fontId="30" fillId="0" borderId="50" xfId="790" applyFont="1" applyBorder="1" applyAlignment="1">
      <alignment vertical="center"/>
    </xf>
    <xf numFmtId="38" fontId="41" fillId="0" borderId="30" xfId="790" applyFont="1" applyBorder="1" applyAlignment="1">
      <alignment vertical="center"/>
    </xf>
    <xf numFmtId="180" fontId="29" fillId="0" borderId="53" xfId="398" applyNumberFormat="1" applyFont="1" applyBorder="1" applyAlignment="1">
      <alignment horizontal="right" vertical="center" shrinkToFit="1"/>
    </xf>
    <xf numFmtId="0" fontId="41" fillId="0" borderId="20" xfId="803" applyFont="1" applyBorder="1">
      <alignment vertical="center"/>
    </xf>
    <xf numFmtId="0" fontId="30" fillId="0" borderId="1" xfId="803" applyFont="1" applyBorder="1">
      <alignment vertical="center"/>
    </xf>
    <xf numFmtId="180" fontId="29" fillId="0" borderId="40" xfId="398" applyNumberFormat="1" applyFont="1" applyBorder="1" applyAlignment="1">
      <alignment horizontal="right" vertical="center" shrinkToFit="1"/>
    </xf>
    <xf numFmtId="0" fontId="41" fillId="0" borderId="55" xfId="843" applyFont="1" applyBorder="1">
      <alignment vertical="center"/>
    </xf>
    <xf numFmtId="0" fontId="47" fillId="0" borderId="0" xfId="843" applyFont="1" applyAlignment="1">
      <alignment horizontal="left" vertical="center"/>
    </xf>
    <xf numFmtId="0" fontId="47" fillId="0" borderId="56" xfId="803" applyFont="1" applyBorder="1" applyAlignment="1">
      <alignment horizontal="left" vertical="center"/>
    </xf>
    <xf numFmtId="0" fontId="41" fillId="0" borderId="17" xfId="803" applyFont="1" applyBorder="1">
      <alignment vertical="center"/>
    </xf>
    <xf numFmtId="0" fontId="37" fillId="0" borderId="0" xfId="803" applyFont="1" applyAlignment="1">
      <alignment horizontal="center" vertical="center"/>
    </xf>
    <xf numFmtId="0" fontId="29" fillId="0" borderId="0" xfId="816" applyFont="1">
      <alignment vertical="center"/>
    </xf>
    <xf numFmtId="0" fontId="53" fillId="0" borderId="0" xfId="803" applyFont="1" applyAlignment="1">
      <alignment horizontal="right" vertical="center"/>
    </xf>
    <xf numFmtId="180" fontId="29" fillId="0" borderId="57" xfId="398" applyNumberFormat="1" applyFont="1" applyBorder="1" applyAlignment="1">
      <alignment horizontal="right" vertical="center" shrinkToFit="1"/>
    </xf>
    <xf numFmtId="38" fontId="52" fillId="0" borderId="39" xfId="790" applyFont="1" applyBorder="1" applyAlignment="1">
      <alignment vertical="center"/>
    </xf>
    <xf numFmtId="180" fontId="32" fillId="0" borderId="0" xfId="803" applyNumberFormat="1" applyFont="1">
      <alignment vertical="center"/>
    </xf>
    <xf numFmtId="0" fontId="47" fillId="0" borderId="25" xfId="803" applyFont="1" applyBorder="1">
      <alignment vertical="center"/>
    </xf>
    <xf numFmtId="0" fontId="30" fillId="0" borderId="0" xfId="838" applyFont="1">
      <alignment vertical="center"/>
    </xf>
    <xf numFmtId="0" fontId="54" fillId="0" borderId="20" xfId="843" applyFont="1" applyBorder="1" applyAlignment="1">
      <alignment horizontal="left" vertical="center"/>
    </xf>
    <xf numFmtId="0" fontId="41" fillId="0" borderId="26" xfId="803" applyFont="1" applyBorder="1">
      <alignment vertical="center"/>
    </xf>
    <xf numFmtId="180" fontId="29" fillId="0" borderId="51" xfId="398" applyNumberFormat="1" applyFont="1" applyBorder="1" applyAlignment="1">
      <alignment horizontal="right" vertical="center" shrinkToFit="1"/>
    </xf>
    <xf numFmtId="0" fontId="29" fillId="0" borderId="59" xfId="803" applyFont="1" applyBorder="1">
      <alignment vertical="center"/>
    </xf>
    <xf numFmtId="0" fontId="47" fillId="0" borderId="61" xfId="803" applyFont="1" applyBorder="1" applyAlignment="1">
      <alignment horizontal="left" vertical="center"/>
    </xf>
    <xf numFmtId="0" fontId="29" fillId="0" borderId="0" xfId="803" applyFont="1" applyAlignment="1">
      <alignment horizontal="right" vertical="center"/>
    </xf>
    <xf numFmtId="180" fontId="29" fillId="0" borderId="63" xfId="398" applyNumberFormat="1" applyFont="1" applyBorder="1" applyAlignment="1">
      <alignment horizontal="right" vertical="center" shrinkToFit="1"/>
    </xf>
    <xf numFmtId="38" fontId="30" fillId="0" borderId="39" xfId="790" applyFont="1" applyBorder="1" applyAlignment="1">
      <alignment vertical="center"/>
    </xf>
    <xf numFmtId="180" fontId="29" fillId="0" borderId="64" xfId="398" applyNumberFormat="1" applyFont="1" applyBorder="1" applyAlignment="1">
      <alignment horizontal="right" vertical="center" shrinkToFit="1"/>
    </xf>
    <xf numFmtId="38" fontId="52" fillId="0" borderId="56" xfId="790" applyFont="1" applyBorder="1" applyAlignment="1">
      <alignment vertical="center"/>
    </xf>
    <xf numFmtId="180" fontId="29" fillId="0" borderId="65" xfId="398" applyNumberFormat="1" applyFont="1" applyBorder="1" applyAlignment="1">
      <alignment horizontal="right" vertical="center" shrinkToFit="1"/>
    </xf>
    <xf numFmtId="180" fontId="30" fillId="0" borderId="66" xfId="398" applyNumberFormat="1" applyFont="1" applyBorder="1" applyAlignment="1">
      <alignment horizontal="right" vertical="center" shrinkToFit="1"/>
    </xf>
    <xf numFmtId="0" fontId="32" fillId="0" borderId="18" xfId="803" applyFont="1" applyBorder="1">
      <alignment vertical="center"/>
    </xf>
    <xf numFmtId="180" fontId="29" fillId="0" borderId="67" xfId="398" applyNumberFormat="1" applyFont="1" applyBorder="1" applyAlignment="1">
      <alignment horizontal="right" vertical="center" shrinkToFit="1"/>
    </xf>
    <xf numFmtId="0" fontId="30" fillId="0" borderId="26" xfId="842" applyFont="1" applyBorder="1">
      <alignment vertical="center"/>
    </xf>
    <xf numFmtId="0" fontId="31" fillId="0" borderId="0" xfId="815" applyFont="1" applyAlignment="1">
      <alignment horizontal="right" vertical="center"/>
    </xf>
    <xf numFmtId="0" fontId="41" fillId="0" borderId="19" xfId="803" applyFont="1" applyBorder="1">
      <alignment vertical="center"/>
    </xf>
    <xf numFmtId="0" fontId="41" fillId="0" borderId="26" xfId="843" applyFont="1" applyBorder="1" applyAlignment="1">
      <alignment horizontal="left" vertical="center"/>
    </xf>
    <xf numFmtId="38" fontId="29" fillId="0" borderId="0" xfId="398" applyFont="1" applyAlignment="1">
      <alignment horizontal="center" vertical="center"/>
    </xf>
    <xf numFmtId="0" fontId="32" fillId="0" borderId="0" xfId="815" applyFont="1" applyAlignment="1">
      <alignment horizontal="left" vertical="center"/>
    </xf>
    <xf numFmtId="180" fontId="29" fillId="0" borderId="68" xfId="398" applyNumberFormat="1" applyFont="1" applyBorder="1" applyAlignment="1">
      <alignment horizontal="right" vertical="center" shrinkToFit="1"/>
    </xf>
    <xf numFmtId="0" fontId="50" fillId="0" borderId="38" xfId="803" applyFont="1" applyBorder="1" applyAlignment="1">
      <alignment horizontal="center" vertical="center" wrapText="1"/>
    </xf>
    <xf numFmtId="38" fontId="32" fillId="0" borderId="0" xfId="803" applyNumberFormat="1" applyFont="1">
      <alignment vertical="center"/>
    </xf>
    <xf numFmtId="0" fontId="30" fillId="0" borderId="14" xfId="803" applyFont="1" applyBorder="1">
      <alignment vertical="center"/>
    </xf>
    <xf numFmtId="0" fontId="41" fillId="0" borderId="20" xfId="843" applyFont="1" applyBorder="1">
      <alignment vertical="center"/>
    </xf>
    <xf numFmtId="38" fontId="29" fillId="0" borderId="0" xfId="803" applyNumberFormat="1" applyFont="1">
      <alignment vertical="center"/>
    </xf>
    <xf numFmtId="0" fontId="29" fillId="0" borderId="58" xfId="803" applyFont="1" applyBorder="1">
      <alignment vertical="center"/>
    </xf>
    <xf numFmtId="0" fontId="45" fillId="0" borderId="0" xfId="803" applyFont="1" applyAlignment="1">
      <alignment vertical="center" wrapText="1"/>
    </xf>
    <xf numFmtId="38" fontId="30" fillId="0" borderId="30" xfId="790" applyFont="1" applyBorder="1" applyAlignment="1">
      <alignment vertical="center"/>
    </xf>
    <xf numFmtId="38" fontId="47" fillId="0" borderId="25" xfId="790" applyFont="1" applyBorder="1" applyAlignment="1">
      <alignment vertical="center"/>
    </xf>
    <xf numFmtId="0" fontId="55" fillId="0" borderId="0" xfId="0" applyFont="1" applyAlignment="1">
      <alignment vertical="center" wrapText="1"/>
    </xf>
    <xf numFmtId="180" fontId="32" fillId="0" borderId="0" xfId="815" applyNumberFormat="1" applyFont="1" applyAlignment="1">
      <alignment horizontal="right" vertical="center"/>
    </xf>
    <xf numFmtId="38" fontId="41" fillId="0" borderId="61" xfId="790" applyFont="1" applyBorder="1" applyAlignment="1">
      <alignment vertical="center"/>
    </xf>
    <xf numFmtId="180" fontId="29" fillId="0" borderId="70" xfId="398" applyNumberFormat="1" applyFont="1" applyBorder="1" applyAlignment="1">
      <alignment horizontal="right" vertical="center" shrinkToFi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18" fillId="0" borderId="16" xfId="815" applyFont="1" applyBorder="1" applyAlignment="1">
      <alignment horizontal="center" vertical="center"/>
    </xf>
    <xf numFmtId="0" fontId="9" fillId="0" borderId="18" xfId="815" applyBorder="1">
      <alignment vertical="center"/>
    </xf>
    <xf numFmtId="38" fontId="9" fillId="0" borderId="71" xfId="1091" applyFont="1" applyBorder="1" applyAlignment="1">
      <alignment horizontal="right" vertical="center"/>
    </xf>
    <xf numFmtId="0" fontId="78" fillId="0" borderId="0" xfId="815" applyFont="1" applyAlignment="1"/>
    <xf numFmtId="0" fontId="79" fillId="26" borderId="0" xfId="815" applyFont="1" applyFill="1" applyAlignment="1">
      <alignment horizontal="left"/>
    </xf>
    <xf numFmtId="0" fontId="80" fillId="26" borderId="0" xfId="815" applyFont="1" applyFill="1" applyAlignment="1"/>
    <xf numFmtId="0" fontId="80" fillId="0" borderId="0" xfId="815" applyFont="1" applyAlignment="1"/>
    <xf numFmtId="0" fontId="78" fillId="27" borderId="0" xfId="815" applyFont="1" applyFill="1" applyAlignment="1">
      <alignment horizontal="left"/>
    </xf>
    <xf numFmtId="0" fontId="78" fillId="27" borderId="0" xfId="815" applyFont="1" applyFill="1" applyAlignment="1"/>
    <xf numFmtId="0" fontId="78" fillId="0" borderId="0" xfId="815" applyFont="1" applyAlignment="1">
      <alignment horizontal="left" indent="1"/>
    </xf>
    <xf numFmtId="0" fontId="78" fillId="0" borderId="0" xfId="815" applyFont="1" applyAlignment="1">
      <alignment horizontal="left" indent="2"/>
    </xf>
    <xf numFmtId="0" fontId="78" fillId="0" borderId="0" xfId="815" applyFont="1" applyAlignment="1">
      <alignment horizontal="left" indent="3"/>
    </xf>
    <xf numFmtId="0" fontId="81" fillId="0" borderId="0" xfId="0" applyFont="1" applyAlignment="1">
      <alignment horizontal="left" vertical="center"/>
    </xf>
    <xf numFmtId="0" fontId="81" fillId="0" borderId="0" xfId="0" applyFont="1" applyAlignment="1">
      <alignment horizontal="left" vertical="center" indent="1"/>
    </xf>
    <xf numFmtId="0" fontId="81" fillId="0" borderId="0" xfId="0" applyFont="1" applyAlignment="1">
      <alignment horizontal="left" vertical="center" indent="2"/>
    </xf>
    <xf numFmtId="0" fontId="78" fillId="0" borderId="0" xfId="815" applyFont="1" applyAlignment="1">
      <alignment horizontal="left"/>
    </xf>
    <xf numFmtId="0" fontId="81" fillId="0" borderId="0" xfId="0" applyFont="1">
      <alignment vertical="center"/>
    </xf>
    <xf numFmtId="0" fontId="81" fillId="0" borderId="0" xfId="0" applyFont="1" applyAlignment="1">
      <alignment horizontal="left" vertical="center" wrapText="1" indent="1"/>
    </xf>
    <xf numFmtId="0" fontId="78" fillId="26"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1" xfId="815" applyFont="1" applyBorder="1" applyAlignment="1">
      <alignment horizontal="right" vertical="center"/>
    </xf>
    <xf numFmtId="0" fontId="78" fillId="0" borderId="41" xfId="815" applyFont="1" applyBorder="1" applyAlignment="1">
      <alignment horizontal="right" vertical="center"/>
    </xf>
    <xf numFmtId="0" fontId="80" fillId="0" borderId="0" xfId="815" applyFont="1" applyAlignment="1">
      <alignment horizontal="left"/>
    </xf>
    <xf numFmtId="0" fontId="78" fillId="0" borderId="18" xfId="815" applyFont="1" applyBorder="1" applyAlignment="1"/>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38" fontId="49" fillId="0" borderId="0" xfId="398" applyFont="1" applyAlignment="1">
      <alignment horizontal="right" vertical="center"/>
    </xf>
    <xf numFmtId="180" fontId="29" fillId="0" borderId="16"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24" xfId="398" applyNumberFormat="1" applyFont="1" applyBorder="1" applyAlignment="1">
      <alignment horizontal="right" vertical="center" shrinkToFit="1"/>
    </xf>
    <xf numFmtId="0" fontId="47" fillId="0" borderId="42" xfId="803" applyFont="1" applyBorder="1" applyAlignment="1">
      <alignment horizontal="left" vertical="center"/>
    </xf>
    <xf numFmtId="38" fontId="30" fillId="0" borderId="71" xfId="1089" applyFont="1" applyBorder="1" applyAlignment="1">
      <alignment horizontal="right" vertical="center" wrapText="1"/>
    </xf>
    <xf numFmtId="0" fontId="72" fillId="0" borderId="0" xfId="815" applyFont="1" applyAlignment="1">
      <alignment horizontal="left" vertical="center"/>
    </xf>
    <xf numFmtId="0" fontId="68" fillId="0" borderId="0" xfId="815" applyFont="1" applyBorder="1" applyAlignment="1">
      <alignment horizontal="center" vertical="center"/>
    </xf>
    <xf numFmtId="0" fontId="0" fillId="0" borderId="0" xfId="815" applyFont="1" applyAlignment="1">
      <alignment vertical="center"/>
    </xf>
    <xf numFmtId="0" fontId="66" fillId="0" borderId="0" xfId="815" applyFont="1" applyAlignment="1">
      <alignment vertical="center"/>
    </xf>
    <xf numFmtId="0" fontId="9" fillId="0" borderId="0" xfId="815" applyBorder="1">
      <alignment vertical="center"/>
    </xf>
    <xf numFmtId="0" fontId="66" fillId="0" borderId="18" xfId="815" applyFont="1" applyBorder="1" applyAlignment="1">
      <alignment vertical="center"/>
    </xf>
    <xf numFmtId="0" fontId="69" fillId="0" borderId="18" xfId="815" applyFont="1" applyBorder="1" applyAlignment="1">
      <alignment vertical="center"/>
    </xf>
    <xf numFmtId="0" fontId="69" fillId="0" borderId="0" xfId="815" applyFont="1" applyBorder="1" applyAlignment="1">
      <alignment horizontal="center" vertical="center"/>
    </xf>
    <xf numFmtId="0" fontId="18" fillId="0" borderId="0" xfId="815" applyFont="1" applyBorder="1" applyAlignment="1">
      <alignment horizontal="right" vertical="center"/>
    </xf>
    <xf numFmtId="0" fontId="71" fillId="0" borderId="0" xfId="815" applyFont="1" applyBorder="1" applyAlignment="1">
      <alignment horizontal="left" vertical="center"/>
    </xf>
    <xf numFmtId="0" fontId="30" fillId="0" borderId="0" xfId="815" applyFont="1" applyBorder="1" applyAlignment="1">
      <alignment horizontal="center" vertical="center"/>
    </xf>
    <xf numFmtId="0" fontId="30" fillId="0" borderId="0" xfId="815" applyFont="1" applyBorder="1" applyAlignment="1">
      <alignment horizontal="center" vertical="center" wrapText="1"/>
    </xf>
    <xf numFmtId="0" fontId="18" fillId="0" borderId="0" xfId="815" applyFont="1" applyBorder="1" applyAlignment="1">
      <alignment horizontal="center" vertical="center"/>
    </xf>
    <xf numFmtId="0" fontId="30" fillId="0" borderId="0" xfId="815" applyFont="1" applyBorder="1" applyAlignment="1">
      <alignment horizontal="left" vertical="center"/>
    </xf>
    <xf numFmtId="0" fontId="30" fillId="0" borderId="0" xfId="815" applyFont="1" applyBorder="1">
      <alignment vertical="center"/>
    </xf>
    <xf numFmtId="0" fontId="34" fillId="0" borderId="18" xfId="815" applyFont="1" applyBorder="1" applyAlignment="1">
      <alignment vertical="center"/>
    </xf>
    <xf numFmtId="0" fontId="37" fillId="0" borderId="18" xfId="815" applyFont="1" applyBorder="1" applyAlignment="1">
      <alignment vertical="center"/>
    </xf>
    <xf numFmtId="0" fontId="30" fillId="0" borderId="16" xfId="815" applyFont="1" applyBorder="1" applyAlignment="1">
      <alignment vertical="center"/>
    </xf>
    <xf numFmtId="0" fontId="9" fillId="0" borderId="0" xfId="815" applyFont="1">
      <alignment vertical="center"/>
    </xf>
    <xf numFmtId="0" fontId="74" fillId="0" borderId="0" xfId="815" applyFont="1" applyBorder="1" applyAlignment="1">
      <alignment horizontal="center" vertical="center"/>
    </xf>
    <xf numFmtId="0" fontId="75" fillId="0" borderId="0" xfId="815" applyFont="1" applyBorder="1" applyAlignment="1">
      <alignment horizontal="center" vertical="center"/>
    </xf>
    <xf numFmtId="0" fontId="74" fillId="0" borderId="0" xfId="815" applyFont="1" applyBorder="1" applyAlignment="1">
      <alignment horizontal="left" vertical="center"/>
    </xf>
    <xf numFmtId="0" fontId="72" fillId="0" borderId="18" xfId="815" applyFont="1" applyBorder="1" applyAlignment="1">
      <alignment vertical="center"/>
    </xf>
    <xf numFmtId="0" fontId="76" fillId="0" borderId="18" xfId="815" applyFont="1" applyBorder="1" applyAlignment="1">
      <alignment vertical="center"/>
    </xf>
    <xf numFmtId="0" fontId="76" fillId="0" borderId="0" xfId="815" applyFont="1" applyBorder="1" applyAlignment="1">
      <alignment horizontal="center" vertical="center"/>
    </xf>
    <xf numFmtId="0" fontId="47" fillId="0" borderId="0" xfId="815" applyFont="1" applyBorder="1" applyAlignment="1">
      <alignment horizontal="right" vertical="center"/>
    </xf>
    <xf numFmtId="0" fontId="9" fillId="0" borderId="0" xfId="815" applyFont="1" applyBorder="1">
      <alignment vertical="center"/>
    </xf>
    <xf numFmtId="0" fontId="9" fillId="0" borderId="0" xfId="815" applyFont="1" applyBorder="1" applyAlignment="1">
      <alignment horizontal="center" vertical="center"/>
    </xf>
    <xf numFmtId="0" fontId="78" fillId="0" borderId="75" xfId="815" applyFont="1" applyBorder="1" applyAlignment="1">
      <alignment horizontal="right" vertical="center"/>
    </xf>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25" xfId="803" applyBorder="1" applyAlignment="1">
      <alignment horizontal="center" vertical="center"/>
    </xf>
    <xf numFmtId="0" fontId="9" fillId="0" borderId="1" xfId="803" applyBorder="1" applyAlignment="1">
      <alignment horizontal="center" vertical="center"/>
    </xf>
    <xf numFmtId="0" fontId="9" fillId="0" borderId="1" xfId="803" applyBorder="1">
      <alignment vertical="center"/>
    </xf>
    <xf numFmtId="0" fontId="9" fillId="0" borderId="22" xfId="803" applyBorder="1" applyAlignment="1">
      <alignment horizontal="center" vertical="center"/>
    </xf>
    <xf numFmtId="0" fontId="9" fillId="0" borderId="23" xfId="803" applyBorder="1" applyAlignment="1">
      <alignment horizontal="center" vertical="center"/>
    </xf>
    <xf numFmtId="180" fontId="0" fillId="0" borderId="16" xfId="816" applyNumberFormat="1" applyFont="1" applyBorder="1" applyAlignment="1">
      <alignment horizontal="right" vertical="center" shrinkToFit="1"/>
    </xf>
    <xf numFmtId="180" fontId="0" fillId="0" borderId="15" xfId="816" applyNumberFormat="1" applyFont="1" applyBorder="1" applyAlignment="1">
      <alignment horizontal="right" vertical="center" shrinkToFit="1"/>
    </xf>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0" fontId="9" fillId="0" borderId="16" xfId="803" applyBorder="1" applyAlignment="1">
      <alignment horizontal="right" vertical="center" shrinkToFit="1"/>
    </xf>
    <xf numFmtId="0" fontId="9" fillId="0" borderId="15" xfId="803"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24" xfId="816" applyNumberFormat="1" applyFont="1" applyBorder="1" applyAlignment="1">
      <alignment horizontal="right" vertical="center" shrinkToFit="1"/>
    </xf>
    <xf numFmtId="180" fontId="0" fillId="0" borderId="21" xfId="816" applyNumberFormat="1" applyFont="1" applyBorder="1" applyAlignment="1">
      <alignment horizontal="right" vertical="center" shrinkToFit="1"/>
    </xf>
    <xf numFmtId="180" fontId="0" fillId="0" borderId="34" xfId="816" applyNumberFormat="1" applyFont="1" applyBorder="1" applyAlignment="1">
      <alignment horizontal="center" vertical="center" shrinkToFit="1"/>
    </xf>
    <xf numFmtId="180" fontId="0" fillId="0" borderId="35" xfId="816" applyNumberFormat="1" applyFont="1" applyBorder="1" applyAlignment="1">
      <alignment horizontal="center" vertical="center" shrinkToFit="1"/>
    </xf>
    <xf numFmtId="0" fontId="30" fillId="0" borderId="14" xfId="803" applyFont="1" applyBorder="1" applyAlignment="1">
      <alignment horizontal="right" vertical="center"/>
    </xf>
    <xf numFmtId="0" fontId="9" fillId="0" borderId="39" xfId="803" applyBorder="1" applyAlignment="1">
      <alignment horizontal="center" vertical="center"/>
    </xf>
    <xf numFmtId="0" fontId="9" fillId="0" borderId="17" xfId="803" applyBorder="1" applyAlignment="1">
      <alignment horizontal="center" vertical="center"/>
    </xf>
    <xf numFmtId="0" fontId="9" fillId="0" borderId="45" xfId="803" applyBorder="1" applyAlignment="1">
      <alignment horizontal="center" vertical="center"/>
    </xf>
    <xf numFmtId="180" fontId="0" fillId="0" borderId="32" xfId="816" applyNumberFormat="1" applyFont="1" applyBorder="1" applyAlignment="1">
      <alignment horizontal="right" vertical="center" shrinkToFit="1"/>
    </xf>
    <xf numFmtId="180" fontId="0" fillId="0" borderId="38" xfId="816" applyNumberFormat="1" applyFont="1" applyBorder="1" applyAlignment="1">
      <alignment horizontal="right" vertical="center" shrinkToFit="1"/>
    </xf>
    <xf numFmtId="38" fontId="0" fillId="0" borderId="25" xfId="790" applyFont="1" applyBorder="1" applyAlignment="1">
      <alignment horizontal="center" vertical="center"/>
    </xf>
    <xf numFmtId="38" fontId="0" fillId="0" borderId="1" xfId="790" applyFont="1" applyBorder="1" applyAlignment="1">
      <alignment horizontal="center" vertical="center"/>
    </xf>
    <xf numFmtId="38" fontId="0" fillId="0" borderId="31"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3" xfId="816" applyNumberFormat="1" applyFont="1" applyBorder="1" applyAlignment="1">
      <alignment horizontal="right" vertical="center" shrinkToFit="1"/>
    </xf>
    <xf numFmtId="0" fontId="9" fillId="0" borderId="31" xfId="803" applyBorder="1" applyAlignment="1">
      <alignment horizontal="center" vertical="center"/>
    </xf>
    <xf numFmtId="0" fontId="9" fillId="0" borderId="42" xfId="803" applyBorder="1" applyAlignment="1">
      <alignment horizontal="center" vertical="center"/>
    </xf>
    <xf numFmtId="0" fontId="9" fillId="0" borderId="18" xfId="803" applyBorder="1" applyAlignment="1">
      <alignment horizontal="center" vertical="center"/>
    </xf>
    <xf numFmtId="0" fontId="9" fillId="0" borderId="44" xfId="803" applyBorder="1" applyAlignment="1">
      <alignment horizontal="center" vertical="center"/>
    </xf>
    <xf numFmtId="180" fontId="9" fillId="0" borderId="33" xfId="803" applyNumberFormat="1" applyBorder="1" applyAlignment="1">
      <alignment horizontal="right" vertical="center" shrinkToFit="1"/>
    </xf>
    <xf numFmtId="180" fontId="9" fillId="0" borderId="46" xfId="803" applyNumberFormat="1" applyBorder="1" applyAlignment="1">
      <alignment horizontal="right" vertical="center" shrinkToFit="1"/>
    </xf>
    <xf numFmtId="180" fontId="29" fillId="0" borderId="16" xfId="803" applyNumberFormat="1" applyFont="1" applyBorder="1" applyAlignment="1">
      <alignment horizontal="right" vertical="center"/>
    </xf>
    <xf numFmtId="180" fontId="29" fillId="0" borderId="15" xfId="803" applyNumberFormat="1" applyFont="1" applyBorder="1" applyAlignment="1">
      <alignment horizontal="right" vertical="center"/>
    </xf>
    <xf numFmtId="0" fontId="38" fillId="0" borderId="0" xfId="803" applyFont="1" applyAlignment="1">
      <alignment horizontal="right" vertical="center"/>
    </xf>
    <xf numFmtId="0" fontId="42"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5"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3" xfId="803" applyFont="1" applyBorder="1" applyAlignment="1">
      <alignment horizontal="center" vertical="center"/>
    </xf>
    <xf numFmtId="180" fontId="29" fillId="0" borderId="16" xfId="838"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24" xfId="838" applyNumberFormat="1" applyFont="1" applyBorder="1" applyAlignment="1">
      <alignment horizontal="right" vertical="center"/>
    </xf>
    <xf numFmtId="180" fontId="29" fillId="0" borderId="21" xfId="838" applyNumberFormat="1" applyFont="1" applyBorder="1" applyAlignment="1">
      <alignment horizontal="right" vertical="center"/>
    </xf>
    <xf numFmtId="180" fontId="29" fillId="0" borderId="22" xfId="838" applyNumberFormat="1" applyFont="1" applyBorder="1" applyAlignment="1">
      <alignment horizontal="right" vertical="center"/>
    </xf>
    <xf numFmtId="180" fontId="29" fillId="0" borderId="23" xfId="838" applyNumberFormat="1" applyFont="1" applyBorder="1" applyAlignment="1">
      <alignment horizontal="right" vertical="center"/>
    </xf>
    <xf numFmtId="38" fontId="19" fillId="0" borderId="14" xfId="794" applyFont="1" applyBorder="1" applyAlignment="1">
      <alignment horizontal="right" vertical="center"/>
    </xf>
    <xf numFmtId="180" fontId="29" fillId="0" borderId="24" xfId="398" applyNumberFormat="1" applyFont="1" applyBorder="1" applyAlignment="1">
      <alignment horizontal="right" vertical="center" shrinkToFit="1"/>
    </xf>
    <xf numFmtId="180" fontId="29" fillId="0" borderId="27" xfId="398" applyNumberFormat="1" applyFont="1" applyBorder="1" applyAlignment="1">
      <alignment horizontal="right" vertical="center" shrinkToFit="1"/>
    </xf>
    <xf numFmtId="0" fontId="40" fillId="0" borderId="0" xfId="803" applyFont="1" applyAlignment="1">
      <alignment horizontal="right" vertical="center"/>
    </xf>
    <xf numFmtId="0" fontId="39" fillId="0" borderId="0" xfId="803" applyFont="1" applyAlignment="1">
      <alignment horizontal="center" vertical="center"/>
    </xf>
    <xf numFmtId="0" fontId="41" fillId="0" borderId="0" xfId="803" applyFont="1" applyAlignment="1">
      <alignment horizontal="center" vertical="center"/>
    </xf>
    <xf numFmtId="0" fontId="41" fillId="0" borderId="50" xfId="803" applyFont="1" applyBorder="1" applyAlignment="1">
      <alignment horizontal="center" vertical="center"/>
    </xf>
    <xf numFmtId="0" fontId="41" fillId="0" borderId="14" xfId="803" applyFont="1" applyBorder="1" applyAlignment="1">
      <alignment horizontal="center" vertical="center"/>
    </xf>
    <xf numFmtId="0" fontId="41" fillId="0" borderId="58" xfId="803" applyFont="1" applyBorder="1" applyAlignment="1">
      <alignment horizontal="center" vertical="center"/>
    </xf>
    <xf numFmtId="0" fontId="41" fillId="0" borderId="39" xfId="803" applyFont="1" applyBorder="1" applyAlignment="1">
      <alignment horizontal="center" vertical="center"/>
    </xf>
    <xf numFmtId="0" fontId="41" fillId="0" borderId="17" xfId="803" applyFont="1" applyBorder="1" applyAlignment="1">
      <alignment horizontal="center" vertical="center"/>
    </xf>
    <xf numFmtId="0" fontId="41" fillId="0" borderId="45" xfId="803" applyFont="1" applyBorder="1" applyAlignment="1">
      <alignment horizontal="center" vertical="center"/>
    </xf>
    <xf numFmtId="0" fontId="41" fillId="0" borderId="49" xfId="803" applyFont="1" applyBorder="1" applyAlignment="1">
      <alignment horizontal="center" vertical="center"/>
    </xf>
    <xf numFmtId="0" fontId="41" fillId="0" borderId="51" xfId="803" applyFont="1" applyBorder="1" applyAlignment="1">
      <alignment horizontal="center" vertical="center"/>
    </xf>
    <xf numFmtId="180" fontId="29" fillId="0" borderId="43" xfId="398" applyNumberFormat="1" applyFont="1" applyBorder="1" applyAlignment="1">
      <alignment horizontal="right" vertical="center" shrinkToFit="1"/>
    </xf>
    <xf numFmtId="180" fontId="29" fillId="0" borderId="60" xfId="398" applyNumberFormat="1" applyFont="1" applyBorder="1" applyAlignment="1">
      <alignment horizontal="right" vertical="center" shrinkToFit="1"/>
    </xf>
    <xf numFmtId="180" fontId="29" fillId="0" borderId="16"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22" xfId="398" applyNumberFormat="1" applyFont="1" applyBorder="1" applyAlignment="1">
      <alignment horizontal="right" vertical="center" shrinkToFit="1"/>
    </xf>
    <xf numFmtId="180" fontId="29" fillId="0" borderId="31"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0" fontId="45" fillId="0" borderId="14" xfId="839" applyFont="1" applyBorder="1" applyAlignment="1">
      <alignment horizontal="right" vertical="center" wrapText="1"/>
    </xf>
    <xf numFmtId="0" fontId="48" fillId="0" borderId="0" xfId="803" applyFont="1" applyAlignment="1">
      <alignment horizontal="center" vertical="center"/>
    </xf>
    <xf numFmtId="38" fontId="49" fillId="0" borderId="0" xfId="398" applyFont="1" applyAlignment="1">
      <alignment horizontal="righ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0"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8" xfId="803" applyBorder="1">
      <alignment vertical="center"/>
    </xf>
    <xf numFmtId="0" fontId="9" fillId="0" borderId="39" xfId="803" applyBorder="1">
      <alignment vertical="center"/>
    </xf>
    <xf numFmtId="0" fontId="9" fillId="0" borderId="17" xfId="803" applyBorder="1">
      <alignment vertical="center"/>
    </xf>
    <xf numFmtId="0" fontId="9" fillId="0" borderId="45" xfId="803" applyBorder="1">
      <alignment vertical="center"/>
    </xf>
    <xf numFmtId="0" fontId="30" fillId="0" borderId="49" xfId="803" applyFont="1" applyBorder="1" applyAlignment="1">
      <alignment horizontal="center" vertical="center"/>
    </xf>
    <xf numFmtId="0" fontId="30" fillId="0" borderId="59" xfId="803" applyFont="1" applyBorder="1" applyAlignment="1">
      <alignment horizontal="center" vertical="center"/>
    </xf>
    <xf numFmtId="0" fontId="30" fillId="0" borderId="51" xfId="803" applyFont="1" applyBorder="1" applyAlignment="1">
      <alignment horizontal="center" vertical="center"/>
    </xf>
    <xf numFmtId="0" fontId="30" fillId="0" borderId="52" xfId="803" applyFont="1" applyBorder="1" applyAlignment="1">
      <alignment horizontal="center" vertical="center"/>
    </xf>
    <xf numFmtId="180" fontId="29" fillId="0" borderId="16" xfId="841" applyNumberFormat="1" applyFont="1" applyBorder="1" applyAlignment="1">
      <alignment horizontal="right" vertical="center" shrinkToFit="1"/>
    </xf>
    <xf numFmtId="180" fontId="29" fillId="0" borderId="15" xfId="841" applyNumberFormat="1" applyFont="1" applyBorder="1" applyAlignment="1">
      <alignment horizontal="right" vertical="center" shrinkToFit="1"/>
    </xf>
    <xf numFmtId="180" fontId="29" fillId="0" borderId="49" xfId="803" applyNumberFormat="1" applyFont="1" applyBorder="1" applyAlignment="1">
      <alignment horizontal="right" vertical="center" shrinkToFit="1"/>
    </xf>
    <xf numFmtId="180" fontId="29" fillId="0" borderId="59"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0" fontId="47" fillId="0" borderId="25" xfId="803" applyFont="1" applyBorder="1" applyAlignment="1">
      <alignment horizontal="left" vertical="center"/>
    </xf>
    <xf numFmtId="0" fontId="47" fillId="0" borderId="1" xfId="803" applyFont="1" applyBorder="1" applyAlignment="1">
      <alignment horizontal="left" vertical="center"/>
    </xf>
    <xf numFmtId="0" fontId="47" fillId="0" borderId="31" xfId="803" applyFont="1" applyBorder="1" applyAlignment="1">
      <alignment horizontal="left" vertical="center"/>
    </xf>
    <xf numFmtId="180" fontId="29" fillId="0" borderId="22" xfId="841"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0" fontId="47" fillId="0" borderId="42" xfId="803" applyFont="1" applyBorder="1" applyAlignment="1">
      <alignment horizontal="left" vertical="center"/>
    </xf>
    <xf numFmtId="0" fontId="47" fillId="0" borderId="18" xfId="803" applyFont="1" applyBorder="1" applyAlignment="1">
      <alignment horizontal="left" vertical="center"/>
    </xf>
    <xf numFmtId="0" fontId="47" fillId="0" borderId="44" xfId="803" applyFont="1" applyBorder="1" applyAlignment="1">
      <alignment horizontal="left" vertical="center"/>
    </xf>
    <xf numFmtId="180" fontId="29" fillId="0" borderId="33" xfId="841" applyNumberFormat="1" applyFont="1" applyBorder="1" applyAlignment="1">
      <alignment horizontal="right" vertical="center" shrinkToFit="1"/>
    </xf>
    <xf numFmtId="180" fontId="29" fillId="0" borderId="46" xfId="841" applyNumberFormat="1" applyFont="1" applyBorder="1" applyAlignment="1">
      <alignment horizontal="right" vertical="center" shrinkToFit="1"/>
    </xf>
    <xf numFmtId="0" fontId="47" fillId="0" borderId="26"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180" fontId="29" fillId="0" borderId="43" xfId="803" applyNumberFormat="1" applyFont="1" applyBorder="1" applyAlignment="1">
      <alignment horizontal="right" vertical="center" shrinkToFit="1"/>
    </xf>
    <xf numFmtId="180" fontId="29" fillId="0" borderId="54" xfId="803" applyNumberFormat="1" applyFont="1" applyBorder="1" applyAlignment="1">
      <alignment horizontal="right" vertical="center" shrinkToFit="1"/>
    </xf>
    <xf numFmtId="180" fontId="29" fillId="0" borderId="51" xfId="803" applyNumberFormat="1" applyFont="1" applyBorder="1" applyAlignment="1">
      <alignment horizontal="right" vertical="center" shrinkToFit="1"/>
    </xf>
    <xf numFmtId="180" fontId="29" fillId="0" borderId="52" xfId="803" applyNumberFormat="1" applyFont="1" applyBorder="1" applyAlignment="1">
      <alignment horizontal="right" vertical="center" shrinkToFit="1"/>
    </xf>
    <xf numFmtId="0" fontId="19" fillId="0" borderId="14" xfId="841" applyFont="1" applyBorder="1" applyAlignment="1">
      <alignment horizontal="right" vertical="center"/>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0" fontId="9" fillId="0" borderId="0" xfId="815" applyBorder="1" applyAlignment="1">
      <alignment horizontal="right" vertical="center"/>
    </xf>
    <xf numFmtId="0" fontId="0" fillId="0" borderId="18" xfId="815" applyFont="1" applyBorder="1" applyAlignment="1">
      <alignment horizontal="center" vertical="center"/>
    </xf>
    <xf numFmtId="0" fontId="30" fillId="0" borderId="71" xfId="815" applyFont="1" applyBorder="1" applyAlignment="1">
      <alignment horizontal="center" vertical="center" wrapText="1"/>
    </xf>
    <xf numFmtId="0" fontId="30" fillId="0" borderId="24" xfId="815" applyFont="1" applyBorder="1" applyAlignment="1">
      <alignment horizontal="center" vertical="center" wrapText="1"/>
    </xf>
    <xf numFmtId="0" fontId="30" fillId="0" borderId="27" xfId="815" applyFont="1" applyBorder="1" applyAlignment="1">
      <alignment horizontal="center" vertical="center" wrapText="1"/>
    </xf>
    <xf numFmtId="0" fontId="18" fillId="0" borderId="71" xfId="815" applyFont="1" applyBorder="1" applyAlignment="1">
      <alignment horizontal="center" vertical="center" wrapText="1"/>
    </xf>
    <xf numFmtId="0" fontId="18" fillId="0" borderId="71" xfId="815" applyFont="1" applyBorder="1" applyAlignment="1">
      <alignment horizontal="center" vertical="center"/>
    </xf>
    <xf numFmtId="38" fontId="30" fillId="0" borderId="24" xfId="1089" applyFont="1" applyBorder="1" applyAlignment="1">
      <alignment horizontal="right" vertical="center" wrapText="1"/>
    </xf>
    <xf numFmtId="38" fontId="30" fillId="0" borderId="27" xfId="1089" applyFont="1" applyBorder="1" applyAlignment="1">
      <alignment horizontal="right" vertical="center" wrapText="1"/>
    </xf>
    <xf numFmtId="0" fontId="30" fillId="0" borderId="71" xfId="815" applyFont="1" applyBorder="1" applyAlignment="1">
      <alignment horizontal="left" vertical="center" wrapText="1"/>
    </xf>
    <xf numFmtId="38" fontId="30" fillId="0" borderId="71" xfId="1089" applyFont="1" applyBorder="1" applyAlignment="1">
      <alignment horizontal="right" vertical="center" wrapText="1"/>
    </xf>
    <xf numFmtId="0" fontId="30" fillId="0" borderId="71" xfId="815" applyFont="1" applyBorder="1" applyAlignment="1">
      <alignment horizontal="left" vertical="center"/>
    </xf>
    <xf numFmtId="38" fontId="30" fillId="0" borderId="24" xfId="1089" applyFont="1" applyBorder="1" applyAlignment="1">
      <alignment horizontal="right" vertical="center"/>
    </xf>
    <xf numFmtId="38" fontId="30" fillId="0" borderId="27" xfId="1089" applyFont="1" applyBorder="1" applyAlignment="1">
      <alignment horizontal="right" vertical="center"/>
    </xf>
    <xf numFmtId="0" fontId="30" fillId="25" borderId="71" xfId="815" applyFont="1" applyFill="1" applyBorder="1" applyAlignment="1">
      <alignment horizontal="left" vertical="center"/>
    </xf>
    <xf numFmtId="0" fontId="30" fillId="25" borderId="71" xfId="815" applyFont="1" applyFill="1" applyBorder="1" applyAlignment="1">
      <alignment horizontal="left" vertical="center" wrapText="1"/>
    </xf>
    <xf numFmtId="0" fontId="18" fillId="0" borderId="71" xfId="815" applyFont="1" applyBorder="1" applyAlignment="1">
      <alignment horizontal="left" vertical="center"/>
    </xf>
    <xf numFmtId="0" fontId="30" fillId="0" borderId="71" xfId="815" applyFont="1" applyFill="1" applyBorder="1" applyAlignment="1">
      <alignment horizontal="left" vertical="center" wrapText="1"/>
    </xf>
    <xf numFmtId="38" fontId="30" fillId="0" borderId="24" xfId="1089" applyFont="1" applyFill="1" applyBorder="1" applyAlignment="1">
      <alignment horizontal="right" vertical="center" wrapText="1"/>
    </xf>
    <xf numFmtId="38" fontId="30" fillId="0" borderId="27" xfId="1089" applyFont="1" applyFill="1" applyBorder="1" applyAlignment="1">
      <alignment horizontal="right" vertical="center" wrapText="1"/>
    </xf>
    <xf numFmtId="0" fontId="30" fillId="0" borderId="71" xfId="815" applyFont="1" applyFill="1" applyBorder="1" applyAlignment="1">
      <alignment horizontal="left" vertical="center"/>
    </xf>
    <xf numFmtId="0" fontId="30" fillId="0" borderId="24" xfId="815" applyFont="1" applyBorder="1" applyAlignment="1">
      <alignment horizontal="center" vertical="center"/>
    </xf>
    <xf numFmtId="0" fontId="30" fillId="0" borderId="27" xfId="815" applyFont="1" applyBorder="1" applyAlignment="1">
      <alignment horizontal="center" vertical="center"/>
    </xf>
    <xf numFmtId="0" fontId="30" fillId="0" borderId="24" xfId="815" applyFont="1" applyBorder="1" applyAlignment="1">
      <alignment horizontal="left" vertical="center" wrapText="1"/>
    </xf>
    <xf numFmtId="0" fontId="30" fillId="0" borderId="27" xfId="815" applyFont="1" applyBorder="1" applyAlignment="1">
      <alignment horizontal="left" vertical="center" wrapText="1"/>
    </xf>
    <xf numFmtId="38" fontId="30" fillId="0" borderId="2" xfId="1089" applyFont="1" applyBorder="1" applyAlignment="1">
      <alignment horizontal="right" vertical="center" wrapText="1"/>
    </xf>
    <xf numFmtId="38" fontId="18" fillId="0" borderId="71" xfId="1089" applyFont="1" applyBorder="1" applyAlignment="1">
      <alignment horizontal="right" vertical="center"/>
    </xf>
    <xf numFmtId="0" fontId="30" fillId="0" borderId="24" xfId="815" applyFont="1" applyBorder="1" applyAlignment="1">
      <alignment horizontal="left" vertical="center"/>
    </xf>
    <xf numFmtId="0" fontId="30" fillId="0" borderId="27" xfId="815" applyFont="1" applyBorder="1" applyAlignment="1">
      <alignment horizontal="left" vertical="center"/>
    </xf>
    <xf numFmtId="0" fontId="30" fillId="0" borderId="71" xfId="815" applyFont="1" applyBorder="1" applyAlignment="1">
      <alignment horizontal="center" vertical="center"/>
    </xf>
    <xf numFmtId="0" fontId="18" fillId="0" borderId="24" xfId="815" applyFont="1" applyBorder="1" applyAlignment="1">
      <alignment horizontal="left" vertical="center"/>
    </xf>
    <xf numFmtId="0" fontId="18" fillId="0" borderId="27" xfId="815" applyFont="1" applyBorder="1" applyAlignment="1">
      <alignment horizontal="left" vertical="center"/>
    </xf>
    <xf numFmtId="0" fontId="9" fillId="0" borderId="0" xfId="815" applyFont="1" applyBorder="1" applyAlignment="1">
      <alignment horizontal="righ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36" fillId="0" borderId="18" xfId="815" applyFont="1" applyBorder="1" applyAlignment="1">
      <alignment horizontal="center" vertical="center"/>
    </xf>
    <xf numFmtId="0" fontId="47" fillId="0" borderId="71" xfId="815" applyFont="1" applyBorder="1" applyAlignment="1">
      <alignment horizontal="center" vertical="center" wrapText="1"/>
    </xf>
    <xf numFmtId="0" fontId="47" fillId="0" borderId="71" xfId="815" applyFont="1" applyBorder="1" applyAlignment="1">
      <alignment horizontal="center" vertical="center"/>
    </xf>
    <xf numFmtId="38" fontId="30" fillId="0" borderId="24" xfId="1090" applyFont="1" applyBorder="1" applyAlignment="1">
      <alignment horizontal="right" vertical="center" wrapText="1"/>
    </xf>
    <xf numFmtId="38" fontId="30" fillId="0" borderId="27" xfId="1090" applyFont="1" applyBorder="1" applyAlignment="1">
      <alignment horizontal="right" vertical="center" wrapText="1"/>
    </xf>
    <xf numFmtId="38" fontId="30" fillId="0" borderId="24" xfId="1090" applyFont="1" applyBorder="1" applyAlignment="1">
      <alignment horizontal="right" vertical="center"/>
    </xf>
    <xf numFmtId="38" fontId="30" fillId="0" borderId="27" xfId="1090" applyFont="1" applyBorder="1" applyAlignment="1">
      <alignment horizontal="right" vertical="center"/>
    </xf>
    <xf numFmtId="0" fontId="30" fillId="0" borderId="71" xfId="815" applyFont="1" applyBorder="1" applyAlignment="1">
      <alignment horizontal="left" vertical="center" indent="1"/>
    </xf>
    <xf numFmtId="0" fontId="30" fillId="0" borderId="71" xfId="815" applyFont="1" applyBorder="1" applyAlignment="1">
      <alignment horizontal="left" vertical="center" wrapText="1" indent="1"/>
    </xf>
    <xf numFmtId="38" fontId="9" fillId="0" borderId="24" xfId="1091" applyFont="1" applyBorder="1" applyAlignment="1">
      <alignment horizontal="right" vertical="center"/>
    </xf>
    <xf numFmtId="38" fontId="9" fillId="0" borderId="2" xfId="1091" applyFont="1" applyBorder="1" applyAlignment="1">
      <alignment horizontal="right" vertical="center"/>
    </xf>
    <xf numFmtId="0" fontId="77" fillId="28" borderId="0" xfId="815" applyFont="1" applyFill="1" applyAlignment="1">
      <alignment horizontal="left" vertical="center"/>
    </xf>
    <xf numFmtId="0" fontId="78" fillId="0" borderId="71" xfId="815" applyFont="1" applyBorder="1" applyAlignment="1">
      <alignment horizontal="center" vertical="center" wrapText="1"/>
    </xf>
    <xf numFmtId="0" fontId="78" fillId="0" borderId="71" xfId="815" applyFont="1" applyBorder="1" applyAlignment="1">
      <alignment horizontal="center" vertical="center"/>
    </xf>
    <xf numFmtId="180" fontId="82" fillId="0" borderId="71" xfId="815" applyNumberFormat="1" applyFont="1" applyBorder="1" applyAlignment="1">
      <alignment horizontal="center" vertical="center" wrapText="1"/>
    </xf>
    <xf numFmtId="180" fontId="82" fillId="0" borderId="71" xfId="815" applyNumberFormat="1" applyFont="1" applyBorder="1" applyAlignment="1">
      <alignment horizontal="center" vertical="center"/>
    </xf>
    <xf numFmtId="0" fontId="82" fillId="0" borderId="71" xfId="815" applyFont="1" applyBorder="1" applyAlignment="1">
      <alignment horizontal="center" vertical="center" wrapText="1"/>
    </xf>
    <xf numFmtId="0" fontId="82" fillId="0" borderId="71" xfId="815" applyFont="1" applyBorder="1" applyAlignment="1">
      <alignment horizontal="center" vertical="center"/>
    </xf>
    <xf numFmtId="0" fontId="78" fillId="0" borderId="24" xfId="815" applyFont="1" applyBorder="1" applyAlignment="1">
      <alignment horizontal="left" vertical="center" wrapText="1"/>
    </xf>
    <xf numFmtId="0" fontId="78" fillId="0" borderId="2" xfId="815" applyFont="1" applyBorder="1" applyAlignment="1">
      <alignment horizontal="left" vertical="center" wrapText="1"/>
    </xf>
    <xf numFmtId="0" fontId="78" fillId="0" borderId="27" xfId="815" applyFont="1" applyBorder="1" applyAlignment="1">
      <alignment horizontal="left" vertical="center" wrapText="1"/>
    </xf>
    <xf numFmtId="38" fontId="78" fillId="0" borderId="24" xfId="398" applyFont="1" applyBorder="1" applyAlignment="1">
      <alignment horizontal="right" vertical="center"/>
    </xf>
    <xf numFmtId="38" fontId="78" fillId="0" borderId="27" xfId="398" applyFont="1" applyBorder="1" applyAlignment="1">
      <alignment horizontal="right" vertical="center"/>
    </xf>
    <xf numFmtId="0" fontId="78" fillId="0" borderId="24" xfId="815" applyFont="1" applyBorder="1" applyAlignment="1">
      <alignment horizontal="right" vertical="center"/>
    </xf>
    <xf numFmtId="0" fontId="78" fillId="0" borderId="27" xfId="815" applyFont="1" applyBorder="1" applyAlignment="1">
      <alignment horizontal="right" vertical="center"/>
    </xf>
    <xf numFmtId="0" fontId="78" fillId="0" borderId="72" xfId="815" applyFont="1" applyBorder="1" applyAlignment="1">
      <alignment horizontal="left" vertical="center" wrapText="1"/>
    </xf>
    <xf numFmtId="0" fontId="78" fillId="0" borderId="73" xfId="815" applyFont="1" applyBorder="1" applyAlignment="1">
      <alignment horizontal="left" vertical="center" wrapText="1"/>
    </xf>
    <xf numFmtId="0" fontId="78" fillId="0" borderId="74" xfId="815" applyFont="1" applyBorder="1" applyAlignment="1">
      <alignment horizontal="left" vertical="center" wrapText="1"/>
    </xf>
    <xf numFmtId="38" fontId="78" fillId="0" borderId="72" xfId="398" applyFont="1" applyBorder="1" applyAlignment="1">
      <alignment horizontal="right" vertical="center"/>
    </xf>
    <xf numFmtId="38" fontId="78" fillId="0" borderId="74" xfId="398" applyFont="1" applyBorder="1" applyAlignment="1">
      <alignment horizontal="right" vertical="center"/>
    </xf>
    <xf numFmtId="0" fontId="78" fillId="0" borderId="72" xfId="815" applyFont="1" applyBorder="1" applyAlignment="1">
      <alignment horizontal="right" vertical="center"/>
    </xf>
    <xf numFmtId="0" fontId="78" fillId="0" borderId="74" xfId="815" applyFont="1" applyBorder="1" applyAlignment="1">
      <alignment horizontal="right" vertical="center"/>
    </xf>
    <xf numFmtId="0" fontId="78" fillId="0" borderId="33" xfId="815" applyFont="1" applyBorder="1" applyAlignment="1">
      <alignment horizontal="center"/>
    </xf>
    <xf numFmtId="0" fontId="78" fillId="0" borderId="18" xfId="815" applyFont="1" applyBorder="1" applyAlignment="1">
      <alignment horizontal="center"/>
    </xf>
    <xf numFmtId="0" fontId="78" fillId="0" borderId="44" xfId="815" applyFont="1" applyBorder="1" applyAlignment="1">
      <alignment horizontal="center"/>
    </xf>
    <xf numFmtId="38" fontId="78" fillId="0" borderId="33" xfId="398" applyFont="1" applyBorder="1" applyAlignment="1">
      <alignment horizontal="right" vertical="center"/>
    </xf>
    <xf numFmtId="38" fontId="78" fillId="0" borderId="44" xfId="398" applyFont="1" applyBorder="1" applyAlignment="1">
      <alignment horizontal="right" vertical="center"/>
    </xf>
    <xf numFmtId="0" fontId="78" fillId="0" borderId="33" xfId="815" applyFont="1" applyBorder="1" applyAlignment="1">
      <alignment horizontal="right" vertical="center"/>
    </xf>
    <xf numFmtId="0" fontId="78" fillId="0" borderId="44" xfId="815" applyFont="1" applyBorder="1" applyAlignment="1">
      <alignment horizontal="right" vertical="center"/>
    </xf>
    <xf numFmtId="0" fontId="78" fillId="0" borderId="71" xfId="815" applyFont="1" applyBorder="1" applyAlignment="1">
      <alignment horizontal="left" vertical="center" wrapText="1"/>
    </xf>
    <xf numFmtId="182" fontId="78" fillId="0" borderId="71" xfId="815" applyNumberFormat="1"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F15" sqref="F15"/>
    </sheetView>
  </sheetViews>
  <sheetFormatPr defaultColWidth="2.375" defaultRowHeight="35.1" customHeight="1" x14ac:dyDescent="0.15"/>
  <cols>
    <col min="1" max="34" width="2.625" style="145" customWidth="1"/>
    <col min="35" max="257" width="2.375" style="145"/>
    <col min="258" max="262" width="1.75" style="145" customWidth="1"/>
    <col min="263" max="286" width="2.375" style="145" customWidth="1"/>
    <col min="287" max="287" width="9.375" style="145" customWidth="1"/>
    <col min="288" max="288" width="1.125" style="145" customWidth="1"/>
    <col min="289" max="290" width="3.125" style="145" customWidth="1"/>
    <col min="291" max="513" width="2.375" style="145"/>
    <col min="514" max="518" width="1.75" style="145" customWidth="1"/>
    <col min="519" max="542" width="2.375" style="145" customWidth="1"/>
    <col min="543" max="543" width="9.375" style="145" customWidth="1"/>
    <col min="544" max="544" width="1.125" style="145" customWidth="1"/>
    <col min="545" max="546" width="3.125" style="145" customWidth="1"/>
    <col min="547" max="769" width="2.375" style="145"/>
    <col min="770" max="774" width="1.75" style="145" customWidth="1"/>
    <col min="775" max="798" width="2.375" style="145" customWidth="1"/>
    <col min="799" max="799" width="9.375" style="145" customWidth="1"/>
    <col min="800" max="800" width="1.125" style="145" customWidth="1"/>
    <col min="801" max="802" width="3.125" style="145" customWidth="1"/>
    <col min="803" max="1025" width="2.375" style="145"/>
    <col min="1026" max="1030" width="1.75" style="145" customWidth="1"/>
    <col min="1031" max="1054" width="2.375" style="145" customWidth="1"/>
    <col min="1055" max="1055" width="9.375" style="145" customWidth="1"/>
    <col min="1056" max="1056" width="1.125" style="145" customWidth="1"/>
    <col min="1057" max="1058" width="3.125" style="145" customWidth="1"/>
    <col min="1059" max="1281" width="2.375" style="145"/>
    <col min="1282" max="1286" width="1.75" style="145" customWidth="1"/>
    <col min="1287" max="1310" width="2.375" style="145" customWidth="1"/>
    <col min="1311" max="1311" width="9.375" style="145" customWidth="1"/>
    <col min="1312" max="1312" width="1.125" style="145" customWidth="1"/>
    <col min="1313" max="1314" width="3.125" style="145" customWidth="1"/>
    <col min="1315" max="1537" width="2.375" style="145"/>
    <col min="1538" max="1542" width="1.75" style="145" customWidth="1"/>
    <col min="1543" max="1566" width="2.375" style="145" customWidth="1"/>
    <col min="1567" max="1567" width="9.375" style="145" customWidth="1"/>
    <col min="1568" max="1568" width="1.125" style="145" customWidth="1"/>
    <col min="1569" max="1570" width="3.125" style="145" customWidth="1"/>
    <col min="1571" max="1793" width="2.375" style="145"/>
    <col min="1794" max="1798" width="1.75" style="145" customWidth="1"/>
    <col min="1799" max="1822" width="2.375" style="145" customWidth="1"/>
    <col min="1823" max="1823" width="9.375" style="145" customWidth="1"/>
    <col min="1824" max="1824" width="1.125" style="145" customWidth="1"/>
    <col min="1825" max="1826" width="3.125" style="145" customWidth="1"/>
    <col min="1827" max="2049" width="2.375" style="145"/>
    <col min="2050" max="2054" width="1.75" style="145" customWidth="1"/>
    <col min="2055" max="2078" width="2.375" style="145" customWidth="1"/>
    <col min="2079" max="2079" width="9.375" style="145" customWidth="1"/>
    <col min="2080" max="2080" width="1.125" style="145" customWidth="1"/>
    <col min="2081" max="2082" width="3.125" style="145" customWidth="1"/>
    <col min="2083" max="2305" width="2.375" style="145"/>
    <col min="2306" max="2310" width="1.75" style="145" customWidth="1"/>
    <col min="2311" max="2334" width="2.375" style="145" customWidth="1"/>
    <col min="2335" max="2335" width="9.375" style="145" customWidth="1"/>
    <col min="2336" max="2336" width="1.125" style="145" customWidth="1"/>
    <col min="2337" max="2338" width="3.125" style="145" customWidth="1"/>
    <col min="2339" max="2561" width="2.375" style="145"/>
    <col min="2562" max="2566" width="1.75" style="145" customWidth="1"/>
    <col min="2567" max="2590" width="2.375" style="145" customWidth="1"/>
    <col min="2591" max="2591" width="9.375" style="145" customWidth="1"/>
    <col min="2592" max="2592" width="1.125" style="145" customWidth="1"/>
    <col min="2593" max="2594" width="3.125" style="145" customWidth="1"/>
    <col min="2595" max="2817" width="2.375" style="145"/>
    <col min="2818" max="2822" width="1.75" style="145" customWidth="1"/>
    <col min="2823" max="2846" width="2.375" style="145" customWidth="1"/>
    <col min="2847" max="2847" width="9.375" style="145" customWidth="1"/>
    <col min="2848" max="2848" width="1.125" style="145" customWidth="1"/>
    <col min="2849" max="2850" width="3.125" style="145" customWidth="1"/>
    <col min="2851" max="3073" width="2.375" style="145"/>
    <col min="3074" max="3078" width="1.75" style="145" customWidth="1"/>
    <col min="3079" max="3102" width="2.375" style="145" customWidth="1"/>
    <col min="3103" max="3103" width="9.375" style="145" customWidth="1"/>
    <col min="3104" max="3104" width="1.125" style="145" customWidth="1"/>
    <col min="3105" max="3106" width="3.125" style="145" customWidth="1"/>
    <col min="3107" max="3329" width="2.375" style="145"/>
    <col min="3330" max="3334" width="1.75" style="145" customWidth="1"/>
    <col min="3335" max="3358" width="2.375" style="145" customWidth="1"/>
    <col min="3359" max="3359" width="9.375" style="145" customWidth="1"/>
    <col min="3360" max="3360" width="1.125" style="145" customWidth="1"/>
    <col min="3361" max="3362" width="3.125" style="145" customWidth="1"/>
    <col min="3363" max="3585" width="2.375" style="145"/>
    <col min="3586" max="3590" width="1.75" style="145" customWidth="1"/>
    <col min="3591" max="3614" width="2.375" style="145" customWidth="1"/>
    <col min="3615" max="3615" width="9.375" style="145" customWidth="1"/>
    <col min="3616" max="3616" width="1.125" style="145" customWidth="1"/>
    <col min="3617" max="3618" width="3.125" style="145" customWidth="1"/>
    <col min="3619" max="3841" width="2.375" style="145"/>
    <col min="3842" max="3846" width="1.75" style="145" customWidth="1"/>
    <col min="3847" max="3870" width="2.375" style="145" customWidth="1"/>
    <col min="3871" max="3871" width="9.375" style="145" customWidth="1"/>
    <col min="3872" max="3872" width="1.125" style="145" customWidth="1"/>
    <col min="3873" max="3874" width="3.125" style="145" customWidth="1"/>
    <col min="3875" max="4097" width="2.375" style="145"/>
    <col min="4098" max="4102" width="1.75" style="145" customWidth="1"/>
    <col min="4103" max="4126" width="2.375" style="145" customWidth="1"/>
    <col min="4127" max="4127" width="9.375" style="145" customWidth="1"/>
    <col min="4128" max="4128" width="1.125" style="145" customWidth="1"/>
    <col min="4129" max="4130" width="3.125" style="145" customWidth="1"/>
    <col min="4131" max="4353" width="2.375" style="145"/>
    <col min="4354" max="4358" width="1.75" style="145" customWidth="1"/>
    <col min="4359" max="4382" width="2.375" style="145" customWidth="1"/>
    <col min="4383" max="4383" width="9.375" style="145" customWidth="1"/>
    <col min="4384" max="4384" width="1.125" style="145" customWidth="1"/>
    <col min="4385" max="4386" width="3.125" style="145" customWidth="1"/>
    <col min="4387" max="4609" width="2.375" style="145"/>
    <col min="4610" max="4614" width="1.75" style="145" customWidth="1"/>
    <col min="4615" max="4638" width="2.375" style="145" customWidth="1"/>
    <col min="4639" max="4639" width="9.375" style="145" customWidth="1"/>
    <col min="4640" max="4640" width="1.125" style="145" customWidth="1"/>
    <col min="4641" max="4642" width="3.125" style="145" customWidth="1"/>
    <col min="4643" max="4865" width="2.375" style="145"/>
    <col min="4866" max="4870" width="1.75" style="145" customWidth="1"/>
    <col min="4871" max="4894" width="2.375" style="145" customWidth="1"/>
    <col min="4895" max="4895" width="9.375" style="145" customWidth="1"/>
    <col min="4896" max="4896" width="1.125" style="145" customWidth="1"/>
    <col min="4897" max="4898" width="3.125" style="145" customWidth="1"/>
    <col min="4899" max="5121" width="2.375" style="145"/>
    <col min="5122" max="5126" width="1.75" style="145" customWidth="1"/>
    <col min="5127" max="5150" width="2.375" style="145" customWidth="1"/>
    <col min="5151" max="5151" width="9.375" style="145" customWidth="1"/>
    <col min="5152" max="5152" width="1.125" style="145" customWidth="1"/>
    <col min="5153" max="5154" width="3.125" style="145" customWidth="1"/>
    <col min="5155" max="5377" width="2.375" style="145"/>
    <col min="5378" max="5382" width="1.75" style="145" customWidth="1"/>
    <col min="5383" max="5406" width="2.375" style="145" customWidth="1"/>
    <col min="5407" max="5407" width="9.375" style="145" customWidth="1"/>
    <col min="5408" max="5408" width="1.125" style="145" customWidth="1"/>
    <col min="5409" max="5410" width="3.125" style="145" customWidth="1"/>
    <col min="5411" max="5633" width="2.375" style="145"/>
    <col min="5634" max="5638" width="1.75" style="145" customWidth="1"/>
    <col min="5639" max="5662" width="2.375" style="145" customWidth="1"/>
    <col min="5663" max="5663" width="9.375" style="145" customWidth="1"/>
    <col min="5664" max="5664" width="1.125" style="145" customWidth="1"/>
    <col min="5665" max="5666" width="3.125" style="145" customWidth="1"/>
    <col min="5667" max="5889" width="2.375" style="145"/>
    <col min="5890" max="5894" width="1.75" style="145" customWidth="1"/>
    <col min="5895" max="5918" width="2.375" style="145" customWidth="1"/>
    <col min="5919" max="5919" width="9.375" style="145" customWidth="1"/>
    <col min="5920" max="5920" width="1.125" style="145" customWidth="1"/>
    <col min="5921" max="5922" width="3.125" style="145" customWidth="1"/>
    <col min="5923" max="6145" width="2.375" style="145"/>
    <col min="6146" max="6150" width="1.75" style="145" customWidth="1"/>
    <col min="6151" max="6174" width="2.375" style="145" customWidth="1"/>
    <col min="6175" max="6175" width="9.375" style="145" customWidth="1"/>
    <col min="6176" max="6176" width="1.125" style="145" customWidth="1"/>
    <col min="6177" max="6178" width="3.125" style="145" customWidth="1"/>
    <col min="6179" max="6401" width="2.375" style="145"/>
    <col min="6402" max="6406" width="1.75" style="145" customWidth="1"/>
    <col min="6407" max="6430" width="2.375" style="145" customWidth="1"/>
    <col min="6431" max="6431" width="9.375" style="145" customWidth="1"/>
    <col min="6432" max="6432" width="1.125" style="145" customWidth="1"/>
    <col min="6433" max="6434" width="3.125" style="145" customWidth="1"/>
    <col min="6435" max="6657" width="2.375" style="145"/>
    <col min="6658" max="6662" width="1.75" style="145" customWidth="1"/>
    <col min="6663" max="6686" width="2.375" style="145" customWidth="1"/>
    <col min="6687" max="6687" width="9.375" style="145" customWidth="1"/>
    <col min="6688" max="6688" width="1.125" style="145" customWidth="1"/>
    <col min="6689" max="6690" width="3.125" style="145" customWidth="1"/>
    <col min="6691" max="6913" width="2.375" style="145"/>
    <col min="6914" max="6918" width="1.75" style="145" customWidth="1"/>
    <col min="6919" max="6942" width="2.375" style="145" customWidth="1"/>
    <col min="6943" max="6943" width="9.375" style="145" customWidth="1"/>
    <col min="6944" max="6944" width="1.125" style="145" customWidth="1"/>
    <col min="6945" max="6946" width="3.125" style="145" customWidth="1"/>
    <col min="6947" max="7169" width="2.375" style="145"/>
    <col min="7170" max="7174" width="1.75" style="145" customWidth="1"/>
    <col min="7175" max="7198" width="2.375" style="145" customWidth="1"/>
    <col min="7199" max="7199" width="9.375" style="145" customWidth="1"/>
    <col min="7200" max="7200" width="1.125" style="145" customWidth="1"/>
    <col min="7201" max="7202" width="3.125" style="145" customWidth="1"/>
    <col min="7203" max="7425" width="2.375" style="145"/>
    <col min="7426" max="7430" width="1.75" style="145" customWidth="1"/>
    <col min="7431" max="7454" width="2.375" style="145" customWidth="1"/>
    <col min="7455" max="7455" width="9.375" style="145" customWidth="1"/>
    <col min="7456" max="7456" width="1.125" style="145" customWidth="1"/>
    <col min="7457" max="7458" width="3.125" style="145" customWidth="1"/>
    <col min="7459" max="7681" width="2.375" style="145"/>
    <col min="7682" max="7686" width="1.75" style="145" customWidth="1"/>
    <col min="7687" max="7710" width="2.375" style="145" customWidth="1"/>
    <col min="7711" max="7711" width="9.375" style="145" customWidth="1"/>
    <col min="7712" max="7712" width="1.125" style="145" customWidth="1"/>
    <col min="7713" max="7714" width="3.125" style="145" customWidth="1"/>
    <col min="7715" max="7937" width="2.375" style="145"/>
    <col min="7938" max="7942" width="1.75" style="145" customWidth="1"/>
    <col min="7943" max="7966" width="2.375" style="145" customWidth="1"/>
    <col min="7967" max="7967" width="9.375" style="145" customWidth="1"/>
    <col min="7968" max="7968" width="1.125" style="145" customWidth="1"/>
    <col min="7969" max="7970" width="3.125" style="145" customWidth="1"/>
    <col min="7971" max="8193" width="2.375" style="145"/>
    <col min="8194" max="8198" width="1.75" style="145" customWidth="1"/>
    <col min="8199" max="8222" width="2.375" style="145" customWidth="1"/>
    <col min="8223" max="8223" width="9.375" style="145" customWidth="1"/>
    <col min="8224" max="8224" width="1.125" style="145" customWidth="1"/>
    <col min="8225" max="8226" width="3.125" style="145" customWidth="1"/>
    <col min="8227" max="8449" width="2.375" style="145"/>
    <col min="8450" max="8454" width="1.75" style="145" customWidth="1"/>
    <col min="8455" max="8478" width="2.375" style="145" customWidth="1"/>
    <col min="8479" max="8479" width="9.375" style="145" customWidth="1"/>
    <col min="8480" max="8480" width="1.125" style="145" customWidth="1"/>
    <col min="8481" max="8482" width="3.125" style="145" customWidth="1"/>
    <col min="8483" max="8705" width="2.375" style="145"/>
    <col min="8706" max="8710" width="1.75" style="145" customWidth="1"/>
    <col min="8711" max="8734" width="2.375" style="145" customWidth="1"/>
    <col min="8735" max="8735" width="9.375" style="145" customWidth="1"/>
    <col min="8736" max="8736" width="1.125" style="145" customWidth="1"/>
    <col min="8737" max="8738" width="3.125" style="145" customWidth="1"/>
    <col min="8739" max="8961" width="2.375" style="145"/>
    <col min="8962" max="8966" width="1.75" style="145" customWidth="1"/>
    <col min="8967" max="8990" width="2.375" style="145" customWidth="1"/>
    <col min="8991" max="8991" width="9.375" style="145" customWidth="1"/>
    <col min="8992" max="8992" width="1.125" style="145" customWidth="1"/>
    <col min="8993" max="8994" width="3.125" style="145" customWidth="1"/>
    <col min="8995" max="9217" width="2.375" style="145"/>
    <col min="9218" max="9222" width="1.75" style="145" customWidth="1"/>
    <col min="9223" max="9246" width="2.375" style="145" customWidth="1"/>
    <col min="9247" max="9247" width="9.375" style="145" customWidth="1"/>
    <col min="9248" max="9248" width="1.125" style="145" customWidth="1"/>
    <col min="9249" max="9250" width="3.125" style="145" customWidth="1"/>
    <col min="9251" max="9473" width="2.375" style="145"/>
    <col min="9474" max="9478" width="1.75" style="145" customWidth="1"/>
    <col min="9479" max="9502" width="2.375" style="145" customWidth="1"/>
    <col min="9503" max="9503" width="9.375" style="145" customWidth="1"/>
    <col min="9504" max="9504" width="1.125" style="145" customWidth="1"/>
    <col min="9505" max="9506" width="3.125" style="145" customWidth="1"/>
    <col min="9507" max="9729" width="2.375" style="145"/>
    <col min="9730" max="9734" width="1.75" style="145" customWidth="1"/>
    <col min="9735" max="9758" width="2.375" style="145" customWidth="1"/>
    <col min="9759" max="9759" width="9.375" style="145" customWidth="1"/>
    <col min="9760" max="9760" width="1.125" style="145" customWidth="1"/>
    <col min="9761" max="9762" width="3.125" style="145" customWidth="1"/>
    <col min="9763" max="9985" width="2.375" style="145"/>
    <col min="9986" max="9990" width="1.75" style="145" customWidth="1"/>
    <col min="9991" max="10014" width="2.375" style="145" customWidth="1"/>
    <col min="10015" max="10015" width="9.375" style="145" customWidth="1"/>
    <col min="10016" max="10016" width="1.125" style="145" customWidth="1"/>
    <col min="10017" max="10018" width="3.125" style="145" customWidth="1"/>
    <col min="10019" max="10241" width="2.375" style="145"/>
    <col min="10242" max="10246" width="1.75" style="145" customWidth="1"/>
    <col min="10247" max="10270" width="2.375" style="145" customWidth="1"/>
    <col min="10271" max="10271" width="9.375" style="145" customWidth="1"/>
    <col min="10272" max="10272" width="1.125" style="145" customWidth="1"/>
    <col min="10273" max="10274" width="3.125" style="145" customWidth="1"/>
    <col min="10275" max="10497" width="2.375" style="145"/>
    <col min="10498" max="10502" width="1.75" style="145" customWidth="1"/>
    <col min="10503" max="10526" width="2.375" style="145" customWidth="1"/>
    <col min="10527" max="10527" width="9.375" style="145" customWidth="1"/>
    <col min="10528" max="10528" width="1.125" style="145" customWidth="1"/>
    <col min="10529" max="10530" width="3.125" style="145" customWidth="1"/>
    <col min="10531" max="10753" width="2.375" style="145"/>
    <col min="10754" max="10758" width="1.75" style="145" customWidth="1"/>
    <col min="10759" max="10782" width="2.375" style="145" customWidth="1"/>
    <col min="10783" max="10783" width="9.375" style="145" customWidth="1"/>
    <col min="10784" max="10784" width="1.125" style="145" customWidth="1"/>
    <col min="10785" max="10786" width="3.125" style="145" customWidth="1"/>
    <col min="10787" max="11009" width="2.375" style="145"/>
    <col min="11010" max="11014" width="1.75" style="145" customWidth="1"/>
    <col min="11015" max="11038" width="2.375" style="145" customWidth="1"/>
    <col min="11039" max="11039" width="9.375" style="145" customWidth="1"/>
    <col min="11040" max="11040" width="1.125" style="145" customWidth="1"/>
    <col min="11041" max="11042" width="3.125" style="145" customWidth="1"/>
    <col min="11043" max="11265" width="2.375" style="145"/>
    <col min="11266" max="11270" width="1.75" style="145" customWidth="1"/>
    <col min="11271" max="11294" width="2.375" style="145" customWidth="1"/>
    <col min="11295" max="11295" width="9.375" style="145" customWidth="1"/>
    <col min="11296" max="11296" width="1.125" style="145" customWidth="1"/>
    <col min="11297" max="11298" width="3.125" style="145" customWidth="1"/>
    <col min="11299" max="11521" width="2.375" style="145"/>
    <col min="11522" max="11526" width="1.75" style="145" customWidth="1"/>
    <col min="11527" max="11550" width="2.375" style="145" customWidth="1"/>
    <col min="11551" max="11551" width="9.375" style="145" customWidth="1"/>
    <col min="11552" max="11552" width="1.125" style="145" customWidth="1"/>
    <col min="11553" max="11554" width="3.125" style="145" customWidth="1"/>
    <col min="11555" max="11777" width="2.375" style="145"/>
    <col min="11778" max="11782" width="1.75" style="145" customWidth="1"/>
    <col min="11783" max="11806" width="2.375" style="145" customWidth="1"/>
    <col min="11807" max="11807" width="9.375" style="145" customWidth="1"/>
    <col min="11808" max="11808" width="1.125" style="145" customWidth="1"/>
    <col min="11809" max="11810" width="3.125" style="145" customWidth="1"/>
    <col min="11811" max="12033" width="2.375" style="145"/>
    <col min="12034" max="12038" width="1.75" style="145" customWidth="1"/>
    <col min="12039" max="12062" width="2.375" style="145" customWidth="1"/>
    <col min="12063" max="12063" width="9.375" style="145" customWidth="1"/>
    <col min="12064" max="12064" width="1.125" style="145" customWidth="1"/>
    <col min="12065" max="12066" width="3.125" style="145" customWidth="1"/>
    <col min="12067" max="12289" width="2.375" style="145"/>
    <col min="12290" max="12294" width="1.75" style="145" customWidth="1"/>
    <col min="12295" max="12318" width="2.375" style="145" customWidth="1"/>
    <col min="12319" max="12319" width="9.375" style="145" customWidth="1"/>
    <col min="12320" max="12320" width="1.125" style="145" customWidth="1"/>
    <col min="12321" max="12322" width="3.125" style="145" customWidth="1"/>
    <col min="12323" max="12545" width="2.375" style="145"/>
    <col min="12546" max="12550" width="1.75" style="145" customWidth="1"/>
    <col min="12551" max="12574" width="2.375" style="145" customWidth="1"/>
    <col min="12575" max="12575" width="9.375" style="145" customWidth="1"/>
    <col min="12576" max="12576" width="1.125" style="145" customWidth="1"/>
    <col min="12577" max="12578" width="3.125" style="145" customWidth="1"/>
    <col min="12579" max="12801" width="2.375" style="145"/>
    <col min="12802" max="12806" width="1.75" style="145" customWidth="1"/>
    <col min="12807" max="12830" width="2.375" style="145" customWidth="1"/>
    <col min="12831" max="12831" width="9.375" style="145" customWidth="1"/>
    <col min="12832" max="12832" width="1.125" style="145" customWidth="1"/>
    <col min="12833" max="12834" width="3.125" style="145" customWidth="1"/>
    <col min="12835" max="13057" width="2.375" style="145"/>
    <col min="13058" max="13062" width="1.75" style="145" customWidth="1"/>
    <col min="13063" max="13086" width="2.375" style="145" customWidth="1"/>
    <col min="13087" max="13087" width="9.375" style="145" customWidth="1"/>
    <col min="13088" max="13088" width="1.125" style="145" customWidth="1"/>
    <col min="13089" max="13090" width="3.125" style="145" customWidth="1"/>
    <col min="13091" max="13313" width="2.375" style="145"/>
    <col min="13314" max="13318" width="1.75" style="145" customWidth="1"/>
    <col min="13319" max="13342" width="2.375" style="145" customWidth="1"/>
    <col min="13343" max="13343" width="9.375" style="145" customWidth="1"/>
    <col min="13344" max="13344" width="1.125" style="145" customWidth="1"/>
    <col min="13345" max="13346" width="3.125" style="145" customWidth="1"/>
    <col min="13347" max="13569" width="2.375" style="145"/>
    <col min="13570" max="13574" width="1.75" style="145" customWidth="1"/>
    <col min="13575" max="13598" width="2.375" style="145" customWidth="1"/>
    <col min="13599" max="13599" width="9.375" style="145" customWidth="1"/>
    <col min="13600" max="13600" width="1.125" style="145" customWidth="1"/>
    <col min="13601" max="13602" width="3.125" style="145" customWidth="1"/>
    <col min="13603" max="13825" width="2.375" style="145"/>
    <col min="13826" max="13830" width="1.75" style="145" customWidth="1"/>
    <col min="13831" max="13854" width="2.375" style="145" customWidth="1"/>
    <col min="13855" max="13855" width="9.375" style="145" customWidth="1"/>
    <col min="13856" max="13856" width="1.125" style="145" customWidth="1"/>
    <col min="13857" max="13858" width="3.125" style="145" customWidth="1"/>
    <col min="13859" max="14081" width="2.375" style="145"/>
    <col min="14082" max="14086" width="1.75" style="145" customWidth="1"/>
    <col min="14087" max="14110" width="2.375" style="145" customWidth="1"/>
    <col min="14111" max="14111" width="9.375" style="145" customWidth="1"/>
    <col min="14112" max="14112" width="1.125" style="145" customWidth="1"/>
    <col min="14113" max="14114" width="3.125" style="145" customWidth="1"/>
    <col min="14115" max="14337" width="2.375" style="145"/>
    <col min="14338" max="14342" width="1.75" style="145" customWidth="1"/>
    <col min="14343" max="14366" width="2.375" style="145" customWidth="1"/>
    <col min="14367" max="14367" width="9.375" style="145" customWidth="1"/>
    <col min="14368" max="14368" width="1.125" style="145" customWidth="1"/>
    <col min="14369" max="14370" width="3.125" style="145" customWidth="1"/>
    <col min="14371" max="14593" width="2.375" style="145"/>
    <col min="14594" max="14598" width="1.75" style="145" customWidth="1"/>
    <col min="14599" max="14622" width="2.375" style="145" customWidth="1"/>
    <col min="14623" max="14623" width="9.375" style="145" customWidth="1"/>
    <col min="14624" max="14624" width="1.125" style="145" customWidth="1"/>
    <col min="14625" max="14626" width="3.125" style="145" customWidth="1"/>
    <col min="14627" max="14849" width="2.375" style="145"/>
    <col min="14850" max="14854" width="1.75" style="145" customWidth="1"/>
    <col min="14855" max="14878" width="2.375" style="145" customWidth="1"/>
    <col min="14879" max="14879" width="9.375" style="145" customWidth="1"/>
    <col min="14880" max="14880" width="1.125" style="145" customWidth="1"/>
    <col min="14881" max="14882" width="3.125" style="145" customWidth="1"/>
    <col min="14883" max="15105" width="2.375" style="145"/>
    <col min="15106" max="15110" width="1.75" style="145" customWidth="1"/>
    <col min="15111" max="15134" width="2.375" style="145" customWidth="1"/>
    <col min="15135" max="15135" width="9.375" style="145" customWidth="1"/>
    <col min="15136" max="15136" width="1.125" style="145" customWidth="1"/>
    <col min="15137" max="15138" width="3.125" style="145" customWidth="1"/>
    <col min="15139" max="15361" width="2.375" style="145"/>
    <col min="15362" max="15366" width="1.75" style="145" customWidth="1"/>
    <col min="15367" max="15390" width="2.375" style="145" customWidth="1"/>
    <col min="15391" max="15391" width="9.375" style="145" customWidth="1"/>
    <col min="15392" max="15392" width="1.125" style="145" customWidth="1"/>
    <col min="15393" max="15394" width="3.125" style="145" customWidth="1"/>
    <col min="15395" max="15617" width="2.375" style="145"/>
    <col min="15618" max="15622" width="1.75" style="145" customWidth="1"/>
    <col min="15623" max="15646" width="2.375" style="145" customWidth="1"/>
    <col min="15647" max="15647" width="9.375" style="145" customWidth="1"/>
    <col min="15648" max="15648" width="1.125" style="145" customWidth="1"/>
    <col min="15649" max="15650" width="3.125" style="145" customWidth="1"/>
    <col min="15651" max="15873" width="2.375" style="145"/>
    <col min="15874" max="15878" width="1.75" style="145" customWidth="1"/>
    <col min="15879" max="15902" width="2.375" style="145" customWidth="1"/>
    <col min="15903" max="15903" width="9.375" style="145" customWidth="1"/>
    <col min="15904" max="15904" width="1.125" style="145" customWidth="1"/>
    <col min="15905" max="15906" width="3.125" style="145" customWidth="1"/>
    <col min="15907" max="16129" width="2.375" style="145"/>
    <col min="16130" max="16134" width="1.75" style="145" customWidth="1"/>
    <col min="16135" max="16158" width="2.375" style="145" customWidth="1"/>
    <col min="16159" max="16159" width="9.375" style="145" customWidth="1"/>
    <col min="16160" max="16160" width="1.125" style="145" customWidth="1"/>
    <col min="16161" max="16162" width="3.125" style="145" customWidth="1"/>
    <col min="16163" max="16384" width="2.375" style="145"/>
  </cols>
  <sheetData>
    <row r="1" spans="1:37" ht="35.1" customHeight="1" x14ac:dyDescent="0.15">
      <c r="B1" s="146"/>
      <c r="C1" s="146"/>
      <c r="D1" s="146"/>
      <c r="E1" s="146"/>
      <c r="F1" s="232" t="s">
        <v>179</v>
      </c>
      <c r="G1" s="232"/>
      <c r="H1" s="232"/>
      <c r="I1" s="232"/>
      <c r="J1" s="232"/>
      <c r="K1" s="232"/>
      <c r="L1" s="232"/>
      <c r="M1" s="232"/>
      <c r="N1" s="232"/>
      <c r="O1" s="232"/>
      <c r="P1" s="232"/>
      <c r="Q1" s="232"/>
      <c r="R1" s="232"/>
      <c r="S1" s="232"/>
      <c r="T1" s="232"/>
      <c r="U1" s="232"/>
      <c r="V1" s="232"/>
      <c r="W1" s="232"/>
      <c r="X1" s="232"/>
      <c r="Y1" s="232"/>
      <c r="Z1" s="232"/>
      <c r="AA1" s="232"/>
      <c r="AB1" s="232"/>
      <c r="AC1" s="232"/>
      <c r="AD1" s="146"/>
      <c r="AE1" s="146"/>
      <c r="AF1" s="146"/>
      <c r="AG1" s="146"/>
      <c r="AH1" s="146"/>
      <c r="AI1" s="147"/>
      <c r="AJ1" s="148"/>
      <c r="AK1" s="148"/>
    </row>
    <row r="2" spans="1:37" ht="35.1" customHeight="1" x14ac:dyDescent="0.15">
      <c r="A2" s="149"/>
      <c r="B2" s="149"/>
      <c r="C2" s="149"/>
      <c r="D2" s="150"/>
      <c r="E2" s="147"/>
      <c r="F2" s="147"/>
      <c r="G2" s="147"/>
      <c r="H2" s="147"/>
      <c r="I2" s="151"/>
      <c r="J2" s="147"/>
      <c r="K2" s="152"/>
      <c r="L2" s="153"/>
      <c r="M2" s="154"/>
      <c r="N2" s="155"/>
      <c r="O2" s="155"/>
      <c r="P2" s="155"/>
      <c r="Q2" s="155"/>
      <c r="R2" s="155"/>
      <c r="S2" s="155"/>
      <c r="T2" s="151"/>
      <c r="U2" s="151"/>
      <c r="V2" s="151"/>
      <c r="W2" s="151"/>
      <c r="X2" s="151"/>
      <c r="Y2" s="151"/>
      <c r="Z2" s="151"/>
      <c r="AA2" s="155"/>
      <c r="AB2" s="155"/>
      <c r="AC2" s="155"/>
      <c r="AD2" s="155"/>
      <c r="AE2" s="155"/>
      <c r="AF2" s="155"/>
      <c r="AG2" s="155"/>
      <c r="AH2" s="155"/>
      <c r="AI2" s="147"/>
      <c r="AJ2" s="148"/>
      <c r="AK2" s="148"/>
    </row>
    <row r="3" spans="1:37" ht="35.1" customHeight="1" x14ac:dyDescent="0.15">
      <c r="A3" s="151"/>
      <c r="B3" s="151"/>
      <c r="C3" s="156"/>
      <c r="D3" s="157"/>
      <c r="E3" s="155"/>
      <c r="G3" s="155"/>
      <c r="H3" s="233" t="s">
        <v>180</v>
      </c>
      <c r="I3" s="234"/>
      <c r="J3" s="234"/>
      <c r="K3" s="234"/>
      <c r="L3" s="234"/>
      <c r="M3" s="234"/>
      <c r="N3" s="234"/>
      <c r="O3" s="234"/>
      <c r="P3" s="234"/>
      <c r="Q3" s="234"/>
      <c r="R3" s="234"/>
      <c r="S3" s="234"/>
      <c r="T3" s="234"/>
      <c r="U3" s="234"/>
      <c r="V3" s="234"/>
      <c r="W3" s="234"/>
      <c r="X3" s="234"/>
      <c r="Y3" s="234"/>
      <c r="Z3" s="234"/>
      <c r="AA3" s="234"/>
      <c r="AF3" s="158"/>
      <c r="AG3" s="158"/>
      <c r="AH3" s="158"/>
      <c r="AI3" s="147"/>
      <c r="AJ3" s="148"/>
      <c r="AK3" s="148"/>
    </row>
    <row r="4" spans="1:37" ht="35.1" customHeight="1" x14ac:dyDescent="0.15">
      <c r="A4" s="151"/>
      <c r="B4" s="151"/>
      <c r="C4" s="156"/>
      <c r="D4" s="157"/>
      <c r="E4" s="155"/>
      <c r="G4" s="155"/>
      <c r="H4" s="233" t="s">
        <v>181</v>
      </c>
      <c r="I4" s="234"/>
      <c r="J4" s="234"/>
      <c r="K4" s="234"/>
      <c r="L4" s="234"/>
      <c r="M4" s="234"/>
      <c r="N4" s="234"/>
      <c r="O4" s="234"/>
      <c r="P4" s="234"/>
      <c r="Q4" s="234"/>
      <c r="R4" s="234"/>
      <c r="S4" s="234"/>
      <c r="T4" s="234"/>
      <c r="U4" s="234"/>
      <c r="V4" s="234"/>
      <c r="W4" s="234"/>
      <c r="X4" s="234"/>
      <c r="Y4" s="234"/>
      <c r="Z4" s="234"/>
      <c r="AA4" s="234"/>
      <c r="AF4" s="158"/>
      <c r="AG4" s="158"/>
      <c r="AH4" s="158"/>
      <c r="AI4" s="147"/>
      <c r="AJ4" s="148"/>
      <c r="AK4" s="148"/>
    </row>
    <row r="5" spans="1:37" ht="35.1" customHeight="1" x14ac:dyDescent="0.15">
      <c r="A5" s="151"/>
      <c r="B5" s="151"/>
      <c r="C5" s="156"/>
      <c r="D5" s="157"/>
      <c r="E5" s="155"/>
      <c r="G5" s="155"/>
      <c r="H5" s="233" t="s">
        <v>182</v>
      </c>
      <c r="I5" s="234"/>
      <c r="J5" s="234"/>
      <c r="K5" s="234"/>
      <c r="L5" s="234"/>
      <c r="M5" s="234"/>
      <c r="N5" s="234"/>
      <c r="O5" s="234"/>
      <c r="P5" s="234"/>
      <c r="Q5" s="234"/>
      <c r="R5" s="234"/>
      <c r="S5" s="234"/>
      <c r="T5" s="234"/>
      <c r="U5" s="234"/>
      <c r="V5" s="234"/>
      <c r="W5" s="234"/>
      <c r="X5" s="234"/>
      <c r="Y5" s="234"/>
      <c r="Z5" s="234"/>
      <c r="AA5" s="234"/>
      <c r="AF5" s="158"/>
      <c r="AG5" s="158"/>
      <c r="AH5" s="158"/>
      <c r="AI5" s="147"/>
      <c r="AJ5" s="148"/>
      <c r="AK5" s="148"/>
    </row>
    <row r="6" spans="1:37" ht="35.1" customHeight="1" x14ac:dyDescent="0.15">
      <c r="A6" s="151"/>
      <c r="B6" s="151"/>
      <c r="C6" s="156"/>
      <c r="D6" s="157"/>
      <c r="E6" s="155"/>
      <c r="G6" s="155"/>
      <c r="H6" s="233" t="s">
        <v>183</v>
      </c>
      <c r="I6" s="234"/>
      <c r="J6" s="234"/>
      <c r="K6" s="234"/>
      <c r="L6" s="234"/>
      <c r="M6" s="234"/>
      <c r="N6" s="234"/>
      <c r="O6" s="234"/>
      <c r="P6" s="234"/>
      <c r="Q6" s="234"/>
      <c r="R6" s="234"/>
      <c r="S6" s="234"/>
      <c r="T6" s="234"/>
      <c r="U6" s="234"/>
      <c r="V6" s="234"/>
      <c r="W6" s="234"/>
      <c r="X6" s="234"/>
      <c r="Y6" s="234"/>
      <c r="Z6" s="234"/>
      <c r="AA6" s="234"/>
      <c r="AF6" s="158"/>
      <c r="AG6" s="158"/>
      <c r="AH6" s="158"/>
      <c r="AI6" s="147"/>
      <c r="AJ6" s="148"/>
      <c r="AK6" s="148"/>
    </row>
    <row r="7" spans="1:37" ht="35.1" customHeight="1" x14ac:dyDescent="0.15">
      <c r="A7" s="151"/>
      <c r="B7" s="151"/>
      <c r="C7" s="156"/>
      <c r="D7" s="157"/>
      <c r="E7" s="155"/>
      <c r="G7" s="155"/>
      <c r="H7" s="233" t="s">
        <v>184</v>
      </c>
      <c r="I7" s="234"/>
      <c r="J7" s="234"/>
      <c r="K7" s="234"/>
      <c r="L7" s="234"/>
      <c r="M7" s="234"/>
      <c r="N7" s="234"/>
      <c r="O7" s="234"/>
      <c r="P7" s="234"/>
      <c r="Q7" s="234"/>
      <c r="R7" s="234"/>
      <c r="S7" s="234"/>
      <c r="T7" s="234"/>
      <c r="U7" s="234"/>
      <c r="V7" s="234"/>
      <c r="W7" s="234"/>
      <c r="X7" s="234"/>
      <c r="Y7" s="234"/>
      <c r="Z7" s="234"/>
      <c r="AA7" s="234"/>
      <c r="AF7" s="158"/>
      <c r="AG7" s="158"/>
      <c r="AH7" s="158"/>
      <c r="AI7" s="147"/>
      <c r="AJ7" s="148"/>
      <c r="AK7" s="148"/>
    </row>
    <row r="8" spans="1:37" ht="35.1" customHeight="1" x14ac:dyDescent="0.15">
      <c r="A8" s="151"/>
      <c r="B8" s="151"/>
      <c r="C8" s="156"/>
      <c r="D8" s="157"/>
      <c r="E8" s="155"/>
      <c r="G8" s="155"/>
      <c r="H8" s="233" t="s">
        <v>185</v>
      </c>
      <c r="I8" s="234"/>
      <c r="J8" s="234"/>
      <c r="K8" s="234"/>
      <c r="L8" s="234"/>
      <c r="M8" s="234"/>
      <c r="N8" s="234"/>
      <c r="O8" s="234"/>
      <c r="P8" s="234"/>
      <c r="Q8" s="234"/>
      <c r="R8" s="234"/>
      <c r="S8" s="234"/>
      <c r="T8" s="234"/>
      <c r="U8" s="234"/>
      <c r="V8" s="234"/>
      <c r="W8" s="234"/>
      <c r="X8" s="234"/>
      <c r="Y8" s="234"/>
      <c r="Z8" s="234"/>
      <c r="AA8" s="234"/>
      <c r="AF8" s="158"/>
      <c r="AG8" s="158"/>
      <c r="AH8" s="158"/>
      <c r="AI8" s="147"/>
      <c r="AJ8" s="148"/>
      <c r="AK8" s="148"/>
    </row>
    <row r="9" spans="1:37" ht="35.1" customHeight="1" x14ac:dyDescent="0.15">
      <c r="A9" s="151"/>
      <c r="B9" s="151"/>
      <c r="C9" s="156"/>
      <c r="D9" s="157"/>
      <c r="E9" s="155"/>
      <c r="G9" s="155"/>
      <c r="H9" s="233" t="s">
        <v>186</v>
      </c>
      <c r="I9" s="234"/>
      <c r="J9" s="234"/>
      <c r="K9" s="234"/>
      <c r="L9" s="234"/>
      <c r="M9" s="234"/>
      <c r="N9" s="234"/>
      <c r="O9" s="234"/>
      <c r="P9" s="234"/>
      <c r="Q9" s="234"/>
      <c r="R9" s="234"/>
      <c r="S9" s="234"/>
      <c r="T9" s="234"/>
      <c r="U9" s="234"/>
      <c r="V9" s="234"/>
      <c r="W9" s="234"/>
      <c r="X9" s="234"/>
      <c r="Y9" s="234"/>
      <c r="Z9" s="234"/>
      <c r="AA9" s="234"/>
      <c r="AF9" s="158"/>
      <c r="AG9" s="158"/>
      <c r="AH9" s="158"/>
      <c r="AI9" s="147"/>
      <c r="AJ9" s="148"/>
      <c r="AK9" s="148"/>
    </row>
    <row r="10" spans="1:37" ht="35.1" customHeight="1" x14ac:dyDescent="0.15">
      <c r="A10" s="149"/>
      <c r="B10" s="149"/>
      <c r="C10" s="149"/>
      <c r="D10" s="157"/>
      <c r="E10" s="147"/>
      <c r="G10" s="147"/>
      <c r="H10" s="233"/>
      <c r="I10" s="234"/>
      <c r="J10" s="234"/>
      <c r="K10" s="234"/>
      <c r="L10" s="234"/>
      <c r="M10" s="234"/>
      <c r="N10" s="234"/>
      <c r="O10" s="234"/>
      <c r="P10" s="234"/>
      <c r="Q10" s="234"/>
      <c r="R10" s="234"/>
      <c r="S10" s="234"/>
      <c r="T10" s="234"/>
      <c r="U10" s="234"/>
      <c r="V10" s="234"/>
      <c r="W10" s="234"/>
      <c r="X10" s="234"/>
      <c r="Y10" s="234"/>
      <c r="Z10" s="234"/>
      <c r="AA10" s="234"/>
      <c r="AF10" s="155"/>
      <c r="AG10" s="158"/>
      <c r="AH10" s="155"/>
      <c r="AI10" s="147"/>
      <c r="AJ10" s="148"/>
      <c r="AK10" s="148"/>
    </row>
    <row r="11" spans="1:37" ht="35.1" customHeight="1" x14ac:dyDescent="0.15">
      <c r="A11" s="149"/>
      <c r="B11" s="149"/>
      <c r="C11" s="149"/>
      <c r="D11" s="157"/>
      <c r="E11" s="147"/>
      <c r="G11" s="147"/>
      <c r="H11" s="233"/>
      <c r="I11" s="234"/>
      <c r="J11" s="234"/>
      <c r="K11" s="234"/>
      <c r="L11" s="234"/>
      <c r="M11" s="234"/>
      <c r="N11" s="234"/>
      <c r="O11" s="234"/>
      <c r="P11" s="234"/>
      <c r="Q11" s="234"/>
      <c r="R11" s="234"/>
      <c r="S11" s="234"/>
      <c r="T11" s="234"/>
      <c r="U11" s="234"/>
      <c r="V11" s="234"/>
      <c r="W11" s="234"/>
      <c r="X11" s="234"/>
      <c r="Y11" s="234"/>
      <c r="Z11" s="234"/>
      <c r="AA11" s="234"/>
      <c r="AF11" s="155"/>
      <c r="AG11" s="158"/>
      <c r="AH11" s="155"/>
      <c r="AI11" s="147"/>
      <c r="AJ11" s="148"/>
      <c r="AK11" s="148"/>
    </row>
    <row r="12" spans="1:37" ht="35.1" customHeight="1" x14ac:dyDescent="0.15">
      <c r="A12" s="149"/>
      <c r="B12" s="149"/>
      <c r="C12" s="149"/>
      <c r="D12" s="157"/>
      <c r="E12" s="147"/>
      <c r="G12" s="147"/>
      <c r="H12" s="233"/>
      <c r="I12" s="234"/>
      <c r="J12" s="234"/>
      <c r="K12" s="234"/>
      <c r="L12" s="234"/>
      <c r="M12" s="234"/>
      <c r="N12" s="234"/>
      <c r="O12" s="234"/>
      <c r="P12" s="234"/>
      <c r="Q12" s="234"/>
      <c r="R12" s="234"/>
      <c r="S12" s="234"/>
      <c r="T12" s="234"/>
      <c r="U12" s="234"/>
      <c r="V12" s="234"/>
      <c r="W12" s="234"/>
      <c r="X12" s="234"/>
      <c r="Y12" s="234"/>
      <c r="Z12" s="234"/>
      <c r="AA12" s="234"/>
      <c r="AB12" s="155"/>
      <c r="AC12" s="155"/>
      <c r="AD12" s="155"/>
      <c r="AE12" s="155"/>
      <c r="AF12" s="155"/>
      <c r="AG12" s="155"/>
      <c r="AH12" s="155"/>
      <c r="AI12" s="147"/>
      <c r="AJ12" s="148"/>
      <c r="AK12" s="148"/>
    </row>
    <row r="13" spans="1:37" ht="35.1" customHeight="1" x14ac:dyDescent="0.15">
      <c r="A13" s="149"/>
      <c r="B13" s="149"/>
      <c r="C13" s="149"/>
      <c r="D13" s="157"/>
      <c r="E13" s="147"/>
      <c r="G13" s="147"/>
      <c r="I13" s="147"/>
      <c r="J13" s="147"/>
      <c r="K13" s="152"/>
      <c r="L13" s="153"/>
      <c r="M13" s="155"/>
      <c r="N13" s="155"/>
      <c r="O13" s="155"/>
      <c r="P13" s="155"/>
      <c r="Q13" s="155"/>
      <c r="R13" s="155"/>
      <c r="S13" s="155"/>
      <c r="T13" s="151"/>
      <c r="U13" s="151"/>
      <c r="V13" s="151"/>
      <c r="W13" s="151"/>
      <c r="X13" s="151"/>
      <c r="Y13" s="151"/>
      <c r="Z13" s="151"/>
      <c r="AA13" s="155"/>
      <c r="AB13" s="155"/>
      <c r="AC13" s="155"/>
      <c r="AD13" s="155"/>
      <c r="AE13" s="155"/>
      <c r="AF13" s="155"/>
      <c r="AG13" s="155"/>
      <c r="AH13" s="155"/>
      <c r="AI13" s="147"/>
      <c r="AJ13" s="148"/>
      <c r="AK13" s="148"/>
    </row>
    <row r="14" spans="1:37" ht="35.1" customHeight="1" x14ac:dyDescent="0.15">
      <c r="A14" s="149"/>
      <c r="B14" s="149"/>
      <c r="C14" s="149"/>
      <c r="D14" s="157"/>
      <c r="E14" s="147"/>
      <c r="F14" s="231" t="s">
        <v>187</v>
      </c>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155"/>
      <c r="AE14" s="155"/>
      <c r="AF14" s="155"/>
      <c r="AG14" s="155"/>
      <c r="AH14" s="155"/>
      <c r="AI14" s="147"/>
      <c r="AJ14" s="148"/>
      <c r="AK14" s="148"/>
    </row>
    <row r="15" spans="1:37" ht="35.1" customHeight="1" x14ac:dyDescent="0.15">
      <c r="A15" s="149"/>
      <c r="B15" s="149"/>
      <c r="C15" s="149"/>
      <c r="D15" s="157"/>
      <c r="E15" s="147"/>
      <c r="G15" s="147"/>
      <c r="AB15" s="155"/>
      <c r="AC15" s="155"/>
      <c r="AD15" s="155"/>
      <c r="AE15" s="155"/>
      <c r="AF15" s="155"/>
      <c r="AG15" s="155"/>
      <c r="AH15" s="155"/>
      <c r="AI15" s="147"/>
      <c r="AJ15" s="148"/>
      <c r="AK15" s="148"/>
    </row>
    <row r="16" spans="1:37" ht="35.1" customHeight="1" x14ac:dyDescent="0.15">
      <c r="A16" s="149"/>
      <c r="B16" s="149"/>
      <c r="C16" s="149"/>
      <c r="D16" s="157"/>
      <c r="E16" s="147"/>
      <c r="G16" s="147"/>
      <c r="AB16" s="155"/>
      <c r="AC16" s="155"/>
      <c r="AD16" s="155"/>
      <c r="AE16" s="155"/>
      <c r="AF16" s="155"/>
      <c r="AG16" s="155"/>
      <c r="AH16" s="155"/>
      <c r="AI16" s="147"/>
      <c r="AJ16" s="148"/>
      <c r="AK16" s="148"/>
    </row>
    <row r="17" spans="1:37" ht="35.1" customHeight="1" x14ac:dyDescent="0.15">
      <c r="A17" s="149"/>
      <c r="B17" s="149"/>
      <c r="C17" s="149"/>
      <c r="D17" s="157"/>
      <c r="E17" s="147"/>
      <c r="F17" s="147"/>
      <c r="G17" s="147"/>
      <c r="AB17" s="155"/>
      <c r="AC17" s="155"/>
      <c r="AD17" s="155"/>
      <c r="AE17" s="155"/>
      <c r="AF17" s="155"/>
      <c r="AG17" s="155"/>
      <c r="AH17" s="155"/>
      <c r="AI17" s="147"/>
      <c r="AJ17" s="148"/>
      <c r="AK17" s="148"/>
    </row>
    <row r="18" spans="1:37" ht="35.1" customHeight="1" x14ac:dyDescent="0.15">
      <c r="A18" s="149"/>
      <c r="B18" s="149"/>
      <c r="C18" s="149"/>
      <c r="D18" s="147"/>
      <c r="E18" s="147"/>
      <c r="F18" s="151"/>
      <c r="G18" s="147"/>
      <c r="AB18" s="155"/>
      <c r="AC18" s="155"/>
      <c r="AD18" s="155"/>
      <c r="AE18" s="155"/>
      <c r="AF18" s="155"/>
      <c r="AG18" s="155"/>
      <c r="AH18" s="155"/>
      <c r="AI18" s="147"/>
      <c r="AJ18" s="148"/>
      <c r="AK18" s="148"/>
    </row>
    <row r="19" spans="1:37" ht="35.1" customHeight="1" x14ac:dyDescent="0.15">
      <c r="A19" s="149"/>
      <c r="B19" s="149"/>
      <c r="C19" s="149"/>
      <c r="D19" s="147"/>
      <c r="E19" s="147"/>
      <c r="F19" s="151"/>
      <c r="G19" s="147"/>
      <c r="AB19" s="155"/>
      <c r="AC19" s="155"/>
      <c r="AD19" s="155"/>
      <c r="AE19" s="155"/>
      <c r="AF19" s="155"/>
      <c r="AG19" s="155"/>
      <c r="AH19" s="155"/>
      <c r="AI19" s="147"/>
      <c r="AJ19" s="148"/>
      <c r="AK19" s="148"/>
    </row>
    <row r="20" spans="1:37" ht="35.1" customHeight="1" x14ac:dyDescent="0.15">
      <c r="A20" s="149"/>
      <c r="B20" s="149"/>
      <c r="C20" s="149"/>
      <c r="D20" s="147"/>
      <c r="E20" s="147"/>
      <c r="F20" s="147"/>
      <c r="G20" s="147"/>
      <c r="AB20" s="155"/>
      <c r="AC20" s="155"/>
      <c r="AD20" s="155"/>
      <c r="AE20" s="155"/>
      <c r="AF20" s="155"/>
      <c r="AG20" s="155"/>
      <c r="AH20" s="155"/>
      <c r="AI20" s="147"/>
      <c r="AJ20" s="148"/>
      <c r="AK20" s="148"/>
    </row>
    <row r="21" spans="1:37" ht="35.1" customHeight="1" x14ac:dyDescent="0.15">
      <c r="A21" s="149"/>
      <c r="B21" s="149"/>
      <c r="C21" s="149"/>
      <c r="D21" s="147"/>
      <c r="E21" s="147"/>
      <c r="F21" s="151"/>
      <c r="G21" s="159"/>
      <c r="AB21" s="155"/>
      <c r="AC21" s="155"/>
      <c r="AD21" s="155"/>
      <c r="AE21" s="155"/>
      <c r="AF21" s="155"/>
      <c r="AG21" s="155"/>
      <c r="AH21" s="155"/>
      <c r="AI21" s="147"/>
      <c r="AJ21" s="148"/>
      <c r="AK21" s="148"/>
    </row>
    <row r="22" spans="1:37" ht="35.1" customHeight="1" x14ac:dyDescent="0.15">
      <c r="A22" s="149"/>
      <c r="B22" s="149"/>
      <c r="C22" s="149"/>
      <c r="D22" s="147"/>
      <c r="E22" s="147"/>
      <c r="F22" s="147"/>
      <c r="G22" s="147"/>
      <c r="H22" s="147"/>
      <c r="I22" s="147"/>
      <c r="J22" s="147"/>
      <c r="K22" s="152"/>
      <c r="L22" s="153"/>
      <c r="M22" s="155"/>
      <c r="N22" s="155"/>
      <c r="O22" s="155"/>
      <c r="P22" s="155"/>
      <c r="Q22" s="155"/>
      <c r="R22" s="155"/>
      <c r="S22" s="155"/>
      <c r="T22" s="151"/>
      <c r="U22" s="151"/>
      <c r="V22" s="151"/>
      <c r="W22" s="151"/>
      <c r="X22" s="151"/>
      <c r="Y22" s="151"/>
      <c r="Z22" s="151"/>
      <c r="AA22" s="155"/>
      <c r="AB22" s="155"/>
      <c r="AC22" s="155"/>
      <c r="AD22" s="155"/>
      <c r="AE22" s="155"/>
      <c r="AF22" s="155"/>
      <c r="AG22" s="155"/>
      <c r="AH22" s="155"/>
      <c r="AI22" s="147"/>
      <c r="AJ22" s="148"/>
      <c r="AK22" s="148"/>
    </row>
    <row r="23" spans="1:37" ht="35.1" customHeight="1" x14ac:dyDescent="0.15">
      <c r="A23" s="149"/>
      <c r="B23" s="149"/>
      <c r="C23" s="149"/>
      <c r="D23" s="147"/>
      <c r="E23" s="147"/>
      <c r="F23" s="147"/>
      <c r="G23" s="147"/>
      <c r="H23" s="147"/>
      <c r="I23" s="147"/>
      <c r="J23" s="147"/>
      <c r="K23" s="152"/>
      <c r="L23" s="153"/>
      <c r="M23" s="155"/>
      <c r="N23" s="155"/>
      <c r="O23" s="155"/>
      <c r="P23" s="155"/>
      <c r="Q23" s="155"/>
      <c r="R23" s="155"/>
      <c r="S23" s="155"/>
      <c r="T23" s="151"/>
      <c r="U23" s="151"/>
      <c r="V23" s="151"/>
      <c r="W23" s="151"/>
      <c r="X23" s="151"/>
      <c r="Y23" s="151"/>
      <c r="Z23" s="151"/>
      <c r="AA23" s="155"/>
      <c r="AB23" s="155"/>
      <c r="AC23" s="155"/>
      <c r="AD23" s="155"/>
      <c r="AE23" s="155"/>
      <c r="AF23" s="155"/>
      <c r="AG23" s="155"/>
      <c r="AH23" s="155"/>
      <c r="AI23" s="147"/>
      <c r="AJ23" s="148"/>
      <c r="AK23" s="148"/>
    </row>
    <row r="24" spans="1:37" ht="35.1" customHeight="1" x14ac:dyDescent="0.15">
      <c r="A24" s="149"/>
      <c r="B24" s="149"/>
      <c r="C24" s="149"/>
      <c r="D24" s="147"/>
      <c r="E24" s="147"/>
      <c r="F24" s="147"/>
      <c r="G24" s="147"/>
      <c r="H24" s="147"/>
      <c r="I24" s="147"/>
      <c r="J24" s="147"/>
      <c r="K24" s="152"/>
      <c r="L24" s="153"/>
      <c r="M24" s="155"/>
      <c r="N24" s="155"/>
      <c r="O24" s="155"/>
      <c r="P24" s="155"/>
      <c r="Q24" s="155"/>
      <c r="R24" s="155"/>
      <c r="S24" s="155"/>
      <c r="T24" s="151"/>
      <c r="U24" s="151"/>
      <c r="V24" s="151"/>
      <c r="W24" s="151"/>
      <c r="X24" s="151"/>
      <c r="Y24" s="151"/>
      <c r="Z24" s="151"/>
      <c r="AA24" s="155"/>
      <c r="AB24" s="155"/>
      <c r="AC24" s="155"/>
      <c r="AD24" s="155"/>
      <c r="AE24" s="155"/>
      <c r="AF24" s="155"/>
      <c r="AG24" s="155"/>
      <c r="AH24" s="155"/>
      <c r="AI24" s="147"/>
      <c r="AJ24" s="148"/>
      <c r="AK24" s="148"/>
    </row>
    <row r="25" spans="1:37" ht="35.1" customHeight="1" x14ac:dyDescent="0.15">
      <c r="A25" s="149"/>
      <c r="B25" s="149"/>
      <c r="C25" s="149"/>
      <c r="D25" s="147"/>
      <c r="E25" s="147"/>
      <c r="F25" s="147"/>
      <c r="G25" s="147"/>
      <c r="H25" s="147"/>
      <c r="I25" s="147"/>
      <c r="J25" s="147"/>
      <c r="K25" s="152"/>
      <c r="L25" s="153"/>
      <c r="M25" s="155"/>
      <c r="N25" s="155"/>
      <c r="O25" s="155"/>
      <c r="P25" s="155"/>
      <c r="Q25" s="155"/>
      <c r="R25" s="155"/>
      <c r="S25" s="155"/>
      <c r="T25" s="151"/>
      <c r="U25" s="151"/>
      <c r="V25" s="151"/>
      <c r="W25" s="151"/>
      <c r="X25" s="151"/>
      <c r="Y25" s="151"/>
      <c r="Z25" s="151"/>
      <c r="AA25" s="155"/>
      <c r="AB25" s="155"/>
      <c r="AC25" s="155"/>
      <c r="AD25" s="155"/>
      <c r="AE25" s="155"/>
      <c r="AF25" s="155"/>
      <c r="AG25" s="155"/>
      <c r="AH25" s="155"/>
      <c r="AI25" s="147"/>
      <c r="AJ25" s="148"/>
      <c r="AK25" s="148"/>
    </row>
    <row r="26" spans="1:37" ht="35.1" customHeight="1" x14ac:dyDescent="0.15">
      <c r="A26" s="149"/>
      <c r="B26" s="149"/>
      <c r="C26" s="149"/>
      <c r="D26" s="147"/>
      <c r="E26" s="147"/>
      <c r="F26" s="147"/>
      <c r="G26" s="147"/>
      <c r="H26" s="147"/>
      <c r="I26" s="147"/>
      <c r="J26" s="147"/>
      <c r="K26" s="152"/>
      <c r="L26" s="153"/>
      <c r="M26" s="155"/>
      <c r="N26" s="155"/>
      <c r="O26" s="155"/>
      <c r="P26" s="155"/>
      <c r="Q26" s="155"/>
      <c r="R26" s="155"/>
      <c r="S26" s="155"/>
      <c r="T26" s="151"/>
      <c r="U26" s="151"/>
      <c r="V26" s="151"/>
      <c r="W26" s="151"/>
      <c r="X26" s="151"/>
      <c r="Y26" s="151"/>
      <c r="Z26" s="151"/>
      <c r="AA26" s="155"/>
      <c r="AB26" s="155"/>
      <c r="AC26" s="155"/>
      <c r="AD26" s="155"/>
      <c r="AE26" s="155"/>
      <c r="AF26" s="155"/>
      <c r="AG26" s="155"/>
      <c r="AH26" s="155"/>
      <c r="AI26" s="147"/>
      <c r="AJ26" s="148"/>
      <c r="AK26" s="148"/>
    </row>
    <row r="27" spans="1:37" ht="35.1" customHeight="1" x14ac:dyDescent="0.15">
      <c r="A27" s="149"/>
      <c r="B27" s="149"/>
      <c r="C27" s="149"/>
      <c r="D27" s="147"/>
      <c r="E27" s="147"/>
      <c r="F27" s="147"/>
      <c r="G27" s="147"/>
      <c r="H27" s="147"/>
      <c r="I27" s="147"/>
      <c r="J27" s="147"/>
      <c r="K27" s="152"/>
      <c r="L27" s="153"/>
      <c r="M27" s="155"/>
      <c r="N27" s="155"/>
      <c r="O27" s="155"/>
      <c r="P27" s="155"/>
      <c r="Q27" s="155"/>
      <c r="R27" s="155"/>
      <c r="S27" s="155"/>
      <c r="T27" s="151"/>
      <c r="U27" s="151"/>
      <c r="V27" s="151"/>
      <c r="W27" s="151"/>
      <c r="X27" s="151"/>
      <c r="Y27" s="151"/>
      <c r="Z27" s="151"/>
      <c r="AA27" s="155"/>
      <c r="AB27" s="155"/>
      <c r="AC27" s="155"/>
      <c r="AD27" s="155"/>
      <c r="AE27" s="155"/>
      <c r="AF27" s="155"/>
      <c r="AG27" s="155"/>
      <c r="AH27" s="155"/>
      <c r="AI27" s="147"/>
      <c r="AJ27" s="148"/>
      <c r="AK27" s="148"/>
    </row>
    <row r="28" spans="1:37" ht="35.1" customHeight="1" x14ac:dyDescent="0.15">
      <c r="A28" s="149"/>
      <c r="B28" s="149"/>
      <c r="C28" s="149"/>
      <c r="D28" s="147"/>
      <c r="E28" s="147"/>
      <c r="F28" s="147"/>
      <c r="G28" s="147"/>
      <c r="H28" s="147"/>
      <c r="I28" s="147"/>
      <c r="J28" s="147"/>
      <c r="K28" s="152"/>
      <c r="L28" s="153"/>
      <c r="M28" s="155"/>
      <c r="N28" s="155"/>
      <c r="O28" s="155"/>
      <c r="P28" s="155"/>
      <c r="Q28" s="155"/>
      <c r="R28" s="155"/>
      <c r="S28" s="155"/>
      <c r="T28" s="151"/>
      <c r="U28" s="151"/>
      <c r="V28" s="151"/>
      <c r="W28" s="151"/>
      <c r="X28" s="151"/>
      <c r="Y28" s="151"/>
      <c r="Z28" s="151"/>
      <c r="AA28" s="155"/>
      <c r="AB28" s="155"/>
      <c r="AC28" s="155"/>
      <c r="AD28" s="155"/>
      <c r="AE28" s="155"/>
      <c r="AF28" s="155"/>
      <c r="AG28" s="155"/>
      <c r="AH28" s="155"/>
      <c r="AI28" s="147"/>
      <c r="AJ28" s="148"/>
      <c r="AK28" s="148"/>
    </row>
    <row r="29" spans="1:37" ht="35.1" customHeight="1" x14ac:dyDescent="0.15">
      <c r="A29" s="149"/>
      <c r="B29" s="149"/>
      <c r="C29" s="149"/>
      <c r="D29" s="147"/>
      <c r="E29" s="147"/>
      <c r="F29" s="147"/>
      <c r="G29" s="147"/>
      <c r="H29" s="147"/>
      <c r="I29" s="147"/>
      <c r="J29" s="147"/>
      <c r="K29" s="152"/>
      <c r="L29" s="153"/>
      <c r="M29" s="155"/>
      <c r="N29" s="155"/>
      <c r="O29" s="155"/>
      <c r="P29" s="155"/>
      <c r="Q29" s="155"/>
      <c r="R29" s="155"/>
      <c r="S29" s="155"/>
      <c r="T29" s="151"/>
      <c r="U29" s="151"/>
      <c r="V29" s="151"/>
      <c r="W29" s="151"/>
      <c r="X29" s="151"/>
      <c r="Y29" s="151"/>
      <c r="Z29" s="151"/>
      <c r="AA29" s="155"/>
      <c r="AB29" s="155"/>
      <c r="AC29" s="155"/>
      <c r="AD29" s="155"/>
      <c r="AE29" s="155"/>
      <c r="AF29" s="155"/>
      <c r="AG29" s="155"/>
      <c r="AH29" s="155"/>
      <c r="AI29" s="147"/>
      <c r="AJ29" s="148"/>
      <c r="AK29" s="148"/>
    </row>
    <row r="30" spans="1:37" ht="35.1" customHeight="1" x14ac:dyDescent="0.15">
      <c r="A30" s="149"/>
      <c r="B30" s="149"/>
      <c r="C30" s="149"/>
      <c r="D30" s="147"/>
      <c r="E30" s="147"/>
      <c r="F30" s="147"/>
      <c r="G30" s="147"/>
      <c r="H30" s="147"/>
      <c r="I30" s="147"/>
      <c r="J30" s="147"/>
      <c r="K30" s="152"/>
      <c r="L30" s="153"/>
      <c r="M30" s="155"/>
      <c r="N30" s="155"/>
      <c r="O30" s="155"/>
      <c r="P30" s="155"/>
      <c r="Q30" s="155"/>
      <c r="R30" s="155"/>
      <c r="S30" s="155"/>
      <c r="T30" s="151"/>
      <c r="U30" s="151"/>
      <c r="V30" s="151"/>
      <c r="W30" s="151"/>
      <c r="X30" s="151"/>
      <c r="Y30" s="151"/>
      <c r="Z30" s="151"/>
      <c r="AA30" s="155"/>
      <c r="AB30" s="155"/>
      <c r="AC30" s="155"/>
      <c r="AD30" s="155"/>
      <c r="AE30" s="155"/>
      <c r="AF30" s="155"/>
      <c r="AG30" s="155"/>
      <c r="AH30" s="155"/>
      <c r="AI30" s="147"/>
      <c r="AJ30" s="148"/>
      <c r="AK30" s="148"/>
    </row>
    <row r="31" spans="1:37" ht="35.1" customHeight="1" x14ac:dyDescent="0.15">
      <c r="A31" s="149"/>
      <c r="B31" s="149"/>
      <c r="C31" s="149"/>
      <c r="D31" s="147"/>
      <c r="E31" s="147"/>
      <c r="F31" s="147"/>
      <c r="G31" s="147"/>
      <c r="H31" s="147"/>
      <c r="I31" s="147"/>
      <c r="J31" s="147"/>
      <c r="K31" s="152"/>
      <c r="L31" s="153"/>
      <c r="M31" s="155"/>
      <c r="N31" s="155"/>
      <c r="O31" s="155"/>
      <c r="P31" s="155"/>
      <c r="Q31" s="155"/>
      <c r="R31" s="155"/>
      <c r="S31" s="155"/>
      <c r="T31" s="151"/>
      <c r="U31" s="151"/>
      <c r="V31" s="151"/>
      <c r="W31" s="151"/>
      <c r="X31" s="151"/>
      <c r="Y31" s="151"/>
      <c r="Z31" s="151"/>
      <c r="AA31" s="155"/>
      <c r="AB31" s="155"/>
      <c r="AC31" s="155"/>
      <c r="AD31" s="155"/>
      <c r="AE31" s="155"/>
      <c r="AF31" s="155"/>
      <c r="AG31" s="155"/>
      <c r="AH31" s="155"/>
      <c r="AI31" s="147"/>
      <c r="AJ31" s="148"/>
      <c r="AK31" s="148"/>
    </row>
    <row r="32" spans="1:37" ht="35.1" customHeight="1" x14ac:dyDescent="0.15">
      <c r="A32" s="149"/>
      <c r="B32" s="149"/>
      <c r="C32" s="149"/>
      <c r="D32" s="147"/>
      <c r="E32" s="147"/>
      <c r="F32" s="147"/>
      <c r="G32" s="147"/>
      <c r="H32" s="147"/>
      <c r="I32" s="147"/>
      <c r="J32" s="147"/>
      <c r="K32" s="152"/>
      <c r="L32" s="153"/>
      <c r="M32" s="155"/>
      <c r="N32" s="155"/>
      <c r="O32" s="155"/>
      <c r="P32" s="155"/>
      <c r="Q32" s="155"/>
      <c r="R32" s="155"/>
      <c r="S32" s="155"/>
      <c r="T32" s="151"/>
      <c r="U32" s="151"/>
      <c r="V32" s="151"/>
      <c r="W32" s="151"/>
      <c r="X32" s="151"/>
      <c r="Y32" s="151"/>
      <c r="Z32" s="151"/>
      <c r="AA32" s="155"/>
      <c r="AB32" s="155"/>
      <c r="AC32" s="155"/>
      <c r="AD32" s="155"/>
      <c r="AE32" s="155"/>
      <c r="AF32" s="155"/>
      <c r="AG32" s="155"/>
      <c r="AH32" s="155"/>
      <c r="AI32" s="147"/>
      <c r="AJ32" s="148"/>
      <c r="AK32" s="148"/>
    </row>
    <row r="33" spans="1:37" ht="35.1" customHeight="1" x14ac:dyDescent="0.15">
      <c r="A33" s="149"/>
      <c r="B33" s="149"/>
      <c r="C33" s="149"/>
      <c r="D33" s="147"/>
      <c r="E33" s="147"/>
      <c r="F33" s="147"/>
      <c r="G33" s="147"/>
      <c r="H33" s="147"/>
      <c r="I33" s="147"/>
      <c r="J33" s="147"/>
      <c r="K33" s="152"/>
      <c r="L33" s="153"/>
      <c r="M33" s="155"/>
      <c r="N33" s="155"/>
      <c r="O33" s="155"/>
      <c r="P33" s="155"/>
      <c r="Q33" s="155"/>
      <c r="R33" s="155"/>
      <c r="S33" s="155"/>
      <c r="T33" s="151"/>
      <c r="U33" s="151"/>
      <c r="V33" s="151"/>
      <c r="W33" s="151"/>
      <c r="X33" s="151"/>
      <c r="Y33" s="151"/>
      <c r="Z33" s="151"/>
      <c r="AA33" s="155"/>
      <c r="AB33" s="155"/>
      <c r="AC33" s="155"/>
      <c r="AD33" s="155"/>
      <c r="AE33" s="155"/>
      <c r="AF33" s="155"/>
      <c r="AG33" s="155"/>
      <c r="AH33" s="155"/>
      <c r="AI33" s="147"/>
      <c r="AJ33" s="148"/>
      <c r="AK33" s="148"/>
    </row>
    <row r="34" spans="1:37" ht="35.1" customHeight="1" x14ac:dyDescent="0.15">
      <c r="A34" s="149"/>
      <c r="B34" s="149"/>
      <c r="C34" s="149"/>
      <c r="D34" s="147"/>
      <c r="E34" s="147"/>
      <c r="F34" s="147"/>
      <c r="G34" s="147"/>
      <c r="H34" s="147"/>
      <c r="I34" s="147"/>
      <c r="J34" s="147"/>
      <c r="K34" s="152"/>
      <c r="L34" s="153"/>
      <c r="M34" s="155"/>
      <c r="N34" s="155"/>
      <c r="O34" s="155"/>
      <c r="P34" s="155"/>
      <c r="Q34" s="155"/>
      <c r="R34" s="155"/>
      <c r="S34" s="155"/>
      <c r="T34" s="151"/>
      <c r="U34" s="151"/>
      <c r="V34" s="151"/>
      <c r="W34" s="151"/>
      <c r="X34" s="151"/>
      <c r="Y34" s="151"/>
      <c r="Z34" s="151"/>
      <c r="AA34" s="155"/>
      <c r="AB34" s="155"/>
      <c r="AC34" s="155"/>
      <c r="AD34" s="155"/>
      <c r="AE34" s="155"/>
      <c r="AF34" s="155"/>
      <c r="AG34" s="155"/>
      <c r="AH34" s="155"/>
      <c r="AI34" s="147"/>
      <c r="AJ34" s="148"/>
      <c r="AK34" s="148"/>
    </row>
    <row r="35" spans="1:37" ht="35.1" customHeight="1" x14ac:dyDescent="0.15">
      <c r="A35" s="149"/>
      <c r="B35" s="149"/>
      <c r="C35" s="149"/>
      <c r="D35" s="147"/>
      <c r="E35" s="147"/>
      <c r="F35" s="147"/>
      <c r="G35" s="147"/>
      <c r="H35" s="147"/>
      <c r="I35" s="147"/>
      <c r="J35" s="147"/>
      <c r="K35" s="152"/>
      <c r="L35" s="153"/>
      <c r="M35" s="155"/>
      <c r="N35" s="155"/>
      <c r="O35" s="155"/>
      <c r="P35" s="155"/>
      <c r="Q35" s="155"/>
      <c r="R35" s="155"/>
      <c r="S35" s="155"/>
      <c r="T35" s="151"/>
      <c r="U35" s="151"/>
      <c r="V35" s="151"/>
      <c r="W35" s="151"/>
      <c r="X35" s="151"/>
      <c r="Y35" s="151"/>
      <c r="Z35" s="151"/>
      <c r="AA35" s="155"/>
      <c r="AB35" s="155"/>
      <c r="AC35" s="155"/>
      <c r="AD35" s="155"/>
      <c r="AE35" s="155"/>
      <c r="AF35" s="155"/>
      <c r="AG35" s="155"/>
      <c r="AH35" s="155"/>
      <c r="AI35" s="147"/>
      <c r="AJ35" s="148"/>
      <c r="AK35" s="148"/>
    </row>
    <row r="36" spans="1:37" ht="35.1" customHeight="1" x14ac:dyDescent="0.15">
      <c r="A36" s="149"/>
      <c r="B36" s="149"/>
      <c r="C36" s="149"/>
      <c r="D36" s="147"/>
      <c r="E36" s="147"/>
      <c r="F36" s="147"/>
      <c r="G36" s="147"/>
      <c r="H36" s="147"/>
      <c r="I36" s="147"/>
      <c r="J36" s="147"/>
      <c r="K36" s="152"/>
      <c r="L36" s="153"/>
      <c r="M36" s="155"/>
      <c r="N36" s="155"/>
      <c r="O36" s="155"/>
      <c r="P36" s="155"/>
      <c r="Q36" s="155"/>
      <c r="R36" s="155"/>
      <c r="S36" s="155"/>
      <c r="T36" s="151"/>
      <c r="U36" s="151"/>
      <c r="V36" s="151"/>
      <c r="W36" s="151"/>
      <c r="X36" s="151"/>
      <c r="Y36" s="151"/>
      <c r="Z36" s="151"/>
      <c r="AA36" s="155"/>
      <c r="AB36" s="155"/>
      <c r="AC36" s="155"/>
      <c r="AD36" s="155"/>
      <c r="AE36" s="155"/>
      <c r="AF36" s="155"/>
      <c r="AG36" s="155"/>
      <c r="AH36" s="155"/>
      <c r="AI36" s="147"/>
      <c r="AJ36" s="148"/>
      <c r="AK36" s="148"/>
    </row>
    <row r="37" spans="1:37" ht="35.1" customHeight="1" x14ac:dyDescent="0.15">
      <c r="A37" s="149"/>
      <c r="B37" s="149"/>
      <c r="C37" s="149"/>
      <c r="D37" s="147"/>
      <c r="E37" s="147"/>
      <c r="F37" s="147"/>
      <c r="G37" s="147"/>
      <c r="H37" s="147"/>
      <c r="I37" s="147"/>
      <c r="J37" s="147"/>
      <c r="K37" s="152"/>
      <c r="L37" s="153"/>
      <c r="M37" s="155"/>
      <c r="N37" s="155"/>
      <c r="O37" s="155"/>
      <c r="P37" s="155"/>
      <c r="Q37" s="155"/>
      <c r="R37" s="155"/>
      <c r="S37" s="155"/>
      <c r="T37" s="151"/>
      <c r="U37" s="151"/>
      <c r="V37" s="151"/>
      <c r="W37" s="151"/>
      <c r="X37" s="151"/>
      <c r="Y37" s="151"/>
      <c r="Z37" s="151"/>
      <c r="AA37" s="155"/>
      <c r="AB37" s="155"/>
      <c r="AC37" s="155"/>
      <c r="AD37" s="155"/>
      <c r="AE37" s="155"/>
      <c r="AF37" s="155"/>
      <c r="AG37" s="155"/>
      <c r="AH37" s="155"/>
      <c r="AI37" s="147"/>
      <c r="AJ37" s="148"/>
      <c r="AK37" s="148"/>
    </row>
    <row r="38" spans="1:37" ht="35.1" customHeight="1" x14ac:dyDescent="0.15">
      <c r="A38" s="160"/>
      <c r="B38" s="160"/>
      <c r="C38" s="160"/>
      <c r="D38" s="161"/>
      <c r="E38" s="161"/>
      <c r="F38" s="161"/>
      <c r="G38" s="161"/>
      <c r="H38" s="161"/>
      <c r="I38" s="161"/>
      <c r="J38" s="151"/>
      <c r="K38" s="152"/>
      <c r="L38" s="162"/>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48"/>
      <c r="AK38" s="148"/>
    </row>
    <row r="39" spans="1:37" ht="35.1" customHeight="1" x14ac:dyDescent="0.15">
      <c r="A39" s="160"/>
      <c r="B39" s="160"/>
      <c r="C39" s="160"/>
      <c r="D39" s="163"/>
      <c r="E39" s="163"/>
      <c r="F39" s="151"/>
      <c r="G39" s="151"/>
      <c r="H39" s="151"/>
      <c r="I39" s="151"/>
      <c r="J39" s="151"/>
      <c r="K39" s="152"/>
      <c r="L39" s="153"/>
      <c r="M39" s="161"/>
      <c r="N39" s="161"/>
      <c r="O39" s="161"/>
      <c r="P39" s="161"/>
      <c r="Q39" s="161"/>
      <c r="R39" s="161"/>
      <c r="S39" s="161"/>
      <c r="T39" s="151"/>
      <c r="U39" s="151"/>
      <c r="V39" s="151"/>
      <c r="W39" s="151"/>
      <c r="X39" s="151"/>
      <c r="Y39" s="151"/>
      <c r="Z39" s="151"/>
      <c r="AA39" s="151"/>
      <c r="AB39" s="151"/>
      <c r="AC39" s="151"/>
      <c r="AD39" s="151"/>
      <c r="AE39" s="151"/>
      <c r="AF39" s="151"/>
      <c r="AG39" s="151"/>
      <c r="AH39" s="151"/>
      <c r="AI39" s="151"/>
      <c r="AJ39" s="148"/>
      <c r="AK39" s="148"/>
    </row>
    <row r="40" spans="1:37" ht="35.1" customHeight="1" x14ac:dyDescent="0.15">
      <c r="A40" s="160"/>
      <c r="B40" s="160"/>
      <c r="C40" s="160"/>
      <c r="D40" s="163"/>
      <c r="E40" s="163"/>
      <c r="F40" s="151"/>
      <c r="G40" s="151"/>
      <c r="H40" s="151"/>
      <c r="I40" s="151"/>
      <c r="J40" s="151"/>
      <c r="K40" s="152"/>
      <c r="L40" s="153"/>
      <c r="M40" s="161"/>
      <c r="N40" s="161"/>
      <c r="O40" s="161"/>
      <c r="P40" s="161"/>
      <c r="Q40" s="161"/>
      <c r="R40" s="161"/>
      <c r="S40" s="161"/>
      <c r="T40" s="151"/>
      <c r="U40" s="151"/>
      <c r="V40" s="151"/>
      <c r="W40" s="151"/>
      <c r="X40" s="151"/>
      <c r="Y40" s="151"/>
      <c r="Z40" s="151"/>
      <c r="AA40" s="151"/>
      <c r="AB40" s="151"/>
      <c r="AC40" s="151"/>
      <c r="AD40" s="151"/>
      <c r="AE40" s="151"/>
      <c r="AF40" s="151"/>
      <c r="AG40" s="151"/>
      <c r="AH40" s="151"/>
      <c r="AI40" s="151"/>
      <c r="AJ40" s="148"/>
      <c r="AK40" s="148"/>
    </row>
    <row r="41" spans="1:37" ht="35.1" customHeight="1" x14ac:dyDescent="0.15">
      <c r="A41" s="160"/>
      <c r="B41" s="160"/>
      <c r="C41" s="160"/>
      <c r="D41" s="163"/>
      <c r="E41" s="163"/>
      <c r="F41" s="151"/>
      <c r="G41" s="151"/>
      <c r="H41" s="151"/>
      <c r="I41" s="151"/>
      <c r="J41" s="151"/>
      <c r="K41" s="152"/>
      <c r="L41" s="153"/>
      <c r="M41" s="161"/>
      <c r="N41" s="161"/>
      <c r="O41" s="161"/>
      <c r="P41" s="161"/>
      <c r="Q41" s="161"/>
      <c r="R41" s="161"/>
      <c r="S41" s="161"/>
      <c r="T41" s="151"/>
      <c r="U41" s="151"/>
      <c r="V41" s="151"/>
      <c r="W41" s="151"/>
      <c r="X41" s="151"/>
      <c r="Y41" s="151"/>
      <c r="Z41" s="151"/>
      <c r="AA41" s="151"/>
      <c r="AB41" s="151"/>
      <c r="AC41" s="151"/>
      <c r="AD41" s="151"/>
      <c r="AE41" s="151"/>
      <c r="AF41" s="151"/>
      <c r="AG41" s="151"/>
      <c r="AH41" s="151"/>
      <c r="AI41" s="151"/>
      <c r="AJ41" s="148"/>
      <c r="AK41" s="148"/>
    </row>
    <row r="42" spans="1:37" ht="35.1" customHeight="1" x14ac:dyDescent="0.15">
      <c r="A42" s="160"/>
      <c r="B42" s="160"/>
      <c r="C42" s="160"/>
      <c r="D42" s="163"/>
      <c r="E42" s="163"/>
      <c r="F42" s="151"/>
      <c r="G42" s="151"/>
      <c r="H42" s="151"/>
      <c r="I42" s="151"/>
      <c r="J42" s="151"/>
      <c r="K42" s="152"/>
      <c r="L42" s="153"/>
      <c r="M42" s="161"/>
      <c r="N42" s="161"/>
      <c r="O42" s="161"/>
      <c r="P42" s="161"/>
      <c r="Q42" s="161"/>
      <c r="R42" s="161"/>
      <c r="S42" s="161"/>
      <c r="T42" s="151"/>
      <c r="U42" s="151"/>
      <c r="V42" s="151"/>
      <c r="W42" s="151"/>
      <c r="X42" s="151"/>
      <c r="Y42" s="151"/>
      <c r="Z42" s="151"/>
      <c r="AA42" s="151"/>
      <c r="AB42" s="151"/>
      <c r="AC42" s="151"/>
      <c r="AD42" s="151"/>
      <c r="AE42" s="151"/>
      <c r="AF42" s="151"/>
      <c r="AG42" s="151"/>
      <c r="AH42" s="151"/>
      <c r="AI42" s="151"/>
      <c r="AJ42" s="148"/>
      <c r="AK42" s="148"/>
    </row>
    <row r="43" spans="1:37" ht="35.1" customHeight="1" x14ac:dyDescent="0.15">
      <c r="A43" s="160"/>
      <c r="B43" s="160"/>
      <c r="C43" s="160"/>
      <c r="D43" s="163"/>
      <c r="E43" s="163"/>
      <c r="F43" s="151"/>
      <c r="G43" s="151"/>
      <c r="H43" s="151"/>
      <c r="I43" s="151"/>
      <c r="J43" s="151"/>
      <c r="K43" s="152"/>
      <c r="L43" s="153"/>
      <c r="M43" s="161"/>
      <c r="N43" s="161"/>
      <c r="O43" s="161"/>
      <c r="P43" s="161"/>
      <c r="Q43" s="161"/>
      <c r="R43" s="161"/>
      <c r="S43" s="161"/>
      <c r="T43" s="151"/>
      <c r="U43" s="151"/>
      <c r="V43" s="151"/>
      <c r="W43" s="151"/>
      <c r="X43" s="151"/>
      <c r="Y43" s="151"/>
      <c r="Z43" s="151"/>
      <c r="AA43" s="151"/>
      <c r="AB43" s="151"/>
      <c r="AC43" s="151"/>
      <c r="AD43" s="151"/>
      <c r="AE43" s="151"/>
      <c r="AF43" s="151"/>
      <c r="AG43" s="151"/>
      <c r="AH43" s="151"/>
      <c r="AI43" s="151"/>
      <c r="AJ43" s="148"/>
      <c r="AK43" s="148"/>
    </row>
    <row r="44" spans="1:37" ht="35.1" customHeight="1" x14ac:dyDescent="0.15">
      <c r="A44" s="160"/>
      <c r="B44" s="160"/>
      <c r="C44" s="160"/>
      <c r="D44" s="163"/>
      <c r="E44" s="163"/>
      <c r="F44" s="151"/>
      <c r="G44" s="151"/>
      <c r="H44" s="151"/>
      <c r="I44" s="151"/>
      <c r="J44" s="151"/>
      <c r="K44" s="152"/>
      <c r="L44" s="153"/>
      <c r="M44" s="161"/>
      <c r="N44" s="161"/>
      <c r="O44" s="161"/>
      <c r="P44" s="161"/>
      <c r="Q44" s="161"/>
      <c r="R44" s="161"/>
      <c r="S44" s="161"/>
      <c r="T44" s="151"/>
      <c r="U44" s="151"/>
      <c r="V44" s="151"/>
      <c r="W44" s="151"/>
      <c r="X44" s="151"/>
      <c r="Y44" s="151"/>
      <c r="Z44" s="151"/>
      <c r="AA44" s="151"/>
      <c r="AB44" s="151"/>
      <c r="AC44" s="151"/>
      <c r="AD44" s="151"/>
      <c r="AE44" s="151"/>
      <c r="AF44" s="151"/>
      <c r="AG44" s="151"/>
      <c r="AH44" s="151"/>
      <c r="AI44" s="151"/>
      <c r="AJ44" s="148"/>
      <c r="AK44" s="148"/>
    </row>
    <row r="45" spans="1:37" ht="35.1" customHeight="1" x14ac:dyDescent="0.15">
      <c r="A45" s="160"/>
      <c r="B45" s="160"/>
      <c r="C45" s="160"/>
      <c r="D45" s="163"/>
      <c r="E45" s="163"/>
      <c r="F45" s="151"/>
      <c r="G45" s="151"/>
      <c r="H45" s="151"/>
      <c r="I45" s="151"/>
      <c r="J45" s="151"/>
      <c r="K45" s="152"/>
      <c r="L45" s="153"/>
      <c r="M45" s="161"/>
      <c r="N45" s="161"/>
      <c r="O45" s="161"/>
      <c r="P45" s="161"/>
      <c r="Q45" s="161"/>
      <c r="R45" s="161"/>
      <c r="S45" s="161"/>
      <c r="T45" s="151"/>
      <c r="U45" s="151"/>
      <c r="V45" s="151"/>
      <c r="W45" s="151"/>
      <c r="X45" s="151"/>
      <c r="Y45" s="151"/>
      <c r="Z45" s="151"/>
      <c r="AA45" s="151"/>
      <c r="AB45" s="151"/>
      <c r="AC45" s="151"/>
      <c r="AD45" s="151"/>
      <c r="AE45" s="151"/>
      <c r="AF45" s="151"/>
      <c r="AG45" s="151"/>
      <c r="AH45" s="151"/>
      <c r="AI45" s="151"/>
      <c r="AJ45" s="148"/>
      <c r="AK45" s="148"/>
    </row>
    <row r="46" spans="1:37" ht="35.1" customHeight="1" x14ac:dyDescent="0.15">
      <c r="A46" s="160"/>
      <c r="B46" s="160"/>
      <c r="C46" s="160"/>
      <c r="D46" s="163"/>
      <c r="E46" s="163"/>
      <c r="F46" s="151"/>
      <c r="G46" s="151"/>
      <c r="H46" s="151"/>
      <c r="I46" s="151"/>
      <c r="J46" s="151"/>
      <c r="K46" s="152"/>
      <c r="L46" s="153"/>
      <c r="M46" s="161"/>
      <c r="N46" s="161"/>
      <c r="O46" s="161"/>
      <c r="P46" s="161"/>
      <c r="Q46" s="161"/>
      <c r="R46" s="161"/>
      <c r="S46" s="161"/>
      <c r="T46" s="151"/>
      <c r="U46" s="151"/>
      <c r="V46" s="151"/>
      <c r="W46" s="151"/>
      <c r="X46" s="151"/>
      <c r="Y46" s="151"/>
      <c r="Z46" s="151"/>
      <c r="AA46" s="151"/>
      <c r="AB46" s="151"/>
      <c r="AC46" s="151"/>
      <c r="AD46" s="151"/>
      <c r="AE46" s="151"/>
      <c r="AF46" s="151"/>
      <c r="AG46" s="151"/>
      <c r="AH46" s="151"/>
      <c r="AI46" s="151"/>
      <c r="AJ46" s="148"/>
      <c r="AK46" s="148"/>
    </row>
    <row r="47" spans="1:37" ht="35.1" customHeight="1" x14ac:dyDescent="0.15">
      <c r="A47" s="160"/>
      <c r="B47" s="160"/>
      <c r="C47" s="160"/>
      <c r="D47" s="163"/>
      <c r="E47" s="163"/>
      <c r="F47" s="151"/>
      <c r="G47" s="151"/>
      <c r="H47" s="151"/>
      <c r="I47" s="151"/>
      <c r="J47" s="151"/>
      <c r="K47" s="152"/>
      <c r="L47" s="153"/>
      <c r="M47" s="161"/>
      <c r="N47" s="161"/>
      <c r="O47" s="161"/>
      <c r="P47" s="161"/>
      <c r="Q47" s="161"/>
      <c r="R47" s="161"/>
      <c r="S47" s="161"/>
      <c r="T47" s="151"/>
      <c r="U47" s="151"/>
      <c r="V47" s="151"/>
      <c r="W47" s="151"/>
      <c r="X47" s="151"/>
      <c r="Y47" s="151"/>
      <c r="Z47" s="151"/>
      <c r="AA47" s="151"/>
      <c r="AB47" s="151"/>
      <c r="AC47" s="151"/>
      <c r="AD47" s="151"/>
      <c r="AE47" s="151"/>
      <c r="AF47" s="151"/>
      <c r="AG47" s="151"/>
      <c r="AH47" s="151"/>
      <c r="AI47" s="151"/>
      <c r="AJ47" s="148"/>
      <c r="AK47" s="148"/>
    </row>
    <row r="48" spans="1:37" ht="35.1" customHeight="1" x14ac:dyDescent="0.15">
      <c r="A48" s="160"/>
      <c r="B48" s="160"/>
      <c r="C48" s="160"/>
      <c r="D48" s="163"/>
      <c r="E48" s="163"/>
      <c r="F48" s="151"/>
      <c r="G48" s="151"/>
      <c r="H48" s="151"/>
      <c r="I48" s="151"/>
      <c r="J48" s="151"/>
      <c r="K48" s="152"/>
      <c r="L48" s="153"/>
      <c r="M48" s="161"/>
      <c r="N48" s="161"/>
      <c r="O48" s="161"/>
      <c r="P48" s="161"/>
      <c r="Q48" s="161"/>
      <c r="R48" s="161"/>
      <c r="S48" s="161"/>
      <c r="T48" s="151"/>
      <c r="U48" s="151"/>
      <c r="V48" s="151"/>
      <c r="W48" s="151"/>
      <c r="X48" s="151"/>
      <c r="Y48" s="151"/>
      <c r="Z48" s="151"/>
      <c r="AA48" s="151"/>
      <c r="AB48" s="151"/>
      <c r="AC48" s="151"/>
      <c r="AD48" s="151"/>
      <c r="AE48" s="151"/>
      <c r="AF48" s="151"/>
      <c r="AG48" s="151"/>
      <c r="AH48" s="151"/>
      <c r="AI48" s="151"/>
      <c r="AJ48" s="148"/>
      <c r="AK48" s="148"/>
    </row>
    <row r="49" spans="1:37" ht="35.1" customHeight="1" x14ac:dyDescent="0.15">
      <c r="A49" s="160"/>
      <c r="B49" s="160"/>
      <c r="C49" s="160"/>
      <c r="D49" s="163"/>
      <c r="E49" s="163"/>
      <c r="F49" s="151"/>
      <c r="G49" s="151"/>
      <c r="H49" s="151"/>
      <c r="I49" s="151"/>
      <c r="J49" s="151"/>
      <c r="K49" s="152"/>
      <c r="L49" s="153"/>
      <c r="M49" s="161"/>
      <c r="N49" s="161"/>
      <c r="O49" s="161"/>
      <c r="P49" s="161"/>
      <c r="Q49" s="161"/>
      <c r="R49" s="161"/>
      <c r="S49" s="161"/>
      <c r="T49" s="151"/>
      <c r="U49" s="151"/>
      <c r="V49" s="151"/>
      <c r="W49" s="151"/>
      <c r="X49" s="151"/>
      <c r="Y49" s="151"/>
      <c r="Z49" s="151"/>
      <c r="AA49" s="151"/>
      <c r="AB49" s="151"/>
      <c r="AC49" s="151"/>
      <c r="AD49" s="151"/>
      <c r="AE49" s="151"/>
      <c r="AF49" s="151"/>
      <c r="AG49" s="151"/>
      <c r="AH49" s="151"/>
      <c r="AI49" s="151"/>
      <c r="AJ49" s="148"/>
      <c r="AK49" s="148"/>
    </row>
    <row r="50" spans="1:37" ht="35.1" customHeight="1" x14ac:dyDescent="0.15">
      <c r="A50" s="160"/>
      <c r="B50" s="160"/>
      <c r="C50" s="160"/>
      <c r="D50" s="163"/>
      <c r="E50" s="163"/>
      <c r="F50" s="151"/>
      <c r="G50" s="151"/>
      <c r="H50" s="151"/>
      <c r="I50" s="151"/>
      <c r="J50" s="151"/>
      <c r="K50" s="152"/>
      <c r="L50" s="153"/>
      <c r="M50" s="161"/>
      <c r="N50" s="161"/>
      <c r="O50" s="161"/>
      <c r="P50" s="161"/>
      <c r="Q50" s="161"/>
      <c r="R50" s="161"/>
      <c r="S50" s="161"/>
      <c r="T50" s="151"/>
      <c r="U50" s="151"/>
      <c r="V50" s="151"/>
      <c r="W50" s="151"/>
      <c r="X50" s="151"/>
      <c r="Y50" s="151"/>
      <c r="Z50" s="151"/>
      <c r="AA50" s="151"/>
      <c r="AB50" s="151"/>
      <c r="AC50" s="151"/>
      <c r="AD50" s="151"/>
      <c r="AE50" s="151"/>
      <c r="AF50" s="151"/>
      <c r="AG50" s="151"/>
      <c r="AH50" s="151"/>
      <c r="AI50" s="151"/>
      <c r="AJ50" s="148"/>
      <c r="AK50" s="148"/>
    </row>
    <row r="51" spans="1:37" ht="35.1" customHeight="1" x14ac:dyDescent="0.15">
      <c r="A51" s="160"/>
      <c r="B51" s="160"/>
      <c r="C51" s="160"/>
      <c r="D51" s="163"/>
      <c r="E51" s="163"/>
      <c r="F51" s="151"/>
      <c r="G51" s="151"/>
      <c r="H51" s="151"/>
      <c r="I51" s="151"/>
      <c r="J51" s="151"/>
      <c r="K51" s="152"/>
      <c r="L51" s="153"/>
      <c r="M51" s="161"/>
      <c r="N51" s="161"/>
      <c r="O51" s="161"/>
      <c r="P51" s="161"/>
      <c r="Q51" s="161"/>
      <c r="R51" s="161"/>
      <c r="S51" s="161"/>
      <c r="T51" s="151"/>
      <c r="U51" s="151"/>
      <c r="V51" s="151"/>
      <c r="W51" s="151"/>
      <c r="X51" s="151"/>
      <c r="Y51" s="151"/>
      <c r="Z51" s="151"/>
      <c r="AA51" s="151"/>
      <c r="AB51" s="151"/>
      <c r="AC51" s="151"/>
      <c r="AD51" s="151"/>
      <c r="AE51" s="151"/>
      <c r="AF51" s="151"/>
      <c r="AG51" s="151"/>
      <c r="AH51" s="151"/>
      <c r="AI51" s="151"/>
      <c r="AJ51" s="148"/>
      <c r="AK51" s="148"/>
    </row>
    <row r="52" spans="1:37" ht="35.1" customHeight="1" x14ac:dyDescent="0.15">
      <c r="A52" s="160"/>
      <c r="B52" s="160"/>
      <c r="C52" s="160"/>
      <c r="D52" s="163"/>
      <c r="E52" s="163"/>
      <c r="F52" s="151"/>
      <c r="G52" s="151"/>
      <c r="H52" s="151"/>
      <c r="I52" s="151"/>
      <c r="J52" s="151"/>
      <c r="K52" s="152"/>
      <c r="L52" s="153"/>
      <c r="M52" s="161"/>
      <c r="N52" s="161"/>
      <c r="O52" s="161"/>
      <c r="P52" s="161"/>
      <c r="Q52" s="161"/>
      <c r="R52" s="161"/>
      <c r="S52" s="161"/>
      <c r="T52" s="151"/>
      <c r="U52" s="151"/>
      <c r="V52" s="151"/>
      <c r="W52" s="151"/>
      <c r="X52" s="151"/>
      <c r="Y52" s="151"/>
      <c r="Z52" s="151"/>
      <c r="AA52" s="151"/>
      <c r="AB52" s="151"/>
      <c r="AC52" s="151"/>
      <c r="AD52" s="151"/>
      <c r="AE52" s="151"/>
      <c r="AF52" s="151"/>
      <c r="AG52" s="151"/>
      <c r="AH52" s="151"/>
      <c r="AI52" s="151"/>
      <c r="AJ52" s="148"/>
      <c r="AK52" s="148"/>
    </row>
    <row r="53" spans="1:37" ht="35.1" customHeight="1" x14ac:dyDescent="0.15">
      <c r="A53" s="160"/>
      <c r="B53" s="160"/>
      <c r="C53" s="160"/>
      <c r="D53" s="163"/>
      <c r="E53" s="163"/>
      <c r="F53" s="151"/>
      <c r="G53" s="151"/>
      <c r="H53" s="151"/>
      <c r="I53" s="151"/>
      <c r="J53" s="151"/>
      <c r="K53" s="152"/>
      <c r="L53" s="153"/>
      <c r="M53" s="161"/>
      <c r="N53" s="161"/>
      <c r="O53" s="161"/>
      <c r="P53" s="161"/>
      <c r="Q53" s="161"/>
      <c r="R53" s="161"/>
      <c r="S53" s="161"/>
      <c r="T53" s="148"/>
      <c r="U53" s="148"/>
      <c r="V53" s="148"/>
      <c r="W53" s="148"/>
      <c r="X53" s="148"/>
      <c r="Y53" s="148"/>
      <c r="Z53" s="148"/>
      <c r="AA53" s="148"/>
      <c r="AB53" s="148"/>
      <c r="AC53" s="148"/>
      <c r="AD53" s="148"/>
      <c r="AE53" s="148"/>
      <c r="AF53" s="148"/>
      <c r="AG53" s="148"/>
      <c r="AH53" s="148"/>
      <c r="AI53" s="148"/>
      <c r="AJ53" s="148"/>
      <c r="AK53" s="148"/>
    </row>
    <row r="54" spans="1:37" ht="35.1" customHeight="1" x14ac:dyDescent="0.15">
      <c r="A54" s="160"/>
      <c r="B54" s="160"/>
      <c r="C54" s="160"/>
      <c r="D54" s="163"/>
      <c r="E54" s="163"/>
      <c r="F54" s="151"/>
      <c r="G54" s="151"/>
      <c r="H54" s="151"/>
      <c r="I54" s="151"/>
      <c r="J54" s="151"/>
      <c r="K54" s="152"/>
      <c r="L54" s="153"/>
      <c r="M54" s="161"/>
      <c r="N54" s="161"/>
      <c r="O54" s="161"/>
      <c r="P54" s="161"/>
      <c r="Q54" s="161"/>
      <c r="R54" s="161"/>
      <c r="S54" s="161"/>
      <c r="T54" s="148"/>
      <c r="U54" s="148"/>
      <c r="V54" s="148"/>
      <c r="W54" s="148"/>
      <c r="X54" s="148"/>
      <c r="Y54" s="148"/>
      <c r="Z54" s="148"/>
      <c r="AA54" s="148"/>
      <c r="AB54" s="148"/>
      <c r="AC54" s="148"/>
      <c r="AD54" s="148"/>
      <c r="AE54" s="148"/>
      <c r="AF54" s="148"/>
      <c r="AG54" s="148"/>
      <c r="AH54" s="148"/>
      <c r="AI54" s="148"/>
      <c r="AJ54" s="148"/>
      <c r="AK54" s="148"/>
    </row>
    <row r="55" spans="1:37" ht="35.1" customHeight="1" x14ac:dyDescent="0.15">
      <c r="A55" s="160"/>
      <c r="B55" s="160"/>
      <c r="C55" s="160"/>
      <c r="D55" s="163"/>
      <c r="E55" s="163"/>
      <c r="F55" s="151"/>
      <c r="G55" s="151"/>
      <c r="H55" s="151"/>
      <c r="I55" s="151"/>
      <c r="J55" s="151"/>
      <c r="K55" s="152"/>
      <c r="L55" s="153"/>
      <c r="M55" s="161"/>
      <c r="N55" s="161"/>
      <c r="O55" s="161"/>
      <c r="P55" s="161"/>
      <c r="Q55" s="161"/>
      <c r="R55" s="161"/>
      <c r="S55" s="161"/>
      <c r="T55" s="148"/>
      <c r="U55" s="148"/>
      <c r="V55" s="148"/>
      <c r="W55" s="148"/>
      <c r="X55" s="148"/>
      <c r="Y55" s="148"/>
      <c r="Z55" s="148"/>
      <c r="AA55" s="148"/>
      <c r="AB55" s="148"/>
      <c r="AC55" s="148"/>
      <c r="AD55" s="148"/>
      <c r="AE55" s="148"/>
      <c r="AF55" s="148"/>
      <c r="AG55" s="148"/>
      <c r="AH55" s="148"/>
      <c r="AI55" s="148"/>
      <c r="AJ55" s="148"/>
      <c r="AK55" s="148"/>
    </row>
    <row r="56" spans="1:37" ht="35.1" customHeight="1" x14ac:dyDescent="0.15">
      <c r="A56" s="160"/>
      <c r="B56" s="160"/>
      <c r="C56" s="160"/>
      <c r="D56" s="163"/>
      <c r="E56" s="163"/>
      <c r="F56" s="151"/>
      <c r="G56" s="151"/>
      <c r="H56" s="151"/>
      <c r="I56" s="151"/>
      <c r="J56" s="151"/>
      <c r="K56" s="152"/>
      <c r="L56" s="153"/>
      <c r="M56" s="155"/>
      <c r="N56" s="155"/>
      <c r="O56" s="155"/>
      <c r="P56" s="155"/>
      <c r="Q56" s="155"/>
      <c r="R56" s="155"/>
      <c r="S56" s="155"/>
      <c r="T56" s="148"/>
      <c r="U56" s="148"/>
      <c r="V56" s="148"/>
      <c r="W56" s="148"/>
      <c r="X56" s="148"/>
      <c r="Y56" s="148"/>
      <c r="Z56" s="148"/>
      <c r="AA56" s="148"/>
      <c r="AB56" s="148"/>
      <c r="AC56" s="148"/>
      <c r="AD56" s="148"/>
      <c r="AE56" s="148"/>
      <c r="AF56" s="148"/>
      <c r="AG56" s="148"/>
      <c r="AH56" s="148"/>
      <c r="AI56" s="148"/>
      <c r="AJ56" s="148"/>
      <c r="AK56" s="148"/>
    </row>
    <row r="57" spans="1:37" ht="35.1" customHeight="1" x14ac:dyDescent="0.15">
      <c r="A57" s="160"/>
      <c r="B57" s="160"/>
      <c r="C57" s="160"/>
      <c r="D57" s="163"/>
      <c r="E57" s="163"/>
      <c r="F57" s="151"/>
      <c r="G57" s="151"/>
      <c r="H57" s="151"/>
      <c r="I57" s="151"/>
      <c r="J57" s="151"/>
      <c r="K57" s="152"/>
      <c r="L57" s="153"/>
      <c r="M57" s="161"/>
      <c r="N57" s="161"/>
      <c r="O57" s="161"/>
      <c r="P57" s="161"/>
      <c r="Q57" s="161"/>
      <c r="R57" s="161"/>
      <c r="S57" s="161"/>
      <c r="T57" s="148"/>
      <c r="U57" s="148"/>
      <c r="V57" s="148"/>
      <c r="W57" s="148"/>
      <c r="X57" s="148"/>
      <c r="Y57" s="148"/>
      <c r="Z57" s="148"/>
      <c r="AA57" s="148"/>
      <c r="AB57" s="148"/>
      <c r="AC57" s="148"/>
      <c r="AD57" s="148"/>
      <c r="AE57" s="148"/>
      <c r="AF57" s="148"/>
      <c r="AG57" s="148"/>
      <c r="AH57" s="148"/>
      <c r="AI57" s="148"/>
      <c r="AJ57" s="148"/>
      <c r="AK57" s="148"/>
    </row>
    <row r="58" spans="1:37" ht="35.1" customHeight="1" x14ac:dyDescent="0.15">
      <c r="A58" s="160"/>
      <c r="B58" s="160"/>
      <c r="C58" s="160"/>
      <c r="D58" s="163"/>
      <c r="E58" s="163"/>
      <c r="F58" s="151"/>
      <c r="G58" s="151"/>
      <c r="H58" s="151"/>
      <c r="I58" s="151"/>
      <c r="J58" s="151"/>
      <c r="K58" s="164"/>
      <c r="L58" s="165"/>
      <c r="M58" s="161"/>
      <c r="N58" s="161"/>
      <c r="O58" s="161"/>
      <c r="P58" s="161"/>
      <c r="Q58" s="161"/>
      <c r="R58" s="161"/>
      <c r="S58" s="161"/>
      <c r="T58" s="148"/>
      <c r="U58" s="148"/>
      <c r="V58" s="148"/>
      <c r="W58" s="148"/>
      <c r="X58" s="148"/>
      <c r="Y58" s="148"/>
      <c r="Z58" s="148"/>
      <c r="AA58" s="148"/>
      <c r="AB58" s="148"/>
      <c r="AC58" s="148"/>
      <c r="AD58" s="148"/>
      <c r="AE58" s="148"/>
      <c r="AF58" s="148"/>
      <c r="AG58" s="148"/>
      <c r="AH58" s="148"/>
      <c r="AI58" s="148"/>
      <c r="AJ58" s="148"/>
      <c r="AK58" s="148"/>
    </row>
    <row r="59" spans="1:37" ht="35.1" customHeight="1" x14ac:dyDescent="0.15">
      <c r="A59" s="160"/>
      <c r="B59" s="160"/>
      <c r="C59" s="160"/>
      <c r="D59" s="163"/>
      <c r="E59" s="163"/>
      <c r="F59" s="151"/>
      <c r="G59" s="151"/>
      <c r="H59" s="151"/>
      <c r="I59" s="151"/>
      <c r="J59" s="151"/>
      <c r="K59" s="152"/>
      <c r="L59" s="153"/>
      <c r="M59" s="161"/>
      <c r="N59" s="161"/>
      <c r="O59" s="161"/>
      <c r="P59" s="161"/>
      <c r="Q59" s="161"/>
      <c r="R59" s="161"/>
      <c r="S59" s="161"/>
      <c r="T59" s="148"/>
      <c r="U59" s="148"/>
      <c r="V59" s="148"/>
      <c r="W59" s="148"/>
      <c r="X59" s="148"/>
      <c r="Y59" s="148"/>
      <c r="Z59" s="148"/>
      <c r="AA59" s="148"/>
      <c r="AB59" s="148"/>
      <c r="AC59" s="148"/>
      <c r="AD59" s="148"/>
      <c r="AE59" s="148"/>
      <c r="AF59" s="148"/>
      <c r="AG59" s="148"/>
      <c r="AH59" s="148"/>
      <c r="AI59" s="148"/>
      <c r="AJ59" s="148"/>
      <c r="AK59" s="148"/>
    </row>
    <row r="60" spans="1:37" ht="35.1" customHeight="1" x14ac:dyDescent="0.15">
      <c r="A60" s="160"/>
      <c r="B60" s="160"/>
      <c r="C60" s="160"/>
      <c r="D60" s="163"/>
      <c r="E60" s="163"/>
      <c r="F60" s="151"/>
      <c r="G60" s="151"/>
      <c r="H60" s="151"/>
      <c r="I60" s="151"/>
      <c r="J60" s="151"/>
      <c r="K60" s="152"/>
      <c r="L60" s="153"/>
      <c r="M60" s="161"/>
      <c r="N60" s="161"/>
      <c r="O60" s="161"/>
      <c r="P60" s="161"/>
      <c r="Q60" s="161"/>
      <c r="R60" s="161"/>
      <c r="S60" s="161"/>
      <c r="T60" s="148"/>
      <c r="U60" s="148"/>
      <c r="V60" s="148"/>
      <c r="W60" s="148"/>
      <c r="X60" s="148"/>
      <c r="Y60" s="148"/>
      <c r="Z60" s="148"/>
      <c r="AA60" s="148"/>
      <c r="AB60" s="148"/>
      <c r="AC60" s="148"/>
      <c r="AD60" s="148"/>
      <c r="AE60" s="148"/>
      <c r="AF60" s="148"/>
      <c r="AG60" s="148"/>
      <c r="AH60" s="148"/>
      <c r="AI60" s="148"/>
      <c r="AJ60" s="148"/>
      <c r="AK60" s="148"/>
    </row>
    <row r="61" spans="1:37" ht="35.1" customHeight="1" x14ac:dyDescent="0.15">
      <c r="A61" s="160"/>
      <c r="B61" s="160"/>
      <c r="C61" s="160"/>
      <c r="D61" s="163"/>
      <c r="E61" s="163"/>
      <c r="F61" s="151"/>
      <c r="G61" s="151"/>
      <c r="H61" s="151"/>
      <c r="I61" s="151"/>
      <c r="J61" s="151"/>
      <c r="K61" s="152"/>
      <c r="L61" s="153"/>
      <c r="M61" s="161"/>
      <c r="N61" s="161"/>
      <c r="O61" s="161"/>
      <c r="P61" s="161"/>
      <c r="Q61" s="161"/>
      <c r="R61" s="161"/>
      <c r="S61" s="161"/>
      <c r="T61" s="148"/>
      <c r="U61" s="148"/>
      <c r="V61" s="148"/>
      <c r="W61" s="148"/>
      <c r="X61" s="148"/>
      <c r="Y61" s="148"/>
      <c r="Z61" s="148"/>
      <c r="AA61" s="148"/>
      <c r="AB61" s="148"/>
      <c r="AC61" s="148"/>
      <c r="AD61" s="148"/>
      <c r="AE61" s="148"/>
      <c r="AF61" s="148"/>
      <c r="AG61" s="148"/>
      <c r="AH61" s="148"/>
      <c r="AI61" s="148"/>
      <c r="AJ61" s="148"/>
      <c r="AK61" s="148"/>
    </row>
    <row r="62" spans="1:37" ht="35.1" customHeight="1" x14ac:dyDescent="0.15">
      <c r="A62" s="160"/>
      <c r="B62" s="160"/>
      <c r="C62" s="160"/>
      <c r="D62" s="163"/>
      <c r="E62" s="163"/>
      <c r="F62" s="151"/>
      <c r="G62" s="151"/>
      <c r="H62" s="151"/>
      <c r="I62" s="151"/>
      <c r="J62" s="151"/>
      <c r="K62" s="152"/>
      <c r="L62" s="153"/>
      <c r="M62" s="161"/>
      <c r="N62" s="161"/>
      <c r="O62" s="161"/>
      <c r="P62" s="161"/>
      <c r="Q62" s="161"/>
      <c r="R62" s="161"/>
      <c r="S62" s="161"/>
      <c r="T62" s="148"/>
      <c r="U62" s="148"/>
      <c r="V62" s="148"/>
      <c r="W62" s="148"/>
      <c r="X62" s="148"/>
      <c r="Y62" s="148"/>
      <c r="Z62" s="148"/>
      <c r="AA62" s="148"/>
      <c r="AB62" s="148"/>
      <c r="AC62" s="148"/>
      <c r="AD62" s="148"/>
      <c r="AE62" s="148"/>
      <c r="AF62" s="148"/>
      <c r="AG62" s="148"/>
      <c r="AH62" s="148"/>
      <c r="AI62" s="148"/>
      <c r="AJ62" s="148"/>
      <c r="AK62" s="148"/>
    </row>
    <row r="63" spans="1:37" ht="35.1" customHeight="1" x14ac:dyDescent="0.15">
      <c r="A63" s="160"/>
      <c r="B63" s="160"/>
      <c r="C63" s="160"/>
      <c r="D63" s="163"/>
      <c r="E63" s="163"/>
      <c r="F63" s="151"/>
      <c r="G63" s="151"/>
      <c r="H63" s="151"/>
      <c r="I63" s="151"/>
      <c r="J63" s="166"/>
      <c r="K63" s="152"/>
      <c r="L63" s="153"/>
      <c r="M63" s="161"/>
      <c r="N63" s="161"/>
      <c r="O63" s="161"/>
      <c r="P63" s="161"/>
      <c r="Q63" s="161"/>
      <c r="R63" s="161"/>
      <c r="S63" s="161"/>
      <c r="T63" s="148"/>
      <c r="U63" s="148"/>
      <c r="V63" s="148"/>
      <c r="W63" s="148"/>
      <c r="X63" s="148"/>
      <c r="Y63" s="148"/>
      <c r="Z63" s="148"/>
      <c r="AA63" s="148"/>
      <c r="AB63" s="148"/>
      <c r="AC63" s="148"/>
      <c r="AD63" s="148"/>
      <c r="AE63" s="148"/>
      <c r="AF63" s="148"/>
      <c r="AG63" s="148"/>
      <c r="AH63" s="148"/>
      <c r="AI63" s="148"/>
      <c r="AJ63" s="148"/>
      <c r="AK63" s="148"/>
    </row>
    <row r="64" spans="1:37" ht="35.1" customHeight="1" x14ac:dyDescent="0.15">
      <c r="A64" s="160"/>
      <c r="B64" s="160"/>
      <c r="C64" s="160"/>
      <c r="D64" s="163"/>
      <c r="E64" s="163"/>
      <c r="F64" s="151"/>
      <c r="G64" s="151"/>
      <c r="H64" s="151"/>
      <c r="I64" s="151"/>
      <c r="J64" s="151"/>
      <c r="K64" s="152"/>
      <c r="L64" s="153"/>
      <c r="M64" s="161"/>
      <c r="N64" s="161"/>
      <c r="O64" s="161"/>
      <c r="P64" s="161"/>
      <c r="Q64" s="161"/>
      <c r="R64" s="161"/>
      <c r="S64" s="161"/>
      <c r="T64" s="148"/>
      <c r="U64" s="148"/>
      <c r="V64" s="148"/>
      <c r="W64" s="148"/>
      <c r="X64" s="148"/>
      <c r="Y64" s="148"/>
      <c r="Z64" s="148"/>
      <c r="AA64" s="148"/>
      <c r="AB64" s="148"/>
      <c r="AC64" s="148"/>
      <c r="AD64" s="148"/>
      <c r="AE64" s="148"/>
      <c r="AF64" s="148"/>
      <c r="AG64" s="148"/>
      <c r="AH64" s="148"/>
      <c r="AI64" s="148"/>
      <c r="AJ64" s="148"/>
      <c r="AK64" s="148"/>
    </row>
    <row r="65" spans="1:37" ht="35.1" customHeight="1" x14ac:dyDescent="0.15">
      <c r="A65" s="149"/>
      <c r="B65" s="149"/>
      <c r="C65" s="149"/>
      <c r="D65" s="166"/>
      <c r="E65" s="166"/>
      <c r="F65" s="166"/>
      <c r="G65" s="166"/>
      <c r="H65" s="166"/>
      <c r="I65" s="166"/>
      <c r="J65" s="151"/>
      <c r="K65" s="152"/>
      <c r="L65" s="153"/>
      <c r="M65" s="161"/>
      <c r="N65" s="161"/>
      <c r="O65" s="161"/>
      <c r="P65" s="161"/>
      <c r="Q65" s="161"/>
      <c r="R65" s="161"/>
      <c r="S65" s="161"/>
      <c r="T65" s="148"/>
      <c r="U65" s="148"/>
      <c r="V65" s="148"/>
      <c r="W65" s="148"/>
      <c r="X65" s="148"/>
      <c r="Y65" s="148"/>
      <c r="Z65" s="148"/>
      <c r="AA65" s="148"/>
      <c r="AB65" s="148"/>
      <c r="AC65" s="148"/>
      <c r="AD65" s="148"/>
      <c r="AE65" s="148"/>
      <c r="AF65" s="148"/>
      <c r="AG65" s="148"/>
      <c r="AH65" s="148"/>
      <c r="AI65" s="148"/>
      <c r="AJ65" s="148"/>
      <c r="AK65" s="148"/>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workbookViewId="0">
      <selection activeCell="J28" sqref="J28"/>
    </sheetView>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39" hidden="1" customWidth="1"/>
    <col min="44" max="16384" width="9" style="1"/>
  </cols>
  <sheetData>
    <row r="1" spans="1:43" ht="18" customHeight="1" x14ac:dyDescent="0.15">
      <c r="B1" s="235" t="s">
        <v>143</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row>
    <row r="2" spans="1:43" ht="23.45" customHeight="1" x14ac:dyDescent="0.15">
      <c r="A2" s="72"/>
      <c r="B2" s="236" t="s">
        <v>171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E2" s="39" t="s">
        <v>176</v>
      </c>
    </row>
    <row r="3" spans="1:43" ht="21" customHeight="1" x14ac:dyDescent="0.15">
      <c r="B3" s="237" t="s">
        <v>331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E3" s="123">
        <v>5</v>
      </c>
      <c r="AF3" s="39" t="s">
        <v>164</v>
      </c>
    </row>
    <row r="4" spans="1:43" s="2" customFormat="1" ht="16.5" customHeight="1" thickBot="1" x14ac:dyDescent="0.2">
      <c r="B4" s="4"/>
      <c r="AB4" s="50" t="s">
        <v>175</v>
      </c>
      <c r="AE4" s="5"/>
      <c r="AF4" s="5"/>
      <c r="AG4" s="5"/>
      <c r="AH4" s="5"/>
      <c r="AI4" s="5"/>
      <c r="AJ4" s="5"/>
      <c r="AK4" s="5"/>
      <c r="AL4" s="5"/>
      <c r="AM4" s="5"/>
      <c r="AN4" s="5"/>
      <c r="AO4" s="5"/>
      <c r="AP4" s="37" t="s">
        <v>166</v>
      </c>
      <c r="AQ4" s="37"/>
    </row>
    <row r="5" spans="1:43" s="3" customFormat="1" ht="14.25" customHeight="1" thickBot="1" x14ac:dyDescent="0.2">
      <c r="B5" s="238" t="s">
        <v>0</v>
      </c>
      <c r="C5" s="239"/>
      <c r="D5" s="239"/>
      <c r="E5" s="239"/>
      <c r="F5" s="239"/>
      <c r="G5" s="239"/>
      <c r="H5" s="239"/>
      <c r="I5" s="240"/>
      <c r="J5" s="240"/>
      <c r="K5" s="240"/>
      <c r="L5" s="240"/>
      <c r="M5" s="240"/>
      <c r="N5" s="241" t="s">
        <v>140</v>
      </c>
      <c r="O5" s="242"/>
      <c r="P5" s="239" t="s">
        <v>0</v>
      </c>
      <c r="Q5" s="239"/>
      <c r="R5" s="239"/>
      <c r="S5" s="239"/>
      <c r="T5" s="239"/>
      <c r="U5" s="239"/>
      <c r="V5" s="239"/>
      <c r="W5" s="239"/>
      <c r="X5" s="239"/>
      <c r="Y5" s="239"/>
      <c r="Z5" s="239"/>
      <c r="AA5" s="241" t="s">
        <v>140</v>
      </c>
      <c r="AB5" s="242"/>
      <c r="AE5" s="6"/>
      <c r="AF5" s="6"/>
      <c r="AG5" s="6"/>
      <c r="AH5" s="6"/>
      <c r="AI5" s="6"/>
      <c r="AJ5" s="6"/>
      <c r="AK5" s="6"/>
      <c r="AL5" s="6"/>
      <c r="AM5" s="6"/>
      <c r="AN5" s="6"/>
      <c r="AO5" s="6"/>
      <c r="AP5" s="47" t="s">
        <v>167</v>
      </c>
      <c r="AQ5" s="47" t="s">
        <v>140</v>
      </c>
    </row>
    <row r="6" spans="1:43" ht="14.65" customHeight="1" x14ac:dyDescent="0.15">
      <c r="B6" s="53" t="s">
        <v>144</v>
      </c>
      <c r="C6" s="4"/>
      <c r="D6" s="7"/>
      <c r="E6" s="15"/>
      <c r="F6" s="15"/>
      <c r="G6" s="15"/>
      <c r="H6" s="15"/>
      <c r="I6" s="4"/>
      <c r="J6" s="4"/>
      <c r="K6" s="4"/>
      <c r="L6" s="4"/>
      <c r="M6" s="4"/>
      <c r="N6" s="245"/>
      <c r="O6" s="246"/>
      <c r="P6" s="7" t="s">
        <v>145</v>
      </c>
      <c r="Q6" s="7"/>
      <c r="R6" s="7"/>
      <c r="S6" s="7"/>
      <c r="T6" s="7"/>
      <c r="U6" s="7"/>
      <c r="V6" s="4"/>
      <c r="W6" s="4"/>
      <c r="X6" s="4"/>
      <c r="Y6" s="4"/>
      <c r="Z6" s="4"/>
      <c r="AA6" s="247"/>
      <c r="AB6" s="248"/>
      <c r="AP6" s="24">
        <v>2</v>
      </c>
      <c r="AQ6" s="42">
        <v>210623833</v>
      </c>
    </row>
    <row r="7" spans="1:43" ht="14.65" customHeight="1" x14ac:dyDescent="0.15">
      <c r="B7" s="73"/>
      <c r="C7" s="7" t="s">
        <v>3</v>
      </c>
      <c r="D7" s="7"/>
      <c r="E7" s="7"/>
      <c r="F7" s="7"/>
      <c r="G7" s="7"/>
      <c r="H7" s="7"/>
      <c r="I7" s="4"/>
      <c r="J7" s="4"/>
      <c r="K7" s="4"/>
      <c r="L7" s="4"/>
      <c r="M7" s="4"/>
      <c r="N7" s="243">
        <v>210623833</v>
      </c>
      <c r="O7" s="244"/>
      <c r="P7" s="7"/>
      <c r="Q7" s="7" t="s">
        <v>43</v>
      </c>
      <c r="R7" s="7"/>
      <c r="S7" s="7"/>
      <c r="T7" s="7"/>
      <c r="U7" s="7"/>
      <c r="V7" s="4"/>
      <c r="W7" s="4"/>
      <c r="X7" s="4"/>
      <c r="Y7" s="4"/>
      <c r="Z7" s="4"/>
      <c r="AA7" s="243">
        <v>61300613</v>
      </c>
      <c r="AB7" s="244"/>
      <c r="AP7" s="24">
        <v>3</v>
      </c>
      <c r="AQ7" s="42">
        <v>199057204</v>
      </c>
    </row>
    <row r="8" spans="1:43" ht="14.65" customHeight="1" x14ac:dyDescent="0.15">
      <c r="B8" s="73"/>
      <c r="C8" s="7"/>
      <c r="D8" s="7" t="s">
        <v>4</v>
      </c>
      <c r="E8" s="7"/>
      <c r="F8" s="7"/>
      <c r="G8" s="7"/>
      <c r="H8" s="7"/>
      <c r="I8" s="4"/>
      <c r="J8" s="4"/>
      <c r="K8" s="4"/>
      <c r="L8" s="4"/>
      <c r="M8" s="4"/>
      <c r="N8" s="243">
        <v>199057204</v>
      </c>
      <c r="O8" s="244"/>
      <c r="P8" s="7"/>
      <c r="Q8" s="7"/>
      <c r="R8" s="7" t="s">
        <v>44</v>
      </c>
      <c r="S8" s="7"/>
      <c r="T8" s="7"/>
      <c r="U8" s="7"/>
      <c r="V8" s="4"/>
      <c r="W8" s="4"/>
      <c r="X8" s="4"/>
      <c r="Y8" s="4"/>
      <c r="Z8" s="4"/>
      <c r="AA8" s="245">
        <v>41741428</v>
      </c>
      <c r="AB8" s="246"/>
      <c r="AP8" s="24">
        <v>4</v>
      </c>
      <c r="AQ8" s="42">
        <v>64200353</v>
      </c>
    </row>
    <row r="9" spans="1:43" ht="14.65" customHeight="1" x14ac:dyDescent="0.15">
      <c r="B9" s="73"/>
      <c r="C9" s="7"/>
      <c r="D9" s="7"/>
      <c r="E9" s="7" t="s">
        <v>5</v>
      </c>
      <c r="F9" s="7"/>
      <c r="G9" s="7"/>
      <c r="H9" s="7"/>
      <c r="I9" s="4"/>
      <c r="J9" s="4"/>
      <c r="K9" s="4"/>
      <c r="L9" s="4"/>
      <c r="M9" s="4"/>
      <c r="N9" s="243">
        <v>64200353</v>
      </c>
      <c r="O9" s="244"/>
      <c r="P9" s="7"/>
      <c r="Q9" s="7"/>
      <c r="R9" s="10" t="s">
        <v>45</v>
      </c>
      <c r="S9" s="7"/>
      <c r="T9" s="7"/>
      <c r="U9" s="7"/>
      <c r="V9" s="4"/>
      <c r="W9" s="4"/>
      <c r="X9" s="4"/>
      <c r="Y9" s="4"/>
      <c r="Z9" s="4"/>
      <c r="AA9" s="245" t="s">
        <v>163</v>
      </c>
      <c r="AB9" s="246"/>
      <c r="AP9" s="24">
        <v>5</v>
      </c>
      <c r="AQ9" s="42">
        <v>29832685</v>
      </c>
    </row>
    <row r="10" spans="1:43" ht="14.65" customHeight="1" x14ac:dyDescent="0.15">
      <c r="B10" s="73"/>
      <c r="C10" s="7"/>
      <c r="D10" s="7"/>
      <c r="E10" s="7"/>
      <c r="F10" s="7" t="s">
        <v>6</v>
      </c>
      <c r="G10" s="7"/>
      <c r="H10" s="7"/>
      <c r="I10" s="4"/>
      <c r="J10" s="4"/>
      <c r="K10" s="4"/>
      <c r="L10" s="4"/>
      <c r="M10" s="4"/>
      <c r="N10" s="245">
        <v>29832685</v>
      </c>
      <c r="O10" s="246"/>
      <c r="P10" s="7"/>
      <c r="Q10" s="7"/>
      <c r="R10" s="7" t="s">
        <v>46</v>
      </c>
      <c r="S10" s="7"/>
      <c r="T10" s="7"/>
      <c r="U10" s="7"/>
      <c r="V10" s="4"/>
      <c r="W10" s="4"/>
      <c r="X10" s="4"/>
      <c r="Y10" s="4"/>
      <c r="Z10" s="4"/>
      <c r="AA10" s="245">
        <v>4320268</v>
      </c>
      <c r="AB10" s="246"/>
      <c r="AP10" s="24">
        <v>6</v>
      </c>
      <c r="AQ10" s="42">
        <v>3912462</v>
      </c>
    </row>
    <row r="11" spans="1:43" ht="14.65" customHeight="1" x14ac:dyDescent="0.15">
      <c r="B11" s="73"/>
      <c r="C11" s="7"/>
      <c r="D11" s="7"/>
      <c r="E11" s="7"/>
      <c r="F11" s="7" t="s">
        <v>7</v>
      </c>
      <c r="G11" s="7"/>
      <c r="H11" s="7"/>
      <c r="I11" s="4"/>
      <c r="J11" s="4"/>
      <c r="K11" s="4"/>
      <c r="L11" s="4"/>
      <c r="M11" s="4"/>
      <c r="N11" s="245">
        <v>3912462</v>
      </c>
      <c r="O11" s="246"/>
      <c r="P11" s="7"/>
      <c r="Q11" s="7"/>
      <c r="R11" s="7" t="s">
        <v>47</v>
      </c>
      <c r="S11" s="7"/>
      <c r="T11" s="7"/>
      <c r="U11" s="7"/>
      <c r="V11" s="4"/>
      <c r="W11" s="4"/>
      <c r="X11" s="4"/>
      <c r="Y11" s="4"/>
      <c r="Z11" s="4"/>
      <c r="AA11" s="245">
        <v>1431</v>
      </c>
      <c r="AB11" s="246"/>
      <c r="AP11" s="24">
        <v>7</v>
      </c>
      <c r="AQ11" s="42">
        <v>81613232</v>
      </c>
    </row>
    <row r="12" spans="1:43" ht="14.65" customHeight="1" x14ac:dyDescent="0.15">
      <c r="B12" s="73"/>
      <c r="C12" s="7"/>
      <c r="D12" s="7"/>
      <c r="E12" s="7"/>
      <c r="F12" s="7" t="s">
        <v>8</v>
      </c>
      <c r="G12" s="7"/>
      <c r="H12" s="7"/>
      <c r="I12" s="4"/>
      <c r="J12" s="4"/>
      <c r="K12" s="4"/>
      <c r="L12" s="4"/>
      <c r="M12" s="4"/>
      <c r="N12" s="245">
        <v>81613232</v>
      </c>
      <c r="O12" s="246"/>
      <c r="P12" s="7"/>
      <c r="Q12" s="7"/>
      <c r="R12" s="7" t="s">
        <v>1</v>
      </c>
      <c r="S12" s="7"/>
      <c r="T12" s="7"/>
      <c r="U12" s="7"/>
      <c r="V12" s="4"/>
      <c r="W12" s="4"/>
      <c r="X12" s="4"/>
      <c r="Y12" s="4"/>
      <c r="Z12" s="4"/>
      <c r="AA12" s="245">
        <v>15237486</v>
      </c>
      <c r="AB12" s="246"/>
      <c r="AP12" s="24">
        <v>8</v>
      </c>
      <c r="AQ12" s="42">
        <v>-52742846</v>
      </c>
    </row>
    <row r="13" spans="1:43" ht="14.65" customHeight="1" x14ac:dyDescent="0.15">
      <c r="B13" s="73"/>
      <c r="C13" s="7"/>
      <c r="D13" s="7"/>
      <c r="E13" s="7"/>
      <c r="F13" s="7" t="s">
        <v>9</v>
      </c>
      <c r="G13" s="7"/>
      <c r="H13" s="7"/>
      <c r="I13" s="4"/>
      <c r="J13" s="4"/>
      <c r="K13" s="4"/>
      <c r="L13" s="4"/>
      <c r="M13" s="4"/>
      <c r="N13" s="245">
        <v>-52742846</v>
      </c>
      <c r="O13" s="246"/>
      <c r="P13" s="7"/>
      <c r="Q13" s="7" t="s">
        <v>48</v>
      </c>
      <c r="R13" s="7"/>
      <c r="S13" s="7"/>
      <c r="T13" s="7"/>
      <c r="U13" s="7"/>
      <c r="V13" s="4"/>
      <c r="W13" s="4"/>
      <c r="X13" s="4"/>
      <c r="Y13" s="4"/>
      <c r="Z13" s="4"/>
      <c r="AA13" s="243">
        <v>6417353</v>
      </c>
      <c r="AB13" s="244"/>
      <c r="AP13" s="24">
        <v>9</v>
      </c>
      <c r="AQ13" s="42">
        <v>3087201</v>
      </c>
    </row>
    <row r="14" spans="1:43" ht="14.65" customHeight="1" x14ac:dyDescent="0.15">
      <c r="B14" s="73"/>
      <c r="C14" s="7"/>
      <c r="D14" s="7"/>
      <c r="E14" s="7"/>
      <c r="F14" s="7" t="s">
        <v>10</v>
      </c>
      <c r="G14" s="7"/>
      <c r="H14" s="7"/>
      <c r="I14" s="4"/>
      <c r="J14" s="4"/>
      <c r="K14" s="4"/>
      <c r="L14" s="4"/>
      <c r="M14" s="4"/>
      <c r="N14" s="245">
        <v>3087201</v>
      </c>
      <c r="O14" s="246"/>
      <c r="P14" s="7"/>
      <c r="Q14" s="7"/>
      <c r="R14" s="10" t="s">
        <v>146</v>
      </c>
      <c r="S14" s="7"/>
      <c r="T14" s="7"/>
      <c r="U14" s="7"/>
      <c r="V14" s="4"/>
      <c r="W14" s="4"/>
      <c r="X14" s="4"/>
      <c r="Y14" s="4"/>
      <c r="Z14" s="4"/>
      <c r="AA14" s="245">
        <v>5092142</v>
      </c>
      <c r="AB14" s="246"/>
      <c r="AP14" s="24">
        <v>10</v>
      </c>
      <c r="AQ14" s="42">
        <v>-1698554</v>
      </c>
    </row>
    <row r="15" spans="1:43" ht="14.65" customHeight="1" x14ac:dyDescent="0.15">
      <c r="B15" s="73"/>
      <c r="C15" s="7"/>
      <c r="D15" s="7"/>
      <c r="E15" s="7"/>
      <c r="F15" s="7" t="s">
        <v>11</v>
      </c>
      <c r="G15" s="7"/>
      <c r="H15" s="7"/>
      <c r="I15" s="4"/>
      <c r="J15" s="4"/>
      <c r="K15" s="4"/>
      <c r="L15" s="4"/>
      <c r="M15" s="4"/>
      <c r="N15" s="245">
        <v>-1698554</v>
      </c>
      <c r="O15" s="246"/>
      <c r="P15" s="7"/>
      <c r="Q15" s="7"/>
      <c r="R15" s="10" t="s">
        <v>49</v>
      </c>
      <c r="S15" s="10"/>
      <c r="T15" s="10"/>
      <c r="U15" s="10"/>
      <c r="V15" s="23"/>
      <c r="W15" s="23"/>
      <c r="X15" s="23"/>
      <c r="Y15" s="23"/>
      <c r="Z15" s="23"/>
      <c r="AA15" s="245">
        <v>340394</v>
      </c>
      <c r="AB15" s="246"/>
      <c r="AP15" s="24">
        <v>11</v>
      </c>
      <c r="AQ15" s="42" t="s">
        <v>163</v>
      </c>
    </row>
    <row r="16" spans="1:43" ht="14.65" customHeight="1" x14ac:dyDescent="0.15">
      <c r="B16" s="73"/>
      <c r="C16" s="7"/>
      <c r="D16" s="7"/>
      <c r="E16" s="7"/>
      <c r="F16" s="7" t="s">
        <v>12</v>
      </c>
      <c r="G16" s="46"/>
      <c r="H16" s="46"/>
      <c r="I16" s="21"/>
      <c r="J16" s="21"/>
      <c r="K16" s="21"/>
      <c r="L16" s="21"/>
      <c r="M16" s="21"/>
      <c r="N16" s="245" t="s">
        <v>163</v>
      </c>
      <c r="O16" s="246"/>
      <c r="P16" s="7"/>
      <c r="Q16" s="7"/>
      <c r="R16" s="10" t="s">
        <v>50</v>
      </c>
      <c r="S16" s="10"/>
      <c r="T16" s="10"/>
      <c r="U16" s="10"/>
      <c r="V16" s="23"/>
      <c r="W16" s="23"/>
      <c r="X16" s="23"/>
      <c r="Y16" s="23"/>
      <c r="Z16" s="23"/>
      <c r="AA16" s="245" t="s">
        <v>163</v>
      </c>
      <c r="AB16" s="246"/>
      <c r="AP16" s="24">
        <v>12</v>
      </c>
      <c r="AQ16" s="42" t="s">
        <v>163</v>
      </c>
    </row>
    <row r="17" spans="2:43" ht="14.65" customHeight="1" x14ac:dyDescent="0.15">
      <c r="B17" s="73"/>
      <c r="C17" s="7"/>
      <c r="D17" s="7"/>
      <c r="E17" s="7"/>
      <c r="F17" s="7" t="s">
        <v>13</v>
      </c>
      <c r="G17" s="46"/>
      <c r="H17" s="46"/>
      <c r="I17" s="21"/>
      <c r="J17" s="21"/>
      <c r="K17" s="21"/>
      <c r="L17" s="21"/>
      <c r="M17" s="21"/>
      <c r="N17" s="245" t="s">
        <v>163</v>
      </c>
      <c r="O17" s="246"/>
      <c r="P17" s="4"/>
      <c r="Q17" s="7"/>
      <c r="R17" s="10" t="s">
        <v>51</v>
      </c>
      <c r="S17" s="10"/>
      <c r="T17" s="10"/>
      <c r="U17" s="10"/>
      <c r="V17" s="23"/>
      <c r="W17" s="23"/>
      <c r="X17" s="23"/>
      <c r="Y17" s="23"/>
      <c r="Z17" s="23"/>
      <c r="AA17" s="245">
        <v>270325</v>
      </c>
      <c r="AB17" s="246"/>
      <c r="AP17" s="24">
        <v>13</v>
      </c>
      <c r="AQ17" s="42" t="s">
        <v>163</v>
      </c>
    </row>
    <row r="18" spans="2:43" ht="14.65" customHeight="1" x14ac:dyDescent="0.15">
      <c r="B18" s="73"/>
      <c r="C18" s="7"/>
      <c r="D18" s="7"/>
      <c r="E18" s="7"/>
      <c r="F18" s="7" t="s">
        <v>14</v>
      </c>
      <c r="G18" s="46"/>
      <c r="H18" s="46"/>
      <c r="I18" s="21"/>
      <c r="J18" s="21"/>
      <c r="K18" s="21"/>
      <c r="L18" s="21"/>
      <c r="M18" s="21"/>
      <c r="N18" s="245" t="s">
        <v>163</v>
      </c>
      <c r="O18" s="246"/>
      <c r="P18" s="4"/>
      <c r="Q18" s="7"/>
      <c r="R18" s="10" t="s">
        <v>52</v>
      </c>
      <c r="S18" s="10"/>
      <c r="T18" s="10"/>
      <c r="U18" s="10"/>
      <c r="V18" s="23"/>
      <c r="W18" s="23"/>
      <c r="X18" s="23"/>
      <c r="Y18" s="23"/>
      <c r="Z18" s="23"/>
      <c r="AA18" s="245" t="s">
        <v>163</v>
      </c>
      <c r="AB18" s="246"/>
      <c r="AP18" s="24">
        <v>14</v>
      </c>
      <c r="AQ18" s="42" t="s">
        <v>163</v>
      </c>
    </row>
    <row r="19" spans="2:43" ht="14.65" customHeight="1" x14ac:dyDescent="0.15">
      <c r="B19" s="73"/>
      <c r="C19" s="7"/>
      <c r="D19" s="7"/>
      <c r="E19" s="7"/>
      <c r="F19" s="7" t="s">
        <v>15</v>
      </c>
      <c r="G19" s="46"/>
      <c r="H19" s="46"/>
      <c r="I19" s="21"/>
      <c r="J19" s="21"/>
      <c r="K19" s="21"/>
      <c r="L19" s="21"/>
      <c r="M19" s="21"/>
      <c r="N19" s="245" t="s">
        <v>163</v>
      </c>
      <c r="O19" s="246"/>
      <c r="P19" s="7"/>
      <c r="Q19" s="7"/>
      <c r="R19" s="7" t="s">
        <v>53</v>
      </c>
      <c r="S19" s="7"/>
      <c r="T19" s="7"/>
      <c r="U19" s="7"/>
      <c r="V19" s="4"/>
      <c r="W19" s="4"/>
      <c r="X19" s="4"/>
      <c r="Y19" s="4"/>
      <c r="Z19" s="4"/>
      <c r="AA19" s="245">
        <v>465095</v>
      </c>
      <c r="AB19" s="246"/>
      <c r="AP19" s="24">
        <v>15</v>
      </c>
      <c r="AQ19" s="42" t="s">
        <v>163</v>
      </c>
    </row>
    <row r="20" spans="2:43" ht="14.65" customHeight="1" x14ac:dyDescent="0.15">
      <c r="B20" s="73"/>
      <c r="C20" s="7"/>
      <c r="D20" s="7"/>
      <c r="E20" s="7"/>
      <c r="F20" s="7" t="s">
        <v>16</v>
      </c>
      <c r="G20" s="46"/>
      <c r="H20" s="46"/>
      <c r="I20" s="21"/>
      <c r="J20" s="21"/>
      <c r="K20" s="21"/>
      <c r="L20" s="21"/>
      <c r="M20" s="21"/>
      <c r="N20" s="245" t="s">
        <v>163</v>
      </c>
      <c r="O20" s="246"/>
      <c r="P20" s="7"/>
      <c r="Q20" s="7"/>
      <c r="R20" s="10" t="s">
        <v>54</v>
      </c>
      <c r="S20" s="7"/>
      <c r="T20" s="7"/>
      <c r="U20" s="7"/>
      <c r="V20" s="4"/>
      <c r="W20" s="4"/>
      <c r="X20" s="4"/>
      <c r="Y20" s="4"/>
      <c r="Z20" s="4"/>
      <c r="AA20" s="245">
        <v>246441</v>
      </c>
      <c r="AB20" s="246"/>
      <c r="AP20" s="24">
        <v>16</v>
      </c>
      <c r="AQ20" s="42" t="s">
        <v>163</v>
      </c>
    </row>
    <row r="21" spans="2:43" ht="14.65" customHeight="1" x14ac:dyDescent="0.15">
      <c r="B21" s="73"/>
      <c r="C21" s="7"/>
      <c r="D21" s="7"/>
      <c r="E21" s="7"/>
      <c r="F21" s="7" t="s">
        <v>17</v>
      </c>
      <c r="G21" s="46"/>
      <c r="H21" s="46"/>
      <c r="I21" s="21"/>
      <c r="J21" s="21"/>
      <c r="K21" s="21"/>
      <c r="L21" s="21"/>
      <c r="M21" s="21"/>
      <c r="N21" s="245" t="s">
        <v>163</v>
      </c>
      <c r="O21" s="246"/>
      <c r="P21" s="7"/>
      <c r="Q21" s="7"/>
      <c r="R21" s="7" t="s">
        <v>1</v>
      </c>
      <c r="S21" s="7"/>
      <c r="T21" s="7"/>
      <c r="U21" s="7"/>
      <c r="V21" s="4"/>
      <c r="W21" s="4"/>
      <c r="X21" s="4"/>
      <c r="Y21" s="4"/>
      <c r="Z21" s="4"/>
      <c r="AA21" s="245">
        <v>2956</v>
      </c>
      <c r="AB21" s="246"/>
      <c r="AP21" s="24">
        <v>17</v>
      </c>
      <c r="AQ21" s="42" t="s">
        <v>163</v>
      </c>
    </row>
    <row r="22" spans="2:43" ht="14.65" customHeight="1" x14ac:dyDescent="0.15">
      <c r="B22" s="73"/>
      <c r="C22" s="7"/>
      <c r="D22" s="7"/>
      <c r="E22" s="7"/>
      <c r="F22" s="7" t="s">
        <v>1</v>
      </c>
      <c r="G22" s="7"/>
      <c r="H22" s="7"/>
      <c r="I22" s="4"/>
      <c r="J22" s="4"/>
      <c r="K22" s="4"/>
      <c r="L22" s="4"/>
      <c r="M22" s="4"/>
      <c r="N22" s="245" t="s">
        <v>163</v>
      </c>
      <c r="O22" s="246"/>
      <c r="P22" s="249" t="s">
        <v>42</v>
      </c>
      <c r="Q22" s="250"/>
      <c r="R22" s="250"/>
      <c r="S22" s="250"/>
      <c r="T22" s="250"/>
      <c r="U22" s="250"/>
      <c r="V22" s="250"/>
      <c r="W22" s="250"/>
      <c r="X22" s="250"/>
      <c r="Y22" s="250"/>
      <c r="Z22" s="250"/>
      <c r="AA22" s="251">
        <v>67717966</v>
      </c>
      <c r="AB22" s="252"/>
      <c r="AP22" s="24">
        <v>18</v>
      </c>
      <c r="AQ22" s="42" t="s">
        <v>163</v>
      </c>
    </row>
    <row r="23" spans="2:43" ht="14.65" customHeight="1" x14ac:dyDescent="0.15">
      <c r="B23" s="73"/>
      <c r="C23" s="7"/>
      <c r="D23" s="7"/>
      <c r="E23" s="7"/>
      <c r="F23" s="7" t="s">
        <v>147</v>
      </c>
      <c r="G23" s="7"/>
      <c r="H23" s="7"/>
      <c r="I23" s="4"/>
      <c r="J23" s="4"/>
      <c r="K23" s="4"/>
      <c r="L23" s="4"/>
      <c r="M23" s="4"/>
      <c r="N23" s="245" t="s">
        <v>163</v>
      </c>
      <c r="O23" s="246"/>
      <c r="P23" s="7" t="s">
        <v>148</v>
      </c>
      <c r="Q23" s="13"/>
      <c r="R23" s="13"/>
      <c r="S23" s="13"/>
      <c r="T23" s="13"/>
      <c r="U23" s="13"/>
      <c r="V23" s="13"/>
      <c r="W23" s="13"/>
      <c r="X23" s="13"/>
      <c r="Y23" s="13"/>
      <c r="Z23" s="13"/>
      <c r="AA23" s="253"/>
      <c r="AB23" s="254"/>
      <c r="AP23" s="24">
        <v>19</v>
      </c>
      <c r="AQ23" s="42">
        <v>196172</v>
      </c>
    </row>
    <row r="24" spans="2:43" ht="14.65" customHeight="1" x14ac:dyDescent="0.15">
      <c r="B24" s="73"/>
      <c r="C24" s="7"/>
      <c r="D24" s="7"/>
      <c r="E24" s="7"/>
      <c r="F24" s="7" t="s">
        <v>18</v>
      </c>
      <c r="G24" s="7"/>
      <c r="H24" s="7"/>
      <c r="I24" s="4"/>
      <c r="J24" s="4"/>
      <c r="K24" s="4"/>
      <c r="L24" s="4"/>
      <c r="M24" s="4"/>
      <c r="N24" s="245">
        <v>196172</v>
      </c>
      <c r="O24" s="246"/>
      <c r="P24" s="7"/>
      <c r="Q24" s="10" t="s">
        <v>56</v>
      </c>
      <c r="R24" s="7"/>
      <c r="S24" s="7"/>
      <c r="T24" s="7"/>
      <c r="U24" s="7"/>
      <c r="V24" s="4"/>
      <c r="W24" s="4"/>
      <c r="X24" s="4"/>
      <c r="Y24" s="4"/>
      <c r="Z24" s="4"/>
      <c r="AA24" s="243">
        <v>219400462</v>
      </c>
      <c r="AB24" s="244"/>
      <c r="AP24" s="24">
        <v>20</v>
      </c>
      <c r="AQ24" s="42">
        <v>131708333</v>
      </c>
    </row>
    <row r="25" spans="2:43" ht="14.65" customHeight="1" x14ac:dyDescent="0.15">
      <c r="B25" s="73"/>
      <c r="C25" s="7"/>
      <c r="D25" s="7"/>
      <c r="E25" s="7" t="s">
        <v>19</v>
      </c>
      <c r="F25" s="7"/>
      <c r="G25" s="7"/>
      <c r="H25" s="7"/>
      <c r="I25" s="4"/>
      <c r="J25" s="4"/>
      <c r="K25" s="4"/>
      <c r="L25" s="4"/>
      <c r="M25" s="4"/>
      <c r="N25" s="243">
        <v>131708333</v>
      </c>
      <c r="O25" s="244"/>
      <c r="P25" s="7"/>
      <c r="Q25" s="4" t="s">
        <v>57</v>
      </c>
      <c r="R25" s="7"/>
      <c r="S25" s="7"/>
      <c r="T25" s="7"/>
      <c r="U25" s="7"/>
      <c r="V25" s="4"/>
      <c r="W25" s="4"/>
      <c r="X25" s="4"/>
      <c r="Y25" s="4"/>
      <c r="Z25" s="4"/>
      <c r="AA25" s="243">
        <v>-62142389</v>
      </c>
      <c r="AB25" s="244"/>
      <c r="AP25" s="24">
        <v>21</v>
      </c>
      <c r="AQ25" s="42">
        <v>11591567</v>
      </c>
    </row>
    <row r="26" spans="2:43" ht="14.65" customHeight="1" x14ac:dyDescent="0.15">
      <c r="B26" s="73"/>
      <c r="C26" s="7"/>
      <c r="D26" s="7"/>
      <c r="E26" s="7"/>
      <c r="F26" s="7" t="s">
        <v>6</v>
      </c>
      <c r="G26" s="7"/>
      <c r="H26" s="7"/>
      <c r="I26" s="4"/>
      <c r="J26" s="4"/>
      <c r="K26" s="4"/>
      <c r="L26" s="4"/>
      <c r="M26" s="4"/>
      <c r="N26" s="245">
        <v>11591567</v>
      </c>
      <c r="O26" s="246"/>
      <c r="P26" s="53"/>
      <c r="Q26" s="4" t="s">
        <v>58</v>
      </c>
      <c r="R26" s="4"/>
      <c r="S26" s="4"/>
      <c r="T26" s="4"/>
      <c r="U26" s="4"/>
      <c r="V26" s="4"/>
      <c r="W26" s="4"/>
      <c r="X26" s="4"/>
      <c r="Y26" s="4"/>
      <c r="Z26" s="68"/>
      <c r="AA26" s="245" t="s">
        <v>163</v>
      </c>
      <c r="AB26" s="246"/>
      <c r="AP26" s="24">
        <v>22</v>
      </c>
      <c r="AQ26" s="42">
        <v>2742015</v>
      </c>
    </row>
    <row r="27" spans="2:43" ht="14.65" customHeight="1" x14ac:dyDescent="0.15">
      <c r="B27" s="73"/>
      <c r="C27" s="7"/>
      <c r="D27" s="7"/>
      <c r="E27" s="7"/>
      <c r="F27" s="7" t="s">
        <v>8</v>
      </c>
      <c r="G27" s="7"/>
      <c r="H27" s="7"/>
      <c r="I27" s="4"/>
      <c r="J27" s="4"/>
      <c r="K27" s="4"/>
      <c r="L27" s="4"/>
      <c r="M27" s="4"/>
      <c r="N27" s="245">
        <v>2742015</v>
      </c>
      <c r="O27" s="246"/>
      <c r="P27" s="4"/>
      <c r="Q27" s="4"/>
      <c r="R27" s="4"/>
      <c r="S27" s="4"/>
      <c r="T27" s="4"/>
      <c r="U27" s="4"/>
      <c r="V27" s="4"/>
      <c r="W27" s="4"/>
      <c r="X27" s="4"/>
      <c r="Y27" s="4"/>
      <c r="Z27" s="4"/>
      <c r="AA27" s="245"/>
      <c r="AB27" s="246"/>
      <c r="AP27" s="24">
        <v>23</v>
      </c>
      <c r="AQ27" s="42">
        <v>-1426737</v>
      </c>
    </row>
    <row r="28" spans="2:43" ht="14.65" customHeight="1" x14ac:dyDescent="0.15">
      <c r="B28" s="73"/>
      <c r="C28" s="7"/>
      <c r="D28" s="7"/>
      <c r="E28" s="7"/>
      <c r="F28" s="7" t="s">
        <v>9</v>
      </c>
      <c r="G28" s="7"/>
      <c r="H28" s="7"/>
      <c r="I28" s="4"/>
      <c r="J28" s="4"/>
      <c r="K28" s="4"/>
      <c r="L28" s="4"/>
      <c r="M28" s="4"/>
      <c r="N28" s="245">
        <v>-1426737</v>
      </c>
      <c r="O28" s="246"/>
      <c r="P28" s="4"/>
      <c r="Q28" s="4"/>
      <c r="R28" s="4"/>
      <c r="S28" s="4"/>
      <c r="T28" s="4"/>
      <c r="U28" s="4"/>
      <c r="V28" s="4"/>
      <c r="W28" s="4"/>
      <c r="X28" s="4"/>
      <c r="Y28" s="4"/>
      <c r="Z28" s="4"/>
      <c r="AA28" s="245"/>
      <c r="AB28" s="246"/>
      <c r="AP28" s="24">
        <v>24</v>
      </c>
      <c r="AQ28" s="42">
        <v>337074348</v>
      </c>
    </row>
    <row r="29" spans="2:43" ht="14.65" customHeight="1" x14ac:dyDescent="0.15">
      <c r="B29" s="73"/>
      <c r="C29" s="7"/>
      <c r="D29" s="7"/>
      <c r="E29" s="7"/>
      <c r="F29" s="7" t="s">
        <v>10</v>
      </c>
      <c r="G29" s="7"/>
      <c r="H29" s="7"/>
      <c r="I29" s="4"/>
      <c r="J29" s="4"/>
      <c r="K29" s="4"/>
      <c r="L29" s="4"/>
      <c r="M29" s="4"/>
      <c r="N29" s="245">
        <v>337074348</v>
      </c>
      <c r="O29" s="246"/>
      <c r="P29" s="4"/>
      <c r="Q29" s="4"/>
      <c r="R29" s="4"/>
      <c r="S29" s="4"/>
      <c r="T29" s="4"/>
      <c r="U29" s="4"/>
      <c r="V29" s="4"/>
      <c r="W29" s="4"/>
      <c r="X29" s="4"/>
      <c r="Y29" s="4"/>
      <c r="Z29" s="4"/>
      <c r="AA29" s="245"/>
      <c r="AB29" s="246"/>
      <c r="AP29" s="24">
        <v>25</v>
      </c>
      <c r="AQ29" s="42">
        <v>-219486925</v>
      </c>
    </row>
    <row r="30" spans="2:43" ht="14.65" customHeight="1" x14ac:dyDescent="0.15">
      <c r="B30" s="73"/>
      <c r="C30" s="7"/>
      <c r="D30" s="7"/>
      <c r="E30" s="7"/>
      <c r="F30" s="7" t="s">
        <v>11</v>
      </c>
      <c r="G30" s="7"/>
      <c r="H30" s="7"/>
      <c r="I30" s="4"/>
      <c r="J30" s="4"/>
      <c r="K30" s="4"/>
      <c r="L30" s="4"/>
      <c r="M30" s="4"/>
      <c r="N30" s="245">
        <v>-219486925</v>
      </c>
      <c r="O30" s="246"/>
      <c r="P30" s="4"/>
      <c r="Q30" s="4"/>
      <c r="R30" s="4"/>
      <c r="S30" s="4"/>
      <c r="T30" s="4"/>
      <c r="U30" s="4"/>
      <c r="V30" s="4"/>
      <c r="W30" s="4"/>
      <c r="X30" s="4"/>
      <c r="Y30" s="4"/>
      <c r="Z30" s="4"/>
      <c r="AA30" s="245"/>
      <c r="AB30" s="246"/>
      <c r="AP30" s="24">
        <v>26</v>
      </c>
      <c r="AQ30" s="42" t="s">
        <v>163</v>
      </c>
    </row>
    <row r="31" spans="2:43" ht="14.65" customHeight="1" x14ac:dyDescent="0.15">
      <c r="B31" s="73"/>
      <c r="C31" s="7"/>
      <c r="D31" s="7"/>
      <c r="E31" s="7"/>
      <c r="F31" s="7" t="s">
        <v>1</v>
      </c>
      <c r="G31" s="7"/>
      <c r="H31" s="7"/>
      <c r="I31" s="4"/>
      <c r="J31" s="4"/>
      <c r="K31" s="4"/>
      <c r="L31" s="4"/>
      <c r="M31" s="4"/>
      <c r="N31" s="245" t="s">
        <v>163</v>
      </c>
      <c r="O31" s="246"/>
      <c r="P31" s="4"/>
      <c r="Q31" s="4"/>
      <c r="R31" s="4"/>
      <c r="S31" s="4"/>
      <c r="T31" s="4"/>
      <c r="U31" s="4"/>
      <c r="V31" s="4"/>
      <c r="W31" s="4"/>
      <c r="X31" s="4"/>
      <c r="Y31" s="4"/>
      <c r="Z31" s="4"/>
      <c r="AA31" s="245"/>
      <c r="AB31" s="246"/>
      <c r="AP31" s="24">
        <v>27</v>
      </c>
      <c r="AQ31" s="42" t="s">
        <v>163</v>
      </c>
    </row>
    <row r="32" spans="2:43" ht="14.65" customHeight="1" x14ac:dyDescent="0.15">
      <c r="B32" s="73"/>
      <c r="C32" s="7"/>
      <c r="D32" s="7"/>
      <c r="E32" s="7"/>
      <c r="F32" s="7" t="s">
        <v>147</v>
      </c>
      <c r="G32" s="7"/>
      <c r="H32" s="7"/>
      <c r="I32" s="4"/>
      <c r="J32" s="4"/>
      <c r="K32" s="4"/>
      <c r="L32" s="4"/>
      <c r="M32" s="4"/>
      <c r="N32" s="245" t="s">
        <v>163</v>
      </c>
      <c r="O32" s="246"/>
      <c r="P32" s="4"/>
      <c r="Q32" s="4"/>
      <c r="R32" s="4"/>
      <c r="S32" s="4"/>
      <c r="T32" s="4"/>
      <c r="U32" s="4"/>
      <c r="V32" s="4"/>
      <c r="W32" s="4"/>
      <c r="X32" s="4"/>
      <c r="Y32" s="4"/>
      <c r="Z32" s="4"/>
      <c r="AA32" s="245"/>
      <c r="AB32" s="246"/>
      <c r="AP32" s="24">
        <v>28</v>
      </c>
      <c r="AQ32" s="42">
        <v>1214066</v>
      </c>
    </row>
    <row r="33" spans="2:43" ht="14.65" customHeight="1" x14ac:dyDescent="0.15">
      <c r="B33" s="73"/>
      <c r="C33" s="7"/>
      <c r="D33" s="7"/>
      <c r="E33" s="7"/>
      <c r="F33" s="7" t="s">
        <v>18</v>
      </c>
      <c r="G33" s="7"/>
      <c r="H33" s="7"/>
      <c r="I33" s="4"/>
      <c r="J33" s="4"/>
      <c r="K33" s="4"/>
      <c r="L33" s="4"/>
      <c r="M33" s="4"/>
      <c r="N33" s="245">
        <v>1214066</v>
      </c>
      <c r="O33" s="246"/>
      <c r="P33" s="4"/>
      <c r="Q33" s="4"/>
      <c r="R33" s="4"/>
      <c r="S33" s="4"/>
      <c r="T33" s="4"/>
      <c r="U33" s="4"/>
      <c r="V33" s="4"/>
      <c r="W33" s="4"/>
      <c r="X33" s="4"/>
      <c r="Y33" s="4"/>
      <c r="Z33" s="4"/>
      <c r="AA33" s="245"/>
      <c r="AB33" s="246"/>
      <c r="AP33" s="24">
        <v>29</v>
      </c>
      <c r="AQ33" s="42">
        <v>9113620</v>
      </c>
    </row>
    <row r="34" spans="2:43" ht="14.65" customHeight="1" x14ac:dyDescent="0.15">
      <c r="B34" s="73"/>
      <c r="C34" s="7"/>
      <c r="D34" s="7"/>
      <c r="E34" s="7" t="s">
        <v>20</v>
      </c>
      <c r="F34" s="16"/>
      <c r="G34" s="16"/>
      <c r="H34" s="16"/>
      <c r="I34" s="22"/>
      <c r="J34" s="22"/>
      <c r="K34" s="22"/>
      <c r="L34" s="22"/>
      <c r="M34" s="22"/>
      <c r="N34" s="245">
        <v>9113620</v>
      </c>
      <c r="O34" s="246"/>
      <c r="P34" s="4"/>
      <c r="Q34" s="4"/>
      <c r="R34" s="4"/>
      <c r="S34" s="4"/>
      <c r="T34" s="4"/>
      <c r="U34" s="4"/>
      <c r="V34" s="4"/>
      <c r="W34" s="4"/>
      <c r="X34" s="4"/>
      <c r="Y34" s="4"/>
      <c r="Z34" s="4"/>
      <c r="AA34" s="245"/>
      <c r="AB34" s="246"/>
      <c r="AP34" s="24">
        <v>30</v>
      </c>
      <c r="AQ34" s="42">
        <v>-5965102</v>
      </c>
    </row>
    <row r="35" spans="2:43" ht="14.65" customHeight="1" x14ac:dyDescent="0.15">
      <c r="B35" s="73"/>
      <c r="C35" s="7"/>
      <c r="D35" s="7"/>
      <c r="E35" s="7" t="s">
        <v>21</v>
      </c>
      <c r="F35" s="16"/>
      <c r="G35" s="16"/>
      <c r="H35" s="16"/>
      <c r="I35" s="22"/>
      <c r="J35" s="22"/>
      <c r="K35" s="22"/>
      <c r="L35" s="22"/>
      <c r="M35" s="22"/>
      <c r="N35" s="245">
        <v>-5965102</v>
      </c>
      <c r="O35" s="246"/>
      <c r="P35" s="4"/>
      <c r="Q35" s="4"/>
      <c r="R35" s="4"/>
      <c r="S35" s="4"/>
      <c r="T35" s="4"/>
      <c r="U35" s="4"/>
      <c r="V35" s="4"/>
      <c r="W35" s="4"/>
      <c r="X35" s="4"/>
      <c r="Y35" s="4"/>
      <c r="Z35" s="4"/>
      <c r="AA35" s="245"/>
      <c r="AB35" s="246"/>
      <c r="AP35" s="24">
        <v>31</v>
      </c>
      <c r="AQ35" s="42">
        <v>126480</v>
      </c>
    </row>
    <row r="36" spans="2:43" ht="14.65" customHeight="1" x14ac:dyDescent="0.15">
      <c r="B36" s="73"/>
      <c r="C36" s="7"/>
      <c r="D36" s="7" t="s">
        <v>22</v>
      </c>
      <c r="E36" s="7"/>
      <c r="F36" s="16"/>
      <c r="G36" s="16"/>
      <c r="H36" s="16"/>
      <c r="I36" s="22"/>
      <c r="J36" s="22"/>
      <c r="K36" s="22"/>
      <c r="L36" s="22"/>
      <c r="M36" s="22"/>
      <c r="N36" s="243">
        <v>126480</v>
      </c>
      <c r="O36" s="244"/>
      <c r="P36" s="4"/>
      <c r="Q36" s="4"/>
      <c r="R36" s="4"/>
      <c r="S36" s="4"/>
      <c r="T36" s="4"/>
      <c r="U36" s="4"/>
      <c r="V36" s="4"/>
      <c r="W36" s="4"/>
      <c r="X36" s="4"/>
      <c r="Y36" s="4"/>
      <c r="Z36" s="4"/>
      <c r="AA36" s="245"/>
      <c r="AB36" s="246"/>
      <c r="AP36" s="24">
        <v>32</v>
      </c>
      <c r="AQ36" s="42">
        <v>105290</v>
      </c>
    </row>
    <row r="37" spans="2:43" ht="14.65" customHeight="1" x14ac:dyDescent="0.15">
      <c r="B37" s="73"/>
      <c r="C37" s="7"/>
      <c r="D37" s="7"/>
      <c r="E37" s="7" t="s">
        <v>23</v>
      </c>
      <c r="F37" s="7"/>
      <c r="G37" s="7"/>
      <c r="H37" s="7"/>
      <c r="I37" s="4"/>
      <c r="J37" s="4"/>
      <c r="K37" s="4"/>
      <c r="L37" s="4"/>
      <c r="M37" s="4"/>
      <c r="N37" s="245">
        <v>105290</v>
      </c>
      <c r="O37" s="246"/>
      <c r="P37" s="4"/>
      <c r="Q37" s="4"/>
      <c r="R37" s="4"/>
      <c r="S37" s="4"/>
      <c r="T37" s="4"/>
      <c r="U37" s="4"/>
      <c r="V37" s="4"/>
      <c r="W37" s="4"/>
      <c r="X37" s="4"/>
      <c r="Y37" s="4"/>
      <c r="Z37" s="4"/>
      <c r="AA37" s="245"/>
      <c r="AB37" s="246"/>
      <c r="AP37" s="24">
        <v>33</v>
      </c>
      <c r="AQ37" s="42">
        <v>21190</v>
      </c>
    </row>
    <row r="38" spans="2:43" ht="14.65" customHeight="1" x14ac:dyDescent="0.15">
      <c r="B38" s="73"/>
      <c r="C38" s="7"/>
      <c r="D38" s="7"/>
      <c r="E38" s="7" t="s">
        <v>1</v>
      </c>
      <c r="F38" s="7"/>
      <c r="G38" s="7"/>
      <c r="H38" s="7"/>
      <c r="I38" s="4"/>
      <c r="J38" s="4"/>
      <c r="K38" s="4"/>
      <c r="L38" s="4"/>
      <c r="M38" s="4"/>
      <c r="N38" s="245">
        <v>21190</v>
      </c>
      <c r="O38" s="246"/>
      <c r="P38" s="4"/>
      <c r="Q38" s="4"/>
      <c r="R38" s="4"/>
      <c r="S38" s="4"/>
      <c r="T38" s="4"/>
      <c r="U38" s="4"/>
      <c r="V38" s="4"/>
      <c r="W38" s="4"/>
      <c r="X38" s="4"/>
      <c r="Y38" s="4"/>
      <c r="Z38" s="4"/>
      <c r="AA38" s="245"/>
      <c r="AB38" s="246"/>
      <c r="AP38" s="24">
        <v>34</v>
      </c>
      <c r="AQ38" s="42">
        <v>11440149</v>
      </c>
    </row>
    <row r="39" spans="2:43" ht="14.65" customHeight="1" x14ac:dyDescent="0.15">
      <c r="B39" s="73"/>
      <c r="C39" s="7"/>
      <c r="D39" s="7" t="s">
        <v>24</v>
      </c>
      <c r="E39" s="7"/>
      <c r="F39" s="7"/>
      <c r="G39" s="7"/>
      <c r="H39" s="7"/>
      <c r="I39" s="7"/>
      <c r="J39" s="4"/>
      <c r="K39" s="4"/>
      <c r="L39" s="4"/>
      <c r="M39" s="4"/>
      <c r="N39" s="243">
        <v>11440149</v>
      </c>
      <c r="O39" s="244"/>
      <c r="P39" s="4"/>
      <c r="Q39" s="4"/>
      <c r="R39" s="4"/>
      <c r="S39" s="4"/>
      <c r="T39" s="4"/>
      <c r="U39" s="4"/>
      <c r="V39" s="4"/>
      <c r="W39" s="4"/>
      <c r="X39" s="4"/>
      <c r="Y39" s="4"/>
      <c r="Z39" s="4"/>
      <c r="AA39" s="245"/>
      <c r="AB39" s="246"/>
      <c r="AP39" s="24">
        <v>35</v>
      </c>
      <c r="AQ39" s="42">
        <v>710817</v>
      </c>
    </row>
    <row r="40" spans="2:43" ht="14.65" customHeight="1" x14ac:dyDescent="0.15">
      <c r="B40" s="73"/>
      <c r="C40" s="7"/>
      <c r="D40" s="7"/>
      <c r="E40" s="7" t="s">
        <v>25</v>
      </c>
      <c r="F40" s="7"/>
      <c r="G40" s="7"/>
      <c r="H40" s="7"/>
      <c r="I40" s="7"/>
      <c r="J40" s="4"/>
      <c r="K40" s="4"/>
      <c r="L40" s="4"/>
      <c r="M40" s="4"/>
      <c r="N40" s="243">
        <v>710817</v>
      </c>
      <c r="O40" s="244"/>
      <c r="P40" s="4"/>
      <c r="Q40" s="4"/>
      <c r="R40" s="4"/>
      <c r="S40" s="4"/>
      <c r="T40" s="4"/>
      <c r="U40" s="4"/>
      <c r="V40" s="4"/>
      <c r="W40" s="4"/>
      <c r="X40" s="4"/>
      <c r="Y40" s="4"/>
      <c r="Z40" s="4"/>
      <c r="AA40" s="245"/>
      <c r="AB40" s="246"/>
      <c r="AP40" s="24">
        <v>36</v>
      </c>
      <c r="AQ40" s="42">
        <v>419150</v>
      </c>
    </row>
    <row r="41" spans="2:43" ht="14.65" customHeight="1" x14ac:dyDescent="0.15">
      <c r="B41" s="73"/>
      <c r="C41" s="7"/>
      <c r="D41" s="7"/>
      <c r="E41" s="7"/>
      <c r="F41" s="10" t="s">
        <v>26</v>
      </c>
      <c r="G41" s="7"/>
      <c r="H41" s="7"/>
      <c r="I41" s="7"/>
      <c r="J41" s="4"/>
      <c r="K41" s="4"/>
      <c r="L41" s="4"/>
      <c r="M41" s="4"/>
      <c r="N41" s="245">
        <v>419150</v>
      </c>
      <c r="O41" s="246"/>
      <c r="P41" s="4"/>
      <c r="Q41" s="4"/>
      <c r="R41" s="4"/>
      <c r="S41" s="4"/>
      <c r="T41" s="4"/>
      <c r="U41" s="4"/>
      <c r="V41" s="4"/>
      <c r="W41" s="4"/>
      <c r="X41" s="4"/>
      <c r="Y41" s="4"/>
      <c r="Z41" s="4"/>
      <c r="AA41" s="245"/>
      <c r="AB41" s="246"/>
      <c r="AP41" s="24">
        <v>37</v>
      </c>
      <c r="AQ41" s="42">
        <v>291667</v>
      </c>
    </row>
    <row r="42" spans="2:43" ht="14.65" customHeight="1" x14ac:dyDescent="0.15">
      <c r="B42" s="73"/>
      <c r="C42" s="7"/>
      <c r="D42" s="7"/>
      <c r="E42" s="7"/>
      <c r="F42" s="10" t="s">
        <v>27</v>
      </c>
      <c r="G42" s="7"/>
      <c r="H42" s="7"/>
      <c r="I42" s="7"/>
      <c r="J42" s="4"/>
      <c r="K42" s="4"/>
      <c r="L42" s="4"/>
      <c r="M42" s="4"/>
      <c r="N42" s="245">
        <v>291667</v>
      </c>
      <c r="O42" s="246"/>
      <c r="P42" s="4"/>
      <c r="Q42" s="4"/>
      <c r="R42" s="4"/>
      <c r="S42" s="4"/>
      <c r="T42" s="4"/>
      <c r="U42" s="4"/>
      <c r="V42" s="4"/>
      <c r="W42" s="4"/>
      <c r="X42" s="4"/>
      <c r="Y42" s="4"/>
      <c r="Z42" s="4"/>
      <c r="AA42" s="245"/>
      <c r="AB42" s="246"/>
      <c r="AP42" s="24">
        <v>38</v>
      </c>
      <c r="AQ42" s="42" t="s">
        <v>163</v>
      </c>
    </row>
    <row r="43" spans="2:43" ht="14.65" customHeight="1" x14ac:dyDescent="0.15">
      <c r="B43" s="73"/>
      <c r="C43" s="7"/>
      <c r="D43" s="7"/>
      <c r="E43" s="7"/>
      <c r="F43" s="10" t="s">
        <v>1</v>
      </c>
      <c r="G43" s="7"/>
      <c r="H43" s="7"/>
      <c r="I43" s="7"/>
      <c r="J43" s="4"/>
      <c r="K43" s="4"/>
      <c r="L43" s="4"/>
      <c r="M43" s="4"/>
      <c r="N43" s="245" t="s">
        <v>163</v>
      </c>
      <c r="O43" s="246"/>
      <c r="P43" s="4"/>
      <c r="Q43" s="4"/>
      <c r="R43" s="4"/>
      <c r="S43" s="4"/>
      <c r="T43" s="4"/>
      <c r="U43" s="4"/>
      <c r="V43" s="4"/>
      <c r="W43" s="4"/>
      <c r="X43" s="4"/>
      <c r="Y43" s="4"/>
      <c r="Z43" s="4"/>
      <c r="AA43" s="193"/>
      <c r="AB43" s="194"/>
      <c r="AP43" s="24">
        <v>39</v>
      </c>
      <c r="AQ43" s="42" t="s">
        <v>163</v>
      </c>
    </row>
    <row r="44" spans="2:43" ht="14.65" customHeight="1" x14ac:dyDescent="0.15">
      <c r="B44" s="73"/>
      <c r="C44" s="7"/>
      <c r="D44" s="7"/>
      <c r="E44" s="7" t="s">
        <v>28</v>
      </c>
      <c r="F44" s="10"/>
      <c r="G44" s="7"/>
      <c r="H44" s="7"/>
      <c r="I44" s="7"/>
      <c r="J44" s="4"/>
      <c r="K44" s="4"/>
      <c r="L44" s="4"/>
      <c r="M44" s="4"/>
      <c r="N44" s="245" t="s">
        <v>163</v>
      </c>
      <c r="O44" s="246"/>
      <c r="P44" s="4"/>
      <c r="Q44" s="4"/>
      <c r="R44" s="4"/>
      <c r="S44" s="4"/>
      <c r="T44" s="4"/>
      <c r="U44" s="4"/>
      <c r="V44" s="4"/>
      <c r="W44" s="4"/>
      <c r="X44" s="4"/>
      <c r="Y44" s="4"/>
      <c r="Z44" s="4"/>
      <c r="AA44" s="193"/>
      <c r="AB44" s="194"/>
      <c r="AP44" s="24">
        <v>40</v>
      </c>
      <c r="AQ44" s="42">
        <v>332272</v>
      </c>
    </row>
    <row r="45" spans="2:43" ht="14.65" customHeight="1" x14ac:dyDescent="0.15">
      <c r="B45" s="73"/>
      <c r="C45" s="7"/>
      <c r="D45" s="7"/>
      <c r="E45" s="7" t="s">
        <v>29</v>
      </c>
      <c r="F45" s="7"/>
      <c r="G45" s="7"/>
      <c r="H45" s="7"/>
      <c r="I45" s="4"/>
      <c r="J45" s="4"/>
      <c r="K45" s="4"/>
      <c r="L45" s="4"/>
      <c r="M45" s="4"/>
      <c r="N45" s="245">
        <v>332272</v>
      </c>
      <c r="O45" s="246"/>
      <c r="P45" s="4"/>
      <c r="Q45" s="4"/>
      <c r="R45" s="4"/>
      <c r="S45" s="4"/>
      <c r="T45" s="4"/>
      <c r="U45" s="4"/>
      <c r="V45" s="4"/>
      <c r="W45" s="4"/>
      <c r="X45" s="4"/>
      <c r="Y45" s="4"/>
      <c r="Z45" s="4"/>
      <c r="AA45" s="193"/>
      <c r="AB45" s="194"/>
      <c r="AP45" s="24">
        <v>41</v>
      </c>
      <c r="AQ45" s="42">
        <v>287015</v>
      </c>
    </row>
    <row r="46" spans="2:43" ht="14.65" customHeight="1" x14ac:dyDescent="0.15">
      <c r="B46" s="73"/>
      <c r="C46" s="7"/>
      <c r="D46" s="7"/>
      <c r="E46" s="7" t="s">
        <v>30</v>
      </c>
      <c r="F46" s="7"/>
      <c r="G46" s="7"/>
      <c r="H46" s="7"/>
      <c r="I46" s="4"/>
      <c r="J46" s="4"/>
      <c r="K46" s="4"/>
      <c r="L46" s="4"/>
      <c r="M46" s="4"/>
      <c r="N46" s="245">
        <v>287015</v>
      </c>
      <c r="O46" s="246"/>
      <c r="P46" s="4"/>
      <c r="Q46" s="4"/>
      <c r="R46" s="4"/>
      <c r="S46" s="4"/>
      <c r="T46" s="4"/>
      <c r="U46" s="4"/>
      <c r="V46" s="4"/>
      <c r="W46" s="4"/>
      <c r="X46" s="4"/>
      <c r="Y46" s="4"/>
      <c r="Z46" s="4"/>
      <c r="AA46" s="245"/>
      <c r="AB46" s="246"/>
      <c r="AP46" s="24">
        <v>42</v>
      </c>
      <c r="AQ46" s="42">
        <v>9784818</v>
      </c>
    </row>
    <row r="47" spans="2:43" ht="14.65" customHeight="1" x14ac:dyDescent="0.15">
      <c r="B47" s="73"/>
      <c r="C47" s="7"/>
      <c r="D47" s="7"/>
      <c r="E47" s="7" t="s">
        <v>31</v>
      </c>
      <c r="F47" s="7"/>
      <c r="G47" s="7"/>
      <c r="H47" s="7"/>
      <c r="I47" s="4"/>
      <c r="J47" s="4"/>
      <c r="K47" s="4"/>
      <c r="L47" s="4"/>
      <c r="M47" s="4"/>
      <c r="N47" s="243">
        <v>9784818</v>
      </c>
      <c r="O47" s="244"/>
      <c r="P47" s="4"/>
      <c r="Q47" s="4"/>
      <c r="R47" s="4"/>
      <c r="S47" s="4"/>
      <c r="T47" s="4"/>
      <c r="U47" s="4"/>
      <c r="V47" s="4"/>
      <c r="W47" s="4"/>
      <c r="X47" s="4"/>
      <c r="Y47" s="4"/>
      <c r="Z47" s="4"/>
      <c r="AA47" s="193"/>
      <c r="AB47" s="194"/>
      <c r="AP47" s="24">
        <v>43</v>
      </c>
      <c r="AQ47" s="42">
        <v>317880</v>
      </c>
    </row>
    <row r="48" spans="2:43" ht="14.65" customHeight="1" x14ac:dyDescent="0.15">
      <c r="B48" s="73"/>
      <c r="C48" s="7"/>
      <c r="D48" s="7"/>
      <c r="E48" s="7"/>
      <c r="F48" s="10" t="s">
        <v>33</v>
      </c>
      <c r="G48" s="7"/>
      <c r="H48" s="7"/>
      <c r="I48" s="4"/>
      <c r="J48" s="4"/>
      <c r="K48" s="4"/>
      <c r="L48" s="4"/>
      <c r="M48" s="4"/>
      <c r="N48" s="245">
        <v>317880</v>
      </c>
      <c r="O48" s="246"/>
      <c r="P48" s="4"/>
      <c r="Q48" s="4"/>
      <c r="R48" s="4"/>
      <c r="S48" s="4"/>
      <c r="T48" s="4"/>
      <c r="U48" s="4"/>
      <c r="V48" s="4"/>
      <c r="W48" s="4"/>
      <c r="X48" s="4"/>
      <c r="Y48" s="4"/>
      <c r="Z48" s="4"/>
      <c r="AA48" s="245"/>
      <c r="AB48" s="246"/>
      <c r="AP48" s="24">
        <v>44</v>
      </c>
      <c r="AQ48" s="42">
        <v>9466938</v>
      </c>
    </row>
    <row r="49" spans="2:43" ht="14.65" customHeight="1" x14ac:dyDescent="0.15">
      <c r="B49" s="73"/>
      <c r="C49" s="4"/>
      <c r="D49" s="7"/>
      <c r="E49" s="7"/>
      <c r="F49" s="7" t="s">
        <v>1</v>
      </c>
      <c r="G49" s="7"/>
      <c r="H49" s="7"/>
      <c r="I49" s="4"/>
      <c r="J49" s="4"/>
      <c r="K49" s="4"/>
      <c r="L49" s="4"/>
      <c r="M49" s="4"/>
      <c r="N49" s="245">
        <v>9466938</v>
      </c>
      <c r="O49" s="246"/>
      <c r="P49" s="4"/>
      <c r="Q49" s="4"/>
      <c r="R49" s="4"/>
      <c r="S49" s="4"/>
      <c r="T49" s="4"/>
      <c r="U49" s="4"/>
      <c r="V49" s="4"/>
      <c r="W49" s="4"/>
      <c r="X49" s="4"/>
      <c r="Y49" s="4"/>
      <c r="Z49" s="4"/>
      <c r="AA49" s="245"/>
      <c r="AB49" s="246"/>
      <c r="AP49" s="24">
        <v>45</v>
      </c>
      <c r="AQ49" s="42">
        <v>344496</v>
      </c>
    </row>
    <row r="50" spans="2:43" ht="14.65" customHeight="1" x14ac:dyDescent="0.15">
      <c r="B50" s="73"/>
      <c r="C50" s="4"/>
      <c r="D50" s="7"/>
      <c r="E50" s="7" t="s">
        <v>1</v>
      </c>
      <c r="F50" s="7"/>
      <c r="G50" s="7"/>
      <c r="H50" s="7"/>
      <c r="I50" s="4"/>
      <c r="J50" s="4"/>
      <c r="K50" s="4"/>
      <c r="L50" s="4"/>
      <c r="M50" s="4"/>
      <c r="N50" s="245">
        <v>344496</v>
      </c>
      <c r="O50" s="246"/>
      <c r="P50" s="4"/>
      <c r="Q50" s="4"/>
      <c r="R50" s="4"/>
      <c r="S50" s="4"/>
      <c r="T50" s="4"/>
      <c r="U50" s="4"/>
      <c r="V50" s="4"/>
      <c r="W50" s="4"/>
      <c r="X50" s="4"/>
      <c r="Y50" s="4"/>
      <c r="Z50" s="4"/>
      <c r="AA50" s="245"/>
      <c r="AB50" s="246"/>
      <c r="AP50" s="24">
        <v>46</v>
      </c>
      <c r="AQ50" s="42">
        <v>-19270</v>
      </c>
    </row>
    <row r="51" spans="2:43" ht="14.65" customHeight="1" x14ac:dyDescent="0.15">
      <c r="B51" s="73"/>
      <c r="C51" s="4"/>
      <c r="D51" s="7"/>
      <c r="E51" s="10" t="s">
        <v>34</v>
      </c>
      <c r="F51" s="7"/>
      <c r="G51" s="7"/>
      <c r="H51" s="7"/>
      <c r="I51" s="4"/>
      <c r="J51" s="4"/>
      <c r="K51" s="4"/>
      <c r="L51" s="4"/>
      <c r="M51" s="4"/>
      <c r="N51" s="245">
        <v>-19270</v>
      </c>
      <c r="O51" s="246"/>
      <c r="P51" s="4"/>
      <c r="Q51" s="4"/>
      <c r="R51" s="4"/>
      <c r="S51" s="4"/>
      <c r="T51" s="4"/>
      <c r="U51" s="4"/>
      <c r="V51" s="4"/>
      <c r="W51" s="4"/>
      <c r="X51" s="4"/>
      <c r="Y51" s="4"/>
      <c r="Z51" s="4"/>
      <c r="AA51" s="245"/>
      <c r="AB51" s="246"/>
      <c r="AP51" s="24">
        <v>47</v>
      </c>
      <c r="AQ51" s="42">
        <v>14352206</v>
      </c>
    </row>
    <row r="52" spans="2:43" ht="14.65" customHeight="1" x14ac:dyDescent="0.15">
      <c r="B52" s="73"/>
      <c r="C52" s="4" t="s">
        <v>35</v>
      </c>
      <c r="D52" s="7"/>
      <c r="E52" s="15"/>
      <c r="F52" s="15"/>
      <c r="G52" s="15"/>
      <c r="H52" s="4"/>
      <c r="I52" s="4"/>
      <c r="J52" s="4"/>
      <c r="K52" s="4"/>
      <c r="L52" s="4"/>
      <c r="M52" s="4"/>
      <c r="N52" s="243">
        <v>14352206</v>
      </c>
      <c r="O52" s="244"/>
      <c r="P52" s="4"/>
      <c r="Q52" s="4"/>
      <c r="R52" s="4"/>
      <c r="S52" s="4"/>
      <c r="T52" s="4"/>
      <c r="U52" s="4"/>
      <c r="V52" s="4"/>
      <c r="W52" s="4"/>
      <c r="X52" s="4"/>
      <c r="Y52" s="4"/>
      <c r="Z52" s="4"/>
      <c r="AA52" s="245"/>
      <c r="AB52" s="246"/>
      <c r="AP52" s="24">
        <v>48</v>
      </c>
      <c r="AQ52" s="42">
        <v>4688005</v>
      </c>
    </row>
    <row r="53" spans="2:43" ht="14.65" customHeight="1" x14ac:dyDescent="0.15">
      <c r="B53" s="73"/>
      <c r="C53" s="4"/>
      <c r="D53" s="7" t="s">
        <v>36</v>
      </c>
      <c r="E53" s="15"/>
      <c r="F53" s="15"/>
      <c r="G53" s="15"/>
      <c r="H53" s="4"/>
      <c r="I53" s="4"/>
      <c r="J53" s="4"/>
      <c r="K53" s="4"/>
      <c r="L53" s="4"/>
      <c r="M53" s="4"/>
      <c r="N53" s="245">
        <v>4688005</v>
      </c>
      <c r="O53" s="246"/>
      <c r="P53" s="4"/>
      <c r="Q53" s="4"/>
      <c r="R53" s="4"/>
      <c r="S53" s="4"/>
      <c r="T53" s="4"/>
      <c r="U53" s="4"/>
      <c r="V53" s="4"/>
      <c r="W53" s="4"/>
      <c r="X53" s="4"/>
      <c r="Y53" s="4"/>
      <c r="Z53" s="4"/>
      <c r="AA53" s="193"/>
      <c r="AB53" s="194"/>
      <c r="AP53" s="24">
        <v>49</v>
      </c>
      <c r="AQ53" s="42">
        <v>468993</v>
      </c>
    </row>
    <row r="54" spans="2:43" ht="14.65" customHeight="1" x14ac:dyDescent="0.15">
      <c r="B54" s="73"/>
      <c r="C54" s="4"/>
      <c r="D54" s="10" t="s">
        <v>37</v>
      </c>
      <c r="E54" s="7"/>
      <c r="F54" s="16"/>
      <c r="G54" s="7"/>
      <c r="H54" s="7"/>
      <c r="I54" s="4"/>
      <c r="J54" s="4"/>
      <c r="K54" s="4"/>
      <c r="L54" s="4"/>
      <c r="M54" s="4"/>
      <c r="N54" s="245">
        <v>468993</v>
      </c>
      <c r="O54" s="246"/>
      <c r="P54" s="4"/>
      <c r="Q54" s="4"/>
      <c r="R54" s="4"/>
      <c r="S54" s="4"/>
      <c r="T54" s="4"/>
      <c r="U54" s="4"/>
      <c r="V54" s="4"/>
      <c r="W54" s="4"/>
      <c r="X54" s="4"/>
      <c r="Y54" s="4"/>
      <c r="Z54" s="4"/>
      <c r="AA54" s="245"/>
      <c r="AB54" s="246"/>
      <c r="AP54" s="24">
        <v>50</v>
      </c>
      <c r="AQ54" s="42">
        <v>43482</v>
      </c>
    </row>
    <row r="55" spans="2:43" ht="14.65" customHeight="1" x14ac:dyDescent="0.15">
      <c r="B55" s="73"/>
      <c r="C55" s="4"/>
      <c r="D55" s="7" t="s">
        <v>38</v>
      </c>
      <c r="E55" s="7"/>
      <c r="F55" s="7"/>
      <c r="G55" s="7"/>
      <c r="H55" s="7"/>
      <c r="I55" s="4"/>
      <c r="J55" s="4"/>
      <c r="K55" s="4"/>
      <c r="L55" s="4"/>
      <c r="M55" s="4"/>
      <c r="N55" s="245">
        <v>43482</v>
      </c>
      <c r="O55" s="246"/>
      <c r="P55" s="4"/>
      <c r="Q55" s="4"/>
      <c r="R55" s="4"/>
      <c r="S55" s="4"/>
      <c r="T55" s="4"/>
      <c r="U55" s="4"/>
      <c r="V55" s="4"/>
      <c r="W55" s="4"/>
      <c r="X55" s="4"/>
      <c r="Y55" s="4"/>
      <c r="Z55" s="4"/>
      <c r="AA55" s="245"/>
      <c r="AB55" s="246"/>
      <c r="AP55" s="24">
        <v>51</v>
      </c>
      <c r="AQ55" s="42">
        <v>8733148</v>
      </c>
    </row>
    <row r="56" spans="2:43" ht="14.65" customHeight="1" x14ac:dyDescent="0.15">
      <c r="B56" s="73"/>
      <c r="C56" s="7"/>
      <c r="D56" s="7" t="s">
        <v>31</v>
      </c>
      <c r="E56" s="7"/>
      <c r="F56" s="16"/>
      <c r="G56" s="7"/>
      <c r="H56" s="7"/>
      <c r="I56" s="4"/>
      <c r="J56" s="4"/>
      <c r="K56" s="4"/>
      <c r="L56" s="4"/>
      <c r="M56" s="4"/>
      <c r="N56" s="243">
        <v>8733148</v>
      </c>
      <c r="O56" s="244"/>
      <c r="P56" s="4"/>
      <c r="Q56" s="4"/>
      <c r="R56" s="4"/>
      <c r="S56" s="4"/>
      <c r="T56" s="4"/>
      <c r="U56" s="4"/>
      <c r="V56" s="4"/>
      <c r="W56" s="4"/>
      <c r="X56" s="4"/>
      <c r="Y56" s="4"/>
      <c r="Z56" s="4"/>
      <c r="AA56" s="245"/>
      <c r="AB56" s="246"/>
      <c r="AP56" s="24">
        <v>52</v>
      </c>
      <c r="AQ56" s="42">
        <v>6858143</v>
      </c>
    </row>
    <row r="57" spans="2:43" ht="14.65" customHeight="1" x14ac:dyDescent="0.15">
      <c r="B57" s="73"/>
      <c r="C57" s="7"/>
      <c r="D57" s="7"/>
      <c r="E57" s="7" t="s">
        <v>39</v>
      </c>
      <c r="F57" s="7"/>
      <c r="G57" s="7"/>
      <c r="H57" s="7"/>
      <c r="I57" s="4"/>
      <c r="J57" s="4"/>
      <c r="K57" s="4"/>
      <c r="L57" s="4"/>
      <c r="M57" s="4"/>
      <c r="N57" s="245">
        <v>6858143</v>
      </c>
      <c r="O57" s="246"/>
      <c r="P57" s="4"/>
      <c r="Q57" s="4"/>
      <c r="R57" s="4"/>
      <c r="S57" s="4"/>
      <c r="T57" s="4"/>
      <c r="U57" s="4"/>
      <c r="V57" s="4"/>
      <c r="W57" s="4"/>
      <c r="X57" s="4"/>
      <c r="Y57" s="4"/>
      <c r="Z57" s="4"/>
      <c r="AA57" s="245"/>
      <c r="AB57" s="246"/>
      <c r="AP57" s="24">
        <v>53</v>
      </c>
      <c r="AQ57" s="42">
        <v>1875005</v>
      </c>
    </row>
    <row r="58" spans="2:43" ht="14.65" customHeight="1" x14ac:dyDescent="0.15">
      <c r="B58" s="73"/>
      <c r="C58" s="7"/>
      <c r="D58" s="7"/>
      <c r="E58" s="10" t="s">
        <v>33</v>
      </c>
      <c r="F58" s="7"/>
      <c r="G58" s="7"/>
      <c r="H58" s="7"/>
      <c r="I58" s="4"/>
      <c r="J58" s="4"/>
      <c r="K58" s="4"/>
      <c r="L58" s="4"/>
      <c r="M58" s="4"/>
      <c r="N58" s="245">
        <v>1875005</v>
      </c>
      <c r="O58" s="246"/>
      <c r="P58" s="4"/>
      <c r="Q58" s="4"/>
      <c r="R58" s="4"/>
      <c r="S58" s="4"/>
      <c r="T58" s="4"/>
      <c r="U58" s="4"/>
      <c r="V58" s="4"/>
      <c r="W58" s="4"/>
      <c r="X58" s="4"/>
      <c r="Y58" s="4"/>
      <c r="Z58" s="4"/>
      <c r="AA58" s="245"/>
      <c r="AB58" s="246"/>
      <c r="AP58" s="24">
        <v>54</v>
      </c>
      <c r="AQ58" s="42">
        <v>7931</v>
      </c>
    </row>
    <row r="59" spans="2:43" ht="14.65" customHeight="1" x14ac:dyDescent="0.15">
      <c r="B59" s="73"/>
      <c r="C59" s="7"/>
      <c r="D59" s="7" t="s">
        <v>40</v>
      </c>
      <c r="E59" s="10"/>
      <c r="F59" s="7"/>
      <c r="G59" s="7"/>
      <c r="H59" s="7"/>
      <c r="I59" s="4"/>
      <c r="J59" s="4"/>
      <c r="K59" s="4"/>
      <c r="L59" s="4"/>
      <c r="M59" s="4"/>
      <c r="N59" s="245">
        <v>7931</v>
      </c>
      <c r="O59" s="246"/>
      <c r="P59" s="4"/>
      <c r="Q59" s="4"/>
      <c r="R59" s="4"/>
      <c r="S59" s="4"/>
      <c r="T59" s="4"/>
      <c r="U59" s="4"/>
      <c r="V59" s="4"/>
      <c r="W59" s="4"/>
      <c r="X59" s="4"/>
      <c r="Y59" s="4"/>
      <c r="Z59" s="4"/>
      <c r="AA59" s="193"/>
      <c r="AB59" s="194"/>
      <c r="AP59" s="24">
        <v>55</v>
      </c>
      <c r="AQ59" s="42">
        <v>425977</v>
      </c>
    </row>
    <row r="60" spans="2:43" ht="14.65" customHeight="1" x14ac:dyDescent="0.15">
      <c r="B60" s="73"/>
      <c r="C60" s="7"/>
      <c r="D60" s="7" t="s">
        <v>1</v>
      </c>
      <c r="E60" s="7"/>
      <c r="F60" s="16"/>
      <c r="G60" s="7"/>
      <c r="H60" s="7"/>
      <c r="I60" s="4"/>
      <c r="J60" s="4"/>
      <c r="K60" s="4"/>
      <c r="L60" s="4"/>
      <c r="M60" s="4"/>
      <c r="N60" s="245">
        <v>425977</v>
      </c>
      <c r="O60" s="246"/>
      <c r="P60" s="4"/>
      <c r="Q60" s="4"/>
      <c r="R60" s="4"/>
      <c r="S60" s="4"/>
      <c r="T60" s="4"/>
      <c r="U60" s="4"/>
      <c r="V60" s="4"/>
      <c r="W60" s="4"/>
      <c r="X60" s="4"/>
      <c r="Y60" s="4"/>
      <c r="Z60" s="4"/>
      <c r="AA60" s="245"/>
      <c r="AB60" s="246"/>
      <c r="AP60" s="24">
        <v>56</v>
      </c>
      <c r="AQ60" s="42">
        <v>-15330</v>
      </c>
    </row>
    <row r="61" spans="2:43" ht="14.65" customHeight="1" x14ac:dyDescent="0.15">
      <c r="B61" s="73"/>
      <c r="C61" s="7"/>
      <c r="D61" s="4" t="s">
        <v>34</v>
      </c>
      <c r="E61" s="7"/>
      <c r="F61" s="7"/>
      <c r="G61" s="7"/>
      <c r="H61" s="7"/>
      <c r="I61" s="4"/>
      <c r="J61" s="4"/>
      <c r="K61" s="4"/>
      <c r="L61" s="4"/>
      <c r="M61" s="4"/>
      <c r="N61" s="245">
        <v>-15330</v>
      </c>
      <c r="O61" s="246"/>
      <c r="P61" s="267"/>
      <c r="Q61" s="268"/>
      <c r="R61" s="268"/>
      <c r="S61" s="268"/>
      <c r="T61" s="268"/>
      <c r="U61" s="268"/>
      <c r="V61" s="268"/>
      <c r="W61" s="268"/>
      <c r="X61" s="268"/>
      <c r="Y61" s="268"/>
      <c r="Z61" s="269"/>
      <c r="AA61" s="270"/>
      <c r="AB61" s="271"/>
      <c r="AP61" s="24">
        <v>1001</v>
      </c>
      <c r="AQ61" s="42" t="s">
        <v>163</v>
      </c>
    </row>
    <row r="62" spans="2:43" ht="16.5" customHeight="1" thickBot="1" x14ac:dyDescent="0.2">
      <c r="B62" s="73"/>
      <c r="C62" s="7" t="s">
        <v>41</v>
      </c>
      <c r="D62" s="10"/>
      <c r="E62" s="7"/>
      <c r="F62" s="7"/>
      <c r="G62" s="7"/>
      <c r="H62" s="7"/>
      <c r="I62" s="4"/>
      <c r="J62" s="4"/>
      <c r="K62" s="4"/>
      <c r="L62" s="4"/>
      <c r="M62" s="4"/>
      <c r="N62" s="245" t="s">
        <v>163</v>
      </c>
      <c r="O62" s="246"/>
      <c r="P62" s="256" t="s">
        <v>55</v>
      </c>
      <c r="Q62" s="257"/>
      <c r="R62" s="257"/>
      <c r="S62" s="257"/>
      <c r="T62" s="257"/>
      <c r="U62" s="257"/>
      <c r="V62" s="257"/>
      <c r="W62" s="257"/>
      <c r="X62" s="257"/>
      <c r="Y62" s="257"/>
      <c r="Z62" s="258"/>
      <c r="AA62" s="259">
        <v>157258073</v>
      </c>
      <c r="AB62" s="260"/>
      <c r="AP62" s="24">
        <v>1</v>
      </c>
      <c r="AQ62" s="42">
        <v>224976039</v>
      </c>
    </row>
    <row r="63" spans="2:43" ht="14.65" customHeight="1" thickBot="1" x14ac:dyDescent="0.2">
      <c r="B63" s="261" t="s">
        <v>2</v>
      </c>
      <c r="C63" s="262"/>
      <c r="D63" s="262"/>
      <c r="E63" s="262"/>
      <c r="F63" s="262"/>
      <c r="G63" s="262"/>
      <c r="H63" s="262"/>
      <c r="I63" s="262"/>
      <c r="J63" s="262"/>
      <c r="K63" s="262"/>
      <c r="L63" s="262"/>
      <c r="M63" s="263"/>
      <c r="N63" s="264">
        <v>224976039</v>
      </c>
      <c r="O63" s="265"/>
      <c r="P63" s="238" t="s">
        <v>149</v>
      </c>
      <c r="Q63" s="239"/>
      <c r="R63" s="239"/>
      <c r="S63" s="239"/>
      <c r="T63" s="239"/>
      <c r="U63" s="239"/>
      <c r="V63" s="239"/>
      <c r="W63" s="239"/>
      <c r="X63" s="239"/>
      <c r="Y63" s="239"/>
      <c r="Z63" s="266"/>
      <c r="AA63" s="264">
        <v>224976039</v>
      </c>
      <c r="AB63" s="265"/>
      <c r="AD63" s="75"/>
      <c r="AP63" s="24">
        <v>59</v>
      </c>
      <c r="AQ63" s="42">
        <v>61300613</v>
      </c>
    </row>
    <row r="64" spans="2:43" ht="19.149999999999999" customHeight="1" x14ac:dyDescent="0.15">
      <c r="B64" s="255" t="s">
        <v>177</v>
      </c>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P64" s="24">
        <v>60</v>
      </c>
      <c r="AQ64" s="42">
        <v>41741428</v>
      </c>
    </row>
    <row r="65" spans="1:43" ht="14.65" customHeight="1" x14ac:dyDescent="0.15">
      <c r="B65" s="3"/>
      <c r="C65" s="3"/>
      <c r="D65" s="3"/>
      <c r="E65" s="3"/>
      <c r="F65" s="3"/>
      <c r="G65" s="3"/>
      <c r="H65" s="3"/>
      <c r="I65" s="3"/>
      <c r="J65" s="3"/>
      <c r="K65" s="3"/>
      <c r="L65" s="3"/>
      <c r="M65" s="3"/>
      <c r="N65" s="3"/>
      <c r="O65" s="3"/>
      <c r="AA65" s="2"/>
      <c r="AB65" s="2"/>
      <c r="AP65" s="24">
        <v>61</v>
      </c>
      <c r="AQ65" s="42" t="s">
        <v>163</v>
      </c>
    </row>
    <row r="66" spans="1:43" ht="5.45" customHeight="1" x14ac:dyDescent="0.15">
      <c r="AA66" s="3"/>
      <c r="AB66" s="3"/>
      <c r="AP66" s="24">
        <v>62</v>
      </c>
      <c r="AQ66" s="42">
        <v>4320268</v>
      </c>
    </row>
    <row r="67" spans="1:43" ht="14.65" customHeight="1" x14ac:dyDescent="0.15">
      <c r="AP67" s="24">
        <v>63</v>
      </c>
      <c r="AQ67" s="42">
        <v>1431</v>
      </c>
    </row>
    <row r="68" spans="1:43" ht="14.65" customHeight="1" x14ac:dyDescent="0.15">
      <c r="AP68" s="24">
        <v>64</v>
      </c>
      <c r="AQ68" s="42">
        <v>15237486</v>
      </c>
    </row>
    <row r="69" spans="1:43" ht="14.65" customHeight="1" x14ac:dyDescent="0.15">
      <c r="AP69" s="24">
        <v>65</v>
      </c>
      <c r="AQ69" s="42">
        <v>6417353</v>
      </c>
    </row>
    <row r="70" spans="1:43" ht="14.65" customHeight="1" x14ac:dyDescent="0.15">
      <c r="AP70" s="24">
        <v>66</v>
      </c>
      <c r="AQ70" s="42">
        <v>5092142</v>
      </c>
    </row>
    <row r="71" spans="1:43" ht="14.65" customHeight="1" x14ac:dyDescent="0.15">
      <c r="AP71" s="24">
        <v>67</v>
      </c>
      <c r="AQ71" s="42">
        <v>340394</v>
      </c>
    </row>
    <row r="72" spans="1:43" ht="14.65" customHeight="1" x14ac:dyDescent="0.15">
      <c r="AP72" s="24">
        <v>68</v>
      </c>
      <c r="AQ72" s="42" t="s">
        <v>163</v>
      </c>
    </row>
    <row r="73" spans="1:43" ht="14.65" customHeight="1" x14ac:dyDescent="0.15">
      <c r="AP73" s="24">
        <v>69</v>
      </c>
      <c r="AQ73" s="42">
        <v>270325</v>
      </c>
    </row>
    <row r="74" spans="1:43" ht="14.65" customHeight="1" x14ac:dyDescent="0.15">
      <c r="AP74" s="24">
        <v>70</v>
      </c>
      <c r="AQ74" s="42" t="s">
        <v>163</v>
      </c>
    </row>
    <row r="75" spans="1:43" ht="14.65" customHeight="1" x14ac:dyDescent="0.15">
      <c r="AP75" s="24">
        <v>71</v>
      </c>
      <c r="AQ75" s="42">
        <v>465095</v>
      </c>
    </row>
    <row r="76" spans="1:43" ht="14.65" customHeight="1" x14ac:dyDescent="0.15">
      <c r="AP76" s="24">
        <v>72</v>
      </c>
      <c r="AQ76" s="42">
        <v>246441</v>
      </c>
    </row>
    <row r="77" spans="1:43" ht="14.65" customHeight="1" x14ac:dyDescent="0.15">
      <c r="AP77" s="24">
        <v>73</v>
      </c>
      <c r="AQ77" s="42">
        <v>2956</v>
      </c>
    </row>
    <row r="78" spans="1:43" ht="14.65" customHeight="1" x14ac:dyDescent="0.15">
      <c r="A78" s="2"/>
      <c r="AP78" s="24">
        <v>58</v>
      </c>
      <c r="AQ78" s="42">
        <v>67717966</v>
      </c>
    </row>
    <row r="79" spans="1:43" ht="14.65" customHeight="1" x14ac:dyDescent="0.15">
      <c r="A79" s="3"/>
      <c r="AP79" s="24">
        <v>75</v>
      </c>
      <c r="AQ79" s="42">
        <v>219400462</v>
      </c>
    </row>
    <row r="80" spans="1:43" ht="14.65" customHeight="1" x14ac:dyDescent="0.15">
      <c r="P80" s="2"/>
      <c r="Q80" s="2"/>
      <c r="R80" s="2"/>
      <c r="S80" s="2"/>
      <c r="T80" s="2"/>
      <c r="U80" s="2"/>
      <c r="V80" s="2"/>
      <c r="W80" s="2"/>
      <c r="X80" s="2"/>
      <c r="Y80" s="2"/>
      <c r="Z80" s="2"/>
      <c r="AP80" s="24">
        <v>76</v>
      </c>
      <c r="AQ80" s="42">
        <v>-62142389</v>
      </c>
    </row>
    <row r="81" spans="1:43" ht="14.65" customHeight="1" x14ac:dyDescent="0.15">
      <c r="P81" s="3"/>
      <c r="Q81" s="3"/>
      <c r="R81" s="3"/>
      <c r="S81" s="3"/>
      <c r="T81" s="3"/>
      <c r="U81" s="3"/>
      <c r="V81" s="3"/>
      <c r="W81" s="3"/>
      <c r="X81" s="3"/>
      <c r="Y81" s="3"/>
      <c r="Z81" s="3"/>
      <c r="AP81" s="24">
        <v>1004</v>
      </c>
      <c r="AQ81" s="42" t="s">
        <v>163</v>
      </c>
    </row>
    <row r="82" spans="1:43" ht="14.65" customHeight="1" x14ac:dyDescent="0.15">
      <c r="AP82" s="39">
        <v>74</v>
      </c>
      <c r="AQ82" s="42">
        <v>157258073</v>
      </c>
    </row>
    <row r="83" spans="1:43" ht="14.65" customHeight="1" x14ac:dyDescent="0.15">
      <c r="AP83" s="39">
        <v>57</v>
      </c>
      <c r="AQ83" s="42">
        <v>224976039</v>
      </c>
    </row>
    <row r="84" spans="1:43" s="2" customFormat="1" ht="14.6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row r="106" spans="2:28" ht="14.65" hidden="1" customHeight="1" x14ac:dyDescent="0.15">
      <c r="B106" s="2"/>
      <c r="C106" s="2"/>
      <c r="D106" s="2"/>
      <c r="E106" s="2"/>
      <c r="F106" s="2"/>
      <c r="G106" s="2"/>
      <c r="H106" s="2"/>
      <c r="I106" s="2"/>
      <c r="J106" s="2"/>
      <c r="K106" s="2"/>
      <c r="L106" s="2"/>
      <c r="M106" s="2"/>
      <c r="N106" s="2"/>
      <c r="O106" s="2"/>
    </row>
    <row r="107" spans="2:28" ht="14.65" hidden="1" customHeight="1" x14ac:dyDescent="0.15">
      <c r="B107" s="3"/>
      <c r="C107" s="3"/>
      <c r="D107" s="3"/>
      <c r="E107" s="3"/>
      <c r="F107" s="3"/>
      <c r="G107" s="3"/>
      <c r="H107" s="3"/>
      <c r="I107" s="3"/>
      <c r="J107" s="3"/>
      <c r="K107" s="3"/>
      <c r="L107" s="3"/>
      <c r="M107" s="3"/>
      <c r="N107" s="3"/>
      <c r="O107" s="3"/>
      <c r="AA107" s="2"/>
      <c r="AB107" s="2"/>
    </row>
    <row r="108" spans="2:28" ht="14.65" hidden="1" customHeight="1" x14ac:dyDescent="0.15">
      <c r="AA108" s="3"/>
      <c r="AB108" s="3"/>
    </row>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row r="120" spans="1:43" ht="14.65" hidden="1" customHeight="1" x14ac:dyDescent="0.15">
      <c r="A120" s="2"/>
    </row>
    <row r="121" spans="1:43" ht="14.65" hidden="1" customHeight="1" x14ac:dyDescent="0.15">
      <c r="A121" s="3"/>
    </row>
    <row r="122" spans="1:43" ht="14.65" hidden="1" customHeight="1" x14ac:dyDescent="0.15">
      <c r="P122" s="2"/>
      <c r="Q122" s="2"/>
      <c r="R122" s="2"/>
      <c r="S122" s="2"/>
      <c r="T122" s="2"/>
      <c r="U122" s="2"/>
      <c r="V122" s="2"/>
      <c r="W122" s="2"/>
      <c r="X122" s="2"/>
      <c r="Y122" s="2"/>
      <c r="Z122" s="2"/>
    </row>
    <row r="123" spans="1:43" ht="14.65" hidden="1" customHeight="1" x14ac:dyDescent="0.15">
      <c r="P123" s="3"/>
      <c r="Q123" s="3"/>
      <c r="R123" s="3"/>
      <c r="S123" s="3"/>
      <c r="T123" s="3"/>
      <c r="U123" s="3"/>
      <c r="V123" s="3"/>
      <c r="W123" s="3"/>
      <c r="X123" s="3"/>
      <c r="Y123" s="3"/>
      <c r="Z123" s="3"/>
    </row>
    <row r="124" spans="1:43" ht="14.65" hidden="1" customHeight="1" x14ac:dyDescent="0.15"/>
    <row r="125" spans="1:43" ht="14.65" hidden="1" customHeight="1" x14ac:dyDescent="0.15"/>
    <row r="126" spans="1:43" s="2"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5" ht="14.65" hidden="1" customHeight="1" x14ac:dyDescent="0.15"/>
    <row r="146" spans="2:15" ht="14.65" hidden="1" customHeight="1" x14ac:dyDescent="0.15"/>
    <row r="147" spans="2:15" ht="14.65" hidden="1" customHeight="1" x14ac:dyDescent="0.15"/>
    <row r="148" spans="2:15" ht="14.65" hidden="1" customHeight="1" x14ac:dyDescent="0.15"/>
    <row r="149" spans="2:15" ht="14.65" hidden="1" customHeight="1" x14ac:dyDescent="0.15"/>
    <row r="150" spans="2:15" ht="14.65" hidden="1" customHeight="1" x14ac:dyDescent="0.15"/>
    <row r="151" spans="2:15" ht="14.65" hidden="1" customHeight="1" x14ac:dyDescent="0.15"/>
    <row r="152" spans="2:15" ht="14.65" hidden="1" customHeight="1" x14ac:dyDescent="0.15"/>
    <row r="153" spans="2:15" ht="14.65" hidden="1" customHeight="1" x14ac:dyDescent="0.15"/>
    <row r="154" spans="2:15" ht="14.65" hidden="1" customHeight="1" x14ac:dyDescent="0.15"/>
    <row r="155" spans="2:15" ht="14.65" hidden="1" customHeight="1" x14ac:dyDescent="0.15"/>
    <row r="156" spans="2:15" ht="14.65" hidden="1" customHeight="1" x14ac:dyDescent="0.15"/>
    <row r="157" spans="2:15" ht="14.65" hidden="1" customHeight="1" x14ac:dyDescent="0.15"/>
    <row r="158" spans="2:15" ht="14.65" hidden="1" customHeight="1" x14ac:dyDescent="0.15"/>
    <row r="159" spans="2:15" ht="14.65" hidden="1" customHeight="1" x14ac:dyDescent="0.15"/>
    <row r="160" spans="2:15" ht="14.65" hidden="1" customHeight="1" x14ac:dyDescent="0.15">
      <c r="B160" s="2"/>
      <c r="C160" s="2"/>
      <c r="D160" s="2"/>
      <c r="E160" s="2"/>
      <c r="F160" s="2"/>
      <c r="G160" s="2"/>
      <c r="H160" s="2"/>
      <c r="I160" s="2"/>
      <c r="J160" s="2"/>
      <c r="K160" s="2"/>
      <c r="L160" s="2"/>
      <c r="M160" s="2"/>
      <c r="N160" s="2"/>
      <c r="O160" s="2"/>
    </row>
    <row r="161" spans="1:28" ht="14.65" hidden="1" customHeight="1" x14ac:dyDescent="0.15">
      <c r="B161" s="3"/>
      <c r="C161" s="3"/>
      <c r="D161" s="3"/>
      <c r="E161" s="3"/>
      <c r="F161" s="3"/>
      <c r="G161" s="3"/>
      <c r="H161" s="3"/>
      <c r="I161" s="3"/>
      <c r="J161" s="3"/>
      <c r="K161" s="3"/>
      <c r="L161" s="3"/>
      <c r="M161" s="3"/>
      <c r="N161" s="3"/>
      <c r="O161" s="3"/>
      <c r="AA161" s="2"/>
      <c r="AB161" s="2"/>
    </row>
    <row r="162" spans="1:28" ht="14.65" hidden="1" customHeight="1" x14ac:dyDescent="0.15">
      <c r="AA162" s="3"/>
      <c r="AB162" s="3"/>
    </row>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row r="174" spans="1:28" ht="14.65" hidden="1" customHeight="1" x14ac:dyDescent="0.15">
      <c r="A174" s="2"/>
    </row>
    <row r="175" spans="1:28" ht="14.65" hidden="1" customHeight="1" x14ac:dyDescent="0.15">
      <c r="A175" s="3"/>
    </row>
    <row r="176" spans="1:28" ht="14.65" hidden="1" customHeight="1" x14ac:dyDescent="0.15">
      <c r="P176" s="2"/>
      <c r="Q176" s="2"/>
      <c r="R176" s="2"/>
      <c r="S176" s="2"/>
      <c r="T176" s="2"/>
      <c r="U176" s="2"/>
      <c r="V176" s="2"/>
      <c r="W176" s="2"/>
      <c r="X176" s="2"/>
      <c r="Y176" s="2"/>
      <c r="Z176" s="2"/>
    </row>
    <row r="177" spans="1:43" ht="14.65" hidden="1" customHeight="1" x14ac:dyDescent="0.15">
      <c r="P177" s="3"/>
      <c r="Q177" s="3"/>
      <c r="R177" s="3"/>
      <c r="S177" s="3"/>
      <c r="T177" s="3"/>
      <c r="U177" s="3"/>
      <c r="V177" s="3"/>
      <c r="W177" s="3"/>
      <c r="X177" s="3"/>
      <c r="Y177" s="3"/>
      <c r="Z177" s="3"/>
    </row>
    <row r="178" spans="1:43" ht="14.65" hidden="1" customHeight="1" x14ac:dyDescent="0.15"/>
    <row r="179" spans="1:43" ht="14.65" hidden="1" customHeight="1" x14ac:dyDescent="0.15"/>
    <row r="180" spans="1:43" s="2"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row r="220" spans="2:28" ht="14.65" hidden="1" customHeight="1" x14ac:dyDescent="0.15">
      <c r="B220" s="4"/>
      <c r="C220" s="4"/>
      <c r="D220" s="4"/>
      <c r="E220" s="4"/>
      <c r="F220" s="4"/>
      <c r="G220" s="4"/>
      <c r="H220" s="4"/>
      <c r="I220" s="4"/>
      <c r="J220" s="4"/>
      <c r="K220" s="4"/>
      <c r="L220" s="4"/>
      <c r="M220" s="4"/>
      <c r="N220" s="4"/>
      <c r="O220" s="4"/>
    </row>
    <row r="221" spans="2:28" ht="14.65" hidden="1" customHeight="1" x14ac:dyDescent="0.15">
      <c r="AA221" s="4"/>
      <c r="AB221" s="4"/>
    </row>
    <row r="222" spans="2:28" ht="14.65" hidden="1" customHeight="1" x14ac:dyDescent="0.15">
      <c r="B222" s="2"/>
      <c r="C222" s="2"/>
      <c r="D222" s="2"/>
      <c r="E222" s="2"/>
      <c r="F222" s="2"/>
      <c r="G222" s="2"/>
      <c r="H222" s="2"/>
      <c r="I222" s="2"/>
      <c r="J222" s="2"/>
      <c r="K222" s="2"/>
      <c r="L222" s="2"/>
      <c r="M222" s="2"/>
      <c r="N222" s="2"/>
      <c r="O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B227" s="2"/>
      <c r="C227" s="2"/>
      <c r="D227" s="2"/>
      <c r="E227" s="2"/>
      <c r="F227" s="2"/>
      <c r="G227" s="2"/>
      <c r="H227" s="2"/>
      <c r="I227" s="2"/>
      <c r="J227" s="2"/>
      <c r="K227" s="2"/>
      <c r="L227" s="2"/>
      <c r="M227" s="2"/>
      <c r="N227" s="2"/>
      <c r="O227" s="2"/>
      <c r="AA227" s="2"/>
      <c r="AB227" s="2"/>
    </row>
    <row r="228" spans="1:43" ht="14.65" hidden="1" customHeight="1" x14ac:dyDescent="0.15">
      <c r="AA228" s="2"/>
      <c r="AB228" s="2"/>
    </row>
    <row r="229" spans="1:43" ht="14.65" hidden="1" customHeight="1" x14ac:dyDescent="0.15"/>
    <row r="230" spans="1:43" ht="14.65" hidden="1" customHeight="1" x14ac:dyDescent="0.15">
      <c r="B230" s="2"/>
      <c r="C230" s="2"/>
      <c r="D230" s="2"/>
      <c r="E230" s="2"/>
      <c r="F230" s="2"/>
      <c r="G230" s="2"/>
      <c r="H230" s="2"/>
      <c r="I230" s="2"/>
      <c r="J230" s="2"/>
      <c r="K230" s="2"/>
      <c r="L230" s="2"/>
      <c r="M230" s="2"/>
      <c r="N230" s="2"/>
      <c r="O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B232" s="2"/>
      <c r="C232" s="2"/>
      <c r="D232" s="2"/>
      <c r="E232" s="2"/>
      <c r="F232" s="2"/>
      <c r="G232" s="2"/>
      <c r="H232" s="2"/>
      <c r="I232" s="2"/>
      <c r="J232" s="2"/>
      <c r="K232" s="2"/>
      <c r="L232" s="2"/>
      <c r="M232" s="2"/>
      <c r="N232" s="2"/>
      <c r="O232" s="2"/>
      <c r="AA232" s="2"/>
      <c r="AB232" s="2"/>
    </row>
    <row r="233" spans="1:43" ht="14.65" hidden="1" customHeight="1" x14ac:dyDescent="0.15">
      <c r="AA233" s="2"/>
      <c r="AB233" s="2"/>
    </row>
    <row r="234" spans="1:43" ht="14.65" hidden="1" customHeight="1" x14ac:dyDescent="0.15">
      <c r="A234" s="4"/>
    </row>
    <row r="235" spans="1:43" ht="14.65" hidden="1" customHeight="1" x14ac:dyDescent="0.15"/>
    <row r="236" spans="1:43" ht="14.65" hidden="1" customHeight="1" x14ac:dyDescent="0.15">
      <c r="A236" s="2"/>
      <c r="P236" s="4"/>
      <c r="Q236" s="4"/>
      <c r="R236" s="4"/>
      <c r="S236" s="4"/>
      <c r="T236" s="4"/>
      <c r="U236" s="4"/>
      <c r="V236" s="4"/>
      <c r="W236" s="4"/>
      <c r="X236" s="4"/>
      <c r="Y236" s="4"/>
      <c r="Z236" s="4"/>
    </row>
    <row r="237" spans="1:43" ht="14.65" hidden="1" customHeight="1" x14ac:dyDescent="0.15">
      <c r="A237" s="2"/>
    </row>
    <row r="238" spans="1:43" ht="14.65" hidden="1" customHeight="1" x14ac:dyDescent="0.15">
      <c r="A238" s="2"/>
      <c r="P238" s="2"/>
      <c r="Q238" s="2"/>
      <c r="R238" s="2"/>
      <c r="S238" s="2"/>
      <c r="T238" s="2"/>
      <c r="U238" s="2"/>
      <c r="V238" s="2"/>
      <c r="W238" s="2"/>
      <c r="X238" s="2"/>
      <c r="Y238" s="2"/>
      <c r="Z238" s="2"/>
    </row>
    <row r="239" spans="1:43" ht="14.65" hidden="1" customHeight="1" x14ac:dyDescent="0.15">
      <c r="A239" s="2"/>
      <c r="P239" s="2"/>
      <c r="Q239" s="2"/>
      <c r="R239" s="2"/>
      <c r="S239" s="2"/>
      <c r="T239" s="2"/>
      <c r="U239" s="2"/>
      <c r="V239" s="2"/>
      <c r="W239" s="2"/>
      <c r="X239" s="2"/>
      <c r="Y239" s="2"/>
      <c r="Z239" s="2"/>
    </row>
    <row r="240" spans="1:43" s="4" customFormat="1" ht="14.65" hidden="1" customHeight="1" x14ac:dyDescent="0.15">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x14ac:dyDescent="0.15">
      <c r="A241" s="2"/>
      <c r="P241" s="2"/>
      <c r="Q241" s="2"/>
      <c r="R241" s="2"/>
      <c r="S241" s="2"/>
      <c r="T241" s="2"/>
      <c r="U241" s="2"/>
      <c r="V241" s="2"/>
      <c r="W241" s="2"/>
      <c r="X241" s="2"/>
      <c r="Y241" s="2"/>
      <c r="Z241" s="2"/>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x14ac:dyDescent="0.15">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x14ac:dyDescent="0.1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x14ac:dyDescent="0.15">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x14ac:dyDescent="0.15">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x14ac:dyDescent="0.15">
      <c r="P248" s="2"/>
      <c r="Q248" s="2"/>
      <c r="R248" s="2"/>
      <c r="S248" s="2"/>
      <c r="T248" s="2"/>
      <c r="U248" s="2"/>
      <c r="V248" s="2"/>
      <c r="W248" s="2"/>
      <c r="X248" s="2"/>
      <c r="Y248" s="2"/>
      <c r="Z248" s="2"/>
    </row>
    <row r="249" spans="1:43" ht="14.65" hidden="1" customHeight="1" x14ac:dyDescent="0.15"/>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row r="283" ht="14.65" hidden="1" customHeight="1" x14ac:dyDescent="0.15"/>
  </sheetData>
  <mergeCells count="123">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workbookViewId="0">
      <selection activeCell="J28" sqref="J28"/>
    </sheetView>
  </sheetViews>
  <sheetFormatPr defaultColWidth="9" defaultRowHeight="18" customHeight="1" x14ac:dyDescent="0.15"/>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39" hidden="1" customWidth="1"/>
    <col min="23" max="42" width="9" style="1" hidden="1" customWidth="1"/>
    <col min="43" max="16384" width="9" style="1"/>
  </cols>
  <sheetData>
    <row r="1" spans="1:42" ht="18" customHeight="1" x14ac:dyDescent="0.15">
      <c r="A1" s="274" t="s">
        <v>150</v>
      </c>
      <c r="B1" s="274"/>
      <c r="C1" s="274"/>
      <c r="D1" s="274"/>
      <c r="E1" s="274"/>
      <c r="F1" s="274"/>
      <c r="G1" s="274"/>
      <c r="H1" s="274"/>
      <c r="I1" s="274"/>
      <c r="J1" s="274"/>
      <c r="K1" s="274"/>
      <c r="L1" s="274"/>
      <c r="M1" s="274"/>
    </row>
    <row r="2" spans="1:42" ht="23.45" customHeight="1" x14ac:dyDescent="0.15">
      <c r="A2" s="275" t="s">
        <v>172</v>
      </c>
      <c r="B2" s="275"/>
      <c r="C2" s="275"/>
      <c r="D2" s="275"/>
      <c r="E2" s="275"/>
      <c r="F2" s="275"/>
      <c r="G2" s="275"/>
      <c r="H2" s="275"/>
      <c r="I2" s="275"/>
      <c r="J2" s="275"/>
      <c r="K2" s="275"/>
      <c r="L2" s="275"/>
      <c r="M2" s="275"/>
      <c r="N2" s="12"/>
      <c r="O2" s="12"/>
      <c r="P2" s="12"/>
    </row>
    <row r="3" spans="1:42" ht="14.1" customHeight="1" x14ac:dyDescent="0.15">
      <c r="A3" s="276" t="s">
        <v>332</v>
      </c>
      <c r="B3" s="277"/>
      <c r="C3" s="277"/>
      <c r="D3" s="277"/>
      <c r="E3" s="277"/>
      <c r="F3" s="277"/>
      <c r="G3" s="277"/>
      <c r="H3" s="277"/>
      <c r="I3" s="277"/>
      <c r="J3" s="277"/>
      <c r="K3" s="277"/>
      <c r="L3" s="277"/>
      <c r="M3" s="277"/>
      <c r="N3" s="12"/>
      <c r="O3" s="12"/>
      <c r="P3" s="12"/>
    </row>
    <row r="4" spans="1:42" ht="14.1" customHeight="1" x14ac:dyDescent="0.15">
      <c r="A4" s="276" t="s">
        <v>333</v>
      </c>
      <c r="B4" s="277"/>
      <c r="C4" s="277"/>
      <c r="D4" s="277"/>
      <c r="E4" s="277"/>
      <c r="F4" s="277"/>
      <c r="G4" s="277"/>
      <c r="H4" s="277"/>
      <c r="I4" s="277"/>
      <c r="J4" s="277"/>
      <c r="K4" s="277"/>
      <c r="L4" s="277"/>
      <c r="M4" s="277"/>
      <c r="N4" s="12"/>
      <c r="O4" s="12"/>
      <c r="P4" s="12"/>
      <c r="AP4" s="1" t="s">
        <v>166</v>
      </c>
    </row>
    <row r="5" spans="1:42" ht="15.95" customHeight="1" thickBot="1" x14ac:dyDescent="0.2">
      <c r="A5" s="4"/>
      <c r="B5" s="12"/>
      <c r="C5" s="12"/>
      <c r="D5" s="12"/>
      <c r="E5" s="12"/>
      <c r="F5" s="12"/>
      <c r="G5" s="12"/>
      <c r="H5" s="12"/>
      <c r="I5" s="12"/>
      <c r="J5" s="12"/>
      <c r="K5" s="50"/>
      <c r="L5" s="2"/>
      <c r="M5" s="54" t="s">
        <v>175</v>
      </c>
      <c r="N5" s="12"/>
      <c r="O5" s="12"/>
      <c r="P5" s="12"/>
    </row>
    <row r="6" spans="1:42" ht="15.95" customHeight="1" thickBot="1" x14ac:dyDescent="0.2">
      <c r="A6" s="278" t="s">
        <v>0</v>
      </c>
      <c r="B6" s="279"/>
      <c r="C6" s="279"/>
      <c r="D6" s="279"/>
      <c r="E6" s="279"/>
      <c r="F6" s="279"/>
      <c r="G6" s="279"/>
      <c r="H6" s="279"/>
      <c r="I6" s="279"/>
      <c r="J6" s="279"/>
      <c r="K6" s="279"/>
      <c r="L6" s="280" t="s">
        <v>140</v>
      </c>
      <c r="M6" s="281"/>
      <c r="N6" s="12"/>
      <c r="O6" s="12"/>
      <c r="P6" s="12"/>
      <c r="U6" s="37" t="s">
        <v>166</v>
      </c>
      <c r="V6" s="24"/>
    </row>
    <row r="7" spans="1:42" ht="15.95" customHeight="1" x14ac:dyDescent="0.15">
      <c r="A7" s="57"/>
      <c r="B7" s="8" t="s">
        <v>60</v>
      </c>
      <c r="C7" s="8"/>
      <c r="D7" s="2"/>
      <c r="E7" s="8"/>
      <c r="F7" s="8"/>
      <c r="G7" s="8"/>
      <c r="H7" s="8"/>
      <c r="L7" s="282">
        <v>53822968</v>
      </c>
      <c r="M7" s="283"/>
      <c r="U7" s="24">
        <v>78</v>
      </c>
      <c r="V7" s="42">
        <v>53822968</v>
      </c>
    </row>
    <row r="8" spans="1:42" ht="15.95" customHeight="1" x14ac:dyDescent="0.15">
      <c r="A8" s="57"/>
      <c r="B8" s="8"/>
      <c r="C8" s="8" t="s">
        <v>61</v>
      </c>
      <c r="D8" s="8"/>
      <c r="E8" s="8"/>
      <c r="F8" s="8"/>
      <c r="G8" s="8"/>
      <c r="H8" s="8"/>
      <c r="L8" s="282">
        <v>25077895</v>
      </c>
      <c r="M8" s="283"/>
      <c r="U8" s="24">
        <v>79</v>
      </c>
      <c r="V8" s="42">
        <v>25077895</v>
      </c>
    </row>
    <row r="9" spans="1:42" ht="15.95" customHeight="1" x14ac:dyDescent="0.15">
      <c r="A9" s="57"/>
      <c r="B9" s="8"/>
      <c r="C9" s="8"/>
      <c r="D9" s="8" t="s">
        <v>62</v>
      </c>
      <c r="E9" s="8"/>
      <c r="F9" s="8"/>
      <c r="G9" s="8"/>
      <c r="H9" s="8"/>
      <c r="L9" s="282">
        <v>6343805</v>
      </c>
      <c r="M9" s="283"/>
      <c r="O9" s="1" t="s">
        <v>32</v>
      </c>
      <c r="U9" s="24">
        <v>80</v>
      </c>
      <c r="V9" s="42">
        <v>6343805</v>
      </c>
    </row>
    <row r="10" spans="1:42" ht="15.95" customHeight="1" x14ac:dyDescent="0.15">
      <c r="A10" s="57"/>
      <c r="B10" s="8"/>
      <c r="C10" s="8"/>
      <c r="D10" s="8"/>
      <c r="E10" s="8" t="s">
        <v>151</v>
      </c>
      <c r="F10" s="8"/>
      <c r="G10" s="8"/>
      <c r="H10" s="8"/>
      <c r="L10" s="272">
        <v>4707198</v>
      </c>
      <c r="M10" s="273"/>
      <c r="U10" s="24">
        <v>81</v>
      </c>
      <c r="V10" s="42">
        <v>4707198</v>
      </c>
    </row>
    <row r="11" spans="1:42" ht="15.95" customHeight="1" x14ac:dyDescent="0.15">
      <c r="A11" s="57"/>
      <c r="B11" s="8"/>
      <c r="C11" s="8"/>
      <c r="D11" s="8"/>
      <c r="E11" s="8" t="s">
        <v>142</v>
      </c>
      <c r="F11" s="8"/>
      <c r="G11" s="8"/>
      <c r="H11" s="8"/>
      <c r="L11" s="272">
        <v>446011</v>
      </c>
      <c r="M11" s="273"/>
      <c r="U11" s="24">
        <v>82</v>
      </c>
      <c r="V11" s="42">
        <v>446011</v>
      </c>
    </row>
    <row r="12" spans="1:42" ht="15.95" customHeight="1" x14ac:dyDescent="0.15">
      <c r="A12" s="57"/>
      <c r="B12" s="8"/>
      <c r="C12" s="8"/>
      <c r="D12" s="8"/>
      <c r="E12" s="8" t="s">
        <v>141</v>
      </c>
      <c r="F12" s="8"/>
      <c r="G12" s="8"/>
      <c r="H12" s="8"/>
      <c r="L12" s="272">
        <v>419599</v>
      </c>
      <c r="M12" s="273"/>
      <c r="U12" s="24">
        <v>83</v>
      </c>
      <c r="V12" s="42">
        <v>419599</v>
      </c>
    </row>
    <row r="13" spans="1:42" ht="15.95" customHeight="1" x14ac:dyDescent="0.15">
      <c r="A13" s="57"/>
      <c r="B13" s="8"/>
      <c r="C13" s="8"/>
      <c r="D13" s="8"/>
      <c r="E13" s="8" t="s">
        <v>1</v>
      </c>
      <c r="F13" s="8"/>
      <c r="G13" s="8"/>
      <c r="H13" s="8"/>
      <c r="L13" s="272">
        <v>770997</v>
      </c>
      <c r="M13" s="273"/>
      <c r="U13" s="24">
        <v>84</v>
      </c>
      <c r="V13" s="42">
        <v>770997</v>
      </c>
    </row>
    <row r="14" spans="1:42" ht="15.95" customHeight="1" x14ac:dyDescent="0.15">
      <c r="A14" s="57"/>
      <c r="B14" s="8"/>
      <c r="C14" s="8"/>
      <c r="D14" s="8" t="s">
        <v>63</v>
      </c>
      <c r="E14" s="8"/>
      <c r="F14" s="8"/>
      <c r="G14" s="8"/>
      <c r="H14" s="8"/>
      <c r="L14" s="282">
        <v>17862964</v>
      </c>
      <c r="M14" s="283"/>
      <c r="U14" s="24">
        <v>85</v>
      </c>
      <c r="V14" s="42">
        <v>17862964</v>
      </c>
    </row>
    <row r="15" spans="1:42" ht="15.95" customHeight="1" x14ac:dyDescent="0.15">
      <c r="A15" s="57"/>
      <c r="B15" s="8"/>
      <c r="C15" s="8"/>
      <c r="D15" s="8"/>
      <c r="E15" s="8" t="s">
        <v>64</v>
      </c>
      <c r="F15" s="8"/>
      <c r="G15" s="8"/>
      <c r="H15" s="8"/>
      <c r="L15" s="272">
        <v>8766351</v>
      </c>
      <c r="M15" s="273"/>
      <c r="U15" s="24">
        <v>86</v>
      </c>
      <c r="V15" s="42">
        <v>8766351</v>
      </c>
    </row>
    <row r="16" spans="1:42" ht="15.95" customHeight="1" x14ac:dyDescent="0.15">
      <c r="A16" s="57"/>
      <c r="B16" s="8"/>
      <c r="C16" s="8"/>
      <c r="D16" s="8"/>
      <c r="E16" s="8" t="s">
        <v>65</v>
      </c>
      <c r="F16" s="8"/>
      <c r="G16" s="8"/>
      <c r="H16" s="8"/>
      <c r="L16" s="272">
        <v>397126</v>
      </c>
      <c r="M16" s="273"/>
      <c r="U16" s="24">
        <v>87</v>
      </c>
      <c r="V16" s="42">
        <v>397126</v>
      </c>
    </row>
    <row r="17" spans="1:22" ht="15.95" customHeight="1" x14ac:dyDescent="0.15">
      <c r="A17" s="57"/>
      <c r="B17" s="8"/>
      <c r="C17" s="8"/>
      <c r="D17" s="8"/>
      <c r="E17" s="8" t="s">
        <v>66</v>
      </c>
      <c r="F17" s="8"/>
      <c r="G17" s="8"/>
      <c r="H17" s="8"/>
      <c r="L17" s="272">
        <v>8699487</v>
      </c>
      <c r="M17" s="273"/>
      <c r="U17" s="24">
        <v>88</v>
      </c>
      <c r="V17" s="42">
        <v>8699487</v>
      </c>
    </row>
    <row r="18" spans="1:22" ht="15.95" customHeight="1" x14ac:dyDescent="0.15">
      <c r="A18" s="57"/>
      <c r="B18" s="8"/>
      <c r="C18" s="8"/>
      <c r="D18" s="8"/>
      <c r="E18" s="8" t="s">
        <v>1</v>
      </c>
      <c r="F18" s="8"/>
      <c r="G18" s="8"/>
      <c r="H18" s="8"/>
      <c r="L18" s="272" t="s">
        <v>163</v>
      </c>
      <c r="M18" s="273"/>
      <c r="U18" s="24">
        <v>89</v>
      </c>
      <c r="V18" s="42" t="s">
        <v>163</v>
      </c>
    </row>
    <row r="19" spans="1:22" ht="15.95" customHeight="1" x14ac:dyDescent="0.15">
      <c r="A19" s="57"/>
      <c r="B19" s="8"/>
      <c r="C19" s="8"/>
      <c r="D19" s="8" t="s">
        <v>67</v>
      </c>
      <c r="E19" s="8"/>
      <c r="F19" s="8"/>
      <c r="G19" s="8"/>
      <c r="H19" s="8"/>
      <c r="L19" s="282">
        <v>871127</v>
      </c>
      <c r="M19" s="283"/>
      <c r="P19" s="8"/>
      <c r="Q19" s="8"/>
      <c r="R19" s="8"/>
      <c r="S19" s="8"/>
      <c r="U19" s="24">
        <v>90</v>
      </c>
      <c r="V19" s="42">
        <v>871127</v>
      </c>
    </row>
    <row r="20" spans="1:22" ht="15.95" customHeight="1" x14ac:dyDescent="0.15">
      <c r="A20" s="57"/>
      <c r="B20" s="8"/>
      <c r="C20" s="8"/>
      <c r="D20" s="2"/>
      <c r="E20" s="2" t="s">
        <v>68</v>
      </c>
      <c r="F20" s="2"/>
      <c r="G20" s="8"/>
      <c r="H20" s="8"/>
      <c r="L20" s="272">
        <v>296903</v>
      </c>
      <c r="M20" s="273"/>
      <c r="P20" s="8"/>
      <c r="Q20" s="8"/>
      <c r="R20" s="8"/>
      <c r="S20" s="8"/>
      <c r="U20" s="24">
        <v>91</v>
      </c>
      <c r="V20" s="42">
        <v>296903</v>
      </c>
    </row>
    <row r="21" spans="1:22" ht="15.95" customHeight="1" x14ac:dyDescent="0.15">
      <c r="A21" s="57"/>
      <c r="B21" s="8"/>
      <c r="C21" s="8"/>
      <c r="D21" s="2"/>
      <c r="E21" s="8" t="s">
        <v>69</v>
      </c>
      <c r="F21" s="8"/>
      <c r="G21" s="8"/>
      <c r="H21" s="8"/>
      <c r="L21" s="272">
        <v>50577</v>
      </c>
      <c r="M21" s="273"/>
      <c r="P21" s="8"/>
      <c r="Q21" s="8"/>
      <c r="R21" s="8"/>
      <c r="S21" s="8"/>
      <c r="U21" s="24">
        <v>92</v>
      </c>
      <c r="V21" s="42">
        <v>50577</v>
      </c>
    </row>
    <row r="22" spans="1:22" ht="15.95" customHeight="1" x14ac:dyDescent="0.15">
      <c r="A22" s="57"/>
      <c r="B22" s="8"/>
      <c r="C22" s="8"/>
      <c r="D22" s="2"/>
      <c r="E22" s="8" t="s">
        <v>1</v>
      </c>
      <c r="F22" s="8"/>
      <c r="G22" s="8"/>
      <c r="H22" s="8"/>
      <c r="L22" s="272">
        <v>523647</v>
      </c>
      <c r="M22" s="273"/>
      <c r="P22" s="8"/>
      <c r="Q22" s="8"/>
      <c r="R22" s="8"/>
      <c r="S22" s="8"/>
      <c r="U22" s="24">
        <v>93</v>
      </c>
      <c r="V22" s="42">
        <v>523647</v>
      </c>
    </row>
    <row r="23" spans="1:22" ht="15.95" customHeight="1" x14ac:dyDescent="0.15">
      <c r="A23" s="57"/>
      <c r="B23" s="8"/>
      <c r="C23" s="36" t="s">
        <v>70</v>
      </c>
      <c r="D23" s="36"/>
      <c r="E23" s="8"/>
      <c r="F23" s="8"/>
      <c r="G23" s="8"/>
      <c r="H23" s="8"/>
      <c r="L23" s="282">
        <v>28745073</v>
      </c>
      <c r="M23" s="283"/>
      <c r="P23" s="8"/>
      <c r="Q23" s="8"/>
      <c r="R23" s="8"/>
      <c r="S23" s="8"/>
      <c r="U23" s="24">
        <v>94</v>
      </c>
      <c r="V23" s="42">
        <v>28745073</v>
      </c>
    </row>
    <row r="24" spans="1:22" ht="15.95" customHeight="1" x14ac:dyDescent="0.15">
      <c r="A24" s="57"/>
      <c r="B24" s="8"/>
      <c r="C24" s="8"/>
      <c r="D24" s="8" t="s">
        <v>71</v>
      </c>
      <c r="E24" s="8"/>
      <c r="F24" s="8"/>
      <c r="G24" s="8"/>
      <c r="H24" s="8"/>
      <c r="L24" s="272">
        <v>21151445</v>
      </c>
      <c r="M24" s="273"/>
      <c r="P24" s="8"/>
      <c r="Q24" s="8"/>
      <c r="R24" s="8"/>
      <c r="S24" s="8"/>
      <c r="U24" s="24">
        <v>95</v>
      </c>
      <c r="V24" s="42">
        <v>21151445</v>
      </c>
    </row>
    <row r="25" spans="1:22" ht="15.95" customHeight="1" x14ac:dyDescent="0.15">
      <c r="A25" s="57"/>
      <c r="B25" s="8"/>
      <c r="C25" s="8"/>
      <c r="D25" s="8" t="s">
        <v>72</v>
      </c>
      <c r="E25" s="8"/>
      <c r="F25" s="8"/>
      <c r="G25" s="8"/>
      <c r="H25" s="8"/>
      <c r="L25" s="272">
        <v>7516165</v>
      </c>
      <c r="M25" s="273"/>
      <c r="U25" s="24">
        <v>96</v>
      </c>
      <c r="V25" s="42">
        <v>7516165</v>
      </c>
    </row>
    <row r="26" spans="1:22" ht="15.95" customHeight="1" x14ac:dyDescent="0.15">
      <c r="A26" s="57"/>
      <c r="B26" s="8"/>
      <c r="C26" s="8"/>
      <c r="D26" s="8" t="s">
        <v>1</v>
      </c>
      <c r="E26" s="8"/>
      <c r="F26" s="8"/>
      <c r="G26" s="8"/>
      <c r="H26" s="8"/>
      <c r="L26" s="272">
        <v>77463</v>
      </c>
      <c r="M26" s="273"/>
      <c r="U26" s="24">
        <v>98</v>
      </c>
      <c r="V26" s="42">
        <v>77463</v>
      </c>
    </row>
    <row r="27" spans="1:22" ht="15.95" customHeight="1" x14ac:dyDescent="0.15">
      <c r="A27" s="57"/>
      <c r="B27" s="26" t="s">
        <v>73</v>
      </c>
      <c r="C27" s="26"/>
      <c r="D27" s="8"/>
      <c r="E27" s="8"/>
      <c r="F27" s="8"/>
      <c r="G27" s="8"/>
      <c r="H27" s="8"/>
      <c r="L27" s="282">
        <v>3403893</v>
      </c>
      <c r="M27" s="283"/>
      <c r="U27" s="24">
        <v>99</v>
      </c>
      <c r="V27" s="42">
        <v>3403893</v>
      </c>
    </row>
    <row r="28" spans="1:22" ht="15.95" customHeight="1" x14ac:dyDescent="0.15">
      <c r="A28" s="57"/>
      <c r="B28" s="8"/>
      <c r="C28" s="8" t="s">
        <v>74</v>
      </c>
      <c r="D28" s="26"/>
      <c r="E28" s="8"/>
      <c r="F28" s="8"/>
      <c r="G28" s="8"/>
      <c r="H28" s="8"/>
      <c r="L28" s="272">
        <v>2311556</v>
      </c>
      <c r="M28" s="273"/>
      <c r="U28" s="24">
        <v>100</v>
      </c>
      <c r="V28" s="42">
        <v>2311556</v>
      </c>
    </row>
    <row r="29" spans="1:22" ht="15.95" customHeight="1" x14ac:dyDescent="0.15">
      <c r="A29" s="57"/>
      <c r="B29" s="8"/>
      <c r="C29" s="8" t="s">
        <v>1</v>
      </c>
      <c r="D29" s="8"/>
      <c r="E29" s="2"/>
      <c r="F29" s="8"/>
      <c r="G29" s="8"/>
      <c r="H29" s="8"/>
      <c r="L29" s="272">
        <v>1092338</v>
      </c>
      <c r="M29" s="273"/>
      <c r="U29" s="24">
        <v>101</v>
      </c>
      <c r="V29" s="42">
        <v>1092338</v>
      </c>
    </row>
    <row r="30" spans="1:22" ht="15.95" customHeight="1" x14ac:dyDescent="0.15">
      <c r="A30" s="139" t="s">
        <v>59</v>
      </c>
      <c r="B30" s="25"/>
      <c r="C30" s="25"/>
      <c r="D30" s="25"/>
      <c r="E30" s="25"/>
      <c r="F30" s="25"/>
      <c r="G30" s="25"/>
      <c r="H30" s="25"/>
      <c r="I30" s="28"/>
      <c r="J30" s="28"/>
      <c r="K30" s="28"/>
      <c r="L30" s="284">
        <v>50419075</v>
      </c>
      <c r="M30" s="285"/>
      <c r="U30" s="24">
        <v>77</v>
      </c>
      <c r="V30" s="42">
        <v>50419075</v>
      </c>
    </row>
    <row r="31" spans="1:22" ht="15.95" customHeight="1" x14ac:dyDescent="0.15">
      <c r="A31" s="57"/>
      <c r="B31" s="8" t="s">
        <v>76</v>
      </c>
      <c r="C31" s="8"/>
      <c r="D31" s="2"/>
      <c r="E31" s="8"/>
      <c r="F31" s="8"/>
      <c r="G31" s="8"/>
      <c r="H31" s="8"/>
      <c r="L31" s="282">
        <v>2441769</v>
      </c>
      <c r="M31" s="283"/>
      <c r="U31" s="24">
        <v>103</v>
      </c>
      <c r="V31" s="42">
        <v>2441769</v>
      </c>
    </row>
    <row r="32" spans="1:22" ht="15.95" customHeight="1" x14ac:dyDescent="0.15">
      <c r="A32" s="57"/>
      <c r="B32" s="8"/>
      <c r="C32" s="2" t="s">
        <v>77</v>
      </c>
      <c r="D32" s="2"/>
      <c r="E32" s="8"/>
      <c r="F32" s="8"/>
      <c r="G32" s="8"/>
      <c r="H32" s="8"/>
      <c r="L32" s="272">
        <v>2299480</v>
      </c>
      <c r="M32" s="273"/>
      <c r="U32" s="24">
        <v>104</v>
      </c>
      <c r="V32" s="42">
        <v>2299480</v>
      </c>
    </row>
    <row r="33" spans="1:22" ht="15.95" customHeight="1" x14ac:dyDescent="0.15">
      <c r="A33" s="57"/>
      <c r="B33" s="8"/>
      <c r="C33" s="36" t="s">
        <v>78</v>
      </c>
      <c r="D33" s="36"/>
      <c r="E33" s="8"/>
      <c r="F33" s="8"/>
      <c r="G33" s="8"/>
      <c r="H33" s="8"/>
      <c r="L33" s="272">
        <v>116682</v>
      </c>
      <c r="M33" s="273"/>
      <c r="U33" s="24">
        <v>105</v>
      </c>
      <c r="V33" s="42">
        <v>116682</v>
      </c>
    </row>
    <row r="34" spans="1:22" ht="15.95" customHeight="1" x14ac:dyDescent="0.15">
      <c r="A34" s="57"/>
      <c r="B34" s="8"/>
      <c r="C34" s="110" t="s">
        <v>79</v>
      </c>
      <c r="D34" s="36"/>
      <c r="E34" s="8"/>
      <c r="F34" s="8"/>
      <c r="G34" s="8"/>
      <c r="H34" s="8"/>
      <c r="L34" s="272" t="s">
        <v>163</v>
      </c>
      <c r="M34" s="273"/>
      <c r="U34" s="24"/>
      <c r="V34" s="42"/>
    </row>
    <row r="35" spans="1:22" ht="15.95" customHeight="1" x14ac:dyDescent="0.15">
      <c r="A35" s="57"/>
      <c r="B35" s="8"/>
      <c r="C35" s="8" t="s">
        <v>80</v>
      </c>
      <c r="D35" s="8"/>
      <c r="E35" s="8"/>
      <c r="F35" s="8"/>
      <c r="G35" s="8"/>
      <c r="H35" s="8"/>
      <c r="L35" s="272" t="s">
        <v>163</v>
      </c>
      <c r="M35" s="273"/>
      <c r="U35" s="24">
        <v>107</v>
      </c>
      <c r="V35" s="42" t="s">
        <v>163</v>
      </c>
    </row>
    <row r="36" spans="1:22" ht="15.95" customHeight="1" x14ac:dyDescent="0.15">
      <c r="A36" s="57"/>
      <c r="B36" s="8"/>
      <c r="C36" s="8" t="s">
        <v>1</v>
      </c>
      <c r="D36" s="8"/>
      <c r="E36" s="8"/>
      <c r="F36" s="8"/>
      <c r="G36" s="8"/>
      <c r="H36" s="8"/>
      <c r="L36" s="272">
        <v>25606</v>
      </c>
      <c r="M36" s="273"/>
      <c r="U36" s="24">
        <v>108</v>
      </c>
      <c r="V36" s="42">
        <v>25606</v>
      </c>
    </row>
    <row r="37" spans="1:22" ht="15.95" customHeight="1" x14ac:dyDescent="0.15">
      <c r="A37" s="57"/>
      <c r="B37" s="8" t="s">
        <v>81</v>
      </c>
      <c r="C37" s="8"/>
      <c r="D37" s="8"/>
      <c r="E37" s="8"/>
      <c r="F37" s="8"/>
      <c r="G37" s="8"/>
      <c r="H37" s="8"/>
      <c r="L37" s="282">
        <v>1180</v>
      </c>
      <c r="M37" s="283"/>
      <c r="U37" s="24">
        <v>109</v>
      </c>
      <c r="V37" s="42">
        <v>1180</v>
      </c>
    </row>
    <row r="38" spans="1:22" ht="15.95" customHeight="1" x14ac:dyDescent="0.15">
      <c r="A38" s="57"/>
      <c r="B38" s="8"/>
      <c r="C38" s="8" t="s">
        <v>82</v>
      </c>
      <c r="D38" s="8"/>
      <c r="E38" s="8"/>
      <c r="F38" s="8"/>
      <c r="G38" s="8"/>
      <c r="H38" s="8"/>
      <c r="L38" s="272" t="s">
        <v>163</v>
      </c>
      <c r="M38" s="273"/>
      <c r="U38" s="24">
        <v>110</v>
      </c>
      <c r="V38" s="42" t="s">
        <v>163</v>
      </c>
    </row>
    <row r="39" spans="1:22" ht="15.95" customHeight="1" thickBot="1" x14ac:dyDescent="0.2">
      <c r="A39" s="118"/>
      <c r="B39" s="35"/>
      <c r="C39" s="35" t="s">
        <v>1</v>
      </c>
      <c r="D39" s="35"/>
      <c r="E39" s="35"/>
      <c r="F39" s="35"/>
      <c r="G39" s="35"/>
      <c r="H39" s="35"/>
      <c r="I39" s="59"/>
      <c r="J39" s="59"/>
      <c r="K39" s="59"/>
      <c r="L39" s="272">
        <v>1180</v>
      </c>
      <c r="M39" s="273"/>
      <c r="U39" s="24">
        <v>111</v>
      </c>
      <c r="V39" s="42">
        <v>1180</v>
      </c>
    </row>
    <row r="40" spans="1:22" ht="15.95" customHeight="1" thickBot="1" x14ac:dyDescent="0.2">
      <c r="A40" s="140" t="s">
        <v>75</v>
      </c>
      <c r="B40" s="33"/>
      <c r="C40" s="33"/>
      <c r="D40" s="33"/>
      <c r="E40" s="33"/>
      <c r="F40" s="33"/>
      <c r="G40" s="33"/>
      <c r="H40" s="33"/>
      <c r="I40" s="41"/>
      <c r="J40" s="41"/>
      <c r="K40" s="41"/>
      <c r="L40" s="286">
        <v>52859663</v>
      </c>
      <c r="M40" s="287"/>
      <c r="U40" s="24">
        <v>102</v>
      </c>
      <c r="V40" s="42">
        <v>52859663</v>
      </c>
    </row>
    <row r="41" spans="1:22" ht="18.75" customHeight="1" x14ac:dyDescent="0.15">
      <c r="A41" s="288" t="s">
        <v>177</v>
      </c>
      <c r="B41" s="288"/>
      <c r="C41" s="288"/>
      <c r="D41" s="288"/>
      <c r="E41" s="288"/>
      <c r="F41" s="288"/>
      <c r="G41" s="288"/>
      <c r="H41" s="288"/>
      <c r="I41" s="288"/>
      <c r="J41" s="288"/>
      <c r="K41" s="288"/>
      <c r="L41" s="288"/>
      <c r="M41" s="288"/>
      <c r="U41" s="24"/>
      <c r="V41" s="42"/>
    </row>
    <row r="42" spans="1:22" ht="15.6" customHeight="1" x14ac:dyDescent="0.15">
      <c r="A42" s="8"/>
      <c r="B42" s="8"/>
      <c r="C42" s="8"/>
      <c r="D42" s="8"/>
      <c r="E42" s="8"/>
      <c r="F42" s="8"/>
      <c r="G42" s="8"/>
      <c r="H42" s="8"/>
      <c r="U42" s="24"/>
      <c r="V42" s="42"/>
    </row>
    <row r="43" spans="1:22" ht="15.6" customHeight="1" x14ac:dyDescent="0.15">
      <c r="A43" s="8"/>
      <c r="B43" s="8"/>
      <c r="C43" s="8"/>
      <c r="D43" s="8"/>
      <c r="E43" s="8"/>
      <c r="F43" s="8"/>
      <c r="G43" s="8"/>
      <c r="H43" s="8"/>
    </row>
    <row r="44" spans="1:22" ht="15.6" customHeight="1" x14ac:dyDescent="0.15"/>
    <row r="45" spans="1:22" ht="3.75" customHeight="1" x14ac:dyDescent="0.15"/>
    <row r="46" spans="1:22" ht="15.6"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c r="A51" s="3"/>
      <c r="B51" s="3"/>
      <c r="C51" s="3"/>
      <c r="D51" s="3"/>
      <c r="E51" s="3"/>
      <c r="F51" s="3"/>
      <c r="G51" s="3"/>
      <c r="H51" s="3"/>
      <c r="I51" s="3"/>
      <c r="J51" s="3"/>
      <c r="K51" s="3"/>
    </row>
    <row r="52" spans="1:22" ht="15.6" customHeight="1" x14ac:dyDescent="0.15"/>
    <row r="53" spans="1:22" ht="15.6" customHeight="1" x14ac:dyDescent="0.15"/>
    <row r="54" spans="1:22" ht="5.45" customHeight="1" x14ac:dyDescent="0.15"/>
    <row r="55" spans="1:22" ht="15.6"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row r="62" spans="1:22" s="3" customFormat="1" ht="13.15" customHeight="1" x14ac:dyDescent="0.15">
      <c r="A62" s="1"/>
      <c r="B62" s="1"/>
      <c r="C62" s="1"/>
      <c r="D62" s="1"/>
      <c r="E62" s="1"/>
      <c r="F62" s="1"/>
      <c r="G62" s="1"/>
      <c r="H62" s="1"/>
      <c r="I62" s="1"/>
      <c r="J62" s="1"/>
      <c r="K62" s="1"/>
      <c r="L62" s="1"/>
      <c r="M62" s="1"/>
      <c r="N62" s="1"/>
      <c r="O62" s="1"/>
      <c r="P62" s="1"/>
      <c r="U62" s="6"/>
      <c r="V62" s="6"/>
    </row>
    <row r="63" spans="1:22" ht="18" customHeight="1" x14ac:dyDescent="0.15">
      <c r="L63" s="3"/>
      <c r="M63" s="3"/>
      <c r="N63" s="3"/>
      <c r="O63" s="3"/>
      <c r="P63" s="3"/>
    </row>
    <row r="64" spans="1:22" ht="27.2" customHeight="1" x14ac:dyDescent="0.15"/>
    <row r="85" spans="1:22" ht="18" customHeight="1" x14ac:dyDescent="0.15">
      <c r="A85" s="2"/>
      <c r="B85" s="2"/>
      <c r="C85" s="2"/>
      <c r="D85" s="2"/>
      <c r="E85" s="2"/>
      <c r="F85" s="2"/>
      <c r="G85" s="2"/>
      <c r="H85" s="2"/>
      <c r="I85" s="2"/>
      <c r="J85" s="2"/>
      <c r="K85" s="2"/>
    </row>
    <row r="86" spans="1:22" ht="18" customHeight="1" x14ac:dyDescent="0.15">
      <c r="A86" s="3"/>
      <c r="B86" s="3"/>
      <c r="C86" s="3"/>
      <c r="D86" s="3"/>
      <c r="E86" s="3"/>
      <c r="F86" s="3"/>
      <c r="G86" s="3"/>
      <c r="H86" s="3"/>
      <c r="I86" s="3"/>
      <c r="J86" s="3"/>
      <c r="K86" s="3"/>
    </row>
    <row r="96" spans="1:22" s="2" customFormat="1" ht="18" customHeight="1" x14ac:dyDescent="0.15">
      <c r="A96" s="1"/>
      <c r="B96" s="1"/>
      <c r="C96" s="1"/>
      <c r="D96" s="1"/>
      <c r="E96" s="1"/>
      <c r="F96" s="1"/>
      <c r="G96" s="1"/>
      <c r="H96" s="1"/>
      <c r="I96" s="1"/>
      <c r="J96" s="1"/>
      <c r="K96" s="1"/>
      <c r="L96" s="1"/>
      <c r="M96" s="1"/>
      <c r="N96" s="1"/>
      <c r="O96" s="1"/>
      <c r="P96" s="1"/>
      <c r="U96" s="5"/>
      <c r="V96" s="5"/>
    </row>
    <row r="97" spans="1:22" s="3" customFormat="1" ht="13.15" customHeight="1" x14ac:dyDescent="0.15">
      <c r="A97" s="1"/>
      <c r="B97" s="1"/>
      <c r="C97" s="1"/>
      <c r="D97" s="1"/>
      <c r="E97" s="1"/>
      <c r="F97" s="1"/>
      <c r="G97" s="1"/>
      <c r="H97" s="1"/>
      <c r="I97" s="1"/>
      <c r="J97" s="1"/>
      <c r="K97" s="1"/>
      <c r="L97" s="2"/>
      <c r="M97" s="2"/>
      <c r="N97" s="2"/>
      <c r="O97" s="2"/>
      <c r="P97" s="2"/>
      <c r="U97" s="6"/>
      <c r="V97" s="6"/>
    </row>
    <row r="98" spans="1:22" ht="18" customHeight="1" x14ac:dyDescent="0.15">
      <c r="L98" s="3"/>
      <c r="M98" s="3"/>
      <c r="N98" s="3"/>
      <c r="O98" s="3"/>
      <c r="P98" s="3"/>
    </row>
    <row r="99" spans="1:22" ht="27.2" customHeight="1" x14ac:dyDescent="0.15"/>
    <row r="127" spans="1:11" ht="18" customHeight="1" x14ac:dyDescent="0.15">
      <c r="A127" s="2"/>
      <c r="B127" s="2"/>
      <c r="C127" s="2"/>
      <c r="D127" s="2"/>
      <c r="E127" s="2"/>
      <c r="F127" s="2"/>
      <c r="G127" s="2"/>
      <c r="H127" s="2"/>
      <c r="I127" s="2"/>
      <c r="J127" s="2"/>
      <c r="K127" s="2"/>
    </row>
    <row r="128" spans="1:11" ht="18" customHeight="1" x14ac:dyDescent="0.15">
      <c r="A128" s="3"/>
      <c r="B128" s="3"/>
      <c r="C128" s="3"/>
      <c r="D128" s="3"/>
      <c r="E128" s="3"/>
      <c r="F128" s="3"/>
      <c r="G128" s="3"/>
      <c r="H128" s="3"/>
      <c r="I128" s="3"/>
      <c r="J128" s="3"/>
      <c r="K128" s="3"/>
    </row>
    <row r="138" spans="1:22" s="2" customFormat="1" ht="18" customHeight="1" x14ac:dyDescent="0.15">
      <c r="A138" s="1"/>
      <c r="B138" s="1"/>
      <c r="C138" s="1"/>
      <c r="D138" s="1"/>
      <c r="E138" s="1"/>
      <c r="F138" s="1"/>
      <c r="G138" s="1"/>
      <c r="H138" s="1"/>
      <c r="I138" s="1"/>
      <c r="J138" s="1"/>
      <c r="K138" s="1"/>
      <c r="L138" s="1"/>
      <c r="M138" s="1"/>
      <c r="N138" s="1"/>
      <c r="O138" s="1"/>
      <c r="P138" s="1"/>
      <c r="U138" s="5"/>
      <c r="V138" s="5"/>
    </row>
    <row r="139" spans="1:22" s="3" customFormat="1" ht="13.15" customHeight="1" x14ac:dyDescent="0.15">
      <c r="A139" s="1"/>
      <c r="B139" s="1"/>
      <c r="C139" s="1"/>
      <c r="D139" s="1"/>
      <c r="E139" s="1"/>
      <c r="F139" s="1"/>
      <c r="G139" s="1"/>
      <c r="H139" s="1"/>
      <c r="I139" s="1"/>
      <c r="J139" s="1"/>
      <c r="K139" s="1"/>
      <c r="L139" s="2"/>
      <c r="M139" s="2"/>
      <c r="N139" s="2"/>
      <c r="O139" s="2"/>
      <c r="P139" s="2"/>
      <c r="U139" s="6"/>
      <c r="V139" s="6"/>
    </row>
    <row r="140" spans="1:22" ht="18" customHeight="1" x14ac:dyDescent="0.15">
      <c r="L140" s="3"/>
      <c r="M140" s="3"/>
      <c r="N140" s="3"/>
      <c r="O140" s="3"/>
      <c r="P140" s="3"/>
    </row>
    <row r="141" spans="1:22" ht="27.2" customHeight="1" x14ac:dyDescent="0.15"/>
    <row r="142" spans="1:22" ht="14.45"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c r="A181" s="2"/>
      <c r="B181" s="2"/>
      <c r="C181" s="2"/>
      <c r="D181" s="2"/>
      <c r="E181" s="2"/>
      <c r="F181" s="2"/>
      <c r="G181" s="2"/>
      <c r="H181" s="2"/>
      <c r="I181" s="2"/>
      <c r="J181" s="2"/>
      <c r="K181" s="2"/>
    </row>
    <row r="182" spans="1:22" ht="14.45" customHeight="1" x14ac:dyDescent="0.15">
      <c r="A182" s="3"/>
      <c r="B182" s="3"/>
      <c r="C182" s="3"/>
      <c r="D182" s="3"/>
      <c r="E182" s="3"/>
      <c r="F182" s="3"/>
      <c r="G182" s="3"/>
      <c r="H182" s="3"/>
      <c r="I182" s="3"/>
      <c r="J182" s="3"/>
      <c r="K182" s="3"/>
    </row>
    <row r="183" spans="1:22" ht="14.45" customHeight="1" x14ac:dyDescent="0.15"/>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row r="192" spans="1:22" s="2" customFormat="1" ht="14.45" customHeight="1" x14ac:dyDescent="0.15">
      <c r="A192" s="1"/>
      <c r="B192" s="1"/>
      <c r="C192" s="1"/>
      <c r="D192" s="1"/>
      <c r="E192" s="1"/>
      <c r="F192" s="1"/>
      <c r="G192" s="1"/>
      <c r="H192" s="1"/>
      <c r="I192" s="1"/>
      <c r="J192" s="1"/>
      <c r="K192" s="1"/>
      <c r="L192" s="1"/>
      <c r="M192" s="1"/>
      <c r="N192" s="1"/>
      <c r="O192" s="1"/>
      <c r="P192" s="1"/>
      <c r="U192" s="5"/>
      <c r="V192" s="5"/>
    </row>
    <row r="193" spans="1:22" s="3" customFormat="1" ht="13.15" customHeight="1" x14ac:dyDescent="0.15">
      <c r="A193" s="1"/>
      <c r="B193" s="1"/>
      <c r="C193" s="1"/>
      <c r="D193" s="1"/>
      <c r="E193" s="1"/>
      <c r="F193" s="1"/>
      <c r="G193" s="1"/>
      <c r="H193" s="1"/>
      <c r="I193" s="1"/>
      <c r="J193" s="1"/>
      <c r="K193" s="1"/>
      <c r="L193" s="2"/>
      <c r="M193" s="2"/>
      <c r="N193" s="2"/>
      <c r="O193" s="2"/>
      <c r="P193" s="2"/>
      <c r="U193" s="6"/>
      <c r="V193" s="6"/>
    </row>
    <row r="194" spans="1:22" ht="18" customHeight="1" x14ac:dyDescent="0.15">
      <c r="L194" s="3"/>
      <c r="M194" s="3"/>
      <c r="N194" s="3"/>
      <c r="O194" s="3"/>
      <c r="P194" s="3"/>
    </row>
    <row r="195" spans="1:22" ht="27.2" customHeight="1" x14ac:dyDescent="0.15"/>
    <row r="196" spans="1:22" ht="13.5"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c r="A241" s="4"/>
      <c r="B241" s="4"/>
      <c r="C241" s="4"/>
      <c r="D241" s="4"/>
      <c r="E241" s="4"/>
      <c r="F241" s="4"/>
      <c r="G241" s="4"/>
      <c r="H241" s="4"/>
      <c r="I241" s="4"/>
      <c r="J241" s="4"/>
      <c r="K241" s="4"/>
    </row>
    <row r="242" spans="1:22" ht="13.5" customHeight="1" x14ac:dyDescent="0.15"/>
    <row r="243" spans="1:22" ht="13.5" customHeight="1" x14ac:dyDescent="0.15">
      <c r="A243" s="14"/>
      <c r="B243" s="14"/>
      <c r="C243" s="14"/>
      <c r="D243" s="14"/>
      <c r="E243" s="14"/>
      <c r="F243" s="14"/>
      <c r="G243" s="14"/>
      <c r="H243" s="14"/>
      <c r="I243" s="14"/>
      <c r="J243" s="14"/>
      <c r="K243" s="2"/>
    </row>
    <row r="244" spans="1:22" ht="13.5" customHeight="1" x14ac:dyDescent="0.15">
      <c r="A244" s="14"/>
      <c r="B244" s="14"/>
      <c r="C244" s="14"/>
      <c r="D244" s="14"/>
      <c r="E244" s="14"/>
      <c r="F244" s="14"/>
      <c r="G244" s="14"/>
      <c r="H244" s="14"/>
      <c r="I244" s="14"/>
      <c r="J244" s="14"/>
      <c r="K244" s="2"/>
    </row>
    <row r="245" spans="1:22" ht="13.5" customHeight="1" x14ac:dyDescent="0.15">
      <c r="A245" s="14"/>
      <c r="B245" s="14"/>
      <c r="C245" s="14"/>
      <c r="D245" s="14"/>
      <c r="E245" s="14"/>
      <c r="F245" s="14"/>
      <c r="G245" s="14"/>
      <c r="H245" s="14"/>
      <c r="I245" s="14"/>
      <c r="J245" s="14"/>
      <c r="K245" s="2"/>
    </row>
    <row r="246" spans="1:22" ht="13.5" customHeight="1" x14ac:dyDescent="0.15">
      <c r="A246" s="14"/>
      <c r="B246" s="14"/>
      <c r="C246" s="14"/>
      <c r="D246" s="14"/>
      <c r="E246" s="14"/>
      <c r="F246" s="14"/>
      <c r="G246" s="14"/>
      <c r="H246" s="14"/>
      <c r="I246" s="14"/>
      <c r="J246" s="14"/>
      <c r="K246" s="2"/>
    </row>
    <row r="247" spans="1:22" ht="13.5" customHeight="1" x14ac:dyDescent="0.15">
      <c r="A247" s="14"/>
      <c r="B247" s="14"/>
      <c r="C247" s="14"/>
      <c r="D247" s="14"/>
      <c r="E247" s="14"/>
      <c r="F247" s="14"/>
      <c r="G247" s="14"/>
      <c r="H247" s="14"/>
      <c r="I247" s="14"/>
      <c r="J247" s="14"/>
      <c r="K247" s="2"/>
    </row>
    <row r="248" spans="1:22" ht="13.5" customHeight="1" x14ac:dyDescent="0.15">
      <c r="A248" s="14"/>
      <c r="B248" s="14"/>
      <c r="C248" s="14"/>
      <c r="D248" s="14"/>
      <c r="E248" s="14"/>
      <c r="F248" s="14"/>
      <c r="G248" s="14"/>
      <c r="H248" s="14"/>
      <c r="I248" s="14"/>
      <c r="J248" s="14"/>
      <c r="K248" s="2"/>
    </row>
    <row r="249" spans="1:22" ht="13.5" customHeight="1" x14ac:dyDescent="0.15">
      <c r="A249" s="14"/>
      <c r="B249" s="14"/>
      <c r="C249" s="14"/>
      <c r="D249" s="14"/>
      <c r="E249" s="14"/>
      <c r="F249" s="14"/>
      <c r="G249" s="14"/>
      <c r="H249" s="14"/>
      <c r="I249" s="14"/>
      <c r="J249" s="14"/>
    </row>
    <row r="250" spans="1:22" ht="13.5" customHeight="1" x14ac:dyDescent="0.15">
      <c r="A250" s="14"/>
      <c r="B250" s="14"/>
      <c r="C250" s="14"/>
      <c r="D250" s="14"/>
      <c r="E250" s="14"/>
      <c r="F250" s="14"/>
      <c r="G250" s="14"/>
      <c r="H250" s="14"/>
      <c r="I250" s="14"/>
      <c r="J250" s="14"/>
    </row>
    <row r="251" spans="1:22" ht="13.5" customHeight="1" x14ac:dyDescent="0.15">
      <c r="A251" s="14"/>
      <c r="B251" s="14"/>
      <c r="C251" s="14"/>
      <c r="D251" s="14"/>
      <c r="E251" s="14"/>
      <c r="F251" s="14"/>
      <c r="G251" s="14"/>
      <c r="H251" s="14"/>
      <c r="I251" s="14"/>
      <c r="J251" s="14"/>
      <c r="K251" s="2"/>
    </row>
    <row r="252" spans="1:22" s="4" customFormat="1" ht="13.5" customHeight="1" x14ac:dyDescent="0.15">
      <c r="A252" s="14"/>
      <c r="B252" s="14"/>
      <c r="C252" s="14"/>
      <c r="D252" s="14"/>
      <c r="E252" s="14"/>
      <c r="F252" s="14"/>
      <c r="G252" s="14"/>
      <c r="H252" s="14"/>
      <c r="I252" s="14"/>
      <c r="J252" s="14"/>
      <c r="K252" s="2"/>
      <c r="L252" s="1"/>
      <c r="M252" s="1"/>
      <c r="N252" s="1"/>
      <c r="O252" s="1"/>
      <c r="P252" s="1"/>
      <c r="U252" s="9"/>
      <c r="V252" s="9"/>
    </row>
    <row r="253" spans="1:22" ht="15" customHeight="1" x14ac:dyDescent="0.15">
      <c r="A253" s="2"/>
      <c r="B253" s="2"/>
      <c r="C253" s="2"/>
      <c r="D253" s="2"/>
      <c r="E253" s="2"/>
      <c r="F253" s="2"/>
      <c r="G253" s="2"/>
      <c r="H253" s="2"/>
      <c r="I253" s="2"/>
      <c r="J253" s="2"/>
      <c r="K253" s="2"/>
      <c r="L253" s="4"/>
      <c r="M253" s="4"/>
      <c r="N253" s="4"/>
      <c r="O253" s="4"/>
      <c r="P253" s="4"/>
    </row>
    <row r="254" spans="1:22" s="2" customFormat="1" ht="18" customHeight="1" x14ac:dyDescent="0.15">
      <c r="A254" s="1"/>
      <c r="B254" s="1"/>
      <c r="C254" s="1"/>
      <c r="D254" s="1"/>
      <c r="E254" s="1"/>
      <c r="F254" s="1"/>
      <c r="G254" s="1"/>
      <c r="H254" s="1"/>
      <c r="I254" s="1"/>
      <c r="J254" s="1"/>
      <c r="K254" s="1"/>
      <c r="L254" s="1"/>
      <c r="M254" s="1"/>
      <c r="N254" s="1"/>
      <c r="O254" s="1"/>
      <c r="P254" s="1"/>
      <c r="U254" s="5"/>
      <c r="V254" s="5"/>
    </row>
    <row r="255" spans="1:22" s="2" customFormat="1" ht="18" customHeight="1" x14ac:dyDescent="0.15">
      <c r="A255" s="1"/>
      <c r="B255" s="1"/>
      <c r="C255" s="1"/>
      <c r="D255" s="1"/>
      <c r="E255" s="1"/>
      <c r="F255" s="1"/>
      <c r="G255" s="1"/>
      <c r="H255" s="1"/>
      <c r="I255" s="1"/>
      <c r="J255" s="1"/>
      <c r="K255" s="1"/>
      <c r="U255" s="5"/>
      <c r="V255" s="5"/>
    </row>
    <row r="256" spans="1:22" s="2" customFormat="1" ht="18" customHeight="1" x14ac:dyDescent="0.15">
      <c r="A256" s="1"/>
      <c r="B256" s="1"/>
      <c r="C256" s="1"/>
      <c r="D256" s="1"/>
      <c r="E256" s="1"/>
      <c r="F256" s="1"/>
      <c r="G256" s="1"/>
      <c r="H256" s="1"/>
      <c r="I256" s="1"/>
      <c r="J256" s="1"/>
      <c r="K256" s="1"/>
      <c r="U256" s="5"/>
      <c r="V256" s="5"/>
    </row>
    <row r="257" spans="1:22" s="2" customFormat="1" ht="18" customHeight="1" x14ac:dyDescent="0.15">
      <c r="A257" s="1"/>
      <c r="B257" s="1"/>
      <c r="C257" s="1"/>
      <c r="D257" s="1"/>
      <c r="E257" s="1"/>
      <c r="F257" s="1"/>
      <c r="G257" s="1"/>
      <c r="H257" s="1"/>
      <c r="I257" s="1"/>
      <c r="J257" s="1"/>
      <c r="K257" s="1"/>
      <c r="U257" s="5"/>
      <c r="V257" s="5"/>
    </row>
    <row r="258" spans="1:22" s="2" customFormat="1" ht="18" customHeight="1" x14ac:dyDescent="0.15">
      <c r="A258" s="1"/>
      <c r="B258" s="1"/>
      <c r="C258" s="1"/>
      <c r="D258" s="1"/>
      <c r="E258" s="1"/>
      <c r="F258" s="1"/>
      <c r="G258" s="1"/>
      <c r="H258" s="1"/>
      <c r="I258" s="1"/>
      <c r="J258" s="1"/>
      <c r="K258" s="1"/>
      <c r="U258" s="5"/>
      <c r="V258" s="5"/>
    </row>
    <row r="259" spans="1:22" s="2" customFormat="1" ht="18" customHeight="1" x14ac:dyDescent="0.15">
      <c r="A259" s="1"/>
      <c r="B259" s="1"/>
      <c r="C259" s="1"/>
      <c r="D259" s="1"/>
      <c r="E259" s="1"/>
      <c r="F259" s="1"/>
      <c r="G259" s="1"/>
      <c r="H259" s="1"/>
      <c r="I259" s="1"/>
      <c r="J259" s="1"/>
      <c r="K259" s="1"/>
      <c r="U259" s="5"/>
      <c r="V259" s="5"/>
    </row>
    <row r="260" spans="1:22" ht="18" customHeight="1" x14ac:dyDescent="0.15">
      <c r="L260" s="2"/>
      <c r="M260" s="2"/>
      <c r="N260" s="2"/>
      <c r="O260" s="2"/>
      <c r="P260" s="2"/>
    </row>
    <row r="262" spans="1:22" s="2" customFormat="1" ht="18" customHeight="1" x14ac:dyDescent="0.15">
      <c r="A262" s="1"/>
      <c r="B262" s="1"/>
      <c r="C262" s="1"/>
      <c r="D262" s="1"/>
      <c r="E262" s="1"/>
      <c r="F262" s="1"/>
      <c r="G262" s="1"/>
      <c r="H262" s="1"/>
      <c r="I262" s="1"/>
      <c r="J262" s="1"/>
      <c r="K262" s="1"/>
      <c r="L262" s="1"/>
      <c r="M262" s="1"/>
      <c r="N262" s="1"/>
      <c r="O262" s="1"/>
      <c r="P262" s="1"/>
      <c r="U262" s="5"/>
      <c r="V262" s="5"/>
    </row>
    <row r="263" spans="1:22" s="2" customFormat="1" ht="18" customHeight="1" x14ac:dyDescent="0.15">
      <c r="A263" s="1"/>
      <c r="B263" s="1"/>
      <c r="C263" s="1"/>
      <c r="D263" s="1"/>
      <c r="E263" s="1"/>
      <c r="F263" s="1"/>
      <c r="G263" s="1"/>
      <c r="H263" s="1"/>
      <c r="I263" s="1"/>
      <c r="J263" s="1"/>
      <c r="K263" s="1"/>
      <c r="U263" s="5"/>
      <c r="V263" s="5"/>
    </row>
    <row r="264" spans="1:22" s="2" customFormat="1" ht="18" customHeight="1" x14ac:dyDescent="0.15">
      <c r="A264" s="1"/>
      <c r="B264" s="1"/>
      <c r="C264" s="1"/>
      <c r="D264" s="1"/>
      <c r="E264" s="1"/>
      <c r="F264" s="1"/>
      <c r="G264" s="1"/>
      <c r="H264" s="1"/>
      <c r="I264" s="1"/>
      <c r="J264" s="1"/>
      <c r="K264" s="1"/>
      <c r="U264" s="5"/>
      <c r="V264" s="5"/>
    </row>
    <row r="265" spans="1:22" ht="18" customHeight="1" x14ac:dyDescent="0.15">
      <c r="L265" s="2"/>
      <c r="M265" s="2"/>
      <c r="N265" s="2"/>
      <c r="O265" s="2"/>
      <c r="P265" s="2"/>
    </row>
    <row r="266" spans="1:22" ht="15" customHeight="1" x14ac:dyDescent="0.15"/>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mergeCells count="41">
    <mergeCell ref="L37:M37"/>
    <mergeCell ref="L38:M38"/>
    <mergeCell ref="L39:M39"/>
    <mergeCell ref="L40:M40"/>
    <mergeCell ref="A41:M41"/>
    <mergeCell ref="L36:M36"/>
    <mergeCell ref="L25:M25"/>
    <mergeCell ref="L26:M26"/>
    <mergeCell ref="L27:M27"/>
    <mergeCell ref="L28:M28"/>
    <mergeCell ref="L29:M29"/>
    <mergeCell ref="L30:M30"/>
    <mergeCell ref="L31:M31"/>
    <mergeCell ref="L32:M32"/>
    <mergeCell ref="L33:M33"/>
    <mergeCell ref="L34:M34"/>
    <mergeCell ref="L35:M35"/>
    <mergeCell ref="L24:M24"/>
    <mergeCell ref="L13:M13"/>
    <mergeCell ref="L14:M14"/>
    <mergeCell ref="L15:M15"/>
    <mergeCell ref="L16:M16"/>
    <mergeCell ref="L17:M17"/>
    <mergeCell ref="L18:M18"/>
    <mergeCell ref="L19:M19"/>
    <mergeCell ref="L20:M20"/>
    <mergeCell ref="L21:M21"/>
    <mergeCell ref="L22:M22"/>
    <mergeCell ref="L23:M23"/>
    <mergeCell ref="L12:M12"/>
    <mergeCell ref="A1:M1"/>
    <mergeCell ref="A2:M2"/>
    <mergeCell ref="A3:M3"/>
    <mergeCell ref="A4:M4"/>
    <mergeCell ref="A6:K6"/>
    <mergeCell ref="L6:M6"/>
    <mergeCell ref="L7:M7"/>
    <mergeCell ref="L8:M8"/>
    <mergeCell ref="L9:M9"/>
    <mergeCell ref="L10:M10"/>
    <mergeCell ref="L11:M11"/>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workbookViewId="0">
      <selection activeCell="J28" sqref="J28"/>
    </sheetView>
  </sheetViews>
  <sheetFormatPr defaultColWidth="9" defaultRowHeight="18" customHeight="1" x14ac:dyDescent="0.15"/>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39" hidden="1" customWidth="1"/>
    <col min="32" max="32" width="13.5" style="39" hidden="1" customWidth="1"/>
    <col min="33" max="42" width="9" style="39" hidden="1" customWidth="1"/>
    <col min="43" max="16384" width="9" style="1"/>
  </cols>
  <sheetData>
    <row r="1" spans="1:42" ht="18" customHeight="1" x14ac:dyDescent="0.15">
      <c r="B1" s="291" t="s">
        <v>152</v>
      </c>
      <c r="C1" s="291"/>
      <c r="D1" s="291"/>
      <c r="E1" s="291"/>
      <c r="F1" s="291"/>
      <c r="G1" s="291"/>
      <c r="H1" s="291"/>
      <c r="I1" s="291"/>
      <c r="J1" s="291"/>
      <c r="K1" s="291"/>
      <c r="L1" s="291"/>
      <c r="M1" s="291"/>
      <c r="N1" s="291"/>
    </row>
    <row r="2" spans="1:42" ht="18.75" customHeight="1" x14ac:dyDescent="0.15">
      <c r="A2" s="12"/>
      <c r="B2" s="292" t="s">
        <v>173</v>
      </c>
      <c r="C2" s="292"/>
      <c r="D2" s="292"/>
      <c r="E2" s="292"/>
      <c r="F2" s="292"/>
      <c r="G2" s="292"/>
      <c r="H2" s="292"/>
      <c r="I2" s="292"/>
      <c r="J2" s="292"/>
      <c r="K2" s="292"/>
      <c r="L2" s="292"/>
      <c r="M2" s="292"/>
      <c r="N2" s="292"/>
    </row>
    <row r="3" spans="1:42" ht="14.45" customHeight="1" x14ac:dyDescent="0.15">
      <c r="A3" s="103"/>
      <c r="B3" s="293" t="s">
        <v>332</v>
      </c>
      <c r="C3" s="293"/>
      <c r="D3" s="293"/>
      <c r="E3" s="293"/>
      <c r="F3" s="293"/>
      <c r="G3" s="293"/>
      <c r="H3" s="293"/>
      <c r="I3" s="293"/>
      <c r="J3" s="293"/>
      <c r="K3" s="293"/>
      <c r="L3" s="293"/>
      <c r="M3" s="293"/>
      <c r="N3" s="293"/>
      <c r="AD3" s="24" t="s">
        <v>167</v>
      </c>
      <c r="AE3" s="24" t="s">
        <v>168</v>
      </c>
      <c r="AF3" s="24" t="s">
        <v>169</v>
      </c>
      <c r="AG3" s="24" t="s">
        <v>170</v>
      </c>
    </row>
    <row r="4" spans="1:42" ht="14.45" customHeight="1" x14ac:dyDescent="0.15">
      <c r="A4" s="103"/>
      <c r="B4" s="293" t="s">
        <v>333</v>
      </c>
      <c r="C4" s="293"/>
      <c r="D4" s="293"/>
      <c r="E4" s="293"/>
      <c r="F4" s="293"/>
      <c r="G4" s="293"/>
      <c r="H4" s="293"/>
      <c r="I4" s="293"/>
      <c r="J4" s="293"/>
      <c r="K4" s="293"/>
      <c r="L4" s="293"/>
      <c r="M4" s="293"/>
      <c r="N4" s="293"/>
      <c r="AD4" s="141">
        <v>112</v>
      </c>
      <c r="AE4" s="133">
        <v>224689528</v>
      </c>
      <c r="AF4" s="42">
        <v>-63770739</v>
      </c>
      <c r="AG4" s="42" t="s">
        <v>163</v>
      </c>
      <c r="AP4" s="39" t="s">
        <v>166</v>
      </c>
    </row>
    <row r="5" spans="1:42" ht="15.95" customHeight="1" thickBot="1" x14ac:dyDescent="0.2">
      <c r="A5" s="103"/>
      <c r="B5" s="4"/>
      <c r="C5" s="12"/>
      <c r="D5" s="12"/>
      <c r="E5" s="12"/>
      <c r="F5" s="12"/>
      <c r="G5" s="12"/>
      <c r="H5" s="12"/>
      <c r="I5" s="50"/>
      <c r="J5" s="12"/>
      <c r="K5" s="54"/>
      <c r="L5" s="12"/>
      <c r="M5" s="12"/>
      <c r="N5" s="105" t="s">
        <v>175</v>
      </c>
      <c r="AD5" s="141">
        <v>113</v>
      </c>
      <c r="AE5" s="133">
        <v>0</v>
      </c>
      <c r="AF5" s="79">
        <v>-52859663</v>
      </c>
      <c r="AG5" s="42">
        <v>0</v>
      </c>
    </row>
    <row r="6" spans="1:42" ht="12.75" customHeight="1" x14ac:dyDescent="0.15">
      <c r="B6" s="294" t="s">
        <v>0</v>
      </c>
      <c r="C6" s="295"/>
      <c r="D6" s="295"/>
      <c r="E6" s="295"/>
      <c r="F6" s="295"/>
      <c r="G6" s="295"/>
      <c r="H6" s="295"/>
      <c r="I6" s="296"/>
      <c r="J6" s="300" t="s">
        <v>153</v>
      </c>
      <c r="K6" s="295"/>
      <c r="L6" s="49"/>
      <c r="M6" s="49"/>
      <c r="N6" s="114"/>
      <c r="AD6" s="141">
        <v>114</v>
      </c>
      <c r="AE6" s="133">
        <v>0</v>
      </c>
      <c r="AF6" s="79">
        <v>49242626</v>
      </c>
      <c r="AG6" s="42" t="s">
        <v>163</v>
      </c>
    </row>
    <row r="7" spans="1:42" ht="29.25" customHeight="1" thickBot="1" x14ac:dyDescent="0.2">
      <c r="B7" s="297"/>
      <c r="C7" s="298"/>
      <c r="D7" s="298"/>
      <c r="E7" s="298"/>
      <c r="F7" s="298"/>
      <c r="G7" s="298"/>
      <c r="H7" s="298"/>
      <c r="I7" s="299"/>
      <c r="J7" s="301"/>
      <c r="K7" s="298"/>
      <c r="L7" s="77" t="s">
        <v>154</v>
      </c>
      <c r="M7" s="77" t="s">
        <v>155</v>
      </c>
      <c r="N7" s="132" t="s">
        <v>58</v>
      </c>
      <c r="AD7" s="141">
        <v>115</v>
      </c>
      <c r="AE7" s="133">
        <v>0</v>
      </c>
      <c r="AF7" s="79">
        <v>29273679</v>
      </c>
      <c r="AG7" s="42">
        <v>0</v>
      </c>
    </row>
    <row r="8" spans="1:42" ht="16.149999999999999" customHeight="1" x14ac:dyDescent="0.15">
      <c r="A8" s="3"/>
      <c r="B8" s="120" t="s">
        <v>83</v>
      </c>
      <c r="C8" s="38"/>
      <c r="D8" s="38"/>
      <c r="E8" s="38"/>
      <c r="F8" s="38"/>
      <c r="G8" s="38"/>
      <c r="H8" s="38"/>
      <c r="I8" s="127"/>
      <c r="J8" s="302">
        <v>160918789</v>
      </c>
      <c r="K8" s="303"/>
      <c r="L8" s="144">
        <v>224689528</v>
      </c>
      <c r="M8" s="198">
        <v>-63770739</v>
      </c>
      <c r="N8" s="117" t="s">
        <v>163</v>
      </c>
      <c r="O8" s="18"/>
      <c r="P8" s="129" t="s">
        <v>139</v>
      </c>
      <c r="Q8" s="18"/>
      <c r="R8" s="80">
        <v>-160757870509</v>
      </c>
      <c r="T8" s="104"/>
      <c r="U8" s="91" t="s">
        <v>162</v>
      </c>
      <c r="AD8" s="141">
        <v>116</v>
      </c>
      <c r="AE8" s="133">
        <v>0</v>
      </c>
      <c r="AF8" s="79">
        <v>19968947</v>
      </c>
      <c r="AG8" s="42">
        <v>0</v>
      </c>
    </row>
    <row r="9" spans="1:42" ht="16.149999999999999" customHeight="1" x14ac:dyDescent="0.15">
      <c r="A9" s="3"/>
      <c r="B9" s="81"/>
      <c r="C9" s="40" t="s">
        <v>84</v>
      </c>
      <c r="D9" s="40"/>
      <c r="E9" s="40"/>
      <c r="F9" s="40"/>
      <c r="G9" s="40"/>
      <c r="H9" s="40"/>
      <c r="I9" s="32"/>
      <c r="J9" s="304">
        <v>-52859663</v>
      </c>
      <c r="K9" s="305"/>
      <c r="L9" s="65"/>
      <c r="M9" s="196">
        <v>-52859663</v>
      </c>
      <c r="N9" s="131"/>
      <c r="O9" s="18"/>
      <c r="P9" s="18">
        <v>52859663</v>
      </c>
      <c r="Q9" s="80">
        <v>105719326</v>
      </c>
      <c r="R9" s="80">
        <v>52806803742</v>
      </c>
      <c r="U9" s="39"/>
      <c r="AD9" s="141">
        <v>117</v>
      </c>
      <c r="AE9" s="133">
        <v>0</v>
      </c>
      <c r="AF9" s="79">
        <v>-3617038</v>
      </c>
      <c r="AG9" s="42" t="s">
        <v>163</v>
      </c>
    </row>
    <row r="10" spans="1:42" ht="16.149999999999999" customHeight="1" x14ac:dyDescent="0.15">
      <c r="B10" s="112"/>
      <c r="C10" s="32" t="s">
        <v>85</v>
      </c>
      <c r="D10" s="32"/>
      <c r="E10" s="32"/>
      <c r="F10" s="32"/>
      <c r="G10" s="32"/>
      <c r="H10" s="32"/>
      <c r="I10" s="32"/>
      <c r="J10" s="304">
        <v>49242626</v>
      </c>
      <c r="K10" s="305"/>
      <c r="L10" s="65"/>
      <c r="M10" s="196">
        <v>49242626</v>
      </c>
      <c r="N10" s="70" t="s">
        <v>163</v>
      </c>
      <c r="O10" s="18"/>
      <c r="P10" s="18"/>
      <c r="Q10" s="18"/>
      <c r="R10" s="80">
        <v>-49193382997</v>
      </c>
      <c r="U10" s="39" t="s">
        <v>165</v>
      </c>
      <c r="AD10" s="141">
        <v>118</v>
      </c>
      <c r="AE10" s="133">
        <v>-4935717</v>
      </c>
      <c r="AF10" s="42">
        <v>4935717</v>
      </c>
      <c r="AG10" s="42">
        <v>0</v>
      </c>
    </row>
    <row r="11" spans="1:42" ht="16.149999999999999" customHeight="1" x14ac:dyDescent="0.15">
      <c r="B11" s="128"/>
      <c r="C11" s="32"/>
      <c r="D11" s="19" t="s">
        <v>86</v>
      </c>
      <c r="E11" s="19"/>
      <c r="F11" s="19"/>
      <c r="G11" s="19"/>
      <c r="H11" s="19"/>
      <c r="I11" s="32"/>
      <c r="J11" s="304">
        <v>29273679</v>
      </c>
      <c r="K11" s="305"/>
      <c r="L11" s="65"/>
      <c r="M11" s="196">
        <v>29273679</v>
      </c>
      <c r="N11" s="70"/>
      <c r="O11" s="18"/>
      <c r="P11" s="18"/>
      <c r="Q11" s="18"/>
      <c r="R11" s="80">
        <v>-29244404926</v>
      </c>
      <c r="AD11" s="141">
        <v>119</v>
      </c>
      <c r="AE11" s="133">
        <v>2930039</v>
      </c>
      <c r="AF11" s="42">
        <v>-2930039</v>
      </c>
      <c r="AG11" s="42">
        <v>0</v>
      </c>
    </row>
    <row r="12" spans="1:42" ht="16.149999999999999" customHeight="1" x14ac:dyDescent="0.15">
      <c r="B12" s="82"/>
      <c r="C12" s="29"/>
      <c r="D12" s="29" t="s">
        <v>87</v>
      </c>
      <c r="E12" s="29"/>
      <c r="F12" s="29"/>
      <c r="G12" s="29"/>
      <c r="H12" s="29"/>
      <c r="I12" s="74"/>
      <c r="J12" s="304">
        <v>19968947</v>
      </c>
      <c r="K12" s="305"/>
      <c r="L12" s="84"/>
      <c r="M12" s="196">
        <v>19968947</v>
      </c>
      <c r="N12" s="70"/>
      <c r="O12" s="18"/>
      <c r="P12" s="18"/>
      <c r="Q12" s="18"/>
      <c r="R12" s="80">
        <v>-19948978071</v>
      </c>
      <c r="AD12" s="141">
        <v>120</v>
      </c>
      <c r="AE12" s="133">
        <v>-8730215</v>
      </c>
      <c r="AF12" s="42">
        <v>8730215</v>
      </c>
      <c r="AG12" s="42">
        <v>0</v>
      </c>
    </row>
    <row r="13" spans="1:42" ht="16.149999999999999" customHeight="1" x14ac:dyDescent="0.15">
      <c r="B13" s="94"/>
      <c r="C13" s="45" t="s">
        <v>88</v>
      </c>
      <c r="D13" s="99"/>
      <c r="E13" s="45"/>
      <c r="F13" s="45"/>
      <c r="G13" s="45"/>
      <c r="H13" s="45"/>
      <c r="I13" s="87"/>
      <c r="J13" s="289">
        <v>-3617038</v>
      </c>
      <c r="K13" s="290"/>
      <c r="L13" s="124"/>
      <c r="M13" s="199">
        <v>-3617038</v>
      </c>
      <c r="N13" s="83" t="s">
        <v>163</v>
      </c>
      <c r="O13" s="18"/>
      <c r="P13" s="18"/>
      <c r="Q13" s="18"/>
      <c r="R13" s="80">
        <v>3613420744</v>
      </c>
      <c r="AD13" s="141">
        <v>121</v>
      </c>
      <c r="AE13" s="133">
        <v>2023269</v>
      </c>
      <c r="AF13" s="42">
        <v>-2023269</v>
      </c>
      <c r="AG13" s="42">
        <v>0</v>
      </c>
    </row>
    <row r="14" spans="1:42" ht="16.149999999999999" customHeight="1" x14ac:dyDescent="0.15">
      <c r="B14" s="81"/>
      <c r="C14" s="43" t="s">
        <v>156</v>
      </c>
      <c r="D14" s="43"/>
      <c r="E14" s="43"/>
      <c r="F14" s="19"/>
      <c r="G14" s="19"/>
      <c r="H14" s="19"/>
      <c r="I14" s="32"/>
      <c r="J14" s="308"/>
      <c r="K14" s="309"/>
      <c r="L14" s="71">
        <v>-4935717</v>
      </c>
      <c r="M14" s="71">
        <v>4935717</v>
      </c>
      <c r="N14" s="95"/>
      <c r="O14" s="18"/>
      <c r="P14" s="18"/>
      <c r="Q14" s="18"/>
      <c r="R14" s="80" t="s">
        <v>178</v>
      </c>
      <c r="AD14" s="141">
        <v>122</v>
      </c>
      <c r="AE14" s="133">
        <v>-1158810</v>
      </c>
      <c r="AF14" s="42">
        <v>1158810</v>
      </c>
      <c r="AG14" s="42">
        <v>0</v>
      </c>
    </row>
    <row r="15" spans="1:42" ht="16.149999999999999" customHeight="1" x14ac:dyDescent="0.15">
      <c r="B15" s="81"/>
      <c r="C15" s="43"/>
      <c r="D15" s="43" t="s">
        <v>89</v>
      </c>
      <c r="E15" s="19"/>
      <c r="F15" s="19"/>
      <c r="G15" s="19"/>
      <c r="H15" s="19"/>
      <c r="I15" s="32"/>
      <c r="J15" s="308"/>
      <c r="K15" s="309"/>
      <c r="L15" s="71">
        <v>2930039</v>
      </c>
      <c r="M15" s="196">
        <v>-2930039</v>
      </c>
      <c r="N15" s="95"/>
      <c r="O15" s="18"/>
      <c r="P15" s="18"/>
      <c r="Q15" s="18"/>
      <c r="R15" s="80" t="s">
        <v>178</v>
      </c>
      <c r="AD15" s="141">
        <v>123</v>
      </c>
      <c r="AE15" s="133" t="s">
        <v>163</v>
      </c>
      <c r="AF15" s="42">
        <v>0</v>
      </c>
      <c r="AG15" s="42">
        <v>0</v>
      </c>
    </row>
    <row r="16" spans="1:42" ht="16.149999999999999" customHeight="1" x14ac:dyDescent="0.15">
      <c r="B16" s="81"/>
      <c r="C16" s="43"/>
      <c r="D16" s="43" t="s">
        <v>90</v>
      </c>
      <c r="E16" s="43"/>
      <c r="F16" s="19"/>
      <c r="G16" s="19"/>
      <c r="H16" s="19"/>
      <c r="I16" s="32"/>
      <c r="J16" s="308"/>
      <c r="K16" s="309"/>
      <c r="L16" s="71">
        <v>-8730215</v>
      </c>
      <c r="M16" s="196">
        <v>8730215</v>
      </c>
      <c r="N16" s="95"/>
      <c r="O16" s="18"/>
      <c r="P16" s="18"/>
      <c r="Q16" s="18"/>
      <c r="R16" s="80" t="s">
        <v>178</v>
      </c>
      <c r="AD16" s="141">
        <v>124</v>
      </c>
      <c r="AE16" s="133">
        <v>-64074</v>
      </c>
      <c r="AF16" s="42">
        <v>0</v>
      </c>
      <c r="AG16" s="42">
        <v>0</v>
      </c>
    </row>
    <row r="17" spans="2:33" ht="16.149999999999999" customHeight="1" x14ac:dyDescent="0.15">
      <c r="B17" s="81"/>
      <c r="C17" s="43"/>
      <c r="D17" s="43" t="s">
        <v>91</v>
      </c>
      <c r="E17" s="43"/>
      <c r="F17" s="19"/>
      <c r="G17" s="19"/>
      <c r="H17" s="19"/>
      <c r="I17" s="32"/>
      <c r="J17" s="308"/>
      <c r="K17" s="309"/>
      <c r="L17" s="71">
        <v>2023269</v>
      </c>
      <c r="M17" s="196">
        <v>-2023269</v>
      </c>
      <c r="N17" s="95"/>
      <c r="O17" s="18"/>
      <c r="P17" s="18"/>
      <c r="Q17" s="18"/>
      <c r="R17" s="80" t="s">
        <v>178</v>
      </c>
      <c r="AD17" s="141">
        <v>1005</v>
      </c>
      <c r="AE17" s="133">
        <v>0</v>
      </c>
      <c r="AF17" s="42">
        <v>0</v>
      </c>
      <c r="AG17" s="42" t="s">
        <v>163</v>
      </c>
    </row>
    <row r="18" spans="2:33" ht="16.149999999999999" customHeight="1" x14ac:dyDescent="0.15">
      <c r="B18" s="81"/>
      <c r="C18" s="43"/>
      <c r="D18" s="43" t="s">
        <v>92</v>
      </c>
      <c r="E18" s="43"/>
      <c r="F18" s="19"/>
      <c r="G18" s="86"/>
      <c r="H18" s="19"/>
      <c r="I18" s="32"/>
      <c r="J18" s="308"/>
      <c r="K18" s="309"/>
      <c r="L18" s="71">
        <v>-1158810</v>
      </c>
      <c r="M18" s="196">
        <v>1158810</v>
      </c>
      <c r="N18" s="95"/>
      <c r="O18" s="18"/>
      <c r="P18" s="18"/>
      <c r="Q18" s="18"/>
      <c r="R18" s="80" t="s">
        <v>178</v>
      </c>
      <c r="AD18" s="141">
        <v>1006</v>
      </c>
      <c r="AE18" s="133">
        <v>0</v>
      </c>
      <c r="AF18" s="42">
        <v>0</v>
      </c>
      <c r="AG18" s="42" t="s">
        <v>163</v>
      </c>
    </row>
    <row r="19" spans="2:33" ht="16.149999999999999" customHeight="1" x14ac:dyDescent="0.15">
      <c r="B19" s="81"/>
      <c r="C19" s="43" t="s">
        <v>93</v>
      </c>
      <c r="D19" s="19"/>
      <c r="E19" s="19"/>
      <c r="F19" s="19"/>
      <c r="G19" s="19"/>
      <c r="H19" s="19"/>
      <c r="I19" s="32"/>
      <c r="J19" s="304" t="s">
        <v>163</v>
      </c>
      <c r="K19" s="305"/>
      <c r="L19" s="71" t="s">
        <v>163</v>
      </c>
      <c r="M19" s="65"/>
      <c r="N19" s="95"/>
      <c r="O19" s="18"/>
      <c r="P19" s="18"/>
      <c r="Q19" s="18"/>
      <c r="R19" s="80" t="s">
        <v>178</v>
      </c>
      <c r="AD19" s="141">
        <v>125</v>
      </c>
      <c r="AE19" s="133">
        <v>-289275</v>
      </c>
      <c r="AF19" s="42">
        <v>309671</v>
      </c>
      <c r="AG19" s="42">
        <v>0</v>
      </c>
    </row>
    <row r="20" spans="2:33" ht="16.149999999999999" customHeight="1" x14ac:dyDescent="0.15">
      <c r="B20" s="81"/>
      <c r="C20" s="43" t="s">
        <v>94</v>
      </c>
      <c r="D20" s="43"/>
      <c r="E20" s="19"/>
      <c r="F20" s="19"/>
      <c r="G20" s="19"/>
      <c r="H20" s="19"/>
      <c r="I20" s="32"/>
      <c r="J20" s="304">
        <v>-64074</v>
      </c>
      <c r="K20" s="305"/>
      <c r="L20" s="71">
        <v>-64074</v>
      </c>
      <c r="M20" s="65"/>
      <c r="N20" s="95"/>
      <c r="O20" s="18"/>
      <c r="P20" s="18"/>
      <c r="Q20" s="18"/>
      <c r="R20" s="80">
        <v>64010199</v>
      </c>
      <c r="AD20" s="24">
        <v>126</v>
      </c>
      <c r="AE20" s="133">
        <v>-5289066</v>
      </c>
      <c r="AF20" s="42">
        <v>1628350</v>
      </c>
      <c r="AG20" s="79" t="s">
        <v>163</v>
      </c>
    </row>
    <row r="21" spans="2:33" ht="16.149999999999999" customHeight="1" x14ac:dyDescent="0.15">
      <c r="B21" s="81"/>
      <c r="C21" s="43" t="s">
        <v>95</v>
      </c>
      <c r="D21" s="43"/>
      <c r="E21" s="19"/>
      <c r="F21" s="19"/>
      <c r="G21" s="19"/>
      <c r="H21" s="19"/>
      <c r="I21" s="32"/>
      <c r="J21" s="304" t="s">
        <v>163</v>
      </c>
      <c r="K21" s="305"/>
      <c r="L21" s="65"/>
      <c r="M21" s="65"/>
      <c r="N21" s="70" t="s">
        <v>163</v>
      </c>
      <c r="O21" s="18"/>
      <c r="P21" s="18"/>
      <c r="Q21" s="18"/>
      <c r="R21" s="80" t="s">
        <v>178</v>
      </c>
      <c r="AD21" s="24">
        <v>127</v>
      </c>
      <c r="AE21" s="133">
        <v>219400462</v>
      </c>
      <c r="AF21" s="42">
        <v>-62142389</v>
      </c>
      <c r="AG21" s="79" t="s">
        <v>163</v>
      </c>
    </row>
    <row r="22" spans="2:33" ht="16.149999999999999" customHeight="1" x14ac:dyDescent="0.15">
      <c r="B22" s="81"/>
      <c r="C22" s="43" t="s">
        <v>96</v>
      </c>
      <c r="D22" s="43"/>
      <c r="E22" s="19"/>
      <c r="F22" s="19"/>
      <c r="G22" s="19"/>
      <c r="H22" s="19"/>
      <c r="I22" s="32"/>
      <c r="J22" s="304" t="s">
        <v>163</v>
      </c>
      <c r="K22" s="305"/>
      <c r="L22" s="65"/>
      <c r="M22" s="65"/>
      <c r="N22" s="70" t="s">
        <v>163</v>
      </c>
      <c r="O22" s="18"/>
      <c r="P22" s="18"/>
      <c r="Q22" s="18"/>
      <c r="R22" s="80" t="s">
        <v>178</v>
      </c>
      <c r="AG22" s="24"/>
    </row>
    <row r="23" spans="2:33" ht="16.149999999999999" customHeight="1" x14ac:dyDescent="0.15">
      <c r="B23" s="82"/>
      <c r="C23" s="29" t="s">
        <v>1</v>
      </c>
      <c r="D23" s="29"/>
      <c r="E23" s="29"/>
      <c r="F23" s="55"/>
      <c r="G23" s="55"/>
      <c r="H23" s="55"/>
      <c r="I23" s="74"/>
      <c r="J23" s="310">
        <v>20396</v>
      </c>
      <c r="K23" s="311"/>
      <c r="L23" s="78">
        <v>-289275</v>
      </c>
      <c r="M23" s="78">
        <v>309671</v>
      </c>
      <c r="N23" s="122"/>
      <c r="O23" s="48"/>
      <c r="P23" s="48"/>
      <c r="Q23" s="48"/>
      <c r="R23" s="80">
        <v>-20375248</v>
      </c>
      <c r="AG23" s="24"/>
    </row>
    <row r="24" spans="2:33" ht="16.149999999999999" customHeight="1" thickBot="1" x14ac:dyDescent="0.2">
      <c r="B24" s="143"/>
      <c r="C24" s="92" t="s">
        <v>97</v>
      </c>
      <c r="D24" s="135"/>
      <c r="E24" s="56"/>
      <c r="F24" s="56"/>
      <c r="G24" s="111"/>
      <c r="H24" s="56"/>
      <c r="I24" s="96"/>
      <c r="J24" s="312">
        <v>-3660716</v>
      </c>
      <c r="K24" s="313"/>
      <c r="L24" s="98">
        <v>-5289066</v>
      </c>
      <c r="M24" s="197">
        <v>1628350</v>
      </c>
      <c r="N24" s="106" t="s">
        <v>163</v>
      </c>
      <c r="O24" s="48"/>
      <c r="P24" s="48"/>
      <c r="Q24" s="48"/>
      <c r="R24" s="80">
        <v>3657055695</v>
      </c>
    </row>
    <row r="25" spans="2:33" ht="16.149999999999999" customHeight="1" thickBot="1" x14ac:dyDescent="0.2">
      <c r="B25" s="107" t="s">
        <v>98</v>
      </c>
      <c r="C25" s="60"/>
      <c r="D25" s="60"/>
      <c r="E25" s="60"/>
      <c r="F25" s="61"/>
      <c r="G25" s="61"/>
      <c r="H25" s="61"/>
      <c r="I25" s="102"/>
      <c r="J25" s="306">
        <v>157258073</v>
      </c>
      <c r="K25" s="307"/>
      <c r="L25" s="121">
        <v>219400462</v>
      </c>
      <c r="M25" s="113">
        <v>-62142389</v>
      </c>
      <c r="N25" s="119" t="s">
        <v>163</v>
      </c>
      <c r="O25" s="48"/>
      <c r="P25" s="48"/>
      <c r="Q25" s="48"/>
      <c r="R25" s="80">
        <v>-157100814814</v>
      </c>
    </row>
    <row r="26" spans="2:33" ht="19.149999999999999" customHeight="1" x14ac:dyDescent="0.15">
      <c r="B26" s="138"/>
      <c r="C26" s="314" t="s">
        <v>177</v>
      </c>
      <c r="D26" s="314"/>
      <c r="E26" s="314"/>
      <c r="F26" s="314"/>
      <c r="G26" s="314"/>
      <c r="H26" s="314"/>
      <c r="I26" s="314"/>
      <c r="J26" s="314"/>
      <c r="K26" s="314"/>
      <c r="L26" s="314"/>
      <c r="M26" s="314"/>
      <c r="N26" s="314"/>
      <c r="O26" s="48"/>
      <c r="P26" s="48"/>
      <c r="Q26" s="48"/>
      <c r="W26" s="4"/>
    </row>
    <row r="27" spans="2:33" ht="15.6" customHeight="1" x14ac:dyDescent="0.15">
      <c r="B27" s="34"/>
      <c r="C27" s="34"/>
      <c r="D27" s="34"/>
      <c r="E27" s="34"/>
      <c r="F27" s="34"/>
      <c r="G27" s="34"/>
      <c r="H27" s="34"/>
      <c r="I27" s="34"/>
      <c r="J27" s="18"/>
      <c r="K27" s="18"/>
      <c r="L27" s="18"/>
      <c r="M27" s="18"/>
      <c r="N27" s="48"/>
      <c r="O27" s="48"/>
      <c r="P27" s="48"/>
      <c r="Q27" s="48"/>
    </row>
    <row r="28" spans="2:33" ht="15.6" customHeight="1" x14ac:dyDescent="0.15">
      <c r="B28" s="315"/>
      <c r="C28" s="315"/>
      <c r="D28" s="315"/>
      <c r="E28" s="315"/>
      <c r="F28" s="315"/>
      <c r="G28" s="315"/>
      <c r="H28" s="315"/>
      <c r="I28" s="315"/>
      <c r="J28" s="316"/>
      <c r="K28" s="316"/>
      <c r="L28" s="195"/>
      <c r="M28" s="195"/>
      <c r="N28" s="195"/>
      <c r="O28" s="18"/>
      <c r="P28" s="18"/>
      <c r="Q28" s="18"/>
    </row>
    <row r="29" spans="2:33" ht="15.6" customHeight="1" x14ac:dyDescent="0.15">
      <c r="B29" s="315"/>
      <c r="C29" s="315"/>
      <c r="D29" s="315"/>
      <c r="E29" s="315"/>
      <c r="F29" s="315"/>
      <c r="G29" s="315"/>
      <c r="H29" s="315"/>
      <c r="I29" s="315"/>
      <c r="J29" s="316"/>
      <c r="K29" s="316"/>
      <c r="L29" s="195"/>
      <c r="M29" s="195"/>
      <c r="N29" s="195"/>
      <c r="O29" s="18"/>
      <c r="P29" s="18"/>
      <c r="Q29" s="18"/>
    </row>
    <row r="30" spans="2:33" ht="15.6" customHeight="1" x14ac:dyDescent="0.15">
      <c r="M30" s="136"/>
    </row>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24" ht="15.6" customHeight="1" x14ac:dyDescent="0.15"/>
    <row r="50" spans="2:24" ht="15.6" customHeight="1" x14ac:dyDescent="0.15"/>
    <row r="51" spans="2:24" ht="15.6" customHeight="1" x14ac:dyDescent="0.15"/>
    <row r="52" spans="2:24" ht="15.6" customHeight="1" x14ac:dyDescent="0.15"/>
    <row r="53" spans="2:24" ht="15.6" customHeight="1" x14ac:dyDescent="0.15"/>
    <row r="54" spans="2:24" ht="15.6" customHeight="1" x14ac:dyDescent="0.15"/>
    <row r="55" spans="2:24" ht="15.6" customHeight="1" x14ac:dyDescent="0.15"/>
    <row r="56" spans="2:24" ht="15.6" customHeight="1" x14ac:dyDescent="0.15"/>
    <row r="57" spans="2:24" ht="15.6" customHeight="1" x14ac:dyDescent="0.15"/>
    <row r="58" spans="2:24" ht="15.6" customHeight="1" x14ac:dyDescent="0.15"/>
    <row r="59" spans="2:24" ht="21" customHeight="1" x14ac:dyDescent="0.15"/>
    <row r="60" spans="2:24" ht="4.5" customHeight="1" x14ac:dyDescent="0.15"/>
    <row r="61" spans="2:24" ht="15.95" customHeight="1" x14ac:dyDescent="0.15">
      <c r="B61" s="2"/>
      <c r="C61" s="2"/>
      <c r="D61" s="2"/>
      <c r="E61" s="2"/>
      <c r="F61" s="2"/>
      <c r="G61" s="2"/>
      <c r="H61" s="2"/>
      <c r="I61" s="2"/>
      <c r="T61" s="3"/>
      <c r="U61" s="3"/>
      <c r="V61" s="3"/>
      <c r="W61" s="3"/>
    </row>
    <row r="62" spans="2:24" ht="15.6" customHeight="1" x14ac:dyDescent="0.15">
      <c r="B62" s="3"/>
      <c r="C62" s="3"/>
      <c r="D62" s="3"/>
      <c r="E62" s="3"/>
      <c r="F62" s="3"/>
      <c r="G62" s="3"/>
      <c r="H62" s="3"/>
      <c r="I62" s="3"/>
    </row>
    <row r="63" spans="2:24" ht="15.6" customHeight="1" x14ac:dyDescent="0.15">
      <c r="X63" s="3"/>
    </row>
    <row r="64" spans="2:24" ht="15.6" customHeight="1" x14ac:dyDescent="0.15"/>
    <row r="65" spans="2:42" ht="15.6" customHeight="1" x14ac:dyDescent="0.15"/>
    <row r="66" spans="2:42" ht="15.6" customHeight="1" x14ac:dyDescent="0.15"/>
    <row r="67" spans="2:42" s="3" customFormat="1" ht="13.15" customHeight="1" x14ac:dyDescent="0.15">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x14ac:dyDescent="0.15">
      <c r="J68" s="3"/>
      <c r="K68" s="3"/>
      <c r="L68" s="3"/>
      <c r="M68" s="3"/>
      <c r="N68" s="3"/>
    </row>
    <row r="69" spans="2:42" ht="27.2" customHeight="1" x14ac:dyDescent="0.15"/>
    <row r="95" spans="20:23" ht="18" customHeight="1" x14ac:dyDescent="0.15">
      <c r="T95" s="2"/>
      <c r="U95" s="2"/>
      <c r="V95" s="2"/>
      <c r="W95" s="2"/>
    </row>
    <row r="96" spans="20:23" ht="18" customHeight="1" x14ac:dyDescent="0.15">
      <c r="T96" s="3"/>
      <c r="U96" s="3"/>
      <c r="V96" s="3"/>
      <c r="W96" s="3"/>
    </row>
    <row r="97" spans="2:42" ht="18" customHeight="1" x14ac:dyDescent="0.15">
      <c r="X97" s="2"/>
    </row>
    <row r="98" spans="2:42" ht="18" customHeight="1" x14ac:dyDescent="0.15">
      <c r="X98" s="3"/>
    </row>
    <row r="101" spans="2:42" s="2" customFormat="1" ht="18" customHeight="1" x14ac:dyDescent="0.15">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x14ac:dyDescent="0.15">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x14ac:dyDescent="0.15">
      <c r="J103" s="3"/>
      <c r="K103" s="3"/>
      <c r="L103" s="3"/>
      <c r="M103" s="3"/>
      <c r="N103" s="3"/>
    </row>
    <row r="104" spans="2:42" ht="27.2" customHeight="1" x14ac:dyDescent="0.15"/>
    <row r="115" spans="2:9" ht="18" customHeight="1" x14ac:dyDescent="0.15">
      <c r="B115" s="2"/>
      <c r="C115" s="2"/>
      <c r="D115" s="2"/>
      <c r="E115" s="2"/>
      <c r="F115" s="2"/>
      <c r="G115" s="2"/>
      <c r="H115" s="2"/>
      <c r="I115" s="2"/>
    </row>
    <row r="116" spans="2:9" ht="18" customHeight="1" x14ac:dyDescent="0.15">
      <c r="B116" s="3"/>
      <c r="C116" s="3"/>
      <c r="D116" s="3"/>
      <c r="E116" s="3"/>
      <c r="F116" s="3"/>
      <c r="G116" s="3"/>
      <c r="H116" s="3"/>
      <c r="I116" s="3"/>
    </row>
    <row r="137" spans="2:42" ht="18" customHeight="1" x14ac:dyDescent="0.15">
      <c r="T137" s="2"/>
      <c r="U137" s="2"/>
      <c r="V137" s="2"/>
      <c r="W137" s="2"/>
    </row>
    <row r="138" spans="2:42" ht="18" customHeight="1" x14ac:dyDescent="0.15">
      <c r="T138" s="3"/>
      <c r="U138" s="3"/>
      <c r="V138" s="3"/>
      <c r="W138" s="3"/>
    </row>
    <row r="139" spans="2:42" ht="18" customHeight="1" x14ac:dyDescent="0.15">
      <c r="X139" s="2"/>
    </row>
    <row r="140" spans="2:42" ht="18" customHeight="1" x14ac:dyDescent="0.15">
      <c r="X140" s="3"/>
    </row>
    <row r="143" spans="2:42" s="2" customFormat="1" ht="18" customHeight="1" x14ac:dyDescent="0.15">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x14ac:dyDescent="0.15">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x14ac:dyDescent="0.15">
      <c r="J145" s="3"/>
      <c r="K145" s="3"/>
      <c r="L145" s="3"/>
      <c r="M145" s="3"/>
      <c r="N145" s="3"/>
    </row>
    <row r="146" spans="10:14" ht="27.2" customHeight="1" x14ac:dyDescent="0.15"/>
    <row r="147" spans="10:14" ht="14.45" customHeight="1" x14ac:dyDescent="0.15"/>
    <row r="148" spans="10:14" ht="14.45" customHeight="1" x14ac:dyDescent="0.15"/>
    <row r="149" spans="10:14" ht="14.45" customHeight="1" x14ac:dyDescent="0.15"/>
    <row r="150" spans="10:14" ht="14.45" customHeight="1" x14ac:dyDescent="0.15"/>
    <row r="151" spans="10:14" ht="14.45" customHeight="1" x14ac:dyDescent="0.15"/>
    <row r="152" spans="10:14" ht="14.45" customHeight="1" x14ac:dyDescent="0.15"/>
    <row r="153" spans="10:14" ht="14.45" customHeight="1" x14ac:dyDescent="0.15"/>
    <row r="154" spans="10:14" ht="14.45" customHeight="1" x14ac:dyDescent="0.15"/>
    <row r="155" spans="10:14" ht="14.45" customHeight="1" x14ac:dyDescent="0.15"/>
    <row r="156" spans="10:14" ht="14.45" customHeight="1" x14ac:dyDescent="0.15"/>
    <row r="157" spans="10:14" ht="14.45" customHeight="1" x14ac:dyDescent="0.15"/>
    <row r="158" spans="10:14" ht="14.45" customHeight="1" x14ac:dyDescent="0.15"/>
    <row r="159" spans="10:14" ht="14.45" customHeight="1" x14ac:dyDescent="0.15"/>
    <row r="160" spans="10:14"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row r="174" spans="2:9" ht="14.45" customHeight="1" x14ac:dyDescent="0.15"/>
    <row r="175" spans="2:9" ht="14.45" customHeight="1" x14ac:dyDescent="0.15">
      <c r="B175" s="4"/>
      <c r="C175" s="4"/>
      <c r="D175" s="4"/>
      <c r="E175" s="4"/>
      <c r="F175" s="4"/>
      <c r="G175" s="4"/>
      <c r="H175" s="4"/>
      <c r="I175" s="4"/>
    </row>
    <row r="176" spans="2:9" ht="14.45" customHeight="1" x14ac:dyDescent="0.15"/>
    <row r="177" spans="2:23" ht="14.45" customHeight="1" x14ac:dyDescent="0.15">
      <c r="B177" s="14"/>
      <c r="C177" s="14"/>
      <c r="D177" s="14"/>
      <c r="E177" s="14"/>
      <c r="F177" s="14"/>
      <c r="G177" s="14"/>
      <c r="H177" s="14"/>
      <c r="I177" s="14"/>
    </row>
    <row r="178" spans="2:23" ht="14.45" customHeight="1" x14ac:dyDescent="0.15">
      <c r="B178" s="14"/>
      <c r="C178" s="14"/>
      <c r="D178" s="14"/>
      <c r="E178" s="14"/>
      <c r="F178" s="14"/>
      <c r="G178" s="14"/>
      <c r="H178" s="14"/>
      <c r="I178" s="14"/>
    </row>
    <row r="179" spans="2:23" ht="14.45" customHeight="1" x14ac:dyDescent="0.15">
      <c r="B179" s="14"/>
      <c r="C179" s="14"/>
      <c r="D179" s="14"/>
      <c r="E179" s="14"/>
      <c r="F179" s="14"/>
      <c r="G179" s="14"/>
      <c r="H179" s="14"/>
      <c r="I179" s="14"/>
    </row>
    <row r="180" spans="2:23" ht="14.45" customHeight="1" x14ac:dyDescent="0.15">
      <c r="B180" s="14"/>
      <c r="C180" s="14"/>
      <c r="D180" s="14"/>
      <c r="E180" s="14"/>
      <c r="F180" s="14"/>
      <c r="G180" s="14"/>
      <c r="H180" s="14"/>
      <c r="I180" s="14"/>
    </row>
    <row r="181" spans="2:23" ht="14.45" customHeight="1" x14ac:dyDescent="0.15">
      <c r="B181" s="14"/>
      <c r="C181" s="14"/>
      <c r="D181" s="14"/>
      <c r="E181" s="14"/>
      <c r="F181" s="14"/>
      <c r="G181" s="14"/>
      <c r="H181" s="14"/>
      <c r="I181" s="14"/>
    </row>
    <row r="182" spans="2:23" ht="14.45" customHeight="1" x14ac:dyDescent="0.15">
      <c r="B182" s="14"/>
      <c r="C182" s="14"/>
      <c r="D182" s="14"/>
      <c r="E182" s="14"/>
      <c r="F182" s="14"/>
      <c r="G182" s="14"/>
      <c r="H182" s="14"/>
      <c r="I182" s="14"/>
    </row>
    <row r="183" spans="2:23" ht="14.45" customHeight="1" x14ac:dyDescent="0.15">
      <c r="B183" s="14"/>
      <c r="C183" s="14"/>
      <c r="D183" s="14"/>
      <c r="E183" s="14"/>
      <c r="F183" s="14"/>
      <c r="G183" s="14"/>
      <c r="H183" s="14"/>
      <c r="I183" s="14"/>
    </row>
    <row r="184" spans="2:23" ht="14.45" customHeight="1" x14ac:dyDescent="0.15">
      <c r="B184" s="14"/>
      <c r="C184" s="14"/>
      <c r="D184" s="14"/>
      <c r="E184" s="14"/>
      <c r="F184" s="14"/>
      <c r="G184" s="14"/>
      <c r="H184" s="14"/>
      <c r="I184" s="14"/>
    </row>
    <row r="185" spans="2:23" ht="14.45" customHeight="1" x14ac:dyDescent="0.15">
      <c r="B185" s="14"/>
      <c r="C185" s="14"/>
      <c r="D185" s="14"/>
      <c r="E185" s="14"/>
      <c r="F185" s="14"/>
      <c r="G185" s="14"/>
      <c r="H185" s="14"/>
      <c r="I185" s="14"/>
    </row>
    <row r="186" spans="2:23" ht="14.45" customHeight="1" x14ac:dyDescent="0.15">
      <c r="B186" s="14"/>
      <c r="C186" s="14"/>
      <c r="D186" s="14"/>
      <c r="E186" s="14"/>
      <c r="F186" s="14"/>
      <c r="G186" s="14"/>
      <c r="H186" s="14"/>
      <c r="I186" s="14"/>
    </row>
    <row r="187" spans="2:23" ht="14.45" customHeight="1" x14ac:dyDescent="0.15">
      <c r="B187" s="2"/>
      <c r="C187" s="2"/>
      <c r="D187" s="2"/>
      <c r="E187" s="2"/>
      <c r="F187" s="2"/>
      <c r="G187" s="2"/>
      <c r="H187" s="2"/>
      <c r="I187" s="2"/>
    </row>
    <row r="188" spans="2:23" ht="14.45" customHeight="1" x14ac:dyDescent="0.15"/>
    <row r="189" spans="2:23" ht="14.45" customHeight="1" x14ac:dyDescent="0.15"/>
    <row r="190" spans="2:23" ht="14.45" customHeight="1" x14ac:dyDescent="0.15"/>
    <row r="191" spans="2:23" ht="14.45" customHeight="1" x14ac:dyDescent="0.15">
      <c r="T191" s="2"/>
      <c r="U191" s="2"/>
      <c r="V191" s="2"/>
      <c r="W191" s="2"/>
    </row>
    <row r="192" spans="2:23" ht="14.45" customHeight="1" x14ac:dyDescent="0.15">
      <c r="T192" s="3"/>
      <c r="U192" s="3"/>
      <c r="V192" s="3"/>
      <c r="W192" s="3"/>
    </row>
    <row r="193" spans="2:42" ht="14.45" customHeight="1" x14ac:dyDescent="0.15">
      <c r="X193" s="2"/>
    </row>
    <row r="194" spans="2:42" ht="14.45" customHeight="1" x14ac:dyDescent="0.15">
      <c r="X194" s="3"/>
    </row>
    <row r="195" spans="2:42" ht="14.45" customHeight="1" x14ac:dyDescent="0.15"/>
    <row r="196" spans="2:42" ht="14.45" customHeight="1" x14ac:dyDescent="0.15"/>
    <row r="197" spans="2:42" s="2" customFormat="1" ht="14.45" customHeight="1" x14ac:dyDescent="0.15">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x14ac:dyDescent="0.15">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x14ac:dyDescent="0.15">
      <c r="J199" s="3"/>
      <c r="K199" s="3"/>
      <c r="L199" s="3"/>
      <c r="M199" s="3"/>
      <c r="N199" s="3"/>
    </row>
    <row r="200" spans="2:42" ht="27.2" customHeight="1" x14ac:dyDescent="0.15"/>
    <row r="201" spans="2:42" ht="13.5" customHeight="1" x14ac:dyDescent="0.15"/>
    <row r="202" spans="2:42" ht="13.5" customHeight="1" x14ac:dyDescent="0.15"/>
    <row r="203" spans="2:42" ht="13.5" customHeight="1" x14ac:dyDescent="0.15"/>
    <row r="204" spans="2:42" ht="13.5" customHeight="1" x14ac:dyDescent="0.15"/>
    <row r="205" spans="2:42" ht="13.5" customHeight="1" x14ac:dyDescent="0.15"/>
    <row r="206" spans="2:42" ht="13.5" customHeight="1" x14ac:dyDescent="0.15"/>
    <row r="207" spans="2:42" ht="13.5" customHeight="1" x14ac:dyDescent="0.15"/>
    <row r="208" spans="2:4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20:24" ht="13.5" customHeight="1" x14ac:dyDescent="0.15"/>
    <row r="242" spans="20:24" ht="13.5" customHeight="1" x14ac:dyDescent="0.15"/>
    <row r="243" spans="20:24" ht="13.5" customHeight="1" x14ac:dyDescent="0.15"/>
    <row r="244" spans="20:24" ht="13.5" customHeight="1" x14ac:dyDescent="0.15"/>
    <row r="245" spans="20:24" ht="13.5" customHeight="1" x14ac:dyDescent="0.15"/>
    <row r="246" spans="20:24" ht="13.5" customHeight="1" x14ac:dyDescent="0.15"/>
    <row r="247" spans="20:24" ht="13.5" customHeight="1" x14ac:dyDescent="0.15"/>
    <row r="248" spans="20:24" ht="13.5" customHeight="1" x14ac:dyDescent="0.15"/>
    <row r="249" spans="20:24" ht="13.5" customHeight="1" x14ac:dyDescent="0.15"/>
    <row r="250" spans="20:24" ht="13.5" customHeight="1" x14ac:dyDescent="0.15"/>
    <row r="251" spans="20:24" ht="13.5" customHeight="1" x14ac:dyDescent="0.15">
      <c r="T251" s="4"/>
      <c r="U251" s="4"/>
      <c r="V251" s="4"/>
      <c r="W251" s="4"/>
    </row>
    <row r="252" spans="20:24" ht="13.5" customHeight="1" x14ac:dyDescent="0.15"/>
    <row r="253" spans="20:24" ht="13.5" customHeight="1" x14ac:dyDescent="0.15">
      <c r="T253" s="2"/>
      <c r="U253" s="2"/>
      <c r="V253" s="2"/>
      <c r="W253" s="2"/>
      <c r="X253" s="4"/>
    </row>
    <row r="254" spans="20:24" ht="13.5" customHeight="1" x14ac:dyDescent="0.15">
      <c r="T254" s="2"/>
      <c r="U254" s="2"/>
      <c r="V254" s="2"/>
      <c r="W254" s="2"/>
    </row>
    <row r="255" spans="20:24" ht="13.5" customHeight="1" x14ac:dyDescent="0.15">
      <c r="T255" s="2"/>
      <c r="U255" s="2"/>
      <c r="V255" s="2"/>
      <c r="W255" s="2"/>
      <c r="X255" s="2"/>
    </row>
    <row r="256" spans="20:24" ht="13.5" customHeight="1" x14ac:dyDescent="0.15">
      <c r="T256" s="2"/>
      <c r="U256" s="2"/>
      <c r="V256" s="2"/>
      <c r="W256" s="2"/>
      <c r="X256" s="2"/>
    </row>
    <row r="257" spans="1:42" s="4" customFormat="1" ht="13.5" customHeight="1" x14ac:dyDescent="0.15">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x14ac:dyDescent="0.15">
      <c r="J258" s="4"/>
      <c r="K258" s="4"/>
      <c r="L258" s="4"/>
      <c r="M258" s="4"/>
      <c r="N258" s="4"/>
      <c r="T258" s="2"/>
      <c r="U258" s="2"/>
      <c r="V258" s="2"/>
      <c r="W258" s="2"/>
      <c r="X258" s="2"/>
    </row>
    <row r="259" spans="1:42" s="2" customFormat="1" ht="18" customHeight="1" x14ac:dyDescent="0.15">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x14ac:dyDescent="0.15">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x14ac:dyDescent="0.15">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x14ac:dyDescent="0.15">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x14ac:dyDescent="0.15">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x14ac:dyDescent="0.15">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x14ac:dyDescent="0.15">
      <c r="J265" s="2"/>
      <c r="K265" s="2"/>
      <c r="L265" s="2"/>
      <c r="M265" s="2"/>
      <c r="N265" s="2"/>
      <c r="X265" s="2"/>
    </row>
    <row r="267" spans="1:42" s="2" customFormat="1" ht="18" customHeight="1" x14ac:dyDescent="0.15">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x14ac:dyDescent="0.15">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x14ac:dyDescent="0.15">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x14ac:dyDescent="0.15">
      <c r="J270" s="2"/>
      <c r="K270" s="2"/>
      <c r="L270" s="2"/>
      <c r="M270" s="2"/>
      <c r="N270" s="2"/>
    </row>
    <row r="271" spans="1:42" ht="15" customHeight="1" x14ac:dyDescent="0.15"/>
    <row r="272" spans="1:4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sheetData>
  <mergeCells count="29">
    <mergeCell ref="C26:N26"/>
    <mergeCell ref="B28:I28"/>
    <mergeCell ref="J28:K28"/>
    <mergeCell ref="B29:I29"/>
    <mergeCell ref="J29:K29"/>
    <mergeCell ref="J25:K25"/>
    <mergeCell ref="J14:K14"/>
    <mergeCell ref="J15:K15"/>
    <mergeCell ref="J16:K16"/>
    <mergeCell ref="J17:K17"/>
    <mergeCell ref="J18:K18"/>
    <mergeCell ref="J19:K19"/>
    <mergeCell ref="J20:K20"/>
    <mergeCell ref="J21:K21"/>
    <mergeCell ref="J22:K22"/>
    <mergeCell ref="J23:K23"/>
    <mergeCell ref="J24:K24"/>
    <mergeCell ref="J13:K13"/>
    <mergeCell ref="B1:N1"/>
    <mergeCell ref="B2:N2"/>
    <mergeCell ref="B3:N3"/>
    <mergeCell ref="B4:N4"/>
    <mergeCell ref="B6:I7"/>
    <mergeCell ref="J6:K7"/>
    <mergeCell ref="J8:K8"/>
    <mergeCell ref="J9:K9"/>
    <mergeCell ref="J10:K10"/>
    <mergeCell ref="J11:K11"/>
    <mergeCell ref="J12:K12"/>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workbookViewId="0">
      <selection activeCell="J28" sqref="J28"/>
    </sheetView>
  </sheetViews>
  <sheetFormatPr defaultColWidth="9" defaultRowHeight="18" customHeight="1" x14ac:dyDescent="0.15"/>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39" hidden="1" customWidth="1"/>
    <col min="22" max="22" width="15.875" style="39" hidden="1" customWidth="1"/>
    <col min="23" max="42" width="9" style="1" hidden="1" customWidth="1"/>
    <col min="43" max="16384" width="9" style="1"/>
  </cols>
  <sheetData>
    <row r="1" spans="1:42" ht="18" customHeight="1" x14ac:dyDescent="0.15">
      <c r="B1" s="317" t="s">
        <v>157</v>
      </c>
      <c r="C1" s="317"/>
      <c r="D1" s="317"/>
      <c r="E1" s="317"/>
      <c r="F1" s="317"/>
      <c r="G1" s="317"/>
      <c r="H1" s="317"/>
      <c r="I1" s="317"/>
      <c r="J1" s="317"/>
      <c r="K1" s="317"/>
      <c r="L1" s="317"/>
      <c r="M1" s="317"/>
    </row>
    <row r="2" spans="1:42" ht="18" customHeight="1" x14ac:dyDescent="0.15">
      <c r="A2" s="89"/>
      <c r="B2" s="318" t="s">
        <v>174</v>
      </c>
      <c r="C2" s="318"/>
      <c r="D2" s="318"/>
      <c r="E2" s="318"/>
      <c r="F2" s="318"/>
      <c r="G2" s="318"/>
      <c r="H2" s="318"/>
      <c r="I2" s="318"/>
      <c r="J2" s="318"/>
      <c r="K2" s="318"/>
      <c r="L2" s="318"/>
      <c r="M2" s="318"/>
    </row>
    <row r="3" spans="1:42" s="2" customFormat="1" ht="16.149999999999999" customHeight="1" x14ac:dyDescent="0.15">
      <c r="B3" s="277" t="s">
        <v>332</v>
      </c>
      <c r="C3" s="277"/>
      <c r="D3" s="277"/>
      <c r="E3" s="277"/>
      <c r="F3" s="277"/>
      <c r="G3" s="277"/>
      <c r="H3" s="277"/>
      <c r="I3" s="277"/>
      <c r="J3" s="277"/>
      <c r="K3" s="277"/>
      <c r="L3" s="277"/>
      <c r="M3" s="277"/>
      <c r="U3" s="5"/>
      <c r="V3" s="5"/>
    </row>
    <row r="4" spans="1:42" s="2" customFormat="1" ht="16.149999999999999" customHeight="1" x14ac:dyDescent="0.15">
      <c r="B4" s="277" t="s">
        <v>333</v>
      </c>
      <c r="C4" s="277"/>
      <c r="D4" s="277"/>
      <c r="E4" s="277"/>
      <c r="F4" s="277"/>
      <c r="G4" s="277"/>
      <c r="H4" s="277"/>
      <c r="I4" s="277"/>
      <c r="J4" s="277"/>
      <c r="K4" s="277"/>
      <c r="L4" s="277"/>
      <c r="M4" s="277"/>
      <c r="U4" s="5"/>
      <c r="V4" s="5"/>
      <c r="AP4" s="2" t="s">
        <v>166</v>
      </c>
    </row>
    <row r="5" spans="1:42" s="2" customFormat="1" ht="17.25" customHeight="1" thickBot="1" x14ac:dyDescent="0.2">
      <c r="M5" s="54" t="s">
        <v>175</v>
      </c>
      <c r="U5" s="5"/>
      <c r="V5" s="5"/>
    </row>
    <row r="6" spans="1:42" s="2" customFormat="1" ht="14.45" customHeight="1" x14ac:dyDescent="0.15">
      <c r="B6" s="319" t="s">
        <v>0</v>
      </c>
      <c r="C6" s="320"/>
      <c r="D6" s="320"/>
      <c r="E6" s="320"/>
      <c r="F6" s="320"/>
      <c r="G6" s="320"/>
      <c r="H6" s="320"/>
      <c r="I6" s="321"/>
      <c r="J6" s="321"/>
      <c r="K6" s="322"/>
      <c r="L6" s="326" t="s">
        <v>140</v>
      </c>
      <c r="M6" s="327"/>
      <c r="U6" s="5"/>
      <c r="V6" s="5"/>
    </row>
    <row r="7" spans="1:42" s="2" customFormat="1" ht="14.45" customHeight="1" thickBot="1" x14ac:dyDescent="0.2">
      <c r="B7" s="323"/>
      <c r="C7" s="324"/>
      <c r="D7" s="324"/>
      <c r="E7" s="324"/>
      <c r="F7" s="324"/>
      <c r="G7" s="324"/>
      <c r="H7" s="324"/>
      <c r="I7" s="324"/>
      <c r="J7" s="324"/>
      <c r="K7" s="325"/>
      <c r="L7" s="328"/>
      <c r="M7" s="329"/>
      <c r="U7" s="37" t="s">
        <v>166</v>
      </c>
      <c r="V7" s="126"/>
    </row>
    <row r="8" spans="1:42" s="3" customFormat="1" ht="14.25" customHeight="1" x14ac:dyDescent="0.15">
      <c r="B8" s="93" t="s">
        <v>158</v>
      </c>
      <c r="C8" s="76"/>
      <c r="D8" s="76"/>
      <c r="E8" s="64"/>
      <c r="F8" s="64"/>
      <c r="G8" s="134"/>
      <c r="H8" s="64"/>
      <c r="I8" s="49"/>
      <c r="J8" s="49"/>
      <c r="K8" s="137"/>
      <c r="L8" s="332"/>
      <c r="M8" s="333"/>
      <c r="U8" s="130">
        <v>129</v>
      </c>
      <c r="V8" s="142">
        <v>44901654</v>
      </c>
    </row>
    <row r="9" spans="1:42" ht="14.25" customHeight="1" x14ac:dyDescent="0.15">
      <c r="B9" s="57"/>
      <c r="C9" s="69" t="s">
        <v>100</v>
      </c>
      <c r="D9" s="69"/>
      <c r="E9" s="44"/>
      <c r="F9" s="44"/>
      <c r="G9" s="2"/>
      <c r="H9" s="44"/>
      <c r="K9" s="63"/>
      <c r="L9" s="330">
        <v>44901654</v>
      </c>
      <c r="M9" s="331"/>
      <c r="U9" s="130">
        <v>130</v>
      </c>
      <c r="V9" s="142">
        <v>16156581</v>
      </c>
    </row>
    <row r="10" spans="1:42" ht="13.5" customHeight="1" x14ac:dyDescent="0.15">
      <c r="B10" s="57"/>
      <c r="C10" s="69"/>
      <c r="D10" s="69" t="s">
        <v>101</v>
      </c>
      <c r="E10" s="44"/>
      <c r="F10" s="44"/>
      <c r="G10" s="44"/>
      <c r="H10" s="44"/>
      <c r="K10" s="63"/>
      <c r="L10" s="330">
        <v>16156581</v>
      </c>
      <c r="M10" s="331"/>
      <c r="U10" s="130">
        <v>131</v>
      </c>
      <c r="V10" s="142">
        <v>6153178</v>
      </c>
    </row>
    <row r="11" spans="1:42" ht="13.5" customHeight="1" x14ac:dyDescent="0.15">
      <c r="B11" s="57"/>
      <c r="C11" s="69"/>
      <c r="D11" s="69"/>
      <c r="E11" s="100" t="s">
        <v>102</v>
      </c>
      <c r="F11" s="44"/>
      <c r="G11" s="44"/>
      <c r="H11" s="44"/>
      <c r="K11" s="63"/>
      <c r="L11" s="334">
        <v>6153178</v>
      </c>
      <c r="M11" s="335"/>
      <c r="U11" s="130">
        <v>132</v>
      </c>
      <c r="V11" s="142">
        <v>9182831</v>
      </c>
    </row>
    <row r="12" spans="1:42" ht="13.5" customHeight="1" x14ac:dyDescent="0.15">
      <c r="B12" s="57"/>
      <c r="C12" s="69"/>
      <c r="D12" s="69"/>
      <c r="E12" s="100" t="s">
        <v>103</v>
      </c>
      <c r="F12" s="44"/>
      <c r="G12" s="44"/>
      <c r="H12" s="44"/>
      <c r="K12" s="63"/>
      <c r="L12" s="334">
        <v>9182831</v>
      </c>
      <c r="M12" s="335"/>
      <c r="U12" s="130">
        <v>133</v>
      </c>
      <c r="V12" s="142">
        <v>296903</v>
      </c>
    </row>
    <row r="13" spans="1:42" ht="13.5" customHeight="1" x14ac:dyDescent="0.15">
      <c r="B13" s="52"/>
      <c r="C13" s="2"/>
      <c r="D13" s="2"/>
      <c r="E13" s="36" t="s">
        <v>104</v>
      </c>
      <c r="F13" s="2"/>
      <c r="G13" s="2"/>
      <c r="H13" s="2"/>
      <c r="K13" s="63"/>
      <c r="L13" s="334">
        <v>296903</v>
      </c>
      <c r="M13" s="335"/>
      <c r="U13" s="130">
        <v>134</v>
      </c>
      <c r="V13" s="142">
        <v>523669</v>
      </c>
    </row>
    <row r="14" spans="1:42" ht="13.5" customHeight="1" x14ac:dyDescent="0.15">
      <c r="B14" s="125"/>
      <c r="C14" s="11"/>
      <c r="D14" s="2"/>
      <c r="E14" s="11" t="s">
        <v>105</v>
      </c>
      <c r="F14" s="11"/>
      <c r="G14" s="11"/>
      <c r="H14" s="11"/>
      <c r="K14" s="63"/>
      <c r="L14" s="334">
        <v>523669</v>
      </c>
      <c r="M14" s="335"/>
      <c r="U14" s="130">
        <v>135</v>
      </c>
      <c r="V14" s="142">
        <v>28745073</v>
      </c>
    </row>
    <row r="15" spans="1:42" ht="13.5" customHeight="1" x14ac:dyDescent="0.15">
      <c r="B15" s="52"/>
      <c r="C15" s="11"/>
      <c r="D15" s="36" t="s">
        <v>106</v>
      </c>
      <c r="E15" s="11"/>
      <c r="F15" s="11"/>
      <c r="G15" s="11"/>
      <c r="H15" s="11"/>
      <c r="K15" s="63"/>
      <c r="L15" s="330">
        <v>28745073</v>
      </c>
      <c r="M15" s="331"/>
      <c r="U15" s="130">
        <v>136</v>
      </c>
      <c r="V15" s="142">
        <v>21151445</v>
      </c>
    </row>
    <row r="16" spans="1:42" ht="13.5" customHeight="1" x14ac:dyDescent="0.15">
      <c r="B16" s="52"/>
      <c r="C16" s="11"/>
      <c r="D16" s="11"/>
      <c r="E16" s="36" t="s">
        <v>107</v>
      </c>
      <c r="F16" s="11"/>
      <c r="G16" s="11"/>
      <c r="H16" s="11"/>
      <c r="K16" s="63"/>
      <c r="L16" s="334">
        <v>21151445</v>
      </c>
      <c r="M16" s="335"/>
      <c r="U16" s="130">
        <v>137</v>
      </c>
      <c r="V16" s="142">
        <v>7516165</v>
      </c>
    </row>
    <row r="17" spans="2:22" ht="13.5" customHeight="1" x14ac:dyDescent="0.15">
      <c r="B17" s="52"/>
      <c r="C17" s="11"/>
      <c r="D17" s="11"/>
      <c r="E17" s="36" t="s">
        <v>108</v>
      </c>
      <c r="F17" s="11"/>
      <c r="G17" s="11"/>
      <c r="H17" s="11"/>
      <c r="K17" s="63"/>
      <c r="L17" s="334">
        <v>7516165</v>
      </c>
      <c r="M17" s="335"/>
      <c r="U17" s="130">
        <v>139</v>
      </c>
      <c r="V17" s="142">
        <v>77463</v>
      </c>
    </row>
    <row r="18" spans="2:22" ht="13.5" customHeight="1" x14ac:dyDescent="0.15">
      <c r="B18" s="52"/>
      <c r="C18" s="2"/>
      <c r="D18" s="8"/>
      <c r="E18" s="11" t="s">
        <v>105</v>
      </c>
      <c r="F18" s="2"/>
      <c r="G18" s="11"/>
      <c r="H18" s="11"/>
      <c r="K18" s="63"/>
      <c r="L18" s="334">
        <v>77463</v>
      </c>
      <c r="M18" s="335"/>
      <c r="U18" s="130">
        <v>140</v>
      </c>
      <c r="V18" s="142">
        <v>50056847</v>
      </c>
    </row>
    <row r="19" spans="2:22" ht="13.5" customHeight="1" x14ac:dyDescent="0.15">
      <c r="B19" s="52"/>
      <c r="C19" s="2" t="s">
        <v>109</v>
      </c>
      <c r="D19" s="8"/>
      <c r="E19" s="11"/>
      <c r="F19" s="11"/>
      <c r="G19" s="11"/>
      <c r="H19" s="11"/>
      <c r="K19" s="63"/>
      <c r="L19" s="330">
        <v>50056847</v>
      </c>
      <c r="M19" s="331"/>
      <c r="U19" s="130">
        <v>141</v>
      </c>
      <c r="V19" s="142">
        <v>28209243</v>
      </c>
    </row>
    <row r="20" spans="2:22" ht="13.5" customHeight="1" x14ac:dyDescent="0.15">
      <c r="B20" s="52"/>
      <c r="C20" s="2"/>
      <c r="D20" s="26" t="s">
        <v>110</v>
      </c>
      <c r="E20" s="11"/>
      <c r="F20" s="11"/>
      <c r="G20" s="11"/>
      <c r="H20" s="11"/>
      <c r="K20" s="63"/>
      <c r="L20" s="334">
        <v>28209243</v>
      </c>
      <c r="M20" s="335"/>
      <c r="U20" s="130">
        <v>142</v>
      </c>
      <c r="V20" s="142">
        <v>18396176</v>
      </c>
    </row>
    <row r="21" spans="2:22" ht="13.5" customHeight="1" x14ac:dyDescent="0.15">
      <c r="B21" s="52"/>
      <c r="C21" s="2"/>
      <c r="D21" s="26" t="s">
        <v>111</v>
      </c>
      <c r="E21" s="11"/>
      <c r="F21" s="11"/>
      <c r="G21" s="11"/>
      <c r="H21" s="11"/>
      <c r="K21" s="63"/>
      <c r="L21" s="334">
        <v>18396176</v>
      </c>
      <c r="M21" s="335"/>
      <c r="U21" s="130">
        <v>143</v>
      </c>
      <c r="V21" s="142">
        <v>2305840</v>
      </c>
    </row>
    <row r="22" spans="2:22" ht="13.5" customHeight="1" x14ac:dyDescent="0.15">
      <c r="B22" s="52"/>
      <c r="C22" s="2"/>
      <c r="D22" s="26" t="s">
        <v>112</v>
      </c>
      <c r="E22" s="11"/>
      <c r="F22" s="11"/>
      <c r="G22" s="11"/>
      <c r="H22" s="11"/>
      <c r="K22" s="63"/>
      <c r="L22" s="334">
        <v>2305840</v>
      </c>
      <c r="M22" s="335"/>
      <c r="U22" s="130">
        <v>144</v>
      </c>
      <c r="V22" s="142">
        <v>1145588</v>
      </c>
    </row>
    <row r="23" spans="2:22" ht="13.5" customHeight="1" x14ac:dyDescent="0.15">
      <c r="B23" s="52"/>
      <c r="C23" s="2"/>
      <c r="D23" s="8" t="s">
        <v>113</v>
      </c>
      <c r="E23" s="11"/>
      <c r="F23" s="11"/>
      <c r="G23" s="11"/>
      <c r="H23" s="8"/>
      <c r="K23" s="63"/>
      <c r="L23" s="334">
        <v>1145588</v>
      </c>
      <c r="M23" s="335"/>
      <c r="U23" s="130">
        <v>145</v>
      </c>
      <c r="V23" s="142">
        <v>2335015</v>
      </c>
    </row>
    <row r="24" spans="2:22" ht="13.5" customHeight="1" x14ac:dyDescent="0.15">
      <c r="B24" s="52"/>
      <c r="C24" s="2" t="s">
        <v>114</v>
      </c>
      <c r="D24" s="8"/>
      <c r="E24" s="11"/>
      <c r="F24" s="11"/>
      <c r="G24" s="11"/>
      <c r="H24" s="8"/>
      <c r="K24" s="63"/>
      <c r="L24" s="330">
        <v>2335015</v>
      </c>
      <c r="M24" s="331"/>
      <c r="U24" s="130">
        <v>146</v>
      </c>
      <c r="V24" s="142">
        <v>2299480</v>
      </c>
    </row>
    <row r="25" spans="2:22" ht="13.5" customHeight="1" x14ac:dyDescent="0.15">
      <c r="B25" s="52"/>
      <c r="C25" s="2"/>
      <c r="D25" s="26" t="s">
        <v>115</v>
      </c>
      <c r="E25" s="11"/>
      <c r="F25" s="11"/>
      <c r="G25" s="11"/>
      <c r="H25" s="11"/>
      <c r="K25" s="63"/>
      <c r="L25" s="334">
        <v>2299480</v>
      </c>
      <c r="M25" s="335"/>
      <c r="U25" s="130">
        <v>147</v>
      </c>
      <c r="V25" s="142">
        <v>35534</v>
      </c>
    </row>
    <row r="26" spans="2:22" ht="13.5" customHeight="1" x14ac:dyDescent="0.15">
      <c r="B26" s="52"/>
      <c r="C26" s="2"/>
      <c r="D26" s="8" t="s">
        <v>105</v>
      </c>
      <c r="E26" s="11"/>
      <c r="F26" s="11"/>
      <c r="G26" s="11"/>
      <c r="H26" s="11"/>
      <c r="K26" s="63"/>
      <c r="L26" s="334">
        <v>35534</v>
      </c>
      <c r="M26" s="335"/>
      <c r="U26" s="130">
        <v>148</v>
      </c>
      <c r="V26" s="142">
        <v>805814</v>
      </c>
    </row>
    <row r="27" spans="2:22" ht="13.5" customHeight="1" x14ac:dyDescent="0.15">
      <c r="B27" s="52"/>
      <c r="C27" s="2" t="s">
        <v>116</v>
      </c>
      <c r="D27" s="8"/>
      <c r="E27" s="11"/>
      <c r="F27" s="11"/>
      <c r="G27" s="11"/>
      <c r="H27" s="11"/>
      <c r="K27" s="63"/>
      <c r="L27" s="334">
        <v>805814</v>
      </c>
      <c r="M27" s="335"/>
      <c r="U27" s="130">
        <v>128</v>
      </c>
      <c r="V27" s="142">
        <v>3625992</v>
      </c>
    </row>
    <row r="28" spans="2:22" ht="13.5" customHeight="1" x14ac:dyDescent="0.15">
      <c r="B28" s="66" t="s">
        <v>99</v>
      </c>
      <c r="C28" s="62"/>
      <c r="D28" s="25"/>
      <c r="E28" s="20"/>
      <c r="F28" s="20"/>
      <c r="G28" s="20"/>
      <c r="H28" s="20"/>
      <c r="I28" s="28"/>
      <c r="J28" s="28"/>
      <c r="K28" s="58"/>
      <c r="L28" s="336">
        <v>3625992</v>
      </c>
      <c r="M28" s="337"/>
      <c r="U28" s="130">
        <v>150</v>
      </c>
      <c r="V28" s="142">
        <v>4775143</v>
      </c>
    </row>
    <row r="29" spans="2:22" ht="13.5" customHeight="1" x14ac:dyDescent="0.15">
      <c r="B29" s="52" t="s">
        <v>159</v>
      </c>
      <c r="C29" s="2"/>
      <c r="D29" s="8"/>
      <c r="E29" s="11"/>
      <c r="F29" s="11"/>
      <c r="G29" s="11"/>
      <c r="H29" s="8"/>
      <c r="K29" s="63"/>
      <c r="L29" s="334"/>
      <c r="M29" s="335"/>
      <c r="U29" s="130">
        <v>151</v>
      </c>
      <c r="V29" s="142">
        <v>3129400</v>
      </c>
    </row>
    <row r="30" spans="2:22" ht="13.5" customHeight="1" x14ac:dyDescent="0.15">
      <c r="B30" s="52"/>
      <c r="C30" s="2" t="s">
        <v>118</v>
      </c>
      <c r="D30" s="8"/>
      <c r="E30" s="11"/>
      <c r="F30" s="11"/>
      <c r="G30" s="11"/>
      <c r="H30" s="11"/>
      <c r="K30" s="63"/>
      <c r="L30" s="330">
        <v>4775143</v>
      </c>
      <c r="M30" s="331"/>
      <c r="U30" s="130">
        <v>152</v>
      </c>
      <c r="V30" s="142">
        <v>1434709</v>
      </c>
    </row>
    <row r="31" spans="2:22" ht="13.5" customHeight="1" x14ac:dyDescent="0.15">
      <c r="B31" s="52"/>
      <c r="C31" s="2"/>
      <c r="D31" s="26" t="s">
        <v>119</v>
      </c>
      <c r="E31" s="11"/>
      <c r="F31" s="11"/>
      <c r="G31" s="11"/>
      <c r="H31" s="11"/>
      <c r="K31" s="63"/>
      <c r="L31" s="334">
        <v>3129400</v>
      </c>
      <c r="M31" s="335"/>
      <c r="U31" s="130">
        <v>153</v>
      </c>
      <c r="V31" s="142" t="s">
        <v>163</v>
      </c>
    </row>
    <row r="32" spans="2:22" ht="13.5" customHeight="1" x14ac:dyDescent="0.15">
      <c r="B32" s="52"/>
      <c r="C32" s="2"/>
      <c r="D32" s="26" t="s">
        <v>120</v>
      </c>
      <c r="E32" s="11"/>
      <c r="F32" s="11"/>
      <c r="G32" s="11"/>
      <c r="H32" s="11"/>
      <c r="K32" s="63"/>
      <c r="L32" s="334">
        <v>1434709</v>
      </c>
      <c r="M32" s="335"/>
      <c r="U32" s="130">
        <v>154</v>
      </c>
      <c r="V32" s="142">
        <v>211034</v>
      </c>
    </row>
    <row r="33" spans="2:22" ht="13.5" customHeight="1" x14ac:dyDescent="0.15">
      <c r="B33" s="52"/>
      <c r="C33" s="2"/>
      <c r="D33" s="26" t="s">
        <v>121</v>
      </c>
      <c r="E33" s="11"/>
      <c r="F33" s="11"/>
      <c r="G33" s="11"/>
      <c r="H33" s="11"/>
      <c r="K33" s="63"/>
      <c r="L33" s="334" t="s">
        <v>163</v>
      </c>
      <c r="M33" s="335"/>
      <c r="U33" s="130">
        <v>155</v>
      </c>
      <c r="V33" s="142" t="s">
        <v>163</v>
      </c>
    </row>
    <row r="34" spans="2:22" ht="13.5" customHeight="1" x14ac:dyDescent="0.15">
      <c r="B34" s="52"/>
      <c r="C34" s="2"/>
      <c r="D34" s="26" t="s">
        <v>122</v>
      </c>
      <c r="E34" s="11"/>
      <c r="F34" s="11"/>
      <c r="G34" s="11"/>
      <c r="H34" s="11"/>
      <c r="K34" s="63"/>
      <c r="L34" s="334">
        <v>211034</v>
      </c>
      <c r="M34" s="335"/>
      <c r="U34" s="130">
        <v>156</v>
      </c>
      <c r="V34" s="142">
        <v>2052997</v>
      </c>
    </row>
    <row r="35" spans="2:22" ht="13.5" customHeight="1" x14ac:dyDescent="0.15">
      <c r="B35" s="52"/>
      <c r="C35" s="2"/>
      <c r="D35" s="8" t="s">
        <v>105</v>
      </c>
      <c r="E35" s="11"/>
      <c r="F35" s="11"/>
      <c r="G35" s="11"/>
      <c r="H35" s="11"/>
      <c r="K35" s="63"/>
      <c r="L35" s="334" t="s">
        <v>163</v>
      </c>
      <c r="M35" s="335"/>
      <c r="U35" s="130">
        <v>157</v>
      </c>
      <c r="V35" s="142">
        <v>767474</v>
      </c>
    </row>
    <row r="36" spans="2:22" ht="13.5" customHeight="1" x14ac:dyDescent="0.15">
      <c r="B36" s="52"/>
      <c r="C36" s="2" t="s">
        <v>123</v>
      </c>
      <c r="D36" s="8"/>
      <c r="E36" s="11"/>
      <c r="F36" s="11"/>
      <c r="G36" s="11"/>
      <c r="H36" s="8"/>
      <c r="K36" s="63"/>
      <c r="L36" s="330">
        <v>2052997</v>
      </c>
      <c r="M36" s="331"/>
      <c r="U36" s="130">
        <v>158</v>
      </c>
      <c r="V36" s="142">
        <v>781367</v>
      </c>
    </row>
    <row r="37" spans="2:22" ht="13.5" customHeight="1" x14ac:dyDescent="0.15">
      <c r="B37" s="52"/>
      <c r="C37" s="2"/>
      <c r="D37" s="26" t="s">
        <v>111</v>
      </c>
      <c r="E37" s="11"/>
      <c r="F37" s="11"/>
      <c r="G37" s="11"/>
      <c r="H37" s="8"/>
      <c r="K37" s="63"/>
      <c r="L37" s="334">
        <v>767474</v>
      </c>
      <c r="M37" s="335"/>
      <c r="U37" s="130">
        <v>159</v>
      </c>
      <c r="V37" s="142">
        <v>204816</v>
      </c>
    </row>
    <row r="38" spans="2:22" ht="13.5" customHeight="1" x14ac:dyDescent="0.15">
      <c r="B38" s="52"/>
      <c r="C38" s="2"/>
      <c r="D38" s="26" t="s">
        <v>124</v>
      </c>
      <c r="E38" s="11"/>
      <c r="F38" s="11"/>
      <c r="G38" s="11"/>
      <c r="H38" s="8"/>
      <c r="K38" s="63"/>
      <c r="L38" s="334">
        <v>781367</v>
      </c>
      <c r="M38" s="335"/>
      <c r="U38" s="130">
        <v>160</v>
      </c>
      <c r="V38" s="142" t="s">
        <v>163</v>
      </c>
    </row>
    <row r="39" spans="2:22" ht="13.5" customHeight="1" x14ac:dyDescent="0.15">
      <c r="B39" s="52"/>
      <c r="C39" s="2"/>
      <c r="D39" s="26" t="s">
        <v>125</v>
      </c>
      <c r="E39" s="11"/>
      <c r="F39" s="2"/>
      <c r="G39" s="11"/>
      <c r="H39" s="11"/>
      <c r="K39" s="63"/>
      <c r="L39" s="334">
        <v>204816</v>
      </c>
      <c r="M39" s="335"/>
      <c r="U39" s="130">
        <v>161</v>
      </c>
      <c r="V39" s="142">
        <v>299339</v>
      </c>
    </row>
    <row r="40" spans="2:22" ht="13.5" customHeight="1" x14ac:dyDescent="0.15">
      <c r="B40" s="52"/>
      <c r="C40" s="2"/>
      <c r="D40" s="26" t="s">
        <v>126</v>
      </c>
      <c r="E40" s="11"/>
      <c r="F40" s="2"/>
      <c r="G40" s="11"/>
      <c r="H40" s="11"/>
      <c r="K40" s="63"/>
      <c r="L40" s="334" t="s">
        <v>163</v>
      </c>
      <c r="M40" s="335"/>
      <c r="U40" s="130">
        <v>149</v>
      </c>
      <c r="V40" s="142">
        <v>-2722146</v>
      </c>
    </row>
    <row r="41" spans="2:22" ht="13.5" customHeight="1" x14ac:dyDescent="0.15">
      <c r="B41" s="52"/>
      <c r="C41" s="2"/>
      <c r="D41" s="8" t="s">
        <v>113</v>
      </c>
      <c r="E41" s="11"/>
      <c r="F41" s="11"/>
      <c r="G41" s="11"/>
      <c r="H41" s="11"/>
      <c r="K41" s="63"/>
      <c r="L41" s="334">
        <v>299339</v>
      </c>
      <c r="M41" s="335"/>
      <c r="U41" s="130">
        <v>163</v>
      </c>
      <c r="V41" s="142">
        <v>5378707</v>
      </c>
    </row>
    <row r="42" spans="2:22" ht="13.5" customHeight="1" x14ac:dyDescent="0.15">
      <c r="B42" s="66" t="s">
        <v>117</v>
      </c>
      <c r="C42" s="62"/>
      <c r="D42" s="25"/>
      <c r="E42" s="20"/>
      <c r="F42" s="20"/>
      <c r="G42" s="20"/>
      <c r="H42" s="20"/>
      <c r="I42" s="28"/>
      <c r="J42" s="28"/>
      <c r="K42" s="58"/>
      <c r="L42" s="336">
        <v>-2722146</v>
      </c>
      <c r="M42" s="337"/>
      <c r="U42" s="130">
        <v>164</v>
      </c>
      <c r="V42" s="142">
        <v>5315236</v>
      </c>
    </row>
    <row r="43" spans="2:22" ht="13.5" customHeight="1" x14ac:dyDescent="0.15">
      <c r="B43" s="52" t="s">
        <v>160</v>
      </c>
      <c r="C43" s="2"/>
      <c r="D43" s="8"/>
      <c r="E43" s="11"/>
      <c r="F43" s="11"/>
      <c r="G43" s="11"/>
      <c r="H43" s="11"/>
      <c r="K43" s="63"/>
      <c r="L43" s="334"/>
      <c r="M43" s="335"/>
      <c r="U43" s="130">
        <v>165</v>
      </c>
      <c r="V43" s="142">
        <v>63471</v>
      </c>
    </row>
    <row r="44" spans="2:22" ht="13.5" customHeight="1" x14ac:dyDescent="0.15">
      <c r="B44" s="52"/>
      <c r="C44" s="2" t="s">
        <v>128</v>
      </c>
      <c r="D44" s="8"/>
      <c r="E44" s="11"/>
      <c r="F44" s="11"/>
      <c r="G44" s="11"/>
      <c r="H44" s="11"/>
      <c r="K44" s="63"/>
      <c r="L44" s="330">
        <v>5378707</v>
      </c>
      <c r="M44" s="331"/>
      <c r="U44" s="130">
        <v>166</v>
      </c>
      <c r="V44" s="142">
        <v>3775464</v>
      </c>
    </row>
    <row r="45" spans="2:22" ht="13.5" customHeight="1" x14ac:dyDescent="0.15">
      <c r="B45" s="52"/>
      <c r="C45" s="2"/>
      <c r="D45" s="26" t="s">
        <v>129</v>
      </c>
      <c r="E45" s="11"/>
      <c r="F45" s="11"/>
      <c r="G45" s="11"/>
      <c r="H45" s="11"/>
      <c r="K45" s="63"/>
      <c r="L45" s="334">
        <v>5315236</v>
      </c>
      <c r="M45" s="335"/>
      <c r="U45" s="130">
        <v>167</v>
      </c>
      <c r="V45" s="142">
        <v>3660019</v>
      </c>
    </row>
    <row r="46" spans="2:22" ht="13.5" customHeight="1" x14ac:dyDescent="0.15">
      <c r="B46" s="52"/>
      <c r="C46" s="2"/>
      <c r="D46" s="8" t="s">
        <v>105</v>
      </c>
      <c r="E46" s="11"/>
      <c r="F46" s="11"/>
      <c r="G46" s="11"/>
      <c r="H46" s="11"/>
      <c r="K46" s="63"/>
      <c r="L46" s="334">
        <v>63471</v>
      </c>
      <c r="M46" s="335"/>
      <c r="U46" s="130">
        <v>168</v>
      </c>
      <c r="V46" s="142">
        <v>115445</v>
      </c>
    </row>
    <row r="47" spans="2:22" ht="13.5" customHeight="1" x14ac:dyDescent="0.15">
      <c r="B47" s="52"/>
      <c r="C47" s="2" t="s">
        <v>130</v>
      </c>
      <c r="D47" s="8"/>
      <c r="E47" s="11"/>
      <c r="F47" s="11"/>
      <c r="G47" s="11"/>
      <c r="H47" s="11"/>
      <c r="K47" s="63"/>
      <c r="L47" s="330">
        <v>3775464</v>
      </c>
      <c r="M47" s="331"/>
      <c r="U47" s="130">
        <v>162</v>
      </c>
      <c r="V47" s="142">
        <v>-1603243</v>
      </c>
    </row>
    <row r="48" spans="2:22" ht="13.5" customHeight="1" x14ac:dyDescent="0.15">
      <c r="B48" s="52"/>
      <c r="C48" s="2"/>
      <c r="D48" s="26" t="s">
        <v>131</v>
      </c>
      <c r="E48" s="11"/>
      <c r="F48" s="11"/>
      <c r="G48" s="11"/>
      <c r="H48" s="44"/>
      <c r="K48" s="63"/>
      <c r="L48" s="334">
        <v>3660019</v>
      </c>
      <c r="M48" s="335"/>
      <c r="U48" s="130">
        <v>169</v>
      </c>
      <c r="V48" s="142">
        <v>-699397</v>
      </c>
    </row>
    <row r="49" spans="2:22" ht="13.5" customHeight="1" x14ac:dyDescent="0.15">
      <c r="B49" s="52"/>
      <c r="C49" s="2"/>
      <c r="D49" s="8" t="s">
        <v>113</v>
      </c>
      <c r="E49" s="11"/>
      <c r="F49" s="11"/>
      <c r="G49" s="11"/>
      <c r="H49" s="17"/>
      <c r="K49" s="63"/>
      <c r="L49" s="334">
        <v>115445</v>
      </c>
      <c r="M49" s="335"/>
      <c r="U49" s="130">
        <v>170</v>
      </c>
      <c r="V49" s="142">
        <v>5140974</v>
      </c>
    </row>
    <row r="50" spans="2:22" ht="13.5" customHeight="1" x14ac:dyDescent="0.15">
      <c r="B50" s="66" t="s">
        <v>127</v>
      </c>
      <c r="C50" s="62"/>
      <c r="D50" s="25"/>
      <c r="E50" s="20"/>
      <c r="F50" s="20"/>
      <c r="G50" s="20"/>
      <c r="H50" s="90"/>
      <c r="I50" s="28"/>
      <c r="J50" s="28"/>
      <c r="K50" s="58"/>
      <c r="L50" s="336">
        <v>-1603243</v>
      </c>
      <c r="M50" s="337"/>
      <c r="U50" s="130">
        <v>171</v>
      </c>
      <c r="V50" s="142">
        <v>4441577</v>
      </c>
    </row>
    <row r="51" spans="2:22" ht="13.5" customHeight="1" x14ac:dyDescent="0.15">
      <c r="B51" s="343" t="s">
        <v>132</v>
      </c>
      <c r="C51" s="344"/>
      <c r="D51" s="344"/>
      <c r="E51" s="344"/>
      <c r="F51" s="344"/>
      <c r="G51" s="344"/>
      <c r="H51" s="344"/>
      <c r="I51" s="344"/>
      <c r="J51" s="344"/>
      <c r="K51" s="345"/>
      <c r="L51" s="346">
        <v>-699397</v>
      </c>
      <c r="M51" s="347"/>
      <c r="U51" s="130">
        <v>172</v>
      </c>
      <c r="V51" s="142">
        <v>241475</v>
      </c>
    </row>
    <row r="52" spans="2:22" ht="13.5" customHeight="1" thickBot="1" x14ac:dyDescent="0.2">
      <c r="B52" s="348" t="s">
        <v>133</v>
      </c>
      <c r="C52" s="349"/>
      <c r="D52" s="349"/>
      <c r="E52" s="349"/>
      <c r="F52" s="349"/>
      <c r="G52" s="349"/>
      <c r="H52" s="349"/>
      <c r="I52" s="349"/>
      <c r="J52" s="349"/>
      <c r="K52" s="350"/>
      <c r="L52" s="334">
        <v>5140974</v>
      </c>
      <c r="M52" s="335"/>
      <c r="U52" s="130">
        <v>173</v>
      </c>
      <c r="V52" s="142">
        <v>4953</v>
      </c>
    </row>
    <row r="53" spans="2:22" ht="13.5" customHeight="1" thickBot="1" x14ac:dyDescent="0.2">
      <c r="B53" s="338" t="s">
        <v>134</v>
      </c>
      <c r="C53" s="339"/>
      <c r="D53" s="339"/>
      <c r="E53" s="339"/>
      <c r="F53" s="339"/>
      <c r="G53" s="339"/>
      <c r="H53" s="339"/>
      <c r="I53" s="339"/>
      <c r="J53" s="339"/>
      <c r="K53" s="340"/>
      <c r="L53" s="341">
        <v>4441577</v>
      </c>
      <c r="M53" s="342"/>
      <c r="U53" s="130">
        <v>174</v>
      </c>
      <c r="V53" s="142">
        <v>246428</v>
      </c>
    </row>
    <row r="54" spans="2:22" ht="13.5" customHeight="1" thickBot="1" x14ac:dyDescent="0.2">
      <c r="B54" s="17"/>
      <c r="C54" s="17"/>
      <c r="D54" s="17"/>
      <c r="E54" s="17"/>
      <c r="F54" s="17"/>
      <c r="G54" s="17"/>
      <c r="H54" s="17"/>
      <c r="I54" s="17"/>
      <c r="J54" s="17"/>
      <c r="K54" s="17"/>
      <c r="L54" s="67"/>
      <c r="M54" s="67"/>
      <c r="U54" s="130">
        <v>175</v>
      </c>
      <c r="V54" s="142">
        <v>4688005</v>
      </c>
    </row>
    <row r="55" spans="2:22" ht="13.5" customHeight="1" x14ac:dyDescent="0.15">
      <c r="B55" s="101" t="s">
        <v>135</v>
      </c>
      <c r="C55" s="30"/>
      <c r="D55" s="30"/>
      <c r="E55" s="30"/>
      <c r="F55" s="30"/>
      <c r="G55" s="30"/>
      <c r="H55" s="30"/>
      <c r="I55" s="30"/>
      <c r="J55" s="30"/>
      <c r="K55" s="30"/>
      <c r="L55" s="351">
        <v>241475</v>
      </c>
      <c r="M55" s="352"/>
      <c r="U55" s="130"/>
      <c r="V55" s="142"/>
    </row>
    <row r="56" spans="2:22" ht="13.5" customHeight="1" x14ac:dyDescent="0.15">
      <c r="B56" s="200" t="s">
        <v>136</v>
      </c>
      <c r="C56" s="27"/>
      <c r="D56" s="27"/>
      <c r="E56" s="27"/>
      <c r="F56" s="27"/>
      <c r="G56" s="27"/>
      <c r="H56" s="27"/>
      <c r="I56" s="27"/>
      <c r="J56" s="27"/>
      <c r="K56" s="27"/>
      <c r="L56" s="336">
        <v>4953</v>
      </c>
      <c r="M56" s="337"/>
      <c r="U56" s="130"/>
      <c r="V56" s="108"/>
    </row>
    <row r="57" spans="2:22" ht="13.5" customHeight="1" thickBot="1" x14ac:dyDescent="0.2">
      <c r="B57" s="115" t="s">
        <v>137</v>
      </c>
      <c r="C57" s="31"/>
      <c r="D57" s="31"/>
      <c r="E57" s="31"/>
      <c r="F57" s="31"/>
      <c r="G57" s="31"/>
      <c r="H57" s="31"/>
      <c r="I57" s="31"/>
      <c r="J57" s="31"/>
      <c r="K57" s="31"/>
      <c r="L57" s="353">
        <v>246428</v>
      </c>
      <c r="M57" s="354"/>
      <c r="P57" s="116" t="s">
        <v>161</v>
      </c>
      <c r="U57" s="130"/>
      <c r="V57" s="108"/>
    </row>
    <row r="58" spans="2:22" ht="13.5" customHeight="1" thickBot="1" x14ac:dyDescent="0.2">
      <c r="B58" s="109" t="s">
        <v>138</v>
      </c>
      <c r="C58" s="97"/>
      <c r="D58" s="33"/>
      <c r="E58" s="51"/>
      <c r="F58" s="51"/>
      <c r="G58" s="51"/>
      <c r="H58" s="51"/>
      <c r="I58" s="41"/>
      <c r="J58" s="41"/>
      <c r="K58" s="41"/>
      <c r="L58" s="341">
        <v>4688005</v>
      </c>
      <c r="M58" s="342"/>
      <c r="P58" s="18">
        <v>4688005</v>
      </c>
      <c r="Q58" s="88" t="s">
        <v>178</v>
      </c>
      <c r="U58" s="85"/>
      <c r="V58" s="108"/>
    </row>
    <row r="59" spans="2:22" ht="19.149999999999999" customHeight="1" x14ac:dyDescent="0.15">
      <c r="B59" s="355" t="s">
        <v>177</v>
      </c>
      <c r="C59" s="355"/>
      <c r="D59" s="355"/>
      <c r="E59" s="355"/>
      <c r="F59" s="355"/>
      <c r="G59" s="355"/>
      <c r="H59" s="355"/>
      <c r="I59" s="355"/>
      <c r="J59" s="355"/>
      <c r="K59" s="355"/>
      <c r="L59" s="355"/>
      <c r="M59" s="355"/>
    </row>
    <row r="60" spans="2:22" ht="13.5" customHeight="1" x14ac:dyDescent="0.15">
      <c r="B60" s="2"/>
      <c r="C60" s="2"/>
      <c r="D60" s="8"/>
      <c r="E60" s="11"/>
      <c r="F60" s="11"/>
      <c r="G60" s="11"/>
      <c r="H60" s="17"/>
    </row>
    <row r="61" spans="2:22" ht="13.5" customHeight="1" x14ac:dyDescent="0.15">
      <c r="B61" s="2"/>
      <c r="C61" s="2"/>
      <c r="D61" s="8"/>
      <c r="E61" s="11"/>
      <c r="F61" s="11"/>
      <c r="G61" s="11"/>
      <c r="H61" s="11"/>
    </row>
    <row r="62" spans="2:22" ht="13.5" customHeight="1" x14ac:dyDescent="0.15">
      <c r="B62" s="2"/>
      <c r="C62" s="2"/>
      <c r="D62" s="8"/>
      <c r="E62" s="11"/>
      <c r="F62" s="11"/>
      <c r="G62" s="11"/>
      <c r="H62" s="11"/>
    </row>
    <row r="63" spans="2:22" ht="13.5" customHeight="1" x14ac:dyDescent="0.15">
      <c r="B63" s="2"/>
      <c r="C63" s="2"/>
      <c r="D63" s="8"/>
      <c r="E63" s="11"/>
      <c r="F63" s="11"/>
      <c r="G63" s="11"/>
      <c r="H63" s="11"/>
    </row>
    <row r="64" spans="2:22" ht="13.5" customHeight="1" x14ac:dyDescent="0.15">
      <c r="B64" s="2"/>
      <c r="C64" s="2"/>
      <c r="D64" s="11"/>
      <c r="E64" s="2"/>
      <c r="F64" s="2"/>
      <c r="G64" s="11"/>
      <c r="H64" s="11"/>
    </row>
    <row r="65" spans="1:22" ht="13.5" customHeight="1" x14ac:dyDescent="0.15">
      <c r="B65" s="2"/>
      <c r="C65" s="2"/>
      <c r="D65" s="8"/>
      <c r="E65" s="11"/>
      <c r="F65" s="11"/>
      <c r="G65" s="11"/>
      <c r="H65" s="11"/>
    </row>
    <row r="66" spans="1:22" ht="13.5" customHeight="1" x14ac:dyDescent="0.15">
      <c r="B66" s="2"/>
      <c r="C66" s="2"/>
      <c r="D66" s="8"/>
      <c r="E66" s="11"/>
      <c r="F66" s="11"/>
      <c r="G66" s="11"/>
      <c r="H66" s="11"/>
    </row>
    <row r="67" spans="1:22" ht="13.5" customHeight="1" x14ac:dyDescent="0.15">
      <c r="B67" s="2"/>
      <c r="C67" s="2"/>
      <c r="D67" s="8"/>
      <c r="E67" s="11"/>
      <c r="F67" s="11"/>
      <c r="G67" s="11"/>
      <c r="H67" s="11"/>
    </row>
    <row r="68" spans="1:22" ht="13.5" customHeight="1" x14ac:dyDescent="0.15">
      <c r="B68" s="2"/>
      <c r="C68" s="2"/>
      <c r="D68" s="8"/>
      <c r="E68" s="11"/>
      <c r="F68" s="11"/>
      <c r="G68" s="11"/>
      <c r="H68" s="11"/>
    </row>
    <row r="69" spans="1:22" ht="13.5" customHeight="1" x14ac:dyDescent="0.15">
      <c r="B69" s="2"/>
      <c r="C69" s="2"/>
      <c r="D69" s="8"/>
      <c r="E69" s="11"/>
      <c r="F69" s="11"/>
      <c r="G69" s="11"/>
      <c r="H69" s="11"/>
    </row>
    <row r="70" spans="1:22" ht="13.5" customHeight="1" x14ac:dyDescent="0.15">
      <c r="B70" s="2"/>
      <c r="C70" s="2"/>
      <c r="D70" s="8"/>
      <c r="E70" s="11"/>
      <c r="F70" s="11"/>
      <c r="G70" s="11"/>
      <c r="H70" s="11"/>
    </row>
    <row r="71" spans="1:22" ht="13.5" customHeight="1" x14ac:dyDescent="0.15">
      <c r="B71" s="4"/>
      <c r="C71" s="4"/>
      <c r="D71" s="4"/>
      <c r="E71" s="4"/>
      <c r="F71" s="4"/>
      <c r="G71" s="4"/>
      <c r="H71" s="4"/>
      <c r="I71" s="4"/>
      <c r="J71" s="4"/>
      <c r="K71" s="4"/>
    </row>
    <row r="72" spans="1:22" ht="13.5" customHeight="1" x14ac:dyDescent="0.15"/>
    <row r="73" spans="1:22" ht="13.5" customHeight="1" x14ac:dyDescent="0.15">
      <c r="B73" s="2"/>
      <c r="C73" s="2"/>
      <c r="D73" s="2"/>
      <c r="E73" s="2"/>
      <c r="F73" s="2"/>
      <c r="G73" s="2"/>
      <c r="H73" s="2"/>
      <c r="I73" s="2"/>
      <c r="J73" s="2"/>
      <c r="K73" s="2"/>
    </row>
    <row r="74" spans="1:22" ht="13.5" customHeight="1" x14ac:dyDescent="0.15">
      <c r="A74" s="4"/>
      <c r="B74" s="2"/>
      <c r="C74" s="2"/>
      <c r="D74" s="2"/>
      <c r="E74" s="2"/>
      <c r="F74" s="2"/>
      <c r="G74" s="2"/>
      <c r="H74" s="2"/>
      <c r="I74" s="2"/>
      <c r="J74" s="2"/>
      <c r="K74" s="2"/>
    </row>
    <row r="75" spans="1:22" s="4" customFormat="1" ht="13.5" customHeight="1" x14ac:dyDescent="0.15">
      <c r="A75" s="1"/>
      <c r="B75" s="1"/>
      <c r="C75" s="1"/>
      <c r="D75" s="1"/>
      <c r="E75" s="1"/>
      <c r="F75" s="1"/>
      <c r="G75" s="1"/>
      <c r="H75" s="1"/>
      <c r="I75" s="1"/>
      <c r="J75" s="1"/>
      <c r="K75" s="1"/>
      <c r="U75" s="9"/>
      <c r="V75" s="9"/>
    </row>
    <row r="76" spans="1:22" ht="15" customHeight="1" x14ac:dyDescent="0.15">
      <c r="A76" s="2"/>
    </row>
    <row r="77" spans="1:22" s="2" customFormat="1" ht="18" customHeight="1" x14ac:dyDescent="0.15">
      <c r="B77" s="1"/>
      <c r="C77" s="1"/>
      <c r="D77" s="1"/>
      <c r="E77" s="1"/>
      <c r="F77" s="1"/>
      <c r="G77" s="1"/>
      <c r="H77" s="1"/>
      <c r="I77" s="1"/>
      <c r="J77" s="1"/>
      <c r="K77" s="1"/>
      <c r="U77" s="5"/>
      <c r="V77" s="5"/>
    </row>
    <row r="78" spans="1:22" s="2" customFormat="1" ht="18" customHeight="1" x14ac:dyDescent="0.15">
      <c r="A78" s="1"/>
      <c r="B78" s="1"/>
      <c r="C78" s="1"/>
      <c r="D78" s="1"/>
      <c r="E78" s="1"/>
      <c r="F78" s="1"/>
      <c r="G78" s="1"/>
      <c r="H78" s="1"/>
      <c r="I78" s="1"/>
      <c r="J78" s="1"/>
      <c r="K78" s="1"/>
      <c r="U78" s="5"/>
      <c r="V78" s="5"/>
    </row>
  </sheetData>
  <mergeCells count="60">
    <mergeCell ref="L55:M55"/>
    <mergeCell ref="L56:M56"/>
    <mergeCell ref="L57:M57"/>
    <mergeCell ref="L58:M58"/>
    <mergeCell ref="B59:M59"/>
    <mergeCell ref="B53:K53"/>
    <mergeCell ref="L53:M53"/>
    <mergeCell ref="L44:M44"/>
    <mergeCell ref="L45:M45"/>
    <mergeCell ref="L46:M46"/>
    <mergeCell ref="L47:M47"/>
    <mergeCell ref="L48:M48"/>
    <mergeCell ref="L49:M49"/>
    <mergeCell ref="L50:M50"/>
    <mergeCell ref="B51:K51"/>
    <mergeCell ref="L51:M51"/>
    <mergeCell ref="B52:K52"/>
    <mergeCell ref="L52:M52"/>
    <mergeCell ref="L43:M43"/>
    <mergeCell ref="L32:M32"/>
    <mergeCell ref="L33:M33"/>
    <mergeCell ref="L34:M34"/>
    <mergeCell ref="L35:M35"/>
    <mergeCell ref="L36:M36"/>
    <mergeCell ref="L37:M37"/>
    <mergeCell ref="L38:M38"/>
    <mergeCell ref="L39:M39"/>
    <mergeCell ref="L40:M40"/>
    <mergeCell ref="L41:M41"/>
    <mergeCell ref="L42:M42"/>
    <mergeCell ref="L31:M31"/>
    <mergeCell ref="L20:M20"/>
    <mergeCell ref="L21:M21"/>
    <mergeCell ref="L22:M22"/>
    <mergeCell ref="L23:M23"/>
    <mergeCell ref="L24:M24"/>
    <mergeCell ref="L25:M25"/>
    <mergeCell ref="L26:M26"/>
    <mergeCell ref="L27:M27"/>
    <mergeCell ref="L28:M28"/>
    <mergeCell ref="L29:M29"/>
    <mergeCell ref="L30:M30"/>
    <mergeCell ref="L19:M19"/>
    <mergeCell ref="L8:M8"/>
    <mergeCell ref="L9:M9"/>
    <mergeCell ref="L10:M10"/>
    <mergeCell ref="L11:M11"/>
    <mergeCell ref="L12:M12"/>
    <mergeCell ref="L13:M13"/>
    <mergeCell ref="L14:M14"/>
    <mergeCell ref="L15:M15"/>
    <mergeCell ref="L16:M16"/>
    <mergeCell ref="L17:M17"/>
    <mergeCell ref="L18:M18"/>
    <mergeCell ref="B1:M1"/>
    <mergeCell ref="B2:M2"/>
    <mergeCell ref="B3:M3"/>
    <mergeCell ref="B4:M4"/>
    <mergeCell ref="B6:K7"/>
    <mergeCell ref="L6:M7"/>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51"/>
  <sheetViews>
    <sheetView view="pageBreakPreview" workbookViewId="0">
      <selection activeCell="J28" sqref="J28"/>
    </sheetView>
  </sheetViews>
  <sheetFormatPr defaultColWidth="9" defaultRowHeight="13.5" x14ac:dyDescent="0.15"/>
  <cols>
    <col min="1" max="1" width="0.875" style="167" customWidth="1"/>
    <col min="2" max="2" width="3.75" style="167" customWidth="1"/>
    <col min="3" max="3" width="16.75" style="167" customWidth="1"/>
    <col min="4" max="17" width="8.5" style="167" customWidth="1"/>
    <col min="18" max="18" width="16.25" style="167" customWidth="1"/>
    <col min="19" max="19" width="0.625" style="167" customWidth="1"/>
    <col min="20" max="20" width="0.375" style="167" customWidth="1"/>
    <col min="21" max="16384" width="9" style="167"/>
  </cols>
  <sheetData>
    <row r="1" spans="1:19" ht="18.75" customHeight="1" x14ac:dyDescent="0.15">
      <c r="A1" s="356" t="s">
        <v>188</v>
      </c>
      <c r="B1" s="356"/>
      <c r="C1" s="356"/>
      <c r="D1" s="356"/>
      <c r="E1" s="356"/>
    </row>
    <row r="2" spans="1:19" ht="24.75" customHeight="1" x14ac:dyDescent="0.15">
      <c r="A2" s="357" t="s">
        <v>189</v>
      </c>
      <c r="B2" s="357"/>
      <c r="C2" s="357"/>
      <c r="D2" s="357"/>
      <c r="E2" s="357"/>
      <c r="F2" s="357"/>
      <c r="G2" s="357"/>
      <c r="H2" s="357"/>
      <c r="I2" s="357"/>
      <c r="J2" s="357"/>
      <c r="K2" s="357"/>
      <c r="L2" s="357"/>
      <c r="M2" s="357"/>
      <c r="N2" s="357"/>
      <c r="O2" s="357"/>
      <c r="P2" s="357"/>
      <c r="Q2" s="357"/>
      <c r="R2" s="357"/>
      <c r="S2" s="357"/>
    </row>
    <row r="3" spans="1:19" ht="19.5" customHeight="1" x14ac:dyDescent="0.15">
      <c r="A3" s="356" t="s">
        <v>190</v>
      </c>
      <c r="B3" s="356"/>
      <c r="C3" s="356"/>
      <c r="D3" s="356"/>
      <c r="E3" s="356"/>
      <c r="F3" s="356"/>
      <c r="G3" s="356"/>
      <c r="H3" s="203"/>
      <c r="I3" s="203"/>
      <c r="J3" s="203"/>
      <c r="K3" s="203"/>
      <c r="L3" s="203"/>
      <c r="M3" s="203"/>
      <c r="N3" s="203"/>
      <c r="O3" s="203"/>
      <c r="P3" s="203"/>
      <c r="Q3" s="203"/>
      <c r="R3" s="203"/>
    </row>
    <row r="4" spans="1:19" ht="17.25" customHeight="1" x14ac:dyDescent="0.15">
      <c r="A4" s="204"/>
      <c r="B4" s="204"/>
      <c r="C4" s="204"/>
      <c r="D4" s="204"/>
      <c r="E4" s="204"/>
      <c r="F4" s="358" t="s">
        <v>191</v>
      </c>
      <c r="G4" s="358"/>
      <c r="H4" s="358"/>
      <c r="I4" s="358"/>
      <c r="J4" s="358"/>
      <c r="K4" s="358"/>
      <c r="L4" s="358"/>
      <c r="M4" s="358"/>
      <c r="N4" s="204"/>
      <c r="O4" s="204"/>
      <c r="P4" s="204"/>
      <c r="Q4" s="204"/>
      <c r="R4" s="204"/>
    </row>
    <row r="5" spans="1:19" ht="16.5" customHeight="1" x14ac:dyDescent="0.15">
      <c r="A5" s="205" t="s">
        <v>192</v>
      </c>
      <c r="B5" s="205"/>
      <c r="C5" s="205"/>
      <c r="D5" s="205"/>
      <c r="E5" s="205"/>
      <c r="F5" s="358"/>
      <c r="G5" s="358"/>
      <c r="H5" s="358"/>
      <c r="I5" s="358"/>
      <c r="J5" s="358"/>
      <c r="K5" s="358"/>
      <c r="L5" s="358"/>
      <c r="M5" s="358"/>
      <c r="N5" s="359"/>
      <c r="O5" s="359"/>
      <c r="P5" s="359"/>
      <c r="Q5" s="359"/>
      <c r="R5" s="205"/>
    </row>
    <row r="6" spans="1:19" ht="1.5" customHeight="1" x14ac:dyDescent="0.15">
      <c r="B6" s="360"/>
      <c r="C6" s="360"/>
      <c r="D6" s="360"/>
      <c r="E6" s="360"/>
      <c r="F6" s="360"/>
      <c r="G6" s="360"/>
      <c r="H6" s="360"/>
      <c r="I6" s="360"/>
      <c r="J6" s="360"/>
      <c r="K6" s="360"/>
      <c r="L6" s="360"/>
      <c r="M6" s="360"/>
      <c r="N6" s="360"/>
      <c r="O6" s="360"/>
      <c r="P6" s="360"/>
      <c r="Q6" s="360"/>
      <c r="R6" s="360"/>
    </row>
    <row r="7" spans="1:19" ht="20.25" customHeight="1" x14ac:dyDescent="0.15">
      <c r="A7" s="206"/>
      <c r="B7" s="207" t="s">
        <v>193</v>
      </c>
      <c r="C7" s="208"/>
      <c r="D7" s="209"/>
      <c r="E7" s="209"/>
      <c r="F7" s="209"/>
      <c r="G7" s="361" t="s">
        <v>334</v>
      </c>
      <c r="H7" s="361"/>
      <c r="I7" s="361"/>
      <c r="J7" s="361"/>
      <c r="K7" s="361"/>
      <c r="L7" s="361"/>
      <c r="M7" s="209"/>
      <c r="N7" s="209"/>
      <c r="O7" s="209"/>
      <c r="P7" s="209"/>
      <c r="Q7" s="210" t="s">
        <v>194</v>
      </c>
      <c r="R7" s="209"/>
      <c r="S7" s="206"/>
    </row>
    <row r="8" spans="1:19" ht="37.5" customHeight="1" x14ac:dyDescent="0.15">
      <c r="A8" s="206"/>
      <c r="B8" s="362" t="s">
        <v>195</v>
      </c>
      <c r="C8" s="362"/>
      <c r="D8" s="363" t="s">
        <v>196</v>
      </c>
      <c r="E8" s="364"/>
      <c r="F8" s="363" t="s">
        <v>197</v>
      </c>
      <c r="G8" s="364"/>
      <c r="H8" s="363" t="s">
        <v>198</v>
      </c>
      <c r="I8" s="364"/>
      <c r="J8" s="363" t="s">
        <v>199</v>
      </c>
      <c r="K8" s="364"/>
      <c r="L8" s="363" t="s">
        <v>200</v>
      </c>
      <c r="M8" s="364"/>
      <c r="N8" s="364" t="s">
        <v>201</v>
      </c>
      <c r="O8" s="362"/>
      <c r="P8" s="365" t="s">
        <v>202</v>
      </c>
      <c r="Q8" s="366"/>
      <c r="R8" s="168"/>
      <c r="S8" s="206"/>
    </row>
    <row r="9" spans="1:19" ht="14.1" customHeight="1" x14ac:dyDescent="0.15">
      <c r="A9" s="206"/>
      <c r="B9" s="369" t="s">
        <v>203</v>
      </c>
      <c r="C9" s="369"/>
      <c r="D9" s="367">
        <f>SUM(D10:E18)</f>
        <v>117594407348</v>
      </c>
      <c r="E9" s="368"/>
      <c r="F9" s="367">
        <f>SUM(F10:G18)</f>
        <v>1852637381</v>
      </c>
      <c r="G9" s="368"/>
      <c r="H9" s="367">
        <f>SUM(H10:I18)</f>
        <v>805291757</v>
      </c>
      <c r="I9" s="368"/>
      <c r="J9" s="367">
        <f>SUM(J10:K18)</f>
        <v>118641752972</v>
      </c>
      <c r="K9" s="368"/>
      <c r="L9" s="367">
        <f>SUM(L10:M18)</f>
        <v>54441399848</v>
      </c>
      <c r="M9" s="368"/>
      <c r="N9" s="367">
        <f>SUM(N10:O18)</f>
        <v>1796332271</v>
      </c>
      <c r="O9" s="368"/>
      <c r="P9" s="367">
        <f t="shared" ref="P9:P26" si="0">IF(AND(J9="-",L9="-"),"-",IF(L9="-",J9,J9-L9))</f>
        <v>64200353124</v>
      </c>
      <c r="Q9" s="368"/>
      <c r="R9" s="168"/>
      <c r="S9" s="206"/>
    </row>
    <row r="10" spans="1:19" ht="14.1" customHeight="1" x14ac:dyDescent="0.15">
      <c r="A10" s="206"/>
      <c r="B10" s="369" t="s">
        <v>204</v>
      </c>
      <c r="C10" s="369"/>
      <c r="D10" s="367">
        <v>29903466558</v>
      </c>
      <c r="E10" s="368"/>
      <c r="F10" s="367">
        <v>36557588</v>
      </c>
      <c r="G10" s="368"/>
      <c r="H10" s="367">
        <v>107339257</v>
      </c>
      <c r="I10" s="368"/>
      <c r="J10" s="367">
        <v>29832684889</v>
      </c>
      <c r="K10" s="368"/>
      <c r="L10" s="367">
        <v>0</v>
      </c>
      <c r="M10" s="368"/>
      <c r="N10" s="368">
        <v>0</v>
      </c>
      <c r="O10" s="370"/>
      <c r="P10" s="367">
        <f t="shared" si="0"/>
        <v>29832684889</v>
      </c>
      <c r="Q10" s="368"/>
      <c r="R10" s="168"/>
      <c r="S10" s="206"/>
    </row>
    <row r="11" spans="1:19" ht="14.1" customHeight="1" x14ac:dyDescent="0.15">
      <c r="A11" s="206"/>
      <c r="B11" s="371" t="s">
        <v>205</v>
      </c>
      <c r="C11" s="371"/>
      <c r="D11" s="372">
        <v>3912462319</v>
      </c>
      <c r="E11" s="373"/>
      <c r="F11" s="372">
        <v>0</v>
      </c>
      <c r="G11" s="373"/>
      <c r="H11" s="372">
        <v>0</v>
      </c>
      <c r="I11" s="373"/>
      <c r="J11" s="372">
        <v>3912462319</v>
      </c>
      <c r="K11" s="373"/>
      <c r="L11" s="367">
        <v>0</v>
      </c>
      <c r="M11" s="368"/>
      <c r="N11" s="368">
        <v>0</v>
      </c>
      <c r="O11" s="370"/>
      <c r="P11" s="367">
        <f t="shared" si="0"/>
        <v>3912462319</v>
      </c>
      <c r="Q11" s="368"/>
      <c r="R11" s="168"/>
      <c r="S11" s="206"/>
    </row>
    <row r="12" spans="1:19" ht="14.1" customHeight="1" x14ac:dyDescent="0.15">
      <c r="A12" s="206"/>
      <c r="B12" s="371" t="s">
        <v>206</v>
      </c>
      <c r="C12" s="371"/>
      <c r="D12" s="372">
        <v>80223775485</v>
      </c>
      <c r="E12" s="373"/>
      <c r="F12" s="372">
        <v>1542363493</v>
      </c>
      <c r="G12" s="373"/>
      <c r="H12" s="372">
        <v>152906700</v>
      </c>
      <c r="I12" s="373"/>
      <c r="J12" s="372">
        <v>81613232278</v>
      </c>
      <c r="K12" s="373"/>
      <c r="L12" s="367">
        <v>52742845512</v>
      </c>
      <c r="M12" s="368"/>
      <c r="N12" s="368">
        <v>1701032635</v>
      </c>
      <c r="O12" s="370"/>
      <c r="P12" s="367">
        <f t="shared" si="0"/>
        <v>28870386766</v>
      </c>
      <c r="Q12" s="368"/>
      <c r="R12" s="168"/>
      <c r="S12" s="206"/>
    </row>
    <row r="13" spans="1:19" ht="14.1" customHeight="1" x14ac:dyDescent="0.15">
      <c r="A13" s="206"/>
      <c r="B13" s="369" t="s">
        <v>207</v>
      </c>
      <c r="C13" s="369"/>
      <c r="D13" s="367">
        <v>2922331486</v>
      </c>
      <c r="E13" s="368"/>
      <c r="F13" s="367">
        <v>164869900</v>
      </c>
      <c r="G13" s="368"/>
      <c r="H13" s="367">
        <v>0</v>
      </c>
      <c r="I13" s="368"/>
      <c r="J13" s="367">
        <v>3087201386</v>
      </c>
      <c r="K13" s="368"/>
      <c r="L13" s="367">
        <v>1698554336</v>
      </c>
      <c r="M13" s="368"/>
      <c r="N13" s="368">
        <v>95299636</v>
      </c>
      <c r="O13" s="370"/>
      <c r="P13" s="367">
        <f t="shared" si="0"/>
        <v>1388647050</v>
      </c>
      <c r="Q13" s="368"/>
      <c r="R13" s="168"/>
      <c r="S13" s="206"/>
    </row>
    <row r="14" spans="1:19" ht="14.1" customHeight="1" x14ac:dyDescent="0.15">
      <c r="A14" s="206"/>
      <c r="B14" s="374" t="s">
        <v>208</v>
      </c>
      <c r="C14" s="374"/>
      <c r="D14" s="372">
        <v>0</v>
      </c>
      <c r="E14" s="373"/>
      <c r="F14" s="372">
        <v>0</v>
      </c>
      <c r="G14" s="373"/>
      <c r="H14" s="372">
        <v>0</v>
      </c>
      <c r="I14" s="373"/>
      <c r="J14" s="372">
        <v>0</v>
      </c>
      <c r="K14" s="373"/>
      <c r="L14" s="367">
        <v>0</v>
      </c>
      <c r="M14" s="368"/>
      <c r="N14" s="368">
        <v>0</v>
      </c>
      <c r="O14" s="370"/>
      <c r="P14" s="367">
        <f t="shared" si="0"/>
        <v>0</v>
      </c>
      <c r="Q14" s="368"/>
      <c r="R14" s="168"/>
      <c r="S14" s="206"/>
    </row>
    <row r="15" spans="1:19" ht="14.1" customHeight="1" x14ac:dyDescent="0.15">
      <c r="A15" s="206"/>
      <c r="B15" s="375" t="s">
        <v>209</v>
      </c>
      <c r="C15" s="375"/>
      <c r="D15" s="367">
        <v>0</v>
      </c>
      <c r="E15" s="368"/>
      <c r="F15" s="367">
        <v>0</v>
      </c>
      <c r="G15" s="368"/>
      <c r="H15" s="367">
        <v>0</v>
      </c>
      <c r="I15" s="368"/>
      <c r="J15" s="367">
        <v>0</v>
      </c>
      <c r="K15" s="368"/>
      <c r="L15" s="367">
        <v>0</v>
      </c>
      <c r="M15" s="368"/>
      <c r="N15" s="368">
        <v>0</v>
      </c>
      <c r="O15" s="370"/>
      <c r="P15" s="367">
        <f t="shared" si="0"/>
        <v>0</v>
      </c>
      <c r="Q15" s="368"/>
      <c r="R15" s="168"/>
      <c r="S15" s="206"/>
    </row>
    <row r="16" spans="1:19" ht="14.1" customHeight="1" x14ac:dyDescent="0.15">
      <c r="A16" s="206"/>
      <c r="B16" s="374" t="s">
        <v>210</v>
      </c>
      <c r="C16" s="374"/>
      <c r="D16" s="372">
        <v>0</v>
      </c>
      <c r="E16" s="373"/>
      <c r="F16" s="372">
        <v>0</v>
      </c>
      <c r="G16" s="373"/>
      <c r="H16" s="372">
        <v>0</v>
      </c>
      <c r="I16" s="373"/>
      <c r="J16" s="372">
        <v>0</v>
      </c>
      <c r="K16" s="373"/>
      <c r="L16" s="367">
        <v>0</v>
      </c>
      <c r="M16" s="368"/>
      <c r="N16" s="368">
        <v>0</v>
      </c>
      <c r="O16" s="370"/>
      <c r="P16" s="367">
        <f t="shared" si="0"/>
        <v>0</v>
      </c>
      <c r="Q16" s="368"/>
      <c r="R16" s="168"/>
      <c r="S16" s="206"/>
    </row>
    <row r="17" spans="1:19" ht="14.1" customHeight="1" x14ac:dyDescent="0.15">
      <c r="A17" s="206"/>
      <c r="B17" s="371" t="s">
        <v>211</v>
      </c>
      <c r="C17" s="371"/>
      <c r="D17" s="367">
        <v>0</v>
      </c>
      <c r="E17" s="368"/>
      <c r="F17" s="367">
        <v>0</v>
      </c>
      <c r="G17" s="368"/>
      <c r="H17" s="367">
        <v>0</v>
      </c>
      <c r="I17" s="368"/>
      <c r="J17" s="367">
        <v>0</v>
      </c>
      <c r="K17" s="368"/>
      <c r="L17" s="367">
        <v>0</v>
      </c>
      <c r="M17" s="368"/>
      <c r="N17" s="368">
        <v>0</v>
      </c>
      <c r="O17" s="370"/>
      <c r="P17" s="367">
        <f t="shared" si="0"/>
        <v>0</v>
      </c>
      <c r="Q17" s="368"/>
      <c r="R17" s="168"/>
      <c r="S17" s="206"/>
    </row>
    <row r="18" spans="1:19" ht="14.1" customHeight="1" x14ac:dyDescent="0.15">
      <c r="A18" s="206"/>
      <c r="B18" s="371" t="s">
        <v>212</v>
      </c>
      <c r="C18" s="371"/>
      <c r="D18" s="372">
        <v>632371500</v>
      </c>
      <c r="E18" s="373"/>
      <c r="F18" s="372">
        <v>108846400</v>
      </c>
      <c r="G18" s="373"/>
      <c r="H18" s="372">
        <v>545045800</v>
      </c>
      <c r="I18" s="373"/>
      <c r="J18" s="372">
        <v>196172100</v>
      </c>
      <c r="K18" s="373"/>
      <c r="L18" s="367">
        <v>0</v>
      </c>
      <c r="M18" s="368"/>
      <c r="N18" s="368">
        <v>0</v>
      </c>
      <c r="O18" s="370"/>
      <c r="P18" s="367">
        <f t="shared" si="0"/>
        <v>196172100</v>
      </c>
      <c r="Q18" s="368"/>
      <c r="R18" s="168"/>
      <c r="S18" s="206"/>
    </row>
    <row r="19" spans="1:19" ht="14.1" customHeight="1" x14ac:dyDescent="0.15">
      <c r="A19" s="206"/>
      <c r="B19" s="376" t="s">
        <v>213</v>
      </c>
      <c r="C19" s="376"/>
      <c r="D19" s="372">
        <f>SUM(D20:E24)</f>
        <v>351194096334</v>
      </c>
      <c r="E19" s="373"/>
      <c r="F19" s="372">
        <f>SUM(F20:G24)</f>
        <v>1749848817</v>
      </c>
      <c r="G19" s="373"/>
      <c r="H19" s="372">
        <f>SUM(H20:I24)</f>
        <v>321949780</v>
      </c>
      <c r="I19" s="373"/>
      <c r="J19" s="372">
        <f>SUM(J20:K24)</f>
        <v>352621995371</v>
      </c>
      <c r="K19" s="373"/>
      <c r="L19" s="372">
        <f>SUM(L20:M24)</f>
        <v>220913662520</v>
      </c>
      <c r="M19" s="373"/>
      <c r="N19" s="372">
        <f>SUM(N20:O24)</f>
        <v>6348827121</v>
      </c>
      <c r="O19" s="373"/>
      <c r="P19" s="367">
        <f t="shared" si="0"/>
        <v>131708332851</v>
      </c>
      <c r="Q19" s="368"/>
      <c r="R19" s="168"/>
      <c r="S19" s="206"/>
    </row>
    <row r="20" spans="1:19" ht="14.1" customHeight="1" x14ac:dyDescent="0.15">
      <c r="A20" s="206"/>
      <c r="B20" s="369" t="s">
        <v>214</v>
      </c>
      <c r="C20" s="369"/>
      <c r="D20" s="367">
        <v>11550526383</v>
      </c>
      <c r="E20" s="368"/>
      <c r="F20" s="367">
        <v>41061493</v>
      </c>
      <c r="G20" s="368"/>
      <c r="H20" s="367">
        <v>21050</v>
      </c>
      <c r="I20" s="368"/>
      <c r="J20" s="367">
        <v>11591566826</v>
      </c>
      <c r="K20" s="368"/>
      <c r="L20" s="367">
        <v>0</v>
      </c>
      <c r="M20" s="368"/>
      <c r="N20" s="368">
        <v>0</v>
      </c>
      <c r="O20" s="370"/>
      <c r="P20" s="367">
        <f t="shared" si="0"/>
        <v>11591566826</v>
      </c>
      <c r="Q20" s="368"/>
      <c r="R20" s="168"/>
      <c r="S20" s="206"/>
    </row>
    <row r="21" spans="1:19" ht="14.1" customHeight="1" x14ac:dyDescent="0.15">
      <c r="A21" s="206"/>
      <c r="B21" s="380" t="s">
        <v>206</v>
      </c>
      <c r="C21" s="380"/>
      <c r="D21" s="378">
        <v>2722272222</v>
      </c>
      <c r="E21" s="379"/>
      <c r="F21" s="378">
        <v>19742800</v>
      </c>
      <c r="G21" s="379"/>
      <c r="H21" s="378">
        <v>0</v>
      </c>
      <c r="I21" s="379"/>
      <c r="J21" s="378">
        <v>2742015022</v>
      </c>
      <c r="K21" s="379"/>
      <c r="L21" s="367">
        <v>1426737383</v>
      </c>
      <c r="M21" s="368"/>
      <c r="N21" s="368">
        <v>93950612</v>
      </c>
      <c r="O21" s="370"/>
      <c r="P21" s="367">
        <f t="shared" si="0"/>
        <v>1315277639</v>
      </c>
      <c r="Q21" s="368"/>
      <c r="R21" s="168"/>
      <c r="S21" s="206"/>
    </row>
    <row r="22" spans="1:19" ht="14.1" customHeight="1" x14ac:dyDescent="0.15">
      <c r="A22" s="206"/>
      <c r="B22" s="377" t="s">
        <v>207</v>
      </c>
      <c r="C22" s="377"/>
      <c r="D22" s="378">
        <v>335781914517</v>
      </c>
      <c r="E22" s="379"/>
      <c r="F22" s="378">
        <v>1346089030</v>
      </c>
      <c r="G22" s="379"/>
      <c r="H22" s="378">
        <v>53655804</v>
      </c>
      <c r="I22" s="379"/>
      <c r="J22" s="378">
        <v>337074347743</v>
      </c>
      <c r="K22" s="379"/>
      <c r="L22" s="367">
        <v>219486925137</v>
      </c>
      <c r="M22" s="368"/>
      <c r="N22" s="368">
        <v>6254876509</v>
      </c>
      <c r="O22" s="370"/>
      <c r="P22" s="367">
        <f t="shared" si="0"/>
        <v>117587422606</v>
      </c>
      <c r="Q22" s="368"/>
      <c r="R22" s="168"/>
      <c r="S22" s="206"/>
    </row>
    <row r="23" spans="1:19" ht="14.1" customHeight="1" x14ac:dyDescent="0.15">
      <c r="A23" s="206"/>
      <c r="B23" s="377" t="s">
        <v>211</v>
      </c>
      <c r="C23" s="377"/>
      <c r="D23" s="367">
        <v>0</v>
      </c>
      <c r="E23" s="368"/>
      <c r="F23" s="367">
        <v>0</v>
      </c>
      <c r="G23" s="368"/>
      <c r="H23" s="367">
        <v>0</v>
      </c>
      <c r="I23" s="368"/>
      <c r="J23" s="367">
        <v>0</v>
      </c>
      <c r="K23" s="368"/>
      <c r="L23" s="367">
        <v>0</v>
      </c>
      <c r="M23" s="368"/>
      <c r="N23" s="368">
        <v>0</v>
      </c>
      <c r="O23" s="370"/>
      <c r="P23" s="367">
        <f t="shared" si="0"/>
        <v>0</v>
      </c>
      <c r="Q23" s="368"/>
      <c r="R23" s="168"/>
      <c r="S23" s="206"/>
    </row>
    <row r="24" spans="1:19" ht="14.1" customHeight="1" x14ac:dyDescent="0.15">
      <c r="A24" s="206"/>
      <c r="B24" s="380" t="s">
        <v>212</v>
      </c>
      <c r="C24" s="380"/>
      <c r="D24" s="378">
        <v>1139383212</v>
      </c>
      <c r="E24" s="379"/>
      <c r="F24" s="378">
        <v>342955494</v>
      </c>
      <c r="G24" s="379"/>
      <c r="H24" s="378">
        <v>268272926</v>
      </c>
      <c r="I24" s="379"/>
      <c r="J24" s="378">
        <v>1214065780</v>
      </c>
      <c r="K24" s="379"/>
      <c r="L24" s="367">
        <v>0</v>
      </c>
      <c r="M24" s="368"/>
      <c r="N24" s="368">
        <v>0</v>
      </c>
      <c r="O24" s="370"/>
      <c r="P24" s="367">
        <f t="shared" si="0"/>
        <v>1214065780</v>
      </c>
      <c r="Q24" s="368"/>
      <c r="R24" s="168"/>
      <c r="S24" s="206"/>
    </row>
    <row r="25" spans="1:19" ht="14.1" customHeight="1" x14ac:dyDescent="0.15">
      <c r="A25" s="206"/>
      <c r="B25" s="377" t="s">
        <v>215</v>
      </c>
      <c r="C25" s="377"/>
      <c r="D25" s="378">
        <v>8998562733</v>
      </c>
      <c r="E25" s="379"/>
      <c r="F25" s="378">
        <v>164895026</v>
      </c>
      <c r="G25" s="379"/>
      <c r="H25" s="378">
        <v>49837767</v>
      </c>
      <c r="I25" s="379"/>
      <c r="J25" s="378">
        <v>9113619992</v>
      </c>
      <c r="K25" s="379"/>
      <c r="L25" s="367">
        <v>5965102421</v>
      </c>
      <c r="M25" s="368"/>
      <c r="N25" s="368">
        <v>513675995</v>
      </c>
      <c r="O25" s="370"/>
      <c r="P25" s="367">
        <f t="shared" si="0"/>
        <v>3148517571</v>
      </c>
      <c r="Q25" s="368"/>
      <c r="R25" s="168"/>
      <c r="S25" s="206"/>
    </row>
    <row r="26" spans="1:19" ht="14.1" customHeight="1" x14ac:dyDescent="0.15">
      <c r="A26" s="206"/>
      <c r="B26" s="381" t="s">
        <v>153</v>
      </c>
      <c r="C26" s="382"/>
      <c r="D26" s="372">
        <f>SUM(D10:E18)+SUM(D20:E25)</f>
        <v>477787066415</v>
      </c>
      <c r="E26" s="373"/>
      <c r="F26" s="372">
        <f>SUM(F10:G18)+SUM(F20:G25)</f>
        <v>3767381224</v>
      </c>
      <c r="G26" s="373"/>
      <c r="H26" s="372">
        <f>SUM(H10:I18)+SUM(H20:I25)</f>
        <v>1177079304</v>
      </c>
      <c r="I26" s="373"/>
      <c r="J26" s="372">
        <f>SUM(J10:K18)+SUM(J20:K25)</f>
        <v>480377368335</v>
      </c>
      <c r="K26" s="373"/>
      <c r="L26" s="372">
        <f>SUM(L10:M18)+SUM(L20:M25)</f>
        <v>281320164789</v>
      </c>
      <c r="M26" s="373"/>
      <c r="N26" s="372">
        <f>SUM(N10:O18)+SUM(N20:O25)</f>
        <v>8658835387</v>
      </c>
      <c r="O26" s="373"/>
      <c r="P26" s="367">
        <f t="shared" si="0"/>
        <v>199057203546</v>
      </c>
      <c r="Q26" s="368"/>
      <c r="R26" s="168"/>
      <c r="S26" s="206"/>
    </row>
    <row r="27" spans="1:19" ht="8.4499999999999993" customHeight="1" x14ac:dyDescent="0.15">
      <c r="A27" s="206"/>
      <c r="B27" s="211"/>
      <c r="C27" s="212"/>
      <c r="D27" s="212"/>
      <c r="E27" s="212"/>
      <c r="F27" s="212"/>
      <c r="G27" s="212"/>
      <c r="H27" s="212"/>
      <c r="I27" s="212"/>
      <c r="J27" s="212"/>
      <c r="K27" s="212"/>
      <c r="L27" s="213"/>
      <c r="M27" s="213"/>
      <c r="N27" s="213"/>
      <c r="O27" s="213"/>
      <c r="P27" s="214"/>
      <c r="Q27" s="214"/>
      <c r="R27" s="214"/>
      <c r="S27" s="206"/>
    </row>
    <row r="28" spans="1:19" ht="6.75" customHeight="1" x14ac:dyDescent="0.15">
      <c r="A28" s="206"/>
      <c r="B28" s="206"/>
      <c r="C28" s="215"/>
      <c r="D28" s="216"/>
      <c r="E28" s="216"/>
      <c r="F28" s="216"/>
      <c r="G28" s="216"/>
      <c r="H28" s="216"/>
      <c r="I28" s="216"/>
      <c r="J28" s="216"/>
      <c r="K28" s="216"/>
      <c r="L28" s="216"/>
      <c r="M28" s="216"/>
      <c r="N28" s="216"/>
      <c r="O28" s="206"/>
      <c r="P28" s="206"/>
      <c r="Q28" s="206"/>
      <c r="R28" s="206"/>
      <c r="S28" s="206"/>
    </row>
    <row r="29" spans="1:19" ht="20.25" customHeight="1" x14ac:dyDescent="0.15">
      <c r="A29" s="206"/>
      <c r="B29" s="217" t="s">
        <v>216</v>
      </c>
      <c r="C29" s="218"/>
      <c r="D29" s="216"/>
      <c r="E29" s="216"/>
      <c r="F29" s="216"/>
      <c r="G29" s="216"/>
      <c r="H29" s="216"/>
      <c r="I29" s="216"/>
      <c r="J29" s="216"/>
      <c r="K29" s="216"/>
      <c r="L29" s="216"/>
      <c r="M29" s="216"/>
      <c r="N29" s="216"/>
      <c r="O29" s="206"/>
      <c r="P29" s="206"/>
      <c r="Q29" s="206"/>
      <c r="R29" s="210" t="s">
        <v>194</v>
      </c>
      <c r="S29" s="206"/>
    </row>
    <row r="30" spans="1:19" ht="12.95" customHeight="1" x14ac:dyDescent="0.15">
      <c r="A30" s="206"/>
      <c r="B30" s="362" t="s">
        <v>195</v>
      </c>
      <c r="C30" s="362"/>
      <c r="D30" s="362" t="s">
        <v>217</v>
      </c>
      <c r="E30" s="362"/>
      <c r="F30" s="362" t="s">
        <v>218</v>
      </c>
      <c r="G30" s="362"/>
      <c r="H30" s="362" t="s">
        <v>219</v>
      </c>
      <c r="I30" s="362"/>
      <c r="J30" s="362" t="s">
        <v>220</v>
      </c>
      <c r="K30" s="362"/>
      <c r="L30" s="362" t="s">
        <v>221</v>
      </c>
      <c r="M30" s="362"/>
      <c r="N30" s="362" t="s">
        <v>222</v>
      </c>
      <c r="O30" s="362"/>
      <c r="P30" s="362" t="s">
        <v>223</v>
      </c>
      <c r="Q30" s="362"/>
      <c r="R30" s="362" t="s">
        <v>153</v>
      </c>
      <c r="S30" s="206"/>
    </row>
    <row r="31" spans="1:19" ht="12.95" customHeight="1" x14ac:dyDescent="0.15">
      <c r="A31" s="206"/>
      <c r="B31" s="362"/>
      <c r="C31" s="362"/>
      <c r="D31" s="362"/>
      <c r="E31" s="362"/>
      <c r="F31" s="362"/>
      <c r="G31" s="362"/>
      <c r="H31" s="362"/>
      <c r="I31" s="362"/>
      <c r="J31" s="362"/>
      <c r="K31" s="362"/>
      <c r="L31" s="362"/>
      <c r="M31" s="362"/>
      <c r="N31" s="362"/>
      <c r="O31" s="362"/>
      <c r="P31" s="362"/>
      <c r="Q31" s="362"/>
      <c r="R31" s="362"/>
      <c r="S31" s="206"/>
    </row>
    <row r="32" spans="1:19" ht="14.1" customHeight="1" x14ac:dyDescent="0.15">
      <c r="A32" s="206"/>
      <c r="B32" s="383" t="s">
        <v>203</v>
      </c>
      <c r="C32" s="384"/>
      <c r="D32" s="367">
        <f>SUM(D33:E41)</f>
        <v>6598225300</v>
      </c>
      <c r="E32" s="368"/>
      <c r="F32" s="367">
        <f>SUM(F33:G41)</f>
        <v>28057412381</v>
      </c>
      <c r="G32" s="368"/>
      <c r="H32" s="367">
        <f>SUM(H33:I41)</f>
        <v>3028342196</v>
      </c>
      <c r="I32" s="368"/>
      <c r="J32" s="367">
        <f>SUM(J33:K41)</f>
        <v>4015866157</v>
      </c>
      <c r="K32" s="368"/>
      <c r="L32" s="367">
        <f>SUM(L33:M41)</f>
        <v>13903567155</v>
      </c>
      <c r="M32" s="368"/>
      <c r="N32" s="367">
        <f>SUM(N33:O41)</f>
        <v>605448449</v>
      </c>
      <c r="O32" s="368"/>
      <c r="P32" s="367">
        <f>SUM(P33:Q41)</f>
        <v>7991491486</v>
      </c>
      <c r="Q32" s="368"/>
      <c r="R32" s="201">
        <f>SUM(D32:Q32)</f>
        <v>64200353124</v>
      </c>
      <c r="S32" s="206"/>
    </row>
    <row r="33" spans="1:19" ht="14.1" customHeight="1" x14ac:dyDescent="0.15">
      <c r="A33" s="206"/>
      <c r="B33" s="371" t="s">
        <v>214</v>
      </c>
      <c r="C33" s="371"/>
      <c r="D33" s="372">
        <v>2284033717</v>
      </c>
      <c r="E33" s="373"/>
      <c r="F33" s="372">
        <v>10368150643</v>
      </c>
      <c r="G33" s="373"/>
      <c r="H33" s="372">
        <v>1060428387</v>
      </c>
      <c r="I33" s="373"/>
      <c r="J33" s="372">
        <v>1713179004</v>
      </c>
      <c r="K33" s="373"/>
      <c r="L33" s="372">
        <v>8555244950</v>
      </c>
      <c r="M33" s="373"/>
      <c r="N33" s="372">
        <v>194088597</v>
      </c>
      <c r="O33" s="373"/>
      <c r="P33" s="372">
        <v>5657559591</v>
      </c>
      <c r="Q33" s="373"/>
      <c r="R33" s="201">
        <f t="shared" ref="R33:R41" si="1">IF(AND(D33="-",F33="-",H33="-",J33="-",L33="-",N33="-",P33="-"),"-",SUM(D33:Q33))</f>
        <v>29832684889</v>
      </c>
      <c r="S33" s="206"/>
    </row>
    <row r="34" spans="1:19" ht="14.1" customHeight="1" x14ac:dyDescent="0.15">
      <c r="A34" s="206"/>
      <c r="B34" s="371" t="s">
        <v>205</v>
      </c>
      <c r="C34" s="371"/>
      <c r="D34" s="372">
        <v>0</v>
      </c>
      <c r="E34" s="373"/>
      <c r="F34" s="372">
        <v>0</v>
      </c>
      <c r="G34" s="373"/>
      <c r="H34" s="372">
        <v>0</v>
      </c>
      <c r="I34" s="373"/>
      <c r="J34" s="372">
        <v>0</v>
      </c>
      <c r="K34" s="373"/>
      <c r="L34" s="372">
        <v>3912462319</v>
      </c>
      <c r="M34" s="373"/>
      <c r="N34" s="372">
        <v>0</v>
      </c>
      <c r="O34" s="373"/>
      <c r="P34" s="372">
        <v>0</v>
      </c>
      <c r="Q34" s="373"/>
      <c r="R34" s="201">
        <f t="shared" si="1"/>
        <v>3912462319</v>
      </c>
      <c r="S34" s="206"/>
    </row>
    <row r="35" spans="1:19" ht="14.1" customHeight="1" x14ac:dyDescent="0.15">
      <c r="A35" s="206"/>
      <c r="B35" s="369" t="s">
        <v>206</v>
      </c>
      <c r="C35" s="369"/>
      <c r="D35" s="372">
        <v>4305752559</v>
      </c>
      <c r="E35" s="373"/>
      <c r="F35" s="372">
        <v>17070967345</v>
      </c>
      <c r="G35" s="373"/>
      <c r="H35" s="372">
        <v>1965891777</v>
      </c>
      <c r="I35" s="373"/>
      <c r="J35" s="372">
        <v>1892300857</v>
      </c>
      <c r="K35" s="373"/>
      <c r="L35" s="372">
        <v>1201236447</v>
      </c>
      <c r="M35" s="373"/>
      <c r="N35" s="372">
        <v>181264543</v>
      </c>
      <c r="O35" s="373"/>
      <c r="P35" s="372">
        <v>2252973238</v>
      </c>
      <c r="Q35" s="373"/>
      <c r="R35" s="201">
        <f t="shared" si="1"/>
        <v>28870386766</v>
      </c>
      <c r="S35" s="206"/>
    </row>
    <row r="36" spans="1:19" ht="14.1" customHeight="1" x14ac:dyDescent="0.15">
      <c r="A36" s="206"/>
      <c r="B36" s="371" t="s">
        <v>207</v>
      </c>
      <c r="C36" s="371"/>
      <c r="D36" s="372">
        <v>5843024</v>
      </c>
      <c r="E36" s="373"/>
      <c r="F36" s="372">
        <v>592285993</v>
      </c>
      <c r="G36" s="373"/>
      <c r="H36" s="372">
        <v>2022032</v>
      </c>
      <c r="I36" s="373"/>
      <c r="J36" s="372">
        <v>246536596</v>
      </c>
      <c r="K36" s="373"/>
      <c r="L36" s="372">
        <v>234623439</v>
      </c>
      <c r="M36" s="373"/>
      <c r="N36" s="372">
        <v>230095309</v>
      </c>
      <c r="O36" s="373"/>
      <c r="P36" s="372">
        <v>77240657</v>
      </c>
      <c r="Q36" s="373"/>
      <c r="R36" s="201">
        <f t="shared" si="1"/>
        <v>1388647050</v>
      </c>
      <c r="S36" s="206"/>
    </row>
    <row r="37" spans="1:19" ht="14.1" customHeight="1" x14ac:dyDescent="0.15">
      <c r="A37" s="206"/>
      <c r="B37" s="374" t="s">
        <v>208</v>
      </c>
      <c r="C37" s="374"/>
      <c r="D37" s="372">
        <v>0</v>
      </c>
      <c r="E37" s="373"/>
      <c r="F37" s="372">
        <v>0</v>
      </c>
      <c r="G37" s="373"/>
      <c r="H37" s="372">
        <v>0</v>
      </c>
      <c r="I37" s="373"/>
      <c r="J37" s="372">
        <v>0</v>
      </c>
      <c r="K37" s="373"/>
      <c r="L37" s="367">
        <v>0</v>
      </c>
      <c r="M37" s="385"/>
      <c r="N37" s="370">
        <v>0</v>
      </c>
      <c r="O37" s="370"/>
      <c r="P37" s="386">
        <v>0</v>
      </c>
      <c r="Q37" s="386"/>
      <c r="R37" s="201">
        <f t="shared" si="1"/>
        <v>0</v>
      </c>
      <c r="S37" s="206"/>
    </row>
    <row r="38" spans="1:19" ht="14.1" customHeight="1" x14ac:dyDescent="0.15">
      <c r="A38" s="206"/>
      <c r="B38" s="375" t="s">
        <v>209</v>
      </c>
      <c r="C38" s="375"/>
      <c r="D38" s="367">
        <v>0</v>
      </c>
      <c r="E38" s="368"/>
      <c r="F38" s="367">
        <v>0</v>
      </c>
      <c r="G38" s="368"/>
      <c r="H38" s="367">
        <v>0</v>
      </c>
      <c r="I38" s="368"/>
      <c r="J38" s="367">
        <v>0</v>
      </c>
      <c r="K38" s="368"/>
      <c r="L38" s="367">
        <v>0</v>
      </c>
      <c r="M38" s="368"/>
      <c r="N38" s="368">
        <v>0</v>
      </c>
      <c r="O38" s="370"/>
      <c r="P38" s="386">
        <v>0</v>
      </c>
      <c r="Q38" s="386"/>
      <c r="R38" s="201">
        <f t="shared" si="1"/>
        <v>0</v>
      </c>
      <c r="S38" s="206"/>
    </row>
    <row r="39" spans="1:19" ht="14.1" customHeight="1" x14ac:dyDescent="0.15">
      <c r="A39" s="206"/>
      <c r="B39" s="374" t="s">
        <v>210</v>
      </c>
      <c r="C39" s="374"/>
      <c r="D39" s="372">
        <v>0</v>
      </c>
      <c r="E39" s="373"/>
      <c r="F39" s="372">
        <v>0</v>
      </c>
      <c r="G39" s="373"/>
      <c r="H39" s="372">
        <v>0</v>
      </c>
      <c r="I39" s="373"/>
      <c r="J39" s="372">
        <v>0</v>
      </c>
      <c r="K39" s="373"/>
      <c r="L39" s="367">
        <v>0</v>
      </c>
      <c r="M39" s="385"/>
      <c r="N39" s="370">
        <v>0</v>
      </c>
      <c r="O39" s="370"/>
      <c r="P39" s="386">
        <v>0</v>
      </c>
      <c r="Q39" s="386"/>
      <c r="R39" s="201">
        <f t="shared" si="1"/>
        <v>0</v>
      </c>
      <c r="S39" s="206"/>
    </row>
    <row r="40" spans="1:19" ht="14.1" customHeight="1" x14ac:dyDescent="0.15">
      <c r="A40" s="206"/>
      <c r="B40" s="371" t="s">
        <v>211</v>
      </c>
      <c r="C40" s="371"/>
      <c r="D40" s="367">
        <v>0</v>
      </c>
      <c r="E40" s="368"/>
      <c r="F40" s="367">
        <v>0</v>
      </c>
      <c r="G40" s="368"/>
      <c r="H40" s="367">
        <v>0</v>
      </c>
      <c r="I40" s="368"/>
      <c r="J40" s="367">
        <v>0</v>
      </c>
      <c r="K40" s="368"/>
      <c r="L40" s="367">
        <v>0</v>
      </c>
      <c r="M40" s="368"/>
      <c r="N40" s="368">
        <v>0</v>
      </c>
      <c r="O40" s="370"/>
      <c r="P40" s="372">
        <v>0</v>
      </c>
      <c r="Q40" s="373"/>
      <c r="R40" s="201">
        <f t="shared" si="1"/>
        <v>0</v>
      </c>
      <c r="S40" s="206"/>
    </row>
    <row r="41" spans="1:19" ht="14.1" customHeight="1" x14ac:dyDescent="0.15">
      <c r="A41" s="206"/>
      <c r="B41" s="371" t="s">
        <v>212</v>
      </c>
      <c r="C41" s="371"/>
      <c r="D41" s="372">
        <v>2596000</v>
      </c>
      <c r="E41" s="373"/>
      <c r="F41" s="372">
        <v>26008400</v>
      </c>
      <c r="G41" s="373"/>
      <c r="H41" s="372">
        <v>0</v>
      </c>
      <c r="I41" s="373"/>
      <c r="J41" s="372">
        <v>163849700</v>
      </c>
      <c r="K41" s="373"/>
      <c r="L41" s="372">
        <v>0</v>
      </c>
      <c r="M41" s="373"/>
      <c r="N41" s="372">
        <v>0</v>
      </c>
      <c r="O41" s="373"/>
      <c r="P41" s="372">
        <v>3718000</v>
      </c>
      <c r="Q41" s="373"/>
      <c r="R41" s="201">
        <f t="shared" si="1"/>
        <v>196172100</v>
      </c>
      <c r="S41" s="206"/>
    </row>
    <row r="42" spans="1:19" ht="14.1" customHeight="1" x14ac:dyDescent="0.15">
      <c r="A42" s="206"/>
      <c r="B42" s="387" t="s">
        <v>213</v>
      </c>
      <c r="C42" s="388"/>
      <c r="D42" s="372">
        <f>SUM(D43:E47)</f>
        <v>120756617249</v>
      </c>
      <c r="E42" s="373"/>
      <c r="F42" s="372">
        <f>SUM(F43:G47)</f>
        <v>31183429</v>
      </c>
      <c r="G42" s="373"/>
      <c r="H42" s="372">
        <f>SUM(H43:I47)</f>
        <v>1652</v>
      </c>
      <c r="I42" s="373"/>
      <c r="J42" s="372">
        <f>SUM(J43:K47)</f>
        <v>10307398139</v>
      </c>
      <c r="K42" s="373"/>
      <c r="L42" s="372">
        <f>SUM(L43:M47)</f>
        <v>170950461</v>
      </c>
      <c r="M42" s="373"/>
      <c r="N42" s="372">
        <f>SUM(N43:O47)</f>
        <v>6916250</v>
      </c>
      <c r="O42" s="373"/>
      <c r="P42" s="372">
        <f>SUM(P43:Q47)</f>
        <v>435265671</v>
      </c>
      <c r="Q42" s="373"/>
      <c r="R42" s="201">
        <f>SUM(D42:Q42)</f>
        <v>131708332851</v>
      </c>
      <c r="S42" s="219"/>
    </row>
    <row r="43" spans="1:19" ht="14.1" customHeight="1" x14ac:dyDescent="0.15">
      <c r="A43" s="206"/>
      <c r="B43" s="371" t="s">
        <v>214</v>
      </c>
      <c r="C43" s="371"/>
      <c r="D43" s="372">
        <v>11108621176</v>
      </c>
      <c r="E43" s="373"/>
      <c r="F43" s="372">
        <v>2</v>
      </c>
      <c r="G43" s="373"/>
      <c r="H43" s="372">
        <v>1652</v>
      </c>
      <c r="I43" s="373"/>
      <c r="J43" s="372">
        <v>467485101</v>
      </c>
      <c r="K43" s="373"/>
      <c r="L43" s="372">
        <v>15053615</v>
      </c>
      <c r="M43" s="373"/>
      <c r="N43" s="372">
        <v>0</v>
      </c>
      <c r="O43" s="373"/>
      <c r="P43" s="372">
        <v>405280</v>
      </c>
      <c r="Q43" s="373"/>
      <c r="R43" s="201">
        <f t="shared" ref="R43:R48" si="2">IF(AND(D43="-",F43="-",H43="-",J43="-",L43="-",N43="-",P43="-"),"-",SUM(D43:Q43))</f>
        <v>11591566826</v>
      </c>
      <c r="S43" s="206"/>
    </row>
    <row r="44" spans="1:19" ht="14.1" customHeight="1" x14ac:dyDescent="0.15">
      <c r="A44" s="206"/>
      <c r="B44" s="371" t="s">
        <v>206</v>
      </c>
      <c r="C44" s="371"/>
      <c r="D44" s="372">
        <v>954590687</v>
      </c>
      <c r="E44" s="373"/>
      <c r="F44" s="372">
        <v>10680801</v>
      </c>
      <c r="G44" s="373"/>
      <c r="H44" s="372">
        <v>0</v>
      </c>
      <c r="I44" s="373"/>
      <c r="J44" s="372">
        <v>350006151</v>
      </c>
      <c r="K44" s="373"/>
      <c r="L44" s="372">
        <v>0</v>
      </c>
      <c r="M44" s="373"/>
      <c r="N44" s="372">
        <v>0</v>
      </c>
      <c r="O44" s="373"/>
      <c r="P44" s="372">
        <v>0</v>
      </c>
      <c r="Q44" s="373"/>
      <c r="R44" s="201">
        <f t="shared" si="2"/>
        <v>1315277639</v>
      </c>
      <c r="S44" s="206"/>
    </row>
    <row r="45" spans="1:19" ht="14.1" customHeight="1" x14ac:dyDescent="0.15">
      <c r="A45" s="206"/>
      <c r="B45" s="369" t="s">
        <v>207</v>
      </c>
      <c r="C45" s="369"/>
      <c r="D45" s="372">
        <v>107678617009</v>
      </c>
      <c r="E45" s="373"/>
      <c r="F45" s="372">
        <v>20502626</v>
      </c>
      <c r="G45" s="373"/>
      <c r="H45" s="372">
        <v>0</v>
      </c>
      <c r="I45" s="373"/>
      <c r="J45" s="372">
        <v>9327710484</v>
      </c>
      <c r="K45" s="373"/>
      <c r="L45" s="372">
        <v>118815846</v>
      </c>
      <c r="M45" s="373"/>
      <c r="N45" s="372">
        <v>6916250</v>
      </c>
      <c r="O45" s="373"/>
      <c r="P45" s="372">
        <v>434860391</v>
      </c>
      <c r="Q45" s="373"/>
      <c r="R45" s="201">
        <f t="shared" si="2"/>
        <v>117587422606</v>
      </c>
      <c r="S45" s="206"/>
    </row>
    <row r="46" spans="1:19" ht="14.1" customHeight="1" x14ac:dyDescent="0.15">
      <c r="A46" s="206"/>
      <c r="B46" s="371" t="s">
        <v>211</v>
      </c>
      <c r="C46" s="371"/>
      <c r="D46" s="367">
        <v>0</v>
      </c>
      <c r="E46" s="368"/>
      <c r="F46" s="367">
        <v>0</v>
      </c>
      <c r="G46" s="368"/>
      <c r="H46" s="367">
        <v>0</v>
      </c>
      <c r="I46" s="368"/>
      <c r="J46" s="367">
        <v>0</v>
      </c>
      <c r="K46" s="368"/>
      <c r="L46" s="367">
        <v>0</v>
      </c>
      <c r="M46" s="368"/>
      <c r="N46" s="368">
        <v>0</v>
      </c>
      <c r="O46" s="370"/>
      <c r="P46" s="372">
        <v>0</v>
      </c>
      <c r="Q46" s="373"/>
      <c r="R46" s="201">
        <f t="shared" si="2"/>
        <v>0</v>
      </c>
      <c r="S46" s="206"/>
    </row>
    <row r="47" spans="1:19" ht="14.1" customHeight="1" x14ac:dyDescent="0.15">
      <c r="A47" s="206"/>
      <c r="B47" s="369" t="s">
        <v>212</v>
      </c>
      <c r="C47" s="369"/>
      <c r="D47" s="372">
        <v>1014788377</v>
      </c>
      <c r="E47" s="373"/>
      <c r="F47" s="372">
        <v>0</v>
      </c>
      <c r="G47" s="373"/>
      <c r="H47" s="372">
        <v>0</v>
      </c>
      <c r="I47" s="373"/>
      <c r="J47" s="372">
        <v>162196403</v>
      </c>
      <c r="K47" s="373"/>
      <c r="L47" s="372">
        <v>37081000</v>
      </c>
      <c r="M47" s="373"/>
      <c r="N47" s="372">
        <v>0</v>
      </c>
      <c r="O47" s="373"/>
      <c r="P47" s="372">
        <v>0</v>
      </c>
      <c r="Q47" s="373"/>
      <c r="R47" s="201">
        <f t="shared" si="2"/>
        <v>1214065780</v>
      </c>
      <c r="S47" s="206"/>
    </row>
    <row r="48" spans="1:19" ht="14.1" customHeight="1" x14ac:dyDescent="0.15">
      <c r="A48" s="206"/>
      <c r="B48" s="390" t="s">
        <v>215</v>
      </c>
      <c r="C48" s="391"/>
      <c r="D48" s="372">
        <v>2134531070</v>
      </c>
      <c r="E48" s="373"/>
      <c r="F48" s="372">
        <v>81274585</v>
      </c>
      <c r="G48" s="373"/>
      <c r="H48" s="372">
        <v>1609155</v>
      </c>
      <c r="I48" s="373"/>
      <c r="J48" s="372">
        <v>710021400</v>
      </c>
      <c r="K48" s="373"/>
      <c r="L48" s="372">
        <v>4973268</v>
      </c>
      <c r="M48" s="373"/>
      <c r="N48" s="372">
        <v>79343951</v>
      </c>
      <c r="O48" s="373"/>
      <c r="P48" s="372">
        <v>136764142</v>
      </c>
      <c r="Q48" s="373"/>
      <c r="R48" s="201">
        <f t="shared" si="2"/>
        <v>3148517571</v>
      </c>
      <c r="S48" s="206"/>
    </row>
    <row r="49" spans="1:20" ht="13.5" customHeight="1" x14ac:dyDescent="0.15">
      <c r="A49" s="206"/>
      <c r="B49" s="389" t="s">
        <v>153</v>
      </c>
      <c r="C49" s="389"/>
      <c r="D49" s="372">
        <f>SUM(D33:E41)+SUM(D43:E48)</f>
        <v>129489373619</v>
      </c>
      <c r="E49" s="373"/>
      <c r="F49" s="372">
        <f>SUM(F33:G41)+SUM(F43:G48)</f>
        <v>28169870395</v>
      </c>
      <c r="G49" s="373"/>
      <c r="H49" s="372">
        <f>SUM(H33:I41)+SUM(H43:I48)</f>
        <v>3029953003</v>
      </c>
      <c r="I49" s="373"/>
      <c r="J49" s="372">
        <f>SUM(J33:K41)+SUM(J43:K48)</f>
        <v>15033285696</v>
      </c>
      <c r="K49" s="373"/>
      <c r="L49" s="372">
        <f>SUM(L33:M41)+SUM(L43:M48)</f>
        <v>14079490884</v>
      </c>
      <c r="M49" s="373"/>
      <c r="N49" s="372">
        <f>SUM(N33:O41)+SUM(N43:O48)</f>
        <v>691708650</v>
      </c>
      <c r="O49" s="373"/>
      <c r="P49" s="372">
        <f>SUM(P33:Q41)+SUM(P43:Q48)</f>
        <v>8563521299</v>
      </c>
      <c r="Q49" s="373"/>
      <c r="R49" s="201">
        <f>SUM(D49:Q49)</f>
        <v>199057203546</v>
      </c>
      <c r="S49" s="206"/>
    </row>
    <row r="50" spans="1:20" ht="3" customHeight="1" x14ac:dyDescent="0.15">
      <c r="A50" s="206"/>
      <c r="B50" s="206"/>
      <c r="C50" s="206"/>
      <c r="D50" s="206"/>
      <c r="E50" s="206"/>
      <c r="F50" s="206"/>
      <c r="G50" s="206"/>
      <c r="H50" s="206"/>
      <c r="I50" s="206"/>
      <c r="J50" s="206"/>
      <c r="K50" s="206"/>
      <c r="L50" s="206"/>
      <c r="M50" s="206"/>
      <c r="N50" s="206"/>
      <c r="O50" s="206"/>
      <c r="P50" s="206"/>
      <c r="Q50" s="206"/>
      <c r="R50" s="206"/>
      <c r="S50" s="206"/>
      <c r="T50" s="206"/>
    </row>
    <row r="51" spans="1:20" ht="5.0999999999999996" customHeight="1" x14ac:dyDescent="0.15">
      <c r="A51" s="206"/>
      <c r="B51" s="206"/>
      <c r="C51" s="206"/>
      <c r="D51" s="206"/>
      <c r="E51" s="206"/>
      <c r="F51" s="206"/>
      <c r="G51" s="206"/>
      <c r="H51" s="206"/>
      <c r="I51" s="206"/>
      <c r="J51" s="206"/>
      <c r="K51" s="206"/>
      <c r="L51" s="206"/>
      <c r="M51" s="206"/>
      <c r="N51" s="206"/>
      <c r="O51" s="206"/>
      <c r="P51" s="206"/>
      <c r="Q51" s="206"/>
      <c r="R51" s="206"/>
      <c r="S51" s="169"/>
      <c r="T51" s="206"/>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18"/>
  <sheetViews>
    <sheetView view="pageBreakPreview" workbookViewId="0">
      <selection activeCell="J28" sqref="J28"/>
    </sheetView>
  </sheetViews>
  <sheetFormatPr defaultColWidth="9" defaultRowHeight="13.5" x14ac:dyDescent="0.15"/>
  <cols>
    <col min="1" max="1" width="0.875" style="220" customWidth="1"/>
    <col min="2" max="2" width="3.75" style="220" customWidth="1"/>
    <col min="3" max="3" width="16.75" style="220" customWidth="1"/>
    <col min="4" max="17" width="8.5" style="220" customWidth="1"/>
    <col min="18" max="18" width="33.625" style="220" customWidth="1"/>
    <col min="19" max="19" width="0.625" style="220" customWidth="1"/>
    <col min="20" max="20" width="0.375" style="220" customWidth="1"/>
    <col min="21" max="16384" width="9" style="220"/>
  </cols>
  <sheetData>
    <row r="1" spans="1:20" ht="18.75" customHeight="1" x14ac:dyDescent="0.15">
      <c r="A1" s="393" t="s">
        <v>188</v>
      </c>
      <c r="B1" s="393"/>
      <c r="C1" s="393"/>
      <c r="D1" s="393"/>
      <c r="E1" s="393"/>
    </row>
    <row r="2" spans="1:20" ht="24.75" customHeight="1" x14ac:dyDescent="0.15">
      <c r="A2" s="394" t="s">
        <v>189</v>
      </c>
      <c r="B2" s="394"/>
      <c r="C2" s="394"/>
      <c r="D2" s="394"/>
      <c r="E2" s="394"/>
      <c r="F2" s="394"/>
      <c r="G2" s="394"/>
      <c r="H2" s="394"/>
      <c r="I2" s="394"/>
      <c r="J2" s="394"/>
      <c r="K2" s="394"/>
      <c r="L2" s="394"/>
      <c r="M2" s="394"/>
      <c r="N2" s="394"/>
      <c r="O2" s="394"/>
      <c r="P2" s="394"/>
      <c r="Q2" s="394"/>
      <c r="R2" s="394"/>
      <c r="S2" s="394"/>
    </row>
    <row r="3" spans="1:20" ht="19.5" customHeight="1" x14ac:dyDescent="0.15">
      <c r="A3" s="393" t="s">
        <v>190</v>
      </c>
      <c r="B3" s="393"/>
      <c r="C3" s="393"/>
      <c r="D3" s="393"/>
      <c r="E3" s="393"/>
      <c r="F3" s="393"/>
      <c r="G3" s="393"/>
      <c r="H3" s="221"/>
      <c r="I3" s="222"/>
      <c r="J3" s="222"/>
      <c r="K3" s="221"/>
      <c r="L3" s="223"/>
      <c r="M3" s="222"/>
      <c r="N3" s="221"/>
      <c r="O3" s="223"/>
      <c r="P3" s="222"/>
      <c r="Q3" s="221"/>
      <c r="R3" s="221"/>
    </row>
    <row r="4" spans="1:20" ht="17.25" customHeight="1" x14ac:dyDescent="0.15">
      <c r="A4" s="202"/>
      <c r="B4" s="202"/>
      <c r="C4" s="202"/>
      <c r="D4" s="202"/>
      <c r="E4" s="202"/>
      <c r="F4" s="395" t="s">
        <v>191</v>
      </c>
      <c r="G4" s="395"/>
      <c r="H4" s="395"/>
      <c r="I4" s="395"/>
      <c r="J4" s="395"/>
      <c r="K4" s="395"/>
      <c r="L4" s="395"/>
      <c r="M4" s="395"/>
      <c r="N4" s="221"/>
      <c r="O4" s="223"/>
      <c r="P4" s="222"/>
      <c r="Q4" s="221"/>
      <c r="R4" s="221"/>
    </row>
    <row r="5" spans="1:20" ht="16.5" customHeight="1" x14ac:dyDescent="0.15">
      <c r="A5" s="393" t="s">
        <v>192</v>
      </c>
      <c r="B5" s="393"/>
      <c r="C5" s="393"/>
      <c r="D5" s="393"/>
      <c r="E5" s="393"/>
      <c r="F5" s="393"/>
      <c r="G5" s="393"/>
      <c r="H5" s="393"/>
      <c r="I5" s="393"/>
      <c r="J5" s="393"/>
      <c r="K5" s="393"/>
      <c r="L5" s="393"/>
      <c r="M5" s="393"/>
      <c r="N5" s="393"/>
      <c r="O5" s="393"/>
      <c r="P5" s="393"/>
      <c r="Q5" s="393"/>
      <c r="R5" s="393"/>
    </row>
    <row r="6" spans="1:20" ht="1.5" customHeight="1" x14ac:dyDescent="0.15">
      <c r="B6" s="392"/>
      <c r="C6" s="392"/>
      <c r="D6" s="392"/>
      <c r="E6" s="392"/>
      <c r="F6" s="392"/>
      <c r="G6" s="392"/>
      <c r="H6" s="392"/>
      <c r="I6" s="392"/>
      <c r="J6" s="392"/>
      <c r="K6" s="392"/>
      <c r="L6" s="392"/>
      <c r="M6" s="392"/>
      <c r="N6" s="392"/>
      <c r="O6" s="392"/>
      <c r="P6" s="392"/>
      <c r="Q6" s="392"/>
      <c r="R6" s="392"/>
    </row>
    <row r="7" spans="1:20" ht="20.25" customHeight="1" x14ac:dyDescent="0.15">
      <c r="B7" s="224" t="s">
        <v>224</v>
      </c>
      <c r="C7" s="225"/>
      <c r="D7" s="226"/>
      <c r="E7" s="226"/>
      <c r="F7" s="226"/>
      <c r="G7" s="396" t="s">
        <v>334</v>
      </c>
      <c r="H7" s="396"/>
      <c r="I7" s="396"/>
      <c r="J7" s="396"/>
      <c r="K7" s="396"/>
      <c r="L7" s="396"/>
      <c r="M7" s="226"/>
      <c r="N7" s="226"/>
      <c r="O7" s="226"/>
      <c r="P7" s="226"/>
      <c r="Q7" s="227" t="s">
        <v>194</v>
      </c>
    </row>
    <row r="8" spans="1:20" ht="37.5" customHeight="1" x14ac:dyDescent="0.15">
      <c r="B8" s="362" t="s">
        <v>195</v>
      </c>
      <c r="C8" s="362"/>
      <c r="D8" s="363" t="s">
        <v>196</v>
      </c>
      <c r="E8" s="364"/>
      <c r="F8" s="363" t="s">
        <v>197</v>
      </c>
      <c r="G8" s="364"/>
      <c r="H8" s="363" t="s">
        <v>198</v>
      </c>
      <c r="I8" s="364"/>
      <c r="J8" s="363" t="s">
        <v>199</v>
      </c>
      <c r="K8" s="364"/>
      <c r="L8" s="363" t="s">
        <v>200</v>
      </c>
      <c r="M8" s="364"/>
      <c r="N8" s="364" t="s">
        <v>201</v>
      </c>
      <c r="O8" s="362"/>
      <c r="P8" s="397" t="s">
        <v>202</v>
      </c>
      <c r="Q8" s="398"/>
    </row>
    <row r="9" spans="1:20" x14ac:dyDescent="0.15">
      <c r="B9" s="369" t="s">
        <v>22</v>
      </c>
      <c r="C9" s="369"/>
      <c r="D9" s="399">
        <f>SUM(D10:E11)</f>
        <v>182046171</v>
      </c>
      <c r="E9" s="400"/>
      <c r="F9" s="399">
        <f>SUM(F10:G11)</f>
        <v>0</v>
      </c>
      <c r="G9" s="400"/>
      <c r="H9" s="399">
        <f>SUM(H10:I11)</f>
        <v>0</v>
      </c>
      <c r="I9" s="400"/>
      <c r="J9" s="399">
        <f>SUM(J10:K11)</f>
        <v>182046171</v>
      </c>
      <c r="K9" s="400"/>
      <c r="L9" s="399">
        <f>SUM(L10:M11)</f>
        <v>76722625</v>
      </c>
      <c r="M9" s="400"/>
      <c r="N9" s="399">
        <f>SUM(N10:O11)</f>
        <v>36403593</v>
      </c>
      <c r="O9" s="400"/>
      <c r="P9" s="399">
        <f t="shared" ref="P9:P11" si="0">IF(AND(J9="-",L9="-"),"-",IF(L9="-",J9,J9-L9))</f>
        <v>105323546</v>
      </c>
      <c r="Q9" s="400"/>
    </row>
    <row r="10" spans="1:20" x14ac:dyDescent="0.15">
      <c r="B10" s="404" t="s">
        <v>23</v>
      </c>
      <c r="C10" s="404"/>
      <c r="D10" s="399">
        <v>181989771</v>
      </c>
      <c r="E10" s="400"/>
      <c r="F10" s="399" t="s">
        <v>163</v>
      </c>
      <c r="G10" s="400"/>
      <c r="H10" s="399" t="s">
        <v>163</v>
      </c>
      <c r="I10" s="400"/>
      <c r="J10" s="399">
        <v>181989771</v>
      </c>
      <c r="K10" s="400"/>
      <c r="L10" s="401">
        <v>76700065</v>
      </c>
      <c r="M10" s="402"/>
      <c r="N10" s="401">
        <v>36397953</v>
      </c>
      <c r="O10" s="402"/>
      <c r="P10" s="399">
        <f t="shared" si="0"/>
        <v>105289706</v>
      </c>
      <c r="Q10" s="400"/>
    </row>
    <row r="11" spans="1:20" x14ac:dyDescent="0.15">
      <c r="B11" s="403" t="s">
        <v>1</v>
      </c>
      <c r="C11" s="403"/>
      <c r="D11" s="401">
        <v>56400</v>
      </c>
      <c r="E11" s="402"/>
      <c r="F11" s="401" t="s">
        <v>163</v>
      </c>
      <c r="G11" s="402"/>
      <c r="H11" s="401" t="s">
        <v>163</v>
      </c>
      <c r="I11" s="402"/>
      <c r="J11" s="401">
        <v>56400</v>
      </c>
      <c r="K11" s="402"/>
      <c r="L11" s="401">
        <v>22560</v>
      </c>
      <c r="M11" s="402"/>
      <c r="N11" s="401">
        <v>5640</v>
      </c>
      <c r="O11" s="402"/>
      <c r="P11" s="399">
        <f t="shared" si="0"/>
        <v>33840</v>
      </c>
      <c r="Q11" s="400"/>
    </row>
    <row r="12" spans="1:20" x14ac:dyDescent="0.15">
      <c r="S12" s="228"/>
      <c r="T12" s="228"/>
    </row>
    <row r="13" spans="1:20" ht="17.25" x14ac:dyDescent="0.15">
      <c r="B13" s="217" t="s">
        <v>225</v>
      </c>
      <c r="C13" s="218"/>
      <c r="D13" s="216"/>
      <c r="E13" s="216"/>
      <c r="F13" s="216"/>
      <c r="G13" s="216"/>
      <c r="H13" s="216"/>
      <c r="I13" s="216"/>
      <c r="J13" s="216"/>
      <c r="K13" s="216"/>
      <c r="L13" s="216"/>
      <c r="M13" s="216"/>
      <c r="N13" s="216"/>
      <c r="O13" s="228"/>
      <c r="P13" s="228"/>
      <c r="Q13" s="228"/>
      <c r="R13" s="227" t="s">
        <v>194</v>
      </c>
      <c r="S13" s="228"/>
      <c r="T13" s="228"/>
    </row>
    <row r="14" spans="1:20" x14ac:dyDescent="0.15">
      <c r="B14" s="362" t="s">
        <v>195</v>
      </c>
      <c r="C14" s="362"/>
      <c r="D14" s="362" t="s">
        <v>217</v>
      </c>
      <c r="E14" s="362"/>
      <c r="F14" s="362" t="s">
        <v>218</v>
      </c>
      <c r="G14" s="362"/>
      <c r="H14" s="362" t="s">
        <v>219</v>
      </c>
      <c r="I14" s="362"/>
      <c r="J14" s="362" t="s">
        <v>220</v>
      </c>
      <c r="K14" s="362"/>
      <c r="L14" s="362" t="s">
        <v>221</v>
      </c>
      <c r="M14" s="362"/>
      <c r="N14" s="362" t="s">
        <v>222</v>
      </c>
      <c r="O14" s="362"/>
      <c r="P14" s="362" t="s">
        <v>223</v>
      </c>
      <c r="Q14" s="362"/>
      <c r="R14" s="362" t="s">
        <v>153</v>
      </c>
      <c r="S14" s="228"/>
      <c r="T14" s="228"/>
    </row>
    <row r="15" spans="1:20" x14ac:dyDescent="0.15">
      <c r="B15" s="362"/>
      <c r="C15" s="362"/>
      <c r="D15" s="362"/>
      <c r="E15" s="362"/>
      <c r="F15" s="362"/>
      <c r="G15" s="362"/>
      <c r="H15" s="362"/>
      <c r="I15" s="362"/>
      <c r="J15" s="362"/>
      <c r="K15" s="362"/>
      <c r="L15" s="362"/>
      <c r="M15" s="362"/>
      <c r="N15" s="362"/>
      <c r="O15" s="362"/>
      <c r="P15" s="362"/>
      <c r="Q15" s="362"/>
      <c r="R15" s="362"/>
      <c r="S15" s="228"/>
      <c r="T15" s="228"/>
    </row>
    <row r="16" spans="1:20" x14ac:dyDescent="0.15">
      <c r="B16" s="369" t="s">
        <v>22</v>
      </c>
      <c r="C16" s="369"/>
      <c r="D16" s="405">
        <f>SUM(D17:E18)</f>
        <v>0</v>
      </c>
      <c r="E16" s="406"/>
      <c r="F16" s="405">
        <f>SUM(F17:G18)</f>
        <v>1391412</v>
      </c>
      <c r="G16" s="406"/>
      <c r="H16" s="405">
        <f>SUM(H17:I18)</f>
        <v>5077880</v>
      </c>
      <c r="I16" s="406"/>
      <c r="J16" s="405">
        <f>SUM(J17:K18)</f>
        <v>6600900</v>
      </c>
      <c r="K16" s="406"/>
      <c r="L16" s="405">
        <f>SUM(L17:M18)</f>
        <v>1069280</v>
      </c>
      <c r="M16" s="406"/>
      <c r="N16" s="405">
        <f>SUM(N17:O18)</f>
        <v>71783360</v>
      </c>
      <c r="O16" s="406"/>
      <c r="P16" s="405">
        <f>SUM(P17:Q18)</f>
        <v>19400714</v>
      </c>
      <c r="Q16" s="406"/>
      <c r="R16" s="170">
        <f>SUM(D16:Q16)</f>
        <v>105323546</v>
      </c>
      <c r="S16" s="229"/>
      <c r="T16" s="228"/>
    </row>
    <row r="17" spans="2:20" x14ac:dyDescent="0.15">
      <c r="B17" s="404" t="s">
        <v>23</v>
      </c>
      <c r="C17" s="404"/>
      <c r="D17" s="405" t="s">
        <v>163</v>
      </c>
      <c r="E17" s="406"/>
      <c r="F17" s="405">
        <v>1391412</v>
      </c>
      <c r="G17" s="406"/>
      <c r="H17" s="405">
        <v>5077880</v>
      </c>
      <c r="I17" s="406"/>
      <c r="J17" s="405">
        <v>6600900</v>
      </c>
      <c r="K17" s="406"/>
      <c r="L17" s="405">
        <v>1035440</v>
      </c>
      <c r="M17" s="406"/>
      <c r="N17" s="405">
        <v>71783360</v>
      </c>
      <c r="O17" s="406"/>
      <c r="P17" s="405">
        <v>19400714</v>
      </c>
      <c r="Q17" s="406"/>
      <c r="R17" s="170">
        <f t="shared" ref="R17:R18" si="1">IF(AND(D17="-",F17="-",H17="-",J17="-",L17="-",N17="-",P17="-"),"-",SUM(D17:Q17))</f>
        <v>105289706</v>
      </c>
      <c r="S17" s="229"/>
      <c r="T17" s="228"/>
    </row>
    <row r="18" spans="2:20" x14ac:dyDescent="0.15">
      <c r="B18" s="403" t="s">
        <v>1</v>
      </c>
      <c r="C18" s="403"/>
      <c r="D18" s="405" t="s">
        <v>163</v>
      </c>
      <c r="E18" s="406"/>
      <c r="F18" s="405" t="s">
        <v>163</v>
      </c>
      <c r="G18" s="406"/>
      <c r="H18" s="405" t="s">
        <v>163</v>
      </c>
      <c r="I18" s="406"/>
      <c r="J18" s="405" t="s">
        <v>163</v>
      </c>
      <c r="K18" s="406"/>
      <c r="L18" s="405">
        <v>33840</v>
      </c>
      <c r="M18" s="406"/>
      <c r="N18" s="405" t="s">
        <v>163</v>
      </c>
      <c r="O18" s="406"/>
      <c r="P18" s="405" t="s">
        <v>163</v>
      </c>
      <c r="Q18" s="406"/>
      <c r="R18" s="170">
        <f t="shared" si="1"/>
        <v>33840</v>
      </c>
      <c r="S18" s="229"/>
      <c r="T18" s="228"/>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198"/>
  <sheetViews>
    <sheetView tabSelected="1" view="pageBreakPreview" workbookViewId="0">
      <selection activeCell="J200" sqref="J200"/>
    </sheetView>
  </sheetViews>
  <sheetFormatPr defaultRowHeight="20.25" customHeight="1" x14ac:dyDescent="0.35"/>
  <cols>
    <col min="1" max="4" width="3.125" style="171" customWidth="1"/>
    <col min="5" max="5" width="6.625" style="171" customWidth="1"/>
    <col min="6" max="6" width="4.375" style="171" customWidth="1"/>
    <col min="7" max="7" width="18.125" style="171" customWidth="1"/>
    <col min="8" max="11" width="8" style="171" customWidth="1"/>
    <col min="12" max="12" width="20.375" style="171" customWidth="1"/>
    <col min="13" max="22" width="9" style="171" customWidth="1"/>
    <col min="23" max="260" width="9" style="171"/>
    <col min="261" max="261" width="88.875" style="171" customWidth="1"/>
    <col min="262" max="516" width="9" style="171"/>
    <col min="517" max="517" width="88.875" style="171" customWidth="1"/>
    <col min="518" max="772" width="9" style="171"/>
    <col min="773" max="773" width="88.875" style="171" customWidth="1"/>
    <col min="774" max="1028" width="9" style="171"/>
    <col min="1029" max="1029" width="88.875" style="171" customWidth="1"/>
    <col min="1030" max="1284" width="9" style="171"/>
    <col min="1285" max="1285" width="88.875" style="171" customWidth="1"/>
    <col min="1286" max="1540" width="9" style="171"/>
    <col min="1541" max="1541" width="88.875" style="171" customWidth="1"/>
    <col min="1542" max="1796" width="9" style="171"/>
    <col min="1797" max="1797" width="88.875" style="171" customWidth="1"/>
    <col min="1798" max="2052" width="9" style="171"/>
    <col min="2053" max="2053" width="88.875" style="171" customWidth="1"/>
    <col min="2054" max="2308" width="9" style="171"/>
    <col min="2309" max="2309" width="88.875" style="171" customWidth="1"/>
    <col min="2310" max="2564" width="9" style="171"/>
    <col min="2565" max="2565" width="88.875" style="171" customWidth="1"/>
    <col min="2566" max="2820" width="9" style="171"/>
    <col min="2821" max="2821" width="88.875" style="171" customWidth="1"/>
    <col min="2822" max="3076" width="9" style="171"/>
    <col min="3077" max="3077" width="88.875" style="171" customWidth="1"/>
    <col min="3078" max="3332" width="9" style="171"/>
    <col min="3333" max="3333" width="88.875" style="171" customWidth="1"/>
    <col min="3334" max="3588" width="9" style="171"/>
    <col min="3589" max="3589" width="88.875" style="171" customWidth="1"/>
    <col min="3590" max="3844" width="9" style="171"/>
    <col min="3845" max="3845" width="88.875" style="171" customWidth="1"/>
    <col min="3846" max="4100" width="9" style="171"/>
    <col min="4101" max="4101" width="88.875" style="171" customWidth="1"/>
    <col min="4102" max="4356" width="9" style="171"/>
    <col min="4357" max="4357" width="88.875" style="171" customWidth="1"/>
    <col min="4358" max="4612" width="9" style="171"/>
    <col min="4613" max="4613" width="88.875" style="171" customWidth="1"/>
    <col min="4614" max="4868" width="9" style="171"/>
    <col min="4869" max="4869" width="88.875" style="171" customWidth="1"/>
    <col min="4870" max="5124" width="9" style="171"/>
    <col min="5125" max="5125" width="88.875" style="171" customWidth="1"/>
    <col min="5126" max="5380" width="9" style="171"/>
    <col min="5381" max="5381" width="88.875" style="171" customWidth="1"/>
    <col min="5382" max="5636" width="9" style="171"/>
    <col min="5637" max="5637" width="88.875" style="171" customWidth="1"/>
    <col min="5638" max="5892" width="9" style="171"/>
    <col min="5893" max="5893" width="88.875" style="171" customWidth="1"/>
    <col min="5894" max="6148" width="9" style="171"/>
    <col min="6149" max="6149" width="88.875" style="171" customWidth="1"/>
    <col min="6150" max="6404" width="9" style="171"/>
    <col min="6405" max="6405" width="88.875" style="171" customWidth="1"/>
    <col min="6406" max="6660" width="9" style="171"/>
    <col min="6661" max="6661" width="88.875" style="171" customWidth="1"/>
    <col min="6662" max="6916" width="9" style="171"/>
    <col min="6917" max="6917" width="88.875" style="171" customWidth="1"/>
    <col min="6918" max="7172" width="9" style="171"/>
    <col min="7173" max="7173" width="88.875" style="171" customWidth="1"/>
    <col min="7174" max="7428" width="9" style="171"/>
    <col min="7429" max="7429" width="88.875" style="171" customWidth="1"/>
    <col min="7430" max="7684" width="9" style="171"/>
    <col min="7685" max="7685" width="88.875" style="171" customWidth="1"/>
    <col min="7686" max="7940" width="9" style="171"/>
    <col min="7941" max="7941" width="88.875" style="171" customWidth="1"/>
    <col min="7942" max="8196" width="9" style="171"/>
    <col min="8197" max="8197" width="88.875" style="171" customWidth="1"/>
    <col min="8198" max="8452" width="9" style="171"/>
    <col min="8453" max="8453" width="88.875" style="171" customWidth="1"/>
    <col min="8454" max="8708" width="9" style="171"/>
    <col min="8709" max="8709" width="88.875" style="171" customWidth="1"/>
    <col min="8710" max="8964" width="9" style="171"/>
    <col min="8965" max="8965" width="88.875" style="171" customWidth="1"/>
    <col min="8966" max="9220" width="9" style="171"/>
    <col min="9221" max="9221" width="88.875" style="171" customWidth="1"/>
    <col min="9222" max="9476" width="9" style="171"/>
    <col min="9477" max="9477" width="88.875" style="171" customWidth="1"/>
    <col min="9478" max="9732" width="9" style="171"/>
    <col min="9733" max="9733" width="88.875" style="171" customWidth="1"/>
    <col min="9734" max="9988" width="9" style="171"/>
    <col min="9989" max="9989" width="88.875" style="171" customWidth="1"/>
    <col min="9990" max="10244" width="9" style="171"/>
    <col min="10245" max="10245" width="88.875" style="171" customWidth="1"/>
    <col min="10246" max="10500" width="9" style="171"/>
    <col min="10501" max="10501" width="88.875" style="171" customWidth="1"/>
    <col min="10502" max="10756" width="9" style="171"/>
    <col min="10757" max="10757" width="88.875" style="171" customWidth="1"/>
    <col min="10758" max="11012" width="9" style="171"/>
    <col min="11013" max="11013" width="88.875" style="171" customWidth="1"/>
    <col min="11014" max="11268" width="9" style="171"/>
    <col min="11269" max="11269" width="88.875" style="171" customWidth="1"/>
    <col min="11270" max="11524" width="9" style="171"/>
    <col min="11525" max="11525" width="88.875" style="171" customWidth="1"/>
    <col min="11526" max="11780" width="9" style="171"/>
    <col min="11781" max="11781" width="88.875" style="171" customWidth="1"/>
    <col min="11782" max="12036" width="9" style="171"/>
    <col min="12037" max="12037" width="88.875" style="171" customWidth="1"/>
    <col min="12038" max="12292" width="9" style="171"/>
    <col min="12293" max="12293" width="88.875" style="171" customWidth="1"/>
    <col min="12294" max="12548" width="9" style="171"/>
    <col min="12549" max="12549" width="88.875" style="171" customWidth="1"/>
    <col min="12550" max="12804" width="9" style="171"/>
    <col min="12805" max="12805" width="88.875" style="171" customWidth="1"/>
    <col min="12806" max="13060" width="9" style="171"/>
    <col min="13061" max="13061" width="88.875" style="171" customWidth="1"/>
    <col min="13062" max="13316" width="9" style="171"/>
    <col min="13317" max="13317" width="88.875" style="171" customWidth="1"/>
    <col min="13318" max="13572" width="9" style="171"/>
    <col min="13573" max="13573" width="88.875" style="171" customWidth="1"/>
    <col min="13574" max="13828" width="9" style="171"/>
    <col min="13829" max="13829" width="88.875" style="171" customWidth="1"/>
    <col min="13830" max="14084" width="9" style="171"/>
    <col min="14085" max="14085" width="88.875" style="171" customWidth="1"/>
    <col min="14086" max="14340" width="9" style="171"/>
    <col min="14341" max="14341" width="88.875" style="171" customWidth="1"/>
    <col min="14342" max="14596" width="9" style="171"/>
    <col min="14597" max="14597" width="88.875" style="171" customWidth="1"/>
    <col min="14598" max="14852" width="9" style="171"/>
    <col min="14853" max="14853" width="88.875" style="171" customWidth="1"/>
    <col min="14854" max="15108" width="9" style="171"/>
    <col min="15109" max="15109" width="88.875" style="171" customWidth="1"/>
    <col min="15110" max="15364" width="9" style="171"/>
    <col min="15365" max="15365" width="88.875" style="171" customWidth="1"/>
    <col min="15366" max="15620" width="9" style="171"/>
    <col min="15621" max="15621" width="88.875" style="171" customWidth="1"/>
    <col min="15622" max="15876" width="9" style="171"/>
    <col min="15877" max="15877" width="88.875" style="171" customWidth="1"/>
    <col min="15878" max="16132" width="9" style="171"/>
    <col min="16133" max="16133" width="88.875" style="171" customWidth="1"/>
    <col min="16134" max="16384" width="9" style="171"/>
  </cols>
  <sheetData>
    <row r="1" spans="1:12" ht="23.45" customHeight="1" x14ac:dyDescent="0.35">
      <c r="A1" s="407" t="s">
        <v>226</v>
      </c>
      <c r="B1" s="407"/>
      <c r="C1" s="407"/>
      <c r="D1" s="407"/>
      <c r="E1" s="407"/>
      <c r="F1" s="407"/>
      <c r="G1" s="407"/>
      <c r="H1" s="407"/>
      <c r="I1" s="407"/>
      <c r="J1" s="407"/>
      <c r="K1" s="407"/>
      <c r="L1" s="407"/>
    </row>
    <row r="2" spans="1:12" s="174" customFormat="1" ht="18" customHeight="1" x14ac:dyDescent="0.4">
      <c r="A2" s="172" t="s">
        <v>227</v>
      </c>
      <c r="B2" s="173"/>
      <c r="C2" s="173"/>
      <c r="D2" s="173"/>
      <c r="E2" s="173"/>
      <c r="F2" s="173"/>
      <c r="G2" s="173"/>
      <c r="H2" s="173"/>
      <c r="I2" s="173"/>
      <c r="J2" s="173"/>
      <c r="K2" s="173"/>
      <c r="L2" s="173"/>
    </row>
    <row r="3" spans="1:12" ht="18" customHeight="1" x14ac:dyDescent="0.35">
      <c r="A3" s="175" t="s">
        <v>228</v>
      </c>
      <c r="B3" s="175"/>
      <c r="C3" s="176"/>
      <c r="D3" s="176"/>
      <c r="E3" s="176"/>
      <c r="F3" s="176"/>
      <c r="G3" s="176"/>
      <c r="H3" s="176"/>
      <c r="I3" s="176"/>
      <c r="J3" s="176"/>
      <c r="K3" s="176"/>
      <c r="L3" s="176"/>
    </row>
    <row r="4" spans="1:12" ht="18" customHeight="1" x14ac:dyDescent="0.35">
      <c r="B4" s="171" t="s">
        <v>229</v>
      </c>
    </row>
    <row r="5" spans="1:12" ht="18" customHeight="1" x14ac:dyDescent="0.35">
      <c r="B5" s="177" t="s">
        <v>230</v>
      </c>
      <c r="C5" s="177"/>
      <c r="D5" s="177"/>
      <c r="E5" s="177"/>
      <c r="F5" s="177"/>
    </row>
    <row r="6" spans="1:12" ht="18" customHeight="1" x14ac:dyDescent="0.35">
      <c r="B6" s="178" t="s">
        <v>231</v>
      </c>
      <c r="C6" s="178"/>
      <c r="D6" s="178"/>
      <c r="E6" s="178"/>
      <c r="F6" s="178"/>
    </row>
    <row r="7" spans="1:12" ht="18" customHeight="1" x14ac:dyDescent="0.35">
      <c r="B7" s="179" t="s">
        <v>232</v>
      </c>
      <c r="C7" s="179"/>
      <c r="D7" s="179"/>
      <c r="E7" s="179"/>
      <c r="F7" s="179"/>
    </row>
    <row r="8" spans="1:12" ht="18" customHeight="1" x14ac:dyDescent="0.35">
      <c r="B8" s="178" t="s">
        <v>233</v>
      </c>
      <c r="C8" s="178"/>
      <c r="D8" s="178"/>
      <c r="E8" s="178"/>
      <c r="F8" s="178"/>
    </row>
    <row r="9" spans="1:12" ht="18" customHeight="1" x14ac:dyDescent="0.35">
      <c r="B9" s="179" t="s">
        <v>234</v>
      </c>
      <c r="C9" s="179"/>
      <c r="D9" s="179"/>
      <c r="E9" s="179"/>
      <c r="F9" s="179"/>
    </row>
    <row r="10" spans="1:12" ht="18" customHeight="1" x14ac:dyDescent="0.35">
      <c r="B10" s="179" t="s">
        <v>235</v>
      </c>
      <c r="C10" s="179"/>
      <c r="D10" s="179"/>
      <c r="E10" s="179"/>
      <c r="F10" s="179"/>
    </row>
    <row r="11" spans="1:12" ht="18.75" customHeight="1" x14ac:dyDescent="0.35">
      <c r="B11" s="179" t="s">
        <v>335</v>
      </c>
      <c r="C11" s="179"/>
      <c r="D11" s="179"/>
      <c r="E11" s="179"/>
      <c r="F11" s="179"/>
    </row>
    <row r="12" spans="1:12" ht="18.75" customHeight="1" x14ac:dyDescent="0.35">
      <c r="B12" s="179" t="s">
        <v>236</v>
      </c>
      <c r="C12" s="179"/>
      <c r="D12" s="179"/>
      <c r="E12" s="179"/>
      <c r="F12" s="179"/>
    </row>
    <row r="13" spans="1:12" ht="5.25" customHeight="1" x14ac:dyDescent="0.35"/>
    <row r="14" spans="1:12" ht="18.75" customHeight="1" x14ac:dyDescent="0.35">
      <c r="B14" s="171" t="s">
        <v>237</v>
      </c>
    </row>
    <row r="15" spans="1:12" ht="18.75" customHeight="1" x14ac:dyDescent="0.35">
      <c r="B15" s="177" t="s">
        <v>230</v>
      </c>
      <c r="C15" s="177"/>
      <c r="D15" s="177"/>
      <c r="E15" s="177"/>
      <c r="F15" s="177"/>
    </row>
    <row r="16" spans="1:12" ht="18.75" customHeight="1" x14ac:dyDescent="0.35">
      <c r="B16" s="178" t="s">
        <v>238</v>
      </c>
      <c r="C16" s="178"/>
      <c r="D16" s="178"/>
      <c r="E16" s="178"/>
      <c r="F16" s="178"/>
    </row>
    <row r="17" spans="1:12" ht="18.75" customHeight="1" x14ac:dyDescent="0.35">
      <c r="B17" s="178" t="s">
        <v>239</v>
      </c>
      <c r="C17" s="178"/>
      <c r="D17" s="178"/>
      <c r="E17" s="178"/>
      <c r="F17" s="178"/>
    </row>
    <row r="18" spans="1:12" ht="18.75" customHeight="1" x14ac:dyDescent="0.35">
      <c r="B18" s="179" t="s">
        <v>236</v>
      </c>
      <c r="C18" s="179"/>
      <c r="D18" s="179"/>
      <c r="E18" s="179"/>
      <c r="F18" s="179"/>
    </row>
    <row r="19" spans="1:12" ht="5.25" customHeight="1" x14ac:dyDescent="0.35"/>
    <row r="20" spans="1:12" ht="18.75" customHeight="1" x14ac:dyDescent="0.35">
      <c r="A20" s="175" t="s">
        <v>240</v>
      </c>
      <c r="B20" s="175"/>
      <c r="C20" s="176"/>
      <c r="D20" s="176"/>
      <c r="E20" s="176"/>
      <c r="F20" s="176"/>
      <c r="G20" s="176"/>
      <c r="H20" s="176"/>
      <c r="I20" s="176"/>
      <c r="J20" s="176"/>
      <c r="K20" s="176"/>
      <c r="L20" s="176"/>
    </row>
    <row r="21" spans="1:12" ht="18.75" customHeight="1" x14ac:dyDescent="0.35">
      <c r="B21" s="180" t="s">
        <v>241</v>
      </c>
      <c r="C21" s="180"/>
      <c r="E21" s="180"/>
      <c r="F21" s="180"/>
      <c r="G21" s="180"/>
    </row>
    <row r="22" spans="1:12" ht="18.75" customHeight="1" x14ac:dyDescent="0.35">
      <c r="B22" s="181" t="s">
        <v>242</v>
      </c>
      <c r="C22" s="181"/>
      <c r="E22" s="181"/>
      <c r="F22" s="181"/>
      <c r="G22" s="181"/>
    </row>
    <row r="23" spans="1:12" ht="18.75" customHeight="1" x14ac:dyDescent="0.35">
      <c r="B23" s="181" t="s">
        <v>243</v>
      </c>
      <c r="C23" s="181"/>
      <c r="E23" s="181"/>
      <c r="F23" s="181"/>
      <c r="G23" s="181"/>
    </row>
    <row r="24" spans="1:12" ht="9" customHeight="1" x14ac:dyDescent="0.35">
      <c r="B24" s="181"/>
      <c r="C24" s="181"/>
      <c r="E24" s="181"/>
      <c r="F24" s="181"/>
      <c r="G24" s="181"/>
    </row>
    <row r="25" spans="1:12" ht="18.75" customHeight="1" x14ac:dyDescent="0.35">
      <c r="B25" s="180" t="s">
        <v>244</v>
      </c>
      <c r="C25" s="180"/>
      <c r="E25" s="180"/>
      <c r="F25" s="180"/>
      <c r="G25" s="180"/>
    </row>
    <row r="26" spans="1:12" ht="18.75" customHeight="1" x14ac:dyDescent="0.35">
      <c r="B26" s="181" t="s">
        <v>242</v>
      </c>
      <c r="C26" s="181"/>
      <c r="E26" s="181"/>
      <c r="F26" s="181"/>
      <c r="G26" s="181"/>
    </row>
    <row r="27" spans="1:12" ht="18.75" customHeight="1" x14ac:dyDescent="0.35">
      <c r="B27" s="181" t="s">
        <v>245</v>
      </c>
      <c r="C27" s="181"/>
      <c r="E27" s="181"/>
      <c r="F27" s="181"/>
      <c r="G27" s="181"/>
    </row>
    <row r="28" spans="1:12" ht="18.75" customHeight="1" x14ac:dyDescent="0.35">
      <c r="B28" s="182" t="s">
        <v>246</v>
      </c>
      <c r="C28" s="182"/>
      <c r="E28" s="182"/>
      <c r="F28" s="182"/>
      <c r="G28" s="182"/>
    </row>
    <row r="29" spans="1:12" ht="18.75" customHeight="1" x14ac:dyDescent="0.35">
      <c r="B29" s="182" t="s">
        <v>247</v>
      </c>
      <c r="C29" s="182"/>
      <c r="E29" s="182"/>
      <c r="F29" s="182"/>
      <c r="G29" s="182"/>
    </row>
    <row r="30" spans="1:12" ht="18.75" customHeight="1" x14ac:dyDescent="0.35">
      <c r="B30" s="182" t="s">
        <v>248</v>
      </c>
      <c r="C30" s="182"/>
      <c r="E30" s="182"/>
      <c r="F30" s="182"/>
      <c r="G30" s="182"/>
    </row>
    <row r="31" spans="1:12" ht="6.75" customHeight="1" x14ac:dyDescent="0.35">
      <c r="B31" s="183"/>
      <c r="C31" s="181"/>
      <c r="D31" s="181"/>
      <c r="E31" s="181"/>
      <c r="F31" s="181"/>
      <c r="G31" s="181"/>
    </row>
    <row r="32" spans="1:12" ht="18" customHeight="1" x14ac:dyDescent="0.35">
      <c r="A32" s="175" t="s">
        <v>249</v>
      </c>
      <c r="B32" s="175"/>
      <c r="C32" s="176"/>
      <c r="D32" s="176"/>
      <c r="E32" s="176"/>
      <c r="F32" s="176"/>
      <c r="G32" s="176"/>
      <c r="H32" s="176"/>
      <c r="I32" s="176"/>
      <c r="J32" s="176"/>
      <c r="K32" s="176"/>
      <c r="L32" s="176"/>
    </row>
    <row r="33" spans="1:12" ht="18" customHeight="1" x14ac:dyDescent="0.35">
      <c r="B33" s="183" t="s">
        <v>250</v>
      </c>
      <c r="G33" s="171" t="s">
        <v>336</v>
      </c>
    </row>
    <row r="34" spans="1:12" ht="7.5" customHeight="1" x14ac:dyDescent="0.35">
      <c r="B34" s="183"/>
      <c r="C34" s="183"/>
      <c r="D34" s="183"/>
      <c r="E34" s="183"/>
      <c r="F34" s="183"/>
      <c r="G34" s="183"/>
    </row>
    <row r="35" spans="1:12" ht="18" customHeight="1" x14ac:dyDescent="0.35">
      <c r="A35" s="175" t="s">
        <v>251</v>
      </c>
      <c r="B35" s="175"/>
      <c r="C35" s="176"/>
      <c r="D35" s="176"/>
      <c r="E35" s="176"/>
      <c r="F35" s="176"/>
      <c r="G35" s="176"/>
      <c r="H35" s="176"/>
      <c r="I35" s="176"/>
      <c r="J35" s="176"/>
      <c r="K35" s="176"/>
      <c r="L35" s="176"/>
    </row>
    <row r="36" spans="1:12" ht="18" customHeight="1" x14ac:dyDescent="0.35">
      <c r="B36" s="171" t="s">
        <v>252</v>
      </c>
    </row>
    <row r="37" spans="1:12" ht="18" customHeight="1" x14ac:dyDescent="0.35">
      <c r="B37" s="171" t="s">
        <v>253</v>
      </c>
      <c r="C37" s="171" t="s">
        <v>254</v>
      </c>
    </row>
    <row r="38" spans="1:12" ht="18" customHeight="1" x14ac:dyDescent="0.35">
      <c r="B38" s="183"/>
      <c r="E38" s="171" t="s">
        <v>8</v>
      </c>
      <c r="F38" s="171" t="s">
        <v>337</v>
      </c>
    </row>
    <row r="39" spans="1:12" ht="18" customHeight="1" x14ac:dyDescent="0.35">
      <c r="B39" s="183"/>
      <c r="E39" s="171" t="s">
        <v>10</v>
      </c>
      <c r="F39" s="171" t="s">
        <v>338</v>
      </c>
    </row>
    <row r="40" spans="1:12" ht="18" customHeight="1" x14ac:dyDescent="0.35">
      <c r="B40" s="183"/>
      <c r="E40" s="171" t="s">
        <v>20</v>
      </c>
      <c r="F40" s="171" t="s">
        <v>255</v>
      </c>
    </row>
    <row r="41" spans="1:12" ht="18" customHeight="1" x14ac:dyDescent="0.35">
      <c r="B41" s="179" t="s">
        <v>236</v>
      </c>
      <c r="C41" s="179"/>
      <c r="D41" s="179"/>
      <c r="E41" s="179"/>
      <c r="F41" s="179"/>
    </row>
    <row r="42" spans="1:12" ht="6" customHeight="1" x14ac:dyDescent="0.35">
      <c r="B42" s="183"/>
    </row>
    <row r="43" spans="1:12" ht="18" customHeight="1" x14ac:dyDescent="0.35">
      <c r="B43" s="171" t="s">
        <v>256</v>
      </c>
    </row>
    <row r="44" spans="1:12" ht="18" customHeight="1" x14ac:dyDescent="0.35">
      <c r="B44" s="171" t="s">
        <v>257</v>
      </c>
    </row>
    <row r="45" spans="1:12" ht="18" customHeight="1" x14ac:dyDescent="0.35">
      <c r="B45" s="179" t="s">
        <v>236</v>
      </c>
    </row>
    <row r="46" spans="1:12" ht="3" customHeight="1" x14ac:dyDescent="0.35"/>
    <row r="47" spans="1:12" ht="18" customHeight="1" x14ac:dyDescent="0.35">
      <c r="B47" s="171" t="s">
        <v>258</v>
      </c>
    </row>
    <row r="48" spans="1:12" ht="18" customHeight="1" x14ac:dyDescent="0.35">
      <c r="B48" s="177" t="s">
        <v>259</v>
      </c>
      <c r="C48" s="177"/>
      <c r="E48" s="177"/>
      <c r="F48" s="177"/>
      <c r="G48" s="177"/>
    </row>
    <row r="49" spans="1:12" ht="18" customHeight="1" x14ac:dyDescent="0.35">
      <c r="B49" s="177" t="s">
        <v>260</v>
      </c>
      <c r="C49" s="177"/>
      <c r="E49" s="177"/>
      <c r="F49" s="177"/>
      <c r="G49" s="177"/>
    </row>
    <row r="50" spans="1:12" ht="18" customHeight="1" x14ac:dyDescent="0.35">
      <c r="B50" s="183" t="s">
        <v>261</v>
      </c>
      <c r="C50" s="183"/>
      <c r="E50" s="183"/>
      <c r="F50" s="183"/>
      <c r="G50" s="183"/>
    </row>
    <row r="51" spans="1:12" ht="18" customHeight="1" x14ac:dyDescent="0.35">
      <c r="B51" s="179" t="s">
        <v>236</v>
      </c>
    </row>
    <row r="52" spans="1:12" ht="4.5" customHeight="1" x14ac:dyDescent="0.35">
      <c r="B52" s="183"/>
      <c r="C52" s="183"/>
      <c r="D52" s="183"/>
      <c r="E52" s="183"/>
      <c r="F52" s="183"/>
      <c r="G52" s="183"/>
    </row>
    <row r="53" spans="1:12" ht="20.25" customHeight="1" x14ac:dyDescent="0.35">
      <c r="A53" s="175" t="s">
        <v>262</v>
      </c>
      <c r="B53" s="175"/>
      <c r="C53" s="176"/>
      <c r="D53" s="176"/>
      <c r="E53" s="176"/>
      <c r="F53" s="176"/>
      <c r="G53" s="176"/>
      <c r="H53" s="176"/>
      <c r="I53" s="176"/>
      <c r="J53" s="176"/>
      <c r="K53" s="176"/>
      <c r="L53" s="176"/>
    </row>
    <row r="54" spans="1:12" ht="20.25" customHeight="1" x14ac:dyDescent="0.35">
      <c r="B54" s="171" t="s">
        <v>263</v>
      </c>
    </row>
    <row r="55" spans="1:12" ht="20.25" customHeight="1" x14ac:dyDescent="0.35">
      <c r="B55" s="177" t="s">
        <v>264</v>
      </c>
      <c r="C55" s="177"/>
      <c r="D55" s="177"/>
      <c r="F55" s="177"/>
      <c r="G55" s="177"/>
    </row>
    <row r="56" spans="1:12" ht="20.25" customHeight="1" x14ac:dyDescent="0.35">
      <c r="B56" s="177"/>
      <c r="C56" s="177"/>
      <c r="D56" s="177"/>
      <c r="F56" s="177"/>
      <c r="G56" s="177"/>
    </row>
    <row r="57" spans="1:12" ht="9" customHeight="1" x14ac:dyDescent="0.35">
      <c r="B57" s="177"/>
      <c r="C57" s="177"/>
      <c r="D57" s="177"/>
      <c r="F57" s="177"/>
      <c r="G57" s="177"/>
    </row>
    <row r="58" spans="1:12" ht="20.25" customHeight="1" x14ac:dyDescent="0.35">
      <c r="B58" s="180" t="s">
        <v>265</v>
      </c>
      <c r="C58" s="180"/>
      <c r="D58" s="180"/>
      <c r="F58" s="180"/>
      <c r="G58" s="180"/>
    </row>
    <row r="59" spans="1:12" ht="20.25" customHeight="1" x14ac:dyDescent="0.35">
      <c r="B59" s="181" t="s">
        <v>266</v>
      </c>
      <c r="C59" s="181"/>
      <c r="D59" s="181"/>
      <c r="F59" s="181"/>
      <c r="G59" s="181"/>
    </row>
    <row r="60" spans="1:12" ht="20.25" customHeight="1" x14ac:dyDescent="0.35">
      <c r="B60" s="181" t="s">
        <v>267</v>
      </c>
      <c r="C60" s="181"/>
      <c r="D60" s="181"/>
      <c r="F60" s="181"/>
      <c r="G60" s="181"/>
    </row>
    <row r="61" spans="1:12" ht="9" customHeight="1" x14ac:dyDescent="0.35">
      <c r="B61" s="181"/>
      <c r="C61" s="181"/>
      <c r="D61" s="181"/>
      <c r="F61" s="181"/>
      <c r="G61" s="181"/>
    </row>
    <row r="62" spans="1:12" ht="20.25" customHeight="1" x14ac:dyDescent="0.35">
      <c r="B62" s="180" t="s">
        <v>268</v>
      </c>
      <c r="C62" s="180"/>
      <c r="D62" s="180"/>
      <c r="F62" s="180"/>
      <c r="G62" s="180"/>
    </row>
    <row r="63" spans="1:12" ht="20.25" customHeight="1" x14ac:dyDescent="0.35">
      <c r="B63" s="180" t="s">
        <v>269</v>
      </c>
      <c r="C63" s="184"/>
      <c r="D63" s="184"/>
      <c r="F63" s="184"/>
      <c r="G63" s="184"/>
      <c r="H63" s="184"/>
      <c r="I63" s="184"/>
      <c r="J63" s="184"/>
      <c r="K63" s="184"/>
      <c r="L63" s="184"/>
    </row>
    <row r="64" spans="1:12" ht="20.25" customHeight="1" x14ac:dyDescent="0.35">
      <c r="B64" s="184" t="s">
        <v>270</v>
      </c>
      <c r="C64" s="184"/>
      <c r="D64" s="184"/>
      <c r="F64" s="184"/>
      <c r="G64" s="184"/>
      <c r="H64" s="184"/>
      <c r="I64" s="184"/>
      <c r="J64" s="184"/>
      <c r="K64" s="184"/>
      <c r="L64" s="184"/>
    </row>
    <row r="65" spans="1:12" ht="20.25" customHeight="1" x14ac:dyDescent="0.35">
      <c r="B65" s="184" t="s">
        <v>339</v>
      </c>
      <c r="C65" s="184"/>
      <c r="D65" s="184"/>
      <c r="F65" s="184"/>
      <c r="G65" s="184"/>
      <c r="H65" s="184"/>
      <c r="I65" s="184"/>
      <c r="J65" s="184"/>
      <c r="K65" s="184"/>
      <c r="L65" s="184"/>
    </row>
    <row r="66" spans="1:12" ht="9" customHeight="1" x14ac:dyDescent="0.35">
      <c r="B66" s="185"/>
      <c r="C66" s="185"/>
      <c r="D66" s="185"/>
      <c r="F66" s="185"/>
      <c r="G66" s="185"/>
      <c r="H66" s="185"/>
      <c r="I66" s="185"/>
      <c r="J66" s="185"/>
      <c r="K66" s="185"/>
      <c r="L66" s="185"/>
    </row>
    <row r="67" spans="1:12" ht="20.25" customHeight="1" x14ac:dyDescent="0.35">
      <c r="B67" s="184" t="s">
        <v>271</v>
      </c>
      <c r="C67" s="184"/>
      <c r="D67" s="184"/>
      <c r="F67" s="184"/>
      <c r="G67" s="184"/>
    </row>
    <row r="68" spans="1:12" ht="20.25" customHeight="1" x14ac:dyDescent="0.35">
      <c r="B68" s="177" t="s">
        <v>272</v>
      </c>
      <c r="C68" s="181"/>
      <c r="D68" s="181"/>
      <c r="F68" s="181"/>
      <c r="G68" s="181"/>
    </row>
    <row r="69" spans="1:12" ht="20.25" customHeight="1" x14ac:dyDescent="0.35">
      <c r="B69" s="177" t="s">
        <v>273</v>
      </c>
      <c r="C69" s="177"/>
      <c r="D69" s="177"/>
      <c r="F69" s="177"/>
      <c r="G69" s="177"/>
    </row>
    <row r="70" spans="1:12" ht="9" customHeight="1" x14ac:dyDescent="0.35">
      <c r="B70" s="177"/>
      <c r="C70" s="177"/>
      <c r="D70" s="177"/>
      <c r="F70" s="177"/>
      <c r="G70" s="177"/>
    </row>
    <row r="71" spans="1:12" ht="20.25" customHeight="1" x14ac:dyDescent="0.35">
      <c r="B71" s="184" t="s">
        <v>274</v>
      </c>
      <c r="C71" s="184"/>
      <c r="D71" s="184"/>
      <c r="F71" s="184"/>
      <c r="G71" s="184"/>
    </row>
    <row r="72" spans="1:12" ht="20.25" customHeight="1" x14ac:dyDescent="0.35">
      <c r="B72" s="181" t="s">
        <v>275</v>
      </c>
      <c r="C72" s="181"/>
      <c r="D72" s="181"/>
      <c r="F72" s="181"/>
      <c r="G72" s="181"/>
    </row>
    <row r="73" spans="1:12" ht="20.25" customHeight="1" x14ac:dyDescent="0.35">
      <c r="B73" s="177" t="s">
        <v>276</v>
      </c>
      <c r="C73" s="177"/>
      <c r="D73" s="177"/>
      <c r="F73" s="177"/>
      <c r="G73" s="177"/>
    </row>
    <row r="74" spans="1:12" ht="11.25" customHeight="1" x14ac:dyDescent="0.35">
      <c r="B74" s="183"/>
    </row>
    <row r="75" spans="1:12" ht="20.25" customHeight="1" x14ac:dyDescent="0.35">
      <c r="A75" s="175" t="s">
        <v>277</v>
      </c>
      <c r="B75" s="175"/>
      <c r="C75" s="176"/>
      <c r="D75" s="176"/>
      <c r="E75" s="176"/>
      <c r="F75" s="176"/>
      <c r="G75" s="176"/>
      <c r="H75" s="176"/>
      <c r="I75" s="176"/>
      <c r="J75" s="176"/>
      <c r="K75" s="176"/>
      <c r="L75" s="176"/>
    </row>
    <row r="76" spans="1:12" ht="20.25" customHeight="1" x14ac:dyDescent="0.35">
      <c r="B76" s="183" t="s">
        <v>278</v>
      </c>
      <c r="D76" s="183"/>
      <c r="E76" s="183"/>
      <c r="F76" s="183"/>
      <c r="G76" s="183"/>
    </row>
    <row r="77" spans="1:12" ht="20.25" customHeight="1" x14ac:dyDescent="0.35">
      <c r="B77" s="183" t="s">
        <v>279</v>
      </c>
      <c r="D77" s="183"/>
      <c r="E77" s="183"/>
      <c r="F77" s="183"/>
      <c r="G77" s="183"/>
    </row>
    <row r="78" spans="1:12" ht="11.25" customHeight="1" x14ac:dyDescent="0.35">
      <c r="B78" s="183"/>
    </row>
    <row r="79" spans="1:12" ht="20.25" customHeight="1" x14ac:dyDescent="0.35">
      <c r="A79" s="175" t="s">
        <v>280</v>
      </c>
      <c r="B79" s="175"/>
      <c r="C79" s="176"/>
      <c r="D79" s="176"/>
      <c r="E79" s="176"/>
      <c r="F79" s="176"/>
      <c r="G79" s="176"/>
      <c r="H79" s="176"/>
      <c r="I79" s="176"/>
      <c r="J79" s="176"/>
      <c r="K79" s="176"/>
      <c r="L79" s="176"/>
    </row>
    <row r="80" spans="1:12" ht="20.25" customHeight="1" x14ac:dyDescent="0.35">
      <c r="A80" s="183"/>
      <c r="B80" s="171" t="s">
        <v>340</v>
      </c>
    </row>
    <row r="81" spans="1:12" ht="20.25" customHeight="1" x14ac:dyDescent="0.35">
      <c r="A81" s="183"/>
    </row>
    <row r="82" spans="1:12" ht="20.25" customHeight="1" x14ac:dyDescent="0.35">
      <c r="A82" s="183"/>
      <c r="B82" s="171" t="s">
        <v>281</v>
      </c>
    </row>
    <row r="83" spans="1:12" ht="20.25" customHeight="1" x14ac:dyDescent="0.35">
      <c r="A83" s="183"/>
      <c r="B83" s="171" t="s">
        <v>282</v>
      </c>
    </row>
    <row r="84" spans="1:12" ht="11.25" customHeight="1" x14ac:dyDescent="0.35"/>
    <row r="85" spans="1:12" ht="20.25" customHeight="1" x14ac:dyDescent="0.35">
      <c r="A85" s="175" t="s">
        <v>283</v>
      </c>
      <c r="B85" s="175"/>
      <c r="C85" s="176"/>
      <c r="D85" s="176"/>
      <c r="E85" s="176"/>
      <c r="F85" s="176"/>
      <c r="G85" s="176"/>
      <c r="H85" s="176"/>
      <c r="I85" s="176"/>
      <c r="J85" s="176"/>
      <c r="K85" s="176"/>
      <c r="L85" s="176"/>
    </row>
    <row r="86" spans="1:12" ht="20.25" customHeight="1" x14ac:dyDescent="0.35">
      <c r="B86" s="171" t="s">
        <v>284</v>
      </c>
    </row>
    <row r="87" spans="1:12" ht="20.25" customHeight="1" x14ac:dyDescent="0.35">
      <c r="B87" s="171" t="s">
        <v>285</v>
      </c>
      <c r="D87" s="177"/>
      <c r="E87" s="177"/>
      <c r="F87" s="177"/>
      <c r="G87" s="177"/>
    </row>
    <row r="88" spans="1:12" ht="9" customHeight="1" x14ac:dyDescent="0.35">
      <c r="B88" s="177"/>
      <c r="D88" s="177"/>
      <c r="E88" s="177"/>
      <c r="F88" s="177"/>
      <c r="G88" s="177"/>
    </row>
    <row r="89" spans="1:12" s="174" customFormat="1" ht="20.25" customHeight="1" x14ac:dyDescent="0.4">
      <c r="A89" s="172" t="s">
        <v>286</v>
      </c>
      <c r="B89" s="173"/>
      <c r="C89" s="173"/>
      <c r="D89" s="173"/>
      <c r="E89" s="173"/>
      <c r="F89" s="173"/>
      <c r="G89" s="173"/>
      <c r="H89" s="173"/>
      <c r="I89" s="173"/>
      <c r="J89" s="173"/>
      <c r="K89" s="173"/>
      <c r="L89" s="173"/>
    </row>
    <row r="90" spans="1:12" ht="20.25" customHeight="1" x14ac:dyDescent="0.35">
      <c r="A90" s="175" t="s">
        <v>287</v>
      </c>
      <c r="B90" s="175"/>
      <c r="C90" s="176"/>
      <c r="D90" s="176"/>
      <c r="E90" s="176"/>
      <c r="F90" s="176"/>
      <c r="G90" s="176"/>
      <c r="H90" s="176"/>
      <c r="I90" s="176"/>
      <c r="J90" s="176"/>
      <c r="K90" s="176"/>
      <c r="L90" s="176"/>
    </row>
    <row r="91" spans="1:12" ht="20.25" customHeight="1" x14ac:dyDescent="0.35">
      <c r="A91" s="183"/>
      <c r="B91" s="171" t="s">
        <v>264</v>
      </c>
    </row>
    <row r="92" spans="1:12" ht="20.25" hidden="1" customHeight="1" x14ac:dyDescent="0.35">
      <c r="A92" s="183"/>
    </row>
    <row r="93" spans="1:12" ht="9" customHeight="1" x14ac:dyDescent="0.35">
      <c r="A93" s="183"/>
    </row>
    <row r="94" spans="1:12" ht="20.25" customHeight="1" x14ac:dyDescent="0.35">
      <c r="A94" s="175" t="s">
        <v>288</v>
      </c>
      <c r="B94" s="176"/>
      <c r="C94" s="176"/>
      <c r="D94" s="176"/>
      <c r="E94" s="176"/>
      <c r="F94" s="176"/>
      <c r="G94" s="176"/>
      <c r="H94" s="176"/>
      <c r="I94" s="176"/>
      <c r="J94" s="176"/>
      <c r="K94" s="176"/>
      <c r="L94" s="176"/>
    </row>
    <row r="95" spans="1:12" ht="20.25" customHeight="1" x14ac:dyDescent="0.35">
      <c r="A95" s="183"/>
      <c r="B95" s="171" t="s">
        <v>264</v>
      </c>
    </row>
    <row r="96" spans="1:12" ht="20.25" hidden="1" customHeight="1" x14ac:dyDescent="0.35">
      <c r="A96" s="183"/>
    </row>
    <row r="97" spans="1:12" ht="9" customHeight="1" x14ac:dyDescent="0.35">
      <c r="A97" s="183"/>
    </row>
    <row r="98" spans="1:12" ht="20.25" customHeight="1" x14ac:dyDescent="0.35">
      <c r="A98" s="175" t="s">
        <v>289</v>
      </c>
      <c r="B98" s="176"/>
      <c r="C98" s="176"/>
      <c r="D98" s="176"/>
      <c r="E98" s="176"/>
      <c r="F98" s="176"/>
      <c r="G98" s="176"/>
      <c r="H98" s="176"/>
      <c r="I98" s="176"/>
      <c r="J98" s="176"/>
      <c r="K98" s="176"/>
      <c r="L98" s="176"/>
    </row>
    <row r="99" spans="1:12" ht="20.25" customHeight="1" x14ac:dyDescent="0.35">
      <c r="A99" s="183"/>
      <c r="B99" s="171" t="s">
        <v>264</v>
      </c>
    </row>
    <row r="100" spans="1:12" ht="20.25" hidden="1" customHeight="1" x14ac:dyDescent="0.35">
      <c r="A100" s="183"/>
      <c r="B100" s="183"/>
    </row>
    <row r="101" spans="1:12" ht="8.4499999999999993" customHeight="1" x14ac:dyDescent="0.35"/>
    <row r="102" spans="1:12" ht="20.25" customHeight="1" x14ac:dyDescent="0.4">
      <c r="A102" s="172" t="s">
        <v>290</v>
      </c>
      <c r="B102" s="186"/>
      <c r="C102" s="186"/>
      <c r="D102" s="186"/>
      <c r="E102" s="186"/>
      <c r="F102" s="186"/>
      <c r="G102" s="186"/>
      <c r="H102" s="186"/>
      <c r="I102" s="186"/>
      <c r="J102" s="186"/>
      <c r="K102" s="186"/>
      <c r="L102" s="186"/>
    </row>
    <row r="103" spans="1:12" ht="20.25" customHeight="1" x14ac:dyDescent="0.35">
      <c r="A103" s="175" t="s">
        <v>291</v>
      </c>
      <c r="B103" s="176"/>
      <c r="C103" s="176"/>
      <c r="D103" s="176"/>
      <c r="E103" s="176"/>
      <c r="F103" s="176"/>
      <c r="G103" s="176"/>
      <c r="H103" s="176"/>
      <c r="I103" s="176"/>
      <c r="J103" s="176"/>
      <c r="K103" s="176"/>
      <c r="L103" s="176"/>
    </row>
    <row r="104" spans="1:12" ht="20.25" customHeight="1" x14ac:dyDescent="0.35">
      <c r="A104" s="183"/>
      <c r="B104" s="171" t="s">
        <v>264</v>
      </c>
    </row>
    <row r="105" spans="1:12" ht="20.25" hidden="1" customHeight="1" x14ac:dyDescent="0.35">
      <c r="A105" s="183"/>
    </row>
    <row r="106" spans="1:12" ht="9" customHeight="1" x14ac:dyDescent="0.35">
      <c r="A106" s="183"/>
    </row>
    <row r="107" spans="1:12" ht="20.25" customHeight="1" x14ac:dyDescent="0.35">
      <c r="A107" s="175" t="s">
        <v>292</v>
      </c>
      <c r="B107" s="176"/>
      <c r="C107" s="176"/>
      <c r="D107" s="176"/>
      <c r="E107" s="176"/>
      <c r="F107" s="176"/>
      <c r="G107" s="176"/>
      <c r="H107" s="176"/>
      <c r="I107" s="176"/>
      <c r="J107" s="176"/>
      <c r="K107" s="176"/>
      <c r="L107" s="176"/>
    </row>
    <row r="108" spans="1:12" ht="20.25" customHeight="1" x14ac:dyDescent="0.35">
      <c r="A108" s="183"/>
      <c r="B108" s="171" t="s">
        <v>264</v>
      </c>
    </row>
    <row r="109" spans="1:12" ht="20.25" hidden="1" customHeight="1" x14ac:dyDescent="0.35">
      <c r="A109" s="183"/>
    </row>
    <row r="110" spans="1:12" ht="9" customHeight="1" x14ac:dyDescent="0.35">
      <c r="A110" s="183"/>
    </row>
    <row r="111" spans="1:12" ht="20.25" customHeight="1" x14ac:dyDescent="0.35">
      <c r="A111" s="175" t="s">
        <v>293</v>
      </c>
      <c r="B111" s="176"/>
      <c r="C111" s="176"/>
      <c r="D111" s="176"/>
      <c r="E111" s="176"/>
      <c r="F111" s="176"/>
      <c r="G111" s="176"/>
      <c r="H111" s="176"/>
      <c r="I111" s="176"/>
      <c r="J111" s="176"/>
      <c r="K111" s="176"/>
      <c r="L111" s="176"/>
    </row>
    <row r="112" spans="1:12" ht="20.25" customHeight="1" x14ac:dyDescent="0.35">
      <c r="A112" s="183"/>
      <c r="B112" s="171" t="s">
        <v>264</v>
      </c>
    </row>
    <row r="113" spans="1:12" ht="20.25" hidden="1" customHeight="1" x14ac:dyDescent="0.35">
      <c r="A113" s="183"/>
    </row>
    <row r="114" spans="1:12" ht="9" customHeight="1" x14ac:dyDescent="0.35">
      <c r="A114" s="183"/>
    </row>
    <row r="115" spans="1:12" ht="20.25" customHeight="1" x14ac:dyDescent="0.35">
      <c r="A115" s="175" t="s">
        <v>294</v>
      </c>
      <c r="B115" s="176"/>
      <c r="C115" s="176"/>
      <c r="D115" s="176"/>
      <c r="E115" s="176"/>
      <c r="F115" s="176"/>
      <c r="G115" s="176"/>
      <c r="H115" s="176"/>
      <c r="I115" s="176"/>
      <c r="J115" s="176"/>
      <c r="K115" s="176"/>
      <c r="L115" s="176"/>
    </row>
    <row r="116" spans="1:12" ht="20.25" customHeight="1" x14ac:dyDescent="0.35">
      <c r="A116" s="183"/>
      <c r="B116" s="171" t="s">
        <v>264</v>
      </c>
    </row>
    <row r="117" spans="1:12" ht="20.25" hidden="1" customHeight="1" x14ac:dyDescent="0.35">
      <c r="A117" s="183"/>
    </row>
    <row r="118" spans="1:12" ht="11.25" customHeight="1" x14ac:dyDescent="0.35"/>
    <row r="119" spans="1:12" ht="20.25" customHeight="1" x14ac:dyDescent="0.4">
      <c r="A119" s="172" t="s">
        <v>295</v>
      </c>
      <c r="B119" s="186"/>
      <c r="C119" s="186"/>
      <c r="D119" s="186"/>
      <c r="E119" s="186"/>
      <c r="F119" s="186"/>
      <c r="G119" s="186"/>
      <c r="H119" s="186"/>
      <c r="I119" s="186"/>
      <c r="J119" s="186"/>
      <c r="K119" s="186"/>
      <c r="L119" s="186"/>
    </row>
    <row r="120" spans="1:12" ht="20.25" customHeight="1" x14ac:dyDescent="0.35">
      <c r="A120" s="175" t="s">
        <v>296</v>
      </c>
      <c r="B120" s="175"/>
      <c r="C120" s="176"/>
      <c r="D120" s="176"/>
      <c r="E120" s="176"/>
      <c r="F120" s="176"/>
      <c r="G120" s="176"/>
      <c r="H120" s="176"/>
      <c r="I120" s="176"/>
      <c r="J120" s="176"/>
      <c r="K120" s="176"/>
      <c r="L120" s="176"/>
    </row>
    <row r="121" spans="1:12" ht="19.899999999999999" customHeight="1" x14ac:dyDescent="0.35">
      <c r="A121" s="183"/>
      <c r="B121" s="171" t="s">
        <v>297</v>
      </c>
      <c r="C121" s="187"/>
      <c r="H121" s="188"/>
    </row>
    <row r="122" spans="1:12" ht="27" customHeight="1" x14ac:dyDescent="0.35">
      <c r="A122" s="183"/>
      <c r="B122" s="408" t="s">
        <v>298</v>
      </c>
      <c r="C122" s="408"/>
      <c r="D122" s="408"/>
      <c r="E122" s="408"/>
      <c r="F122" s="408"/>
      <c r="G122" s="409" t="s">
        <v>299</v>
      </c>
      <c r="H122" s="410" t="s">
        <v>300</v>
      </c>
      <c r="I122" s="411"/>
      <c r="J122" s="411"/>
      <c r="K122" s="411"/>
      <c r="L122" s="408" t="s">
        <v>301</v>
      </c>
    </row>
    <row r="123" spans="1:12" ht="28.9" customHeight="1" x14ac:dyDescent="0.35">
      <c r="A123" s="183"/>
      <c r="B123" s="408"/>
      <c r="C123" s="408"/>
      <c r="D123" s="408"/>
      <c r="E123" s="408"/>
      <c r="F123" s="408"/>
      <c r="G123" s="409"/>
      <c r="H123" s="410" t="s">
        <v>302</v>
      </c>
      <c r="I123" s="411"/>
      <c r="J123" s="412" t="s">
        <v>303</v>
      </c>
      <c r="K123" s="413"/>
      <c r="L123" s="408"/>
    </row>
    <row r="124" spans="1:12" ht="20.25" customHeight="1" x14ac:dyDescent="0.35">
      <c r="A124" s="183"/>
      <c r="B124" s="414" t="s">
        <v>330</v>
      </c>
      <c r="C124" s="415"/>
      <c r="D124" s="415"/>
      <c r="E124" s="415"/>
      <c r="F124" s="416"/>
      <c r="G124" s="189" t="s">
        <v>341</v>
      </c>
      <c r="H124" s="417" t="s">
        <v>342</v>
      </c>
      <c r="I124" s="418"/>
      <c r="J124" s="419" t="s">
        <v>343</v>
      </c>
      <c r="K124" s="420"/>
      <c r="L124" s="189" t="s">
        <v>344</v>
      </c>
    </row>
    <row r="125" spans="1:12" ht="20.25" hidden="1" customHeight="1" x14ac:dyDescent="0.35">
      <c r="A125" s="183"/>
      <c r="B125" s="414"/>
      <c r="C125" s="415"/>
      <c r="D125" s="415"/>
      <c r="E125" s="415"/>
      <c r="F125" s="416"/>
      <c r="G125" s="189"/>
      <c r="H125" s="417"/>
      <c r="I125" s="418"/>
      <c r="J125" s="419"/>
      <c r="K125" s="420"/>
      <c r="L125" s="189"/>
    </row>
    <row r="126" spans="1:12" ht="20.25" hidden="1" customHeight="1" x14ac:dyDescent="0.35">
      <c r="A126" s="183"/>
      <c r="B126" s="414"/>
      <c r="C126" s="415"/>
      <c r="D126" s="415"/>
      <c r="E126" s="415"/>
      <c r="F126" s="416"/>
      <c r="G126" s="189"/>
      <c r="H126" s="417"/>
      <c r="I126" s="418"/>
      <c r="J126" s="419"/>
      <c r="K126" s="420"/>
      <c r="L126" s="189"/>
    </row>
    <row r="127" spans="1:12" ht="20.25" hidden="1" customHeight="1" x14ac:dyDescent="0.35">
      <c r="A127" s="183"/>
      <c r="B127" s="414"/>
      <c r="C127" s="415"/>
      <c r="D127" s="415"/>
      <c r="E127" s="415"/>
      <c r="F127" s="416"/>
      <c r="G127" s="189"/>
      <c r="H127" s="417"/>
      <c r="I127" s="418"/>
      <c r="J127" s="419"/>
      <c r="K127" s="420"/>
      <c r="L127" s="189"/>
    </row>
    <row r="128" spans="1:12" ht="20.25" hidden="1" customHeight="1" x14ac:dyDescent="0.35">
      <c r="A128" s="183"/>
      <c r="B128" s="414"/>
      <c r="C128" s="415"/>
      <c r="D128" s="415"/>
      <c r="E128" s="415"/>
      <c r="F128" s="416"/>
      <c r="G128" s="189"/>
      <c r="H128" s="417"/>
      <c r="I128" s="418"/>
      <c r="J128" s="419"/>
      <c r="K128" s="420"/>
      <c r="L128" s="189"/>
    </row>
    <row r="129" spans="1:12" ht="20.25" hidden="1" customHeight="1" x14ac:dyDescent="0.35">
      <c r="A129" s="183"/>
      <c r="B129" s="414"/>
      <c r="C129" s="415"/>
      <c r="D129" s="415"/>
      <c r="E129" s="415"/>
      <c r="F129" s="416"/>
      <c r="G129" s="189"/>
      <c r="H129" s="417"/>
      <c r="I129" s="418"/>
      <c r="J129" s="419"/>
      <c r="K129" s="420"/>
      <c r="L129" s="189"/>
    </row>
    <row r="130" spans="1:12" ht="20.25" hidden="1" customHeight="1" x14ac:dyDescent="0.35">
      <c r="A130" s="183"/>
      <c r="B130" s="414"/>
      <c r="C130" s="415"/>
      <c r="D130" s="415"/>
      <c r="E130" s="415"/>
      <c r="F130" s="416"/>
      <c r="G130" s="189"/>
      <c r="H130" s="417"/>
      <c r="I130" s="418"/>
      <c r="J130" s="419"/>
      <c r="K130" s="420"/>
      <c r="L130" s="189"/>
    </row>
    <row r="131" spans="1:12" ht="20.25" hidden="1" customHeight="1" x14ac:dyDescent="0.35">
      <c r="A131" s="183"/>
      <c r="B131" s="414"/>
      <c r="C131" s="415"/>
      <c r="D131" s="415"/>
      <c r="E131" s="415"/>
      <c r="F131" s="416"/>
      <c r="G131" s="189"/>
      <c r="H131" s="417"/>
      <c r="I131" s="418"/>
      <c r="J131" s="419"/>
      <c r="K131" s="420"/>
      <c r="L131" s="189"/>
    </row>
    <row r="132" spans="1:12" ht="20.25" hidden="1" customHeight="1" x14ac:dyDescent="0.35">
      <c r="A132" s="183"/>
      <c r="B132" s="414"/>
      <c r="C132" s="415"/>
      <c r="D132" s="415"/>
      <c r="E132" s="415"/>
      <c r="F132" s="416"/>
      <c r="G132" s="189"/>
      <c r="H132" s="417"/>
      <c r="I132" s="418"/>
      <c r="J132" s="419"/>
      <c r="K132" s="420"/>
      <c r="L132" s="189"/>
    </row>
    <row r="133" spans="1:12" ht="20.25" hidden="1" customHeight="1" x14ac:dyDescent="0.35">
      <c r="A133" s="183"/>
      <c r="B133" s="414"/>
      <c r="C133" s="415"/>
      <c r="D133" s="415"/>
      <c r="E133" s="415"/>
      <c r="F133" s="416"/>
      <c r="G133" s="189"/>
      <c r="H133" s="417"/>
      <c r="I133" s="418"/>
      <c r="J133" s="419"/>
      <c r="K133" s="420"/>
      <c r="L133" s="189"/>
    </row>
    <row r="134" spans="1:12" ht="20.25" hidden="1" customHeight="1" x14ac:dyDescent="0.35">
      <c r="A134" s="183"/>
      <c r="B134" s="414"/>
      <c r="C134" s="415"/>
      <c r="D134" s="415"/>
      <c r="E134" s="415"/>
      <c r="F134" s="416"/>
      <c r="G134" s="189"/>
      <c r="H134" s="417"/>
      <c r="I134" s="418"/>
      <c r="J134" s="419"/>
      <c r="K134" s="420"/>
      <c r="L134" s="189"/>
    </row>
    <row r="135" spans="1:12" ht="20.25" hidden="1" customHeight="1" x14ac:dyDescent="0.35">
      <c r="A135" s="183"/>
      <c r="B135" s="414"/>
      <c r="C135" s="415"/>
      <c r="D135" s="415"/>
      <c r="E135" s="415"/>
      <c r="F135" s="416"/>
      <c r="G135" s="189"/>
      <c r="H135" s="417"/>
      <c r="I135" s="418"/>
      <c r="J135" s="419"/>
      <c r="K135" s="420"/>
      <c r="L135" s="189"/>
    </row>
    <row r="136" spans="1:12" ht="20.25" hidden="1" customHeight="1" x14ac:dyDescent="0.35">
      <c r="A136" s="183"/>
      <c r="B136" s="414"/>
      <c r="C136" s="415"/>
      <c r="D136" s="415"/>
      <c r="E136" s="415"/>
      <c r="F136" s="416"/>
      <c r="G136" s="189"/>
      <c r="H136" s="417"/>
      <c r="I136" s="418"/>
      <c r="J136" s="419"/>
      <c r="K136" s="420"/>
      <c r="L136" s="189"/>
    </row>
    <row r="137" spans="1:12" ht="20.25" hidden="1" customHeight="1" x14ac:dyDescent="0.35">
      <c r="A137" s="183"/>
      <c r="B137" s="414"/>
      <c r="C137" s="415"/>
      <c r="D137" s="415"/>
      <c r="E137" s="415"/>
      <c r="F137" s="416"/>
      <c r="G137" s="189"/>
      <c r="H137" s="417"/>
      <c r="I137" s="418"/>
      <c r="J137" s="419"/>
      <c r="K137" s="420"/>
      <c r="L137" s="189"/>
    </row>
    <row r="138" spans="1:12" ht="20.25" hidden="1" customHeight="1" thickBot="1" x14ac:dyDescent="0.4">
      <c r="A138" s="183"/>
      <c r="B138" s="421"/>
      <c r="C138" s="422"/>
      <c r="D138" s="422"/>
      <c r="E138" s="422"/>
      <c r="F138" s="423"/>
      <c r="G138" s="230"/>
      <c r="H138" s="424"/>
      <c r="I138" s="425"/>
      <c r="J138" s="426"/>
      <c r="K138" s="427"/>
      <c r="L138" s="230"/>
    </row>
    <row r="139" spans="1:12" ht="20.25" customHeight="1" x14ac:dyDescent="0.35">
      <c r="A139" s="183"/>
      <c r="B139" s="428" t="s">
        <v>304</v>
      </c>
      <c r="C139" s="429"/>
      <c r="D139" s="429"/>
      <c r="E139" s="429"/>
      <c r="F139" s="430"/>
      <c r="G139" s="190" t="s">
        <v>341</v>
      </c>
      <c r="H139" s="431" t="s">
        <v>342</v>
      </c>
      <c r="I139" s="432"/>
      <c r="J139" s="433" t="s">
        <v>343</v>
      </c>
      <c r="K139" s="434"/>
      <c r="L139" s="190" t="s">
        <v>344</v>
      </c>
    </row>
    <row r="140" spans="1:12" ht="9" customHeight="1" x14ac:dyDescent="0.35">
      <c r="A140" s="183"/>
      <c r="B140" s="183"/>
      <c r="D140" s="187"/>
    </row>
    <row r="141" spans="1:12" ht="20.25" customHeight="1" x14ac:dyDescent="0.35">
      <c r="A141" s="175" t="s">
        <v>305</v>
      </c>
      <c r="B141" s="175"/>
      <c r="C141" s="176"/>
      <c r="D141" s="176"/>
      <c r="E141" s="176"/>
      <c r="F141" s="176"/>
      <c r="G141" s="176"/>
      <c r="H141" s="176"/>
      <c r="I141" s="176"/>
      <c r="J141" s="176"/>
      <c r="K141" s="176"/>
      <c r="L141" s="176"/>
    </row>
    <row r="142" spans="1:12" ht="20.25" customHeight="1" x14ac:dyDescent="0.35">
      <c r="A142" s="183"/>
      <c r="B142" s="171" t="s">
        <v>264</v>
      </c>
    </row>
    <row r="143" spans="1:12" ht="9" customHeight="1" x14ac:dyDescent="0.35">
      <c r="A143" s="183"/>
      <c r="B143" s="183"/>
    </row>
    <row r="144" spans="1:12" ht="20.25" customHeight="1" x14ac:dyDescent="0.35">
      <c r="A144" s="175" t="s">
        <v>306</v>
      </c>
      <c r="B144" s="175"/>
      <c r="C144" s="176"/>
      <c r="D144" s="176"/>
      <c r="E144" s="176"/>
      <c r="F144" s="176"/>
      <c r="G144" s="176"/>
      <c r="H144" s="176"/>
      <c r="I144" s="176"/>
      <c r="J144" s="176"/>
      <c r="K144" s="176"/>
      <c r="L144" s="176"/>
    </row>
    <row r="145" spans="1:12" ht="20.25" customHeight="1" x14ac:dyDescent="0.35">
      <c r="A145" s="183"/>
      <c r="B145" s="171" t="s">
        <v>264</v>
      </c>
    </row>
    <row r="146" spans="1:12" ht="11.25" customHeight="1" x14ac:dyDescent="0.35"/>
    <row r="147" spans="1:12" ht="20.25" customHeight="1" x14ac:dyDescent="0.4">
      <c r="A147" s="172" t="s">
        <v>307</v>
      </c>
      <c r="B147" s="186"/>
      <c r="C147" s="186"/>
      <c r="D147" s="186"/>
      <c r="E147" s="186"/>
      <c r="F147" s="186"/>
      <c r="G147" s="186"/>
      <c r="H147" s="186"/>
      <c r="I147" s="186"/>
      <c r="J147" s="186"/>
      <c r="K147" s="186"/>
      <c r="L147" s="186"/>
    </row>
    <row r="148" spans="1:12" ht="20.25" customHeight="1" x14ac:dyDescent="0.35">
      <c r="A148" s="176" t="s">
        <v>308</v>
      </c>
      <c r="B148" s="176"/>
      <c r="C148" s="176"/>
      <c r="D148" s="176"/>
      <c r="E148" s="176"/>
      <c r="F148" s="176"/>
      <c r="G148" s="176"/>
      <c r="H148" s="176"/>
      <c r="I148" s="176"/>
      <c r="J148" s="176"/>
      <c r="K148" s="176"/>
      <c r="L148" s="176"/>
    </row>
    <row r="149" spans="1:12" ht="19.899999999999999" customHeight="1" x14ac:dyDescent="0.35">
      <c r="B149" s="171" t="s">
        <v>309</v>
      </c>
    </row>
    <row r="150" spans="1:12" ht="20.25" customHeight="1" x14ac:dyDescent="0.35">
      <c r="B150" s="409" t="s">
        <v>310</v>
      </c>
      <c r="C150" s="409"/>
      <c r="D150" s="409"/>
      <c r="E150" s="409"/>
      <c r="F150" s="409"/>
      <c r="G150" s="409"/>
      <c r="H150" s="409" t="s">
        <v>311</v>
      </c>
      <c r="I150" s="409"/>
      <c r="J150" s="409" t="s">
        <v>312</v>
      </c>
      <c r="K150" s="409"/>
    </row>
    <row r="151" spans="1:12" ht="20.25" customHeight="1" x14ac:dyDescent="0.35">
      <c r="A151" s="191"/>
      <c r="B151" s="435" t="s">
        <v>313</v>
      </c>
      <c r="C151" s="435"/>
      <c r="D151" s="435"/>
      <c r="E151" s="435"/>
      <c r="F151" s="435"/>
      <c r="G151" s="435"/>
      <c r="H151" s="408" t="s">
        <v>314</v>
      </c>
      <c r="I151" s="408"/>
      <c r="J151" s="436" t="s">
        <v>163</v>
      </c>
      <c r="K151" s="436"/>
    </row>
    <row r="152" spans="1:12" ht="20.25" hidden="1" customHeight="1" x14ac:dyDescent="0.35">
      <c r="A152" s="191"/>
      <c r="B152" s="435" t="s">
        <v>315</v>
      </c>
      <c r="C152" s="435"/>
      <c r="D152" s="435"/>
      <c r="E152" s="435"/>
      <c r="F152" s="435"/>
      <c r="G152" s="435"/>
      <c r="H152" s="408" t="s">
        <v>314</v>
      </c>
      <c r="I152" s="408"/>
      <c r="J152" s="436" t="s">
        <v>163</v>
      </c>
      <c r="K152" s="436"/>
    </row>
    <row r="153" spans="1:12" ht="20.25" customHeight="1" x14ac:dyDescent="0.35">
      <c r="A153" s="191"/>
      <c r="B153" s="435" t="s">
        <v>316</v>
      </c>
      <c r="C153" s="435"/>
      <c r="D153" s="435"/>
      <c r="E153" s="435"/>
      <c r="F153" s="435"/>
      <c r="G153" s="435"/>
      <c r="H153" s="408" t="s">
        <v>314</v>
      </c>
      <c r="I153" s="408"/>
      <c r="J153" s="436" t="s">
        <v>163</v>
      </c>
      <c r="K153" s="436"/>
    </row>
    <row r="154" spans="1:12" ht="20.25" customHeight="1" x14ac:dyDescent="0.35">
      <c r="A154" s="191"/>
      <c r="B154" s="435" t="s">
        <v>317</v>
      </c>
      <c r="C154" s="435"/>
      <c r="D154" s="435"/>
      <c r="E154" s="435"/>
      <c r="F154" s="435"/>
      <c r="G154" s="435"/>
      <c r="H154" s="408" t="s">
        <v>314</v>
      </c>
      <c r="I154" s="408"/>
      <c r="J154" s="436" t="s">
        <v>163</v>
      </c>
      <c r="K154" s="436"/>
    </row>
    <row r="155" spans="1:12" ht="20.25" customHeight="1" x14ac:dyDescent="0.35">
      <c r="A155" s="191"/>
      <c r="B155" s="435" t="s">
        <v>318</v>
      </c>
      <c r="C155" s="435"/>
      <c r="D155" s="435"/>
      <c r="E155" s="435"/>
      <c r="F155" s="435"/>
      <c r="G155" s="435"/>
      <c r="H155" s="408" t="s">
        <v>314</v>
      </c>
      <c r="I155" s="408"/>
      <c r="J155" s="436" t="s">
        <v>163</v>
      </c>
      <c r="K155" s="436"/>
    </row>
    <row r="156" spans="1:12" ht="20.25" hidden="1" customHeight="1" x14ac:dyDescent="0.35">
      <c r="A156" s="191"/>
      <c r="B156" s="435"/>
      <c r="C156" s="435"/>
      <c r="D156" s="435"/>
      <c r="E156" s="435"/>
      <c r="F156" s="435"/>
      <c r="G156" s="435"/>
      <c r="H156" s="408"/>
      <c r="I156" s="408"/>
      <c r="J156" s="436" t="s">
        <v>163</v>
      </c>
      <c r="K156" s="436"/>
    </row>
    <row r="157" spans="1:12" ht="20.25" hidden="1" customHeight="1" x14ac:dyDescent="0.35">
      <c r="A157" s="191"/>
      <c r="B157" s="435"/>
      <c r="C157" s="435"/>
      <c r="D157" s="435"/>
      <c r="E157" s="435"/>
      <c r="F157" s="435"/>
      <c r="G157" s="435"/>
      <c r="H157" s="408"/>
      <c r="I157" s="408"/>
      <c r="J157" s="436" t="s">
        <v>163</v>
      </c>
      <c r="K157" s="436"/>
    </row>
    <row r="158" spans="1:12" ht="20.25" hidden="1" customHeight="1" x14ac:dyDescent="0.35">
      <c r="A158" s="191"/>
      <c r="B158" s="435"/>
      <c r="C158" s="435"/>
      <c r="D158" s="435"/>
      <c r="E158" s="435"/>
      <c r="F158" s="435"/>
      <c r="G158" s="435"/>
      <c r="H158" s="408"/>
      <c r="I158" s="408"/>
      <c r="J158" s="436" t="s">
        <v>163</v>
      </c>
      <c r="K158" s="436"/>
    </row>
    <row r="159" spans="1:12" ht="20.25" hidden="1" customHeight="1" x14ac:dyDescent="0.35">
      <c r="A159" s="191"/>
      <c r="B159" s="435"/>
      <c r="C159" s="435"/>
      <c r="D159" s="435"/>
      <c r="E159" s="435"/>
      <c r="F159" s="435"/>
      <c r="G159" s="435"/>
      <c r="H159" s="408"/>
      <c r="I159" s="408"/>
      <c r="J159" s="436" t="s">
        <v>163</v>
      </c>
      <c r="K159" s="436"/>
    </row>
    <row r="160" spans="1:12" ht="20.25" hidden="1" customHeight="1" x14ac:dyDescent="0.35">
      <c r="A160" s="191"/>
      <c r="B160" s="435"/>
      <c r="C160" s="435"/>
      <c r="D160" s="435"/>
      <c r="E160" s="435"/>
      <c r="F160" s="435"/>
      <c r="G160" s="435"/>
      <c r="H160" s="408"/>
      <c r="I160" s="408"/>
      <c r="J160" s="436" t="s">
        <v>163</v>
      </c>
      <c r="K160" s="436"/>
    </row>
    <row r="161" spans="1:12" ht="20.25" hidden="1" customHeight="1" x14ac:dyDescent="0.35">
      <c r="A161" s="191"/>
      <c r="B161" s="435"/>
      <c r="C161" s="435"/>
      <c r="D161" s="435"/>
      <c r="E161" s="435"/>
      <c r="F161" s="435"/>
      <c r="G161" s="435"/>
      <c r="H161" s="408"/>
      <c r="I161" s="408"/>
      <c r="J161" s="436" t="s">
        <v>163</v>
      </c>
      <c r="K161" s="436"/>
    </row>
    <row r="162" spans="1:12" ht="20.25" hidden="1" customHeight="1" x14ac:dyDescent="0.35">
      <c r="A162" s="191"/>
      <c r="B162" s="435"/>
      <c r="C162" s="435"/>
      <c r="D162" s="435"/>
      <c r="E162" s="435"/>
      <c r="F162" s="435"/>
      <c r="G162" s="435"/>
      <c r="H162" s="408"/>
      <c r="I162" s="408"/>
      <c r="J162" s="436" t="s">
        <v>163</v>
      </c>
      <c r="K162" s="436"/>
    </row>
    <row r="163" spans="1:12" ht="20.25" hidden="1" customHeight="1" x14ac:dyDescent="0.35">
      <c r="A163" s="191"/>
      <c r="B163" s="435"/>
      <c r="C163" s="435"/>
      <c r="D163" s="435"/>
      <c r="E163" s="435"/>
      <c r="F163" s="435"/>
      <c r="G163" s="435"/>
      <c r="H163" s="408"/>
      <c r="I163" s="408"/>
      <c r="J163" s="436" t="s">
        <v>163</v>
      </c>
      <c r="K163" s="436"/>
    </row>
    <row r="164" spans="1:12" ht="20.25" hidden="1" customHeight="1" x14ac:dyDescent="0.35">
      <c r="A164" s="191"/>
      <c r="B164" s="435"/>
      <c r="C164" s="435"/>
      <c r="D164" s="435"/>
      <c r="E164" s="435"/>
      <c r="F164" s="435"/>
      <c r="G164" s="435"/>
      <c r="H164" s="408"/>
      <c r="I164" s="408"/>
      <c r="J164" s="436" t="s">
        <v>163</v>
      </c>
      <c r="K164" s="436"/>
    </row>
    <row r="165" spans="1:12" ht="20.25" hidden="1" customHeight="1" x14ac:dyDescent="0.35">
      <c r="A165" s="191"/>
      <c r="B165" s="435"/>
      <c r="C165" s="435"/>
      <c r="D165" s="435"/>
      <c r="E165" s="435"/>
      <c r="F165" s="435"/>
      <c r="G165" s="435"/>
      <c r="H165" s="408"/>
      <c r="I165" s="408"/>
      <c r="J165" s="436" t="s">
        <v>163</v>
      </c>
      <c r="K165" s="436"/>
    </row>
    <row r="166" spans="1:12" ht="9" customHeight="1" x14ac:dyDescent="0.35">
      <c r="A166" s="191"/>
    </row>
    <row r="167" spans="1:12" ht="20.25" customHeight="1" x14ac:dyDescent="0.35">
      <c r="A167" s="176" t="s">
        <v>319</v>
      </c>
      <c r="B167" s="176"/>
      <c r="C167" s="176"/>
      <c r="D167" s="176"/>
      <c r="E167" s="176"/>
      <c r="F167" s="176"/>
      <c r="G167" s="176"/>
      <c r="H167" s="176"/>
      <c r="I167" s="176"/>
      <c r="J167" s="176"/>
      <c r="K167" s="176"/>
      <c r="L167" s="176"/>
    </row>
    <row r="168" spans="1:12" ht="20.25" customHeight="1" x14ac:dyDescent="0.35">
      <c r="A168" s="191"/>
      <c r="B168" s="171" t="s">
        <v>320</v>
      </c>
    </row>
    <row r="169" spans="1:12" ht="20.25" customHeight="1" x14ac:dyDescent="0.35">
      <c r="A169" s="191"/>
      <c r="B169" s="171" t="s">
        <v>321</v>
      </c>
    </row>
    <row r="170" spans="1:12" ht="9" customHeight="1" x14ac:dyDescent="0.35">
      <c r="A170" s="191"/>
    </row>
    <row r="171" spans="1:12" ht="20.25" customHeight="1" x14ac:dyDescent="0.35">
      <c r="A171" s="176" t="s">
        <v>322</v>
      </c>
      <c r="B171" s="176"/>
      <c r="C171" s="176"/>
      <c r="D171" s="176"/>
      <c r="E171" s="176"/>
      <c r="F171" s="176"/>
      <c r="G171" s="176"/>
      <c r="H171" s="176"/>
      <c r="I171" s="176"/>
      <c r="J171" s="176"/>
      <c r="K171" s="176"/>
      <c r="L171" s="176"/>
    </row>
    <row r="172" spans="1:12" ht="20.25" customHeight="1" x14ac:dyDescent="0.35">
      <c r="A172" s="191"/>
      <c r="B172" s="171" t="s">
        <v>323</v>
      </c>
    </row>
    <row r="173" spans="1:12" ht="20.25" customHeight="1" x14ac:dyDescent="0.35">
      <c r="A173" s="191"/>
      <c r="B173" s="171" t="s">
        <v>324</v>
      </c>
    </row>
    <row r="174" spans="1:12" ht="9" customHeight="1" x14ac:dyDescent="0.35">
      <c r="A174" s="191"/>
    </row>
    <row r="175" spans="1:12" ht="20.25" customHeight="1" x14ac:dyDescent="0.35">
      <c r="A175" s="176" t="s">
        <v>325</v>
      </c>
      <c r="B175" s="176"/>
      <c r="C175" s="176"/>
      <c r="D175" s="176"/>
      <c r="E175" s="176"/>
      <c r="F175" s="176"/>
      <c r="G175" s="176"/>
      <c r="H175" s="176"/>
      <c r="I175" s="176"/>
      <c r="J175" s="176"/>
      <c r="K175" s="176"/>
      <c r="L175" s="176"/>
    </row>
    <row r="176" spans="1:12" ht="20.25" customHeight="1" x14ac:dyDescent="0.35">
      <c r="A176" s="191"/>
      <c r="B176" s="171" t="s">
        <v>326</v>
      </c>
    </row>
    <row r="177" spans="1:8" ht="20.25" customHeight="1" x14ac:dyDescent="0.35">
      <c r="A177" s="191"/>
      <c r="C177" s="171" t="s">
        <v>327</v>
      </c>
    </row>
    <row r="178" spans="1:8" ht="20.25" customHeight="1" x14ac:dyDescent="0.35">
      <c r="A178" s="191"/>
      <c r="B178" s="171" t="s">
        <v>328</v>
      </c>
    </row>
    <row r="179" spans="1:8" ht="20.25" customHeight="1" x14ac:dyDescent="0.35">
      <c r="A179" s="191"/>
      <c r="D179" s="192" t="s">
        <v>5</v>
      </c>
      <c r="E179" s="192"/>
      <c r="F179" s="192"/>
      <c r="G179" s="192" t="s">
        <v>345</v>
      </c>
      <c r="H179" s="192"/>
    </row>
    <row r="180" spans="1:8" ht="20.25" customHeight="1" x14ac:dyDescent="0.35">
      <c r="A180" s="191"/>
      <c r="D180" s="171" t="s">
        <v>214</v>
      </c>
      <c r="G180" s="171" t="s">
        <v>345</v>
      </c>
    </row>
    <row r="181" spans="1:8" ht="20.25" hidden="1" customHeight="1" x14ac:dyDescent="0.35">
      <c r="A181" s="191"/>
      <c r="D181" s="171" t="s">
        <v>205</v>
      </c>
      <c r="G181" s="171" t="s">
        <v>346</v>
      </c>
    </row>
    <row r="182" spans="1:8" ht="20.25" hidden="1" customHeight="1" x14ac:dyDescent="0.35">
      <c r="A182" s="191"/>
      <c r="D182" s="171" t="s">
        <v>206</v>
      </c>
      <c r="G182" s="171" t="s">
        <v>346</v>
      </c>
    </row>
    <row r="183" spans="1:8" ht="20.25" hidden="1" customHeight="1" x14ac:dyDescent="0.35">
      <c r="A183" s="191"/>
      <c r="D183" s="171" t="s">
        <v>207</v>
      </c>
      <c r="G183" s="171" t="s">
        <v>346</v>
      </c>
    </row>
    <row r="184" spans="1:8" ht="20.25" hidden="1" customHeight="1" x14ac:dyDescent="0.35">
      <c r="A184" s="191"/>
      <c r="D184" s="171" t="s">
        <v>208</v>
      </c>
      <c r="G184" s="171" t="s">
        <v>346</v>
      </c>
    </row>
    <row r="185" spans="1:8" ht="20.25" hidden="1" customHeight="1" x14ac:dyDescent="0.35">
      <c r="A185" s="191"/>
      <c r="D185" s="171" t="s">
        <v>209</v>
      </c>
      <c r="G185" s="171" t="s">
        <v>346</v>
      </c>
    </row>
    <row r="186" spans="1:8" ht="20.25" hidden="1" customHeight="1" x14ac:dyDescent="0.35">
      <c r="A186" s="191"/>
      <c r="D186" s="171" t="s">
        <v>210</v>
      </c>
      <c r="G186" s="171" t="s">
        <v>346</v>
      </c>
    </row>
    <row r="187" spans="1:8" ht="20.25" hidden="1" customHeight="1" x14ac:dyDescent="0.35">
      <c r="A187" s="191"/>
      <c r="D187" s="171" t="s">
        <v>211</v>
      </c>
      <c r="G187" s="171" t="s">
        <v>346</v>
      </c>
    </row>
    <row r="188" spans="1:8" ht="20.25" hidden="1" customHeight="1" x14ac:dyDescent="0.35">
      <c r="A188" s="191"/>
      <c r="D188" s="192" t="s">
        <v>19</v>
      </c>
      <c r="E188" s="192"/>
      <c r="F188" s="192"/>
      <c r="G188" s="192" t="s">
        <v>346</v>
      </c>
      <c r="H188" s="192"/>
    </row>
    <row r="189" spans="1:8" ht="20.25" hidden="1" customHeight="1" x14ac:dyDescent="0.35">
      <c r="A189" s="191"/>
      <c r="D189" s="171" t="s">
        <v>214</v>
      </c>
      <c r="G189" s="171" t="s">
        <v>346</v>
      </c>
    </row>
    <row r="190" spans="1:8" ht="20.25" hidden="1" customHeight="1" x14ac:dyDescent="0.35">
      <c r="A190" s="191"/>
      <c r="D190" s="171" t="s">
        <v>206</v>
      </c>
      <c r="G190" s="171" t="s">
        <v>346</v>
      </c>
    </row>
    <row r="191" spans="1:8" ht="20.25" hidden="1" customHeight="1" x14ac:dyDescent="0.35">
      <c r="A191" s="191"/>
      <c r="D191" s="171" t="s">
        <v>207</v>
      </c>
      <c r="G191" s="171" t="s">
        <v>346</v>
      </c>
    </row>
    <row r="192" spans="1:8" ht="20.25" hidden="1" customHeight="1" x14ac:dyDescent="0.35">
      <c r="A192" s="191"/>
      <c r="D192" s="171" t="s">
        <v>211</v>
      </c>
      <c r="G192" s="171" t="s">
        <v>346</v>
      </c>
    </row>
    <row r="193" spans="1:8" ht="20.25" hidden="1" customHeight="1" x14ac:dyDescent="0.35">
      <c r="A193" s="191"/>
      <c r="D193" s="192" t="s">
        <v>20</v>
      </c>
      <c r="E193" s="192"/>
      <c r="F193" s="192"/>
      <c r="G193" s="192" t="s">
        <v>346</v>
      </c>
      <c r="H193" s="192"/>
    </row>
    <row r="194" spans="1:8" ht="20.25" customHeight="1" x14ac:dyDescent="0.35">
      <c r="A194" s="191"/>
      <c r="D194" s="171" t="s">
        <v>347</v>
      </c>
    </row>
    <row r="195" spans="1:8" ht="20.25" customHeight="1" x14ac:dyDescent="0.35">
      <c r="A195" s="191"/>
      <c r="D195" s="171" t="s">
        <v>329</v>
      </c>
    </row>
    <row r="196" spans="1:8" ht="9" customHeight="1" x14ac:dyDescent="0.35">
      <c r="A196" s="191"/>
    </row>
    <row r="197" spans="1:8" ht="20.45" customHeight="1" x14ac:dyDescent="0.35">
      <c r="A197" s="191"/>
    </row>
    <row r="198" spans="1:8" ht="20.45" customHeight="1" x14ac:dyDescent="0.35"/>
  </sheetData>
  <mergeCells count="103">
    <mergeCell ref="B164:G164"/>
    <mergeCell ref="H164:I164"/>
    <mergeCell ref="J164:K164"/>
    <mergeCell ref="B165:G165"/>
    <mergeCell ref="H165:I165"/>
    <mergeCell ref="J165:K165"/>
    <mergeCell ref="B162:G162"/>
    <mergeCell ref="H162:I162"/>
    <mergeCell ref="J162:K162"/>
    <mergeCell ref="B163:G163"/>
    <mergeCell ref="H163:I163"/>
    <mergeCell ref="J163:K163"/>
    <mergeCell ref="B160:G160"/>
    <mergeCell ref="H160:I160"/>
    <mergeCell ref="J160:K160"/>
    <mergeCell ref="B161:G161"/>
    <mergeCell ref="H161:I161"/>
    <mergeCell ref="J161:K161"/>
    <mergeCell ref="B158:G158"/>
    <mergeCell ref="H158:I158"/>
    <mergeCell ref="J158:K158"/>
    <mergeCell ref="B159:G159"/>
    <mergeCell ref="H159:I159"/>
    <mergeCell ref="J159:K159"/>
    <mergeCell ref="B156:G156"/>
    <mergeCell ref="H156:I156"/>
    <mergeCell ref="J156:K156"/>
    <mergeCell ref="B157:G157"/>
    <mergeCell ref="H157:I157"/>
    <mergeCell ref="J157:K157"/>
    <mergeCell ref="B154:G154"/>
    <mergeCell ref="H154:I154"/>
    <mergeCell ref="J154:K154"/>
    <mergeCell ref="B155:G155"/>
    <mergeCell ref="H155:I155"/>
    <mergeCell ref="J155:K155"/>
    <mergeCell ref="B152:G152"/>
    <mergeCell ref="H152:I152"/>
    <mergeCell ref="J152:K152"/>
    <mergeCell ref="B153:G153"/>
    <mergeCell ref="H153:I153"/>
    <mergeCell ref="J153:K153"/>
    <mergeCell ref="B150:G150"/>
    <mergeCell ref="H150:I150"/>
    <mergeCell ref="J150:K150"/>
    <mergeCell ref="B151:G151"/>
    <mergeCell ref="H151:I151"/>
    <mergeCell ref="J151:K151"/>
    <mergeCell ref="B138:F138"/>
    <mergeCell ref="H138:I138"/>
    <mergeCell ref="J138:K138"/>
    <mergeCell ref="B139:F139"/>
    <mergeCell ref="H139:I139"/>
    <mergeCell ref="J139:K139"/>
    <mergeCell ref="B136:F136"/>
    <mergeCell ref="H136:I136"/>
    <mergeCell ref="J136:K136"/>
    <mergeCell ref="B137:F137"/>
    <mergeCell ref="H137:I137"/>
    <mergeCell ref="J137:K137"/>
    <mergeCell ref="B134:F134"/>
    <mergeCell ref="H134:I134"/>
    <mergeCell ref="J134:K134"/>
    <mergeCell ref="B135:F135"/>
    <mergeCell ref="H135:I135"/>
    <mergeCell ref="J135:K135"/>
    <mergeCell ref="B132:F132"/>
    <mergeCell ref="H132:I132"/>
    <mergeCell ref="J132:K132"/>
    <mergeCell ref="B133:F133"/>
    <mergeCell ref="H133:I133"/>
    <mergeCell ref="J133:K133"/>
    <mergeCell ref="B130:F130"/>
    <mergeCell ref="H130:I130"/>
    <mergeCell ref="J130:K130"/>
    <mergeCell ref="B131:F131"/>
    <mergeCell ref="H131:I131"/>
    <mergeCell ref="J131:K131"/>
    <mergeCell ref="B128:F128"/>
    <mergeCell ref="H128:I128"/>
    <mergeCell ref="J128:K128"/>
    <mergeCell ref="B129:F129"/>
    <mergeCell ref="H129:I129"/>
    <mergeCell ref="J129:K129"/>
    <mergeCell ref="B127:F127"/>
    <mergeCell ref="H127:I127"/>
    <mergeCell ref="J127:K127"/>
    <mergeCell ref="B124:F124"/>
    <mergeCell ref="H124:I124"/>
    <mergeCell ref="J124:K124"/>
    <mergeCell ref="B125:F125"/>
    <mergeCell ref="H125:I125"/>
    <mergeCell ref="J125:K125"/>
    <mergeCell ref="A1:L1"/>
    <mergeCell ref="B122:F123"/>
    <mergeCell ref="G122:G123"/>
    <mergeCell ref="H122:K122"/>
    <mergeCell ref="L122:L123"/>
    <mergeCell ref="H123:I123"/>
    <mergeCell ref="J123:K123"/>
    <mergeCell ref="B126:F126"/>
    <mergeCell ref="H126:I126"/>
    <mergeCell ref="J126:K126"/>
  </mergeCells>
  <phoneticPr fontId="58"/>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51" max="11" man="1"/>
    <brk id="101" max="11" man="1"/>
    <brk id="146" max="11" man="1"/>
    <brk id="174" max="11" man="1"/>
    <brk id="19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全体貸借対照表【千円】</vt:lpstr>
      <vt:lpstr>全体行政コスト計算書【千円】</vt:lpstr>
      <vt:lpstr>全体純資産変動計算書【千円】</vt:lpstr>
      <vt:lpstr>全体資金収支計算書【千円】</vt:lpstr>
      <vt:lpstr>有形固定資産の明細</vt:lpstr>
      <vt:lpstr>無形固定資産の明細</vt:lpstr>
      <vt:lpstr>全体財務書類_注記</vt:lpstr>
      <vt:lpstr>全体行政コスト計算書【千円】!Print_Area</vt:lpstr>
      <vt:lpstr>全体財務書類_注記!Print_Area</vt:lpstr>
      <vt:lpstr>全体資金収支計算書【千円】!Print_Area</vt:lpstr>
      <vt:lpstr>全体純資産変動計算書【千円】!Print_Area</vt:lpstr>
      <vt:lpstr>全体貸借対照表【千円】!Print_Area</vt:lpstr>
      <vt:lpstr>無形固定資産の明細!Print_Area</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樋口智彦</cp:lastModifiedBy>
  <cp:lastPrinted>2025-05-27T02:00:16Z</cp:lastPrinted>
  <dcterms:created xsi:type="dcterms:W3CDTF">2024-05-27T01:03:01Z</dcterms:created>
  <dcterms:modified xsi:type="dcterms:W3CDTF">2025-05-27T02:02:32Z</dcterms:modified>
</cp:coreProperties>
</file>