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4\04\財政課\新公会計制度全般\★財務書類作成★\R03（R02決算）\★2_HP公表ファイル\"/>
    </mc:Choice>
  </mc:AlternateContent>
  <bookViews>
    <workbookView xWindow="20370" yWindow="-4815" windowWidth="29040" windowHeight="16440" tabRatio="919"/>
  </bookViews>
  <sheets>
    <sheet name="目次" sheetId="6" r:id="rId1"/>
    <sheet name="全体貸借対照表" sheetId="2" r:id="rId2"/>
    <sheet name="全体行政コスト計算書" sheetId="3" r:id="rId3"/>
    <sheet name="全体純資産変動計算書" sheetId="4" r:id="rId4"/>
    <sheet name="全体資金収支計算書" sheetId="5" r:id="rId5"/>
    <sheet name="有形固定資産の明細" sheetId="7" r:id="rId6"/>
    <sheet name="無形固定資産の明細" sheetId="8" r:id="rId7"/>
    <sheet name="全体財務書類_注記" sheetId="9" r:id="rId8"/>
  </sheets>
  <definedNames>
    <definedName name="_xlnm._FilterDatabase" localSheetId="2" hidden="1">全体行政コスト計算書!#REF!</definedName>
    <definedName name="_xlnm._FilterDatabase" localSheetId="4" hidden="1">全体資金収支計算書!#REF!</definedName>
    <definedName name="_xlnm._FilterDatabase" localSheetId="3" hidden="1">全体純資産変動計算書!#REF!</definedName>
    <definedName name="_xlnm._FilterDatabase" localSheetId="1" hidden="1">全体貸借対照表!#REF!</definedName>
    <definedName name="_Order1" hidden="1">255</definedName>
    <definedName name="AS2DocOpenMode" hidden="1">"AS2DocumentEdit"</definedName>
    <definedName name="_xlnm.Print_Area" localSheetId="2">全体行政コスト計算書!$A$1:$V$41</definedName>
    <definedName name="_xlnm.Print_Area" localSheetId="7">全体財務書類_注記!$A$1:$L$152</definedName>
    <definedName name="_xlnm.Print_Area" localSheetId="4">全体資金収支計算書!$A$1:$V$59</definedName>
    <definedName name="_xlnm.Print_Area" localSheetId="3">全体純資産変動計算書!$A$1:$N$26</definedName>
    <definedName name="_xlnm.Print_Area" localSheetId="1">全体貸借対照表!$A$1:$AB$64</definedName>
    <definedName name="_xlnm.Print_Area" localSheetId="6">無形固定資産の明細!$A$1:$T$18</definedName>
    <definedName name="_xlnm.Print_Area" localSheetId="0">目次!$A$1:$AH$14</definedName>
    <definedName name="_xlnm.Print_Area" localSheetId="5">有形固定資産の明細!$A$1:$T$51</definedName>
    <definedName name="_xlnm.Print_Titles" localSheetId="7">全体財務書類_注記!$1:$1</definedName>
    <definedName name="資料項目" localSheetId="7">#REF!</definedName>
    <definedName name="資料項目">#REF!</definedName>
  </definedNames>
  <calcPr calcId="162913"/>
</workbook>
</file>

<file path=xl/calcChain.xml><?xml version="1.0" encoding="utf-8"?>
<calcChain xmlns="http://schemas.openxmlformats.org/spreadsheetml/2006/main">
  <c r="R18" i="8" l="1"/>
  <c r="R17" i="8"/>
  <c r="P16" i="8"/>
  <c r="N16" i="8"/>
  <c r="L16" i="8"/>
  <c r="J16" i="8"/>
  <c r="H16" i="8"/>
  <c r="F16" i="8"/>
  <c r="D16" i="8"/>
  <c r="R16" i="8" s="1"/>
  <c r="P11" i="8"/>
  <c r="P10" i="8"/>
  <c r="P9" i="8"/>
  <c r="N9" i="8"/>
  <c r="L9" i="8"/>
  <c r="J9" i="8"/>
  <c r="H9" i="8"/>
  <c r="F9" i="8"/>
  <c r="D9" i="8"/>
  <c r="P49" i="7"/>
  <c r="N49" i="7"/>
  <c r="L49" i="7"/>
  <c r="J49" i="7"/>
  <c r="H49" i="7"/>
  <c r="F49" i="7"/>
  <c r="D49" i="7"/>
  <c r="R49" i="7" s="1"/>
  <c r="R48" i="7"/>
  <c r="R47" i="7"/>
  <c r="R46" i="7"/>
  <c r="R45" i="7"/>
  <c r="R44" i="7"/>
  <c r="R43" i="7"/>
  <c r="P42" i="7"/>
  <c r="N42" i="7"/>
  <c r="L42" i="7"/>
  <c r="J42" i="7"/>
  <c r="H42" i="7"/>
  <c r="F42" i="7"/>
  <c r="D42" i="7"/>
  <c r="R42" i="7" s="1"/>
  <c r="R41" i="7"/>
  <c r="R40" i="7"/>
  <c r="R39" i="7"/>
  <c r="R38" i="7"/>
  <c r="R37" i="7"/>
  <c r="R36" i="7"/>
  <c r="R35" i="7"/>
  <c r="R34" i="7"/>
  <c r="R33" i="7"/>
  <c r="P32" i="7"/>
  <c r="N32" i="7"/>
  <c r="L32" i="7"/>
  <c r="J32" i="7"/>
  <c r="H32" i="7"/>
  <c r="F32" i="7"/>
  <c r="D32" i="7"/>
  <c r="R32" i="7" s="1"/>
  <c r="N26" i="7"/>
  <c r="L26" i="7"/>
  <c r="J26" i="7"/>
  <c r="P26" i="7" s="1"/>
  <c r="H26" i="7"/>
  <c r="F26" i="7"/>
  <c r="D26" i="7"/>
  <c r="P25" i="7"/>
  <c r="P24" i="7"/>
  <c r="P23" i="7"/>
  <c r="P22" i="7"/>
  <c r="P21" i="7"/>
  <c r="P20" i="7"/>
  <c r="N19" i="7"/>
  <c r="L19" i="7"/>
  <c r="P19" i="7" s="1"/>
  <c r="J19" i="7"/>
  <c r="H19" i="7"/>
  <c r="F19" i="7"/>
  <c r="D19" i="7"/>
  <c r="P18" i="7"/>
  <c r="P17" i="7"/>
  <c r="P16" i="7"/>
  <c r="P15" i="7"/>
  <c r="P14" i="7"/>
  <c r="P13" i="7"/>
  <c r="P12" i="7"/>
  <c r="P11" i="7"/>
  <c r="P10" i="7"/>
  <c r="N9" i="7"/>
  <c r="L9" i="7"/>
  <c r="J9" i="7"/>
  <c r="P9" i="7" s="1"/>
  <c r="H9" i="7"/>
  <c r="F9" i="7"/>
  <c r="D9" i="7"/>
</calcChain>
</file>

<file path=xl/sharedStrings.xml><?xml version="1.0" encoding="utf-8"?>
<sst xmlns="http://schemas.openxmlformats.org/spreadsheetml/2006/main" count="573" uniqueCount="347">
  <si>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</si>
  <si>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</si>
  <si>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</si>
  <si>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</si>
  <si>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</si>
  <si>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</si>
  <si>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</si>
  <si>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</si>
  <si>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</si>
  <si>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</si>
  <si>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</si>
  <si>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</si>
  <si>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</si>
  <si>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</si>
  <si>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</si>
  <si>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</si>
  <si>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</si>
  <si>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</si>
  <si>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</si>
  <si>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</si>
  <si>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</si>
  <si>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</si>
  <si>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</si>
  <si>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</si>
  <si>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</si>
  <si>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</si>
  <si>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</si>
  <si>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</si>
  <si>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</si>
  <si>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</si>
  <si>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</si>
  <si>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</si>
  <si>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</si>
  <si>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</si>
  <si>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</si>
  <si>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</si>
  <si>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</si>
  <si>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</si>
  <si>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</si>
  <si>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</si>
  <si>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</si>
  <si>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繰延資産</t>
  </si>
  <si>
    <t>負債合計</t>
  </si>
  <si>
    <t>固定負債</t>
  </si>
  <si>
    <t>地方債等</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</si>
  <si>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</si>
  <si>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</si>
  <si>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</si>
  <si>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</si>
  <si>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</si>
  <si>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</si>
  <si>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</si>
  <si>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</si>
  <si>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</si>
  <si>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</si>
  <si>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</si>
  <si>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</si>
  <si>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</si>
  <si>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他団体出資等分</t>
  </si>
  <si>
    <t>純経常行政コスト</t>
  </si>
  <si>
    <t>経常費用</t>
  </si>
  <si>
    <t>業務費用</t>
  </si>
  <si>
    <t>人件費</t>
  </si>
  <si>
    <t>物件費等</t>
  </si>
  <si>
    <t>物件費</t>
  </si>
  <si>
    <t>維持補修費</t>
  </si>
  <si>
    <t>減価償却費</t>
  </si>
  <si>
    <t>その他の業務費用</t>
  </si>
  <si>
    <t>支払利息</t>
  </si>
  <si>
    <t>徴収不能引当金繰入額</t>
  </si>
  <si>
    <t>移転費用</t>
  </si>
  <si>
    <t>補助金等</t>
  </si>
  <si>
    <t>社会保障給付</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</si>
  <si>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</si>
  <si>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</si>
  <si>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</si>
  <si>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</si>
  <si>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</si>
  <si>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</si>
  <si>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</si>
  <si>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</si>
  <si>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</si>
  <si>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</si>
  <si>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</si>
  <si>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</si>
  <si>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</si>
  <si>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</si>
  <si>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</si>
  <si>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</si>
  <si>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</si>
  <si>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</si>
  <si>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</si>
  <si>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</si>
  <si>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</si>
  <si>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</si>
  <si>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他団体出資等分の増加</t>
  </si>
  <si>
    <t>他団体出資等分の減少</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</si>
  <si>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</si>
  <si>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</si>
  <si>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</si>
  <si>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</si>
  <si>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</si>
  <si>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</si>
  <si>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</si>
  <si>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</si>
  <si>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</si>
  <si>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</si>
  <si>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</si>
  <si>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</si>
  <si>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</si>
  <si>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</si>
  <si>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</si>
  <si>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</si>
  <si>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</si>
  <si>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</si>
  <si>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</si>
  <si>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</si>
  <si>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</si>
  <si>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</si>
  <si>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</si>
  <si>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</si>
  <si>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</si>
  <si>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</si>
  <si>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</si>
  <si>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</si>
  <si>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</si>
  <si>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</si>
  <si>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</si>
  <si>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</si>
  <si>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地方債等償還支出</t>
  </si>
  <si>
    <t>財務活動収入</t>
  </si>
  <si>
    <t>地方債等発行収入</t>
  </si>
  <si>
    <t>本年度資金収支額</t>
  </si>
  <si>
    <t>前年度末資金残高</t>
  </si>
  <si>
    <t>本年度末資金残高</t>
  </si>
  <si>
    <t>前年度末歳計外現金残高</t>
  </si>
  <si>
    <t>本年度歳計外現金増減額</t>
  </si>
  <si>
    <t>本年度末歳計外現金残高</t>
  </si>
  <si>
    <t>本年度末現金預金残高</t>
  </si>
  <si>
    <t>PL</t>
  </si>
  <si>
    <t>金額</t>
  </si>
  <si>
    <t>退職手当引当金繰入額</t>
  </si>
  <si>
    <t>賞与等引当金繰入額</t>
  </si>
  <si>
    <t>【様式第１号】</t>
  </si>
  <si>
    <t>【資産の部】</t>
  </si>
  <si>
    <t>【負債の部】</t>
  </si>
  <si>
    <t>1年内償還予定地方債等</t>
  </si>
  <si>
    <r>
      <t>その他</t>
    </r>
    <r>
      <rPr>
        <sz val="11"/>
        <color indexed="8"/>
        <rFont val="ＭＳ Ｐゴシック"/>
        <family val="3"/>
        <charset val="128"/>
      </rPr>
      <t>減価償却累計額</t>
    </r>
  </si>
  <si>
    <t>【純資産の部】</t>
  </si>
  <si>
    <t>負債及び純資産合計</t>
  </si>
  <si>
    <t>【様式第２号】</t>
  </si>
  <si>
    <r>
      <rPr>
        <sz val="10"/>
        <color indexed="8"/>
        <rFont val="ＭＳ Ｐゴシック"/>
        <family val="3"/>
        <charset val="128"/>
      </rPr>
      <t>職員</t>
    </r>
    <r>
      <rPr>
        <sz val="10"/>
        <rFont val="ＭＳ Ｐゴシック"/>
        <family val="3"/>
        <charset val="128"/>
      </rPr>
      <t>給与費</t>
    </r>
  </si>
  <si>
    <t>【様式第３号】</t>
  </si>
  <si>
    <t>合計</t>
  </si>
  <si>
    <t>固定資産
等形成分</t>
  </si>
  <si>
    <t>余剰分
（不足分）</t>
  </si>
  <si>
    <t>固定資産等の変動（内部変動）</t>
  </si>
  <si>
    <t>【様式第４号】</t>
  </si>
  <si>
    <t>【業務活動収支】</t>
  </si>
  <si>
    <t>【投資活動収支】</t>
  </si>
  <si>
    <t>【財務活動収支】</t>
  </si>
  <si>
    <t>BS</t>
  </si>
  <si>
    <t>シート内計算式</t>
  </si>
  <si>
    <t>-</t>
  </si>
  <si>
    <t>年度決算</t>
  </si>
  <si>
    <t>計算式の詳細が不明なもの</t>
  </si>
  <si>
    <t>input</t>
  </si>
  <si>
    <t>項目cd</t>
  </si>
  <si>
    <t>金額_固定資産等形成分</t>
  </si>
  <si>
    <t>金額_余剰分</t>
  </si>
  <si>
    <t>金額_他団体出資等分</t>
  </si>
  <si>
    <t>全体貸借対照表</t>
  </si>
  <si>
    <t>全体行政コスト計算書</t>
  </si>
  <si>
    <t>全体純資産変動計算書</t>
  </si>
  <si>
    <t>全体資金収支計算書</t>
  </si>
  <si>
    <t>（単位：千円）</t>
  </si>
  <si>
    <t>決算年度</t>
  </si>
  <si>
    <t>※単位未満を四捨五入しているため、金額が一致しない場合があります。</t>
  </si>
  <si>
    <t>OK</t>
  </si>
  <si>
    <t>(令和03年3月31日現在）</t>
  </si>
  <si>
    <t>自  令和02年4月1日</t>
  </si>
  <si>
    <t>至  令和03年3月31日</t>
  </si>
  <si>
    <t>財務書類（全体）</t>
    <rPh sb="0" eb="2">
      <t>ザイム</t>
    </rPh>
    <rPh sb="2" eb="4">
      <t>ショルイ</t>
    </rPh>
    <rPh sb="5" eb="7">
      <t>ゼンタイ</t>
    </rPh>
    <phoneticPr fontId="60"/>
  </si>
  <si>
    <t>貸借対照表</t>
    <rPh sb="0" eb="2">
      <t>タイシャク</t>
    </rPh>
    <rPh sb="2" eb="5">
      <t>タイショウヒョウ</t>
    </rPh>
    <phoneticPr fontId="60"/>
  </si>
  <si>
    <t>行政コスト計算書</t>
    <rPh sb="0" eb="2">
      <t>ギョウセイ</t>
    </rPh>
    <rPh sb="5" eb="8">
      <t>ケイサンショ</t>
    </rPh>
    <phoneticPr fontId="60"/>
  </si>
  <si>
    <t>純資産変動計算書</t>
  </si>
  <si>
    <t>資金収支計算書</t>
  </si>
  <si>
    <t>附属明細書</t>
    <phoneticPr fontId="60"/>
  </si>
  <si>
    <t>１．貸借対照表の内容に関する明細</t>
    <rPh sb="2" eb="4">
      <t>タイシャク</t>
    </rPh>
    <rPh sb="4" eb="7">
      <t>タイショウヒョウ</t>
    </rPh>
    <rPh sb="8" eb="10">
      <t>ナイヨウ</t>
    </rPh>
    <rPh sb="11" eb="12">
      <t>カン</t>
    </rPh>
    <rPh sb="14" eb="16">
      <t>メイサイ</t>
    </rPh>
    <phoneticPr fontId="60"/>
  </si>
  <si>
    <t>注記</t>
    <rPh sb="0" eb="2">
      <t>チュウキ</t>
    </rPh>
    <phoneticPr fontId="60"/>
  </si>
  <si>
    <t>日田市総務部財政課</t>
    <rPh sb="0" eb="3">
      <t>ヒタシ</t>
    </rPh>
    <rPh sb="3" eb="5">
      <t>ソウム</t>
    </rPh>
    <rPh sb="5" eb="6">
      <t>ブ</t>
    </rPh>
    <rPh sb="6" eb="9">
      <t>ザイセイカ</t>
    </rPh>
    <phoneticPr fontId="60"/>
  </si>
  <si>
    <t>【様式第５号】</t>
  </si>
  <si>
    <t>附属明細書</t>
  </si>
  <si>
    <t>１．貸借対照表の内容に関する明細</t>
  </si>
  <si>
    <t>全体会計</t>
  </si>
  <si>
    <t>（１）資産項目の明細</t>
  </si>
  <si>
    <t>①有形固定資産の明細</t>
  </si>
  <si>
    <t>令和02年度(令和03年3月31日現在)</t>
  </si>
  <si>
    <t>（単位：円）</t>
  </si>
  <si>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</si>
  <si>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</si>
  <si>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</si>
  <si>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</si>
  <si>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</si>
  <si>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</si>
  <si>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</si>
  <si>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</si>
  <si>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 xml:space="preserve"> 事業用資産</t>
  </si>
  <si>
    <t>　  土地</t>
  </si>
  <si>
    <t>　　立木竹</t>
  </si>
  <si>
    <t>　　建物</t>
  </si>
  <si>
    <t>　　工作物</t>
  </si>
  <si>
    <t>　　船舶</t>
  </si>
  <si>
    <t>　　浮標等</t>
  </si>
  <si>
    <t>　　航空機</t>
  </si>
  <si>
    <t>　　その他</t>
  </si>
  <si>
    <t>　　建設仮勘定</t>
  </si>
  <si>
    <t xml:space="preserve"> インフラ資産</t>
  </si>
  <si>
    <t>　　土地</t>
  </si>
  <si>
    <t xml:space="preserve"> 物品</t>
  </si>
  <si>
    <t>②有形固定資産の行政目的別明細</t>
  </si>
  <si>
    <t>生活インフラ・
国土保全</t>
  </si>
  <si>
    <t>教育</t>
  </si>
  <si>
    <t>福祉</t>
  </si>
  <si>
    <t>環境衛生</t>
  </si>
  <si>
    <t>産業振興</t>
  </si>
  <si>
    <t>消防</t>
  </si>
  <si>
    <t>総務</t>
  </si>
  <si>
    <t>①無形固定資産の明細</t>
  </si>
  <si>
    <t>②無形固定資産の行政目的別明細</t>
  </si>
  <si>
    <t>全体財務書類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</si>
  <si>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</si>
  <si>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</si>
  <si>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</si>
  <si>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</si>
  <si>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</si>
  <si>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</si>
  <si>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</si>
  <si>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</si>
  <si>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</si>
  <si>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ただし、取得価額が不明な道路、河川及び水路の敷地は備忘価額１円としています。</t>
  </si>
  <si>
    <t>法適用会計については、各会計の基準に従って作成しています。</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</si>
  <si>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</si>
  <si>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</si>
  <si>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</si>
  <si>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</si>
  <si>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</si>
  <si>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</si>
  <si>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</si>
  <si>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</si>
  <si>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</si>
  <si>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</si>
  <si>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</si>
  <si>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</si>
  <si>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</si>
  <si>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①原材料、商品等・・</t>
  </si>
  <si>
    <t>先入先出法による原価法</t>
    <rPh sb="0" eb="2">
      <t>サキイ</t>
    </rPh>
    <rPh sb="2" eb="3">
      <t>サキ</t>
    </rPh>
    <rPh sb="3" eb="4">
      <t>ダ</t>
    </rPh>
    <rPh sb="4" eb="5">
      <t>ホウ</t>
    </rPh>
    <rPh sb="8" eb="11">
      <t>ゲンカホウ</t>
    </rPh>
    <phoneticPr fontId="58"/>
  </si>
  <si>
    <t>（４）有形固定資産等の減価償却の方法</t>
  </si>
  <si>
    <t>① 有形固定資産（リース資産を除く）・・・・・・・・・・定額法</t>
  </si>
  <si>
    <t>　　</t>
  </si>
  <si>
    <t>なお、主な耐用年数は以下の通りです。</t>
  </si>
  <si>
    <t>2年 ～ 20年</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</si>
  <si>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</si>
  <si>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</si>
  <si>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</si>
  <si>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　及びリース契約 1 件あたりのリース料総額が 300 万円以下のファイナンス・リース取引を除き</t>
  </si>
  <si>
    <t xml:space="preserve">　ます。） </t>
  </si>
  <si>
    <t xml:space="preserve">        ・・・・・・・・・・・・・・・自己所有の固定資産に適用する減価償却方法と同一の方法 </t>
  </si>
  <si>
    <t>（５）引当金の計上基準及び算定方法</t>
  </si>
  <si>
    <t>① 投資損失引当金</t>
  </si>
  <si>
    <t>なし</t>
  </si>
  <si>
    <t>② 徴収不能引当金</t>
  </si>
  <si>
    <t>未収金ならびに徴収不能引当金については、過去 5 年間の平均不能欠損率により、徴収不能見込</t>
  </si>
  <si>
    <t>み額を計上しています。</t>
  </si>
  <si>
    <t>③退職手当引当金</t>
  </si>
  <si>
    <t>　職員に対する退職手当の支給に備えるため、財務書類作成基準日において在職する職員が自己都</t>
  </si>
  <si>
    <t>　合により退職するとした場合の退職手当要支給額を計上しています。</t>
  </si>
  <si>
    <t>④損失補償等引当金</t>
  </si>
  <si>
    <t>履行すべき額が確定していない損失補償債務等のうち、地方公共団体の財政の健全化に関する法</t>
  </si>
  <si>
    <t>律に規定する将来負担比率の算定に含めた将来負担額を計上しています。</t>
  </si>
  <si>
    <t>⑤賞与等引当金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</si>
  <si>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</si>
  <si>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</si>
  <si>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</si>
  <si>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</si>
  <si>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</si>
  <si>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</si>
  <si>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なお、現金及び現金同等物には、出納整理期間における取引により発生する資金の受け払いを含ん</t>
  </si>
  <si>
    <t>でいます。</t>
  </si>
  <si>
    <t>（８）消費税及び地方消費税の会計処理</t>
  </si>
  <si>
    <t>消費税等の会計処理は、税込方式によっています。</t>
  </si>
  <si>
    <t>ただし、一部の会計については、税抜方式によっています。</t>
  </si>
  <si>
    <t>２．重要な会計方針の変更等</t>
  </si>
  <si>
    <t>（１）会計方針の変更</t>
  </si>
  <si>
    <t>（２）表示方法の変更</t>
  </si>
  <si>
    <t>（３）資金収支計算書における資金の範囲の変更</t>
  </si>
  <si>
    <t>３．重要な後発事象</t>
  </si>
  <si>
    <t>（１）主要な業務の改廃</t>
  </si>
  <si>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</si>
  <si>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</si>
  <si>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</si>
  <si>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</si>
  <si>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</si>
  <si>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</si>
  <si>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</si>
  <si>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</si>
  <si>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</si>
  <si>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</si>
  <si>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</si>
  <si>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</si>
  <si>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大分県信用保証協会</t>
    <rPh sb="0" eb="3">
      <t>オオイタケン</t>
    </rPh>
    <rPh sb="3" eb="5">
      <t>シンヨウ</t>
    </rPh>
    <rPh sb="5" eb="7">
      <t>ホショウ</t>
    </rPh>
    <rPh sb="7" eb="9">
      <t>キョウカイ</t>
    </rPh>
    <phoneticPr fontId="0"/>
  </si>
  <si>
    <t>－</t>
  </si>
  <si>
    <t>2,942千円</t>
    <rPh sb="5" eb="7">
      <t>センエン</t>
    </rPh>
    <phoneticPr fontId="58"/>
  </si>
  <si>
    <t>453,880千円</t>
    <rPh sb="7" eb="9">
      <t>センエン</t>
    </rPh>
    <phoneticPr fontId="58"/>
  </si>
  <si>
    <t>456,822千円</t>
    <rPh sb="7" eb="9">
      <t>センエン</t>
    </rPh>
    <phoneticPr fontId="58"/>
  </si>
  <si>
    <t>計</t>
  </si>
  <si>
    <t>（２）係争中の訴訟等で損害賠償等の請求を受けているもの</t>
  </si>
  <si>
    <t>（３）その他主要な偶発債務</t>
  </si>
  <si>
    <t>５．追加情報</t>
  </si>
  <si>
    <t>（１）全体財務書類の対象範囲</t>
  </si>
  <si>
    <t>全体財務書類の対象範囲については、一般会計等財務書類の対象範囲に下記会計を含みます。</t>
  </si>
  <si>
    <t>団体名</t>
  </si>
  <si>
    <t>連結方法</t>
  </si>
  <si>
    <t>比例連結割合</t>
  </si>
  <si>
    <t>上水道事業</t>
  </si>
  <si>
    <t>全部連結</t>
  </si>
  <si>
    <t>下水道事業</t>
  </si>
  <si>
    <t>国民健康保険事業（事業勘定）</t>
  </si>
  <si>
    <t>介護保険事業（保険事業勘定）</t>
  </si>
  <si>
    <t>後期高齢者医療事業（市町村）</t>
  </si>
  <si>
    <t>（２）出納整理期間</t>
  </si>
  <si>
    <t>（３）表示単位未満の取扱い</t>
  </si>
  <si>
    <t>（４）売却可能資産の範囲及び内訳</t>
  </si>
  <si>
    <t>　ア　範囲</t>
  </si>
  <si>
    <t>個別の固定資産について、売却可能性を検討した上で決定しています。</t>
  </si>
  <si>
    <t>　イ　内訳</t>
  </si>
  <si>
    <t>　23,870千円（32,822千円）</t>
    <phoneticPr fontId="58"/>
  </si>
  <si>
    <t>　23,870千円（32,822千円）</t>
    <phoneticPr fontId="58"/>
  </si>
  <si>
    <t>令和3年3月31日時点における売却可能価額を記載しています。</t>
  </si>
  <si>
    <t>また、括弧内の金額は貸借対照表における簿価を記載しています。</t>
  </si>
  <si>
    <t>15年 ～ 50年</t>
    <phoneticPr fontId="58"/>
  </si>
  <si>
    <t>10年 ～ 75年</t>
    <phoneticPr fontId="58"/>
  </si>
  <si>
    <t>現金（手許現金及び要求払預金）及び現金同等物（預金等）</t>
    <phoneticPr fontId="58"/>
  </si>
  <si>
    <t>地方自治法第235条の５に基づき出納整理期間が設けられている会計においては、出納整理期間にお</t>
    <phoneticPr fontId="58"/>
  </si>
  <si>
    <t>ける現金の受け払い等を終了した後の計数をもって会計年度末の計数としています。</t>
    <phoneticPr fontId="58"/>
  </si>
  <si>
    <t>表示単位未満の金額は四捨五入することとしておりますが、四捨五入により合計金額が一致しない</t>
    <phoneticPr fontId="58"/>
  </si>
  <si>
    <t>場合があります。　</t>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</si>
</sst>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0%;&quot;&quot;;0.00%"/>
  </numFmts>
  <fonts count="83">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sz val="10"/>
      <color theme="0"/>
      <name val="ＭＳ Ｐゴシック"/>
      <family val="3"/>
      <charset val="128"/>
    </font>
    <font>
      <sz val="10.5"/>
      <color theme="0"/>
      <name val="ＭＳ Ｐゴシック"/>
      <family val="3"/>
      <charset val="128"/>
    </font>
    <font>
      <sz val="12"/>
      <name val="ＭＳ Ｐゴシック"/>
      <family val="3"/>
      <charset val="128"/>
    </font>
    <font>
      <b/>
      <sz val="20"/>
      <name val="ＭＳ Ｐゴシック"/>
      <family val="3"/>
      <charset val="128"/>
    </font>
    <font>
      <sz val="11"/>
      <color theme="0"/>
      <name val="ＭＳ Ｐゴシック"/>
      <family val="3"/>
      <charset val="128"/>
    </font>
    <font>
      <sz val="11"/>
      <color theme="1"/>
      <name val="ＭＳ Ｐゴシック"/>
      <family val="3"/>
      <charset val="128"/>
    </font>
    <font>
      <sz val="14"/>
      <name val="ＭＳ Ｐゴシック"/>
      <family val="3"/>
      <charset val="128"/>
    </font>
    <font>
      <b/>
      <sz val="11"/>
      <name val="ＭＳ Ｐゴシック"/>
      <family val="3"/>
      <charset val="128"/>
    </font>
    <font>
      <b/>
      <sz val="16"/>
      <name val="ＭＳ Ｐゴシック"/>
      <family val="3"/>
      <charset val="128"/>
    </font>
    <font>
      <b/>
      <sz val="9"/>
      <name val="ＭＳ Ｐゴシック"/>
      <family val="3"/>
      <charset val="128"/>
    </font>
    <font>
      <b/>
      <sz val="12"/>
      <name val="ＭＳ Ｐゴシック"/>
      <family val="3"/>
      <charset val="128"/>
    </font>
    <font>
      <sz val="8.5"/>
      <name val="ＭＳ Ｐゴシック"/>
      <family val="3"/>
      <charset val="128"/>
    </font>
    <font>
      <sz val="9.5"/>
      <name val="ＭＳ Ｐゴシック"/>
      <family val="3"/>
      <charset val="128"/>
    </font>
    <font>
      <b/>
      <sz val="10"/>
      <name val="ＭＳ Ｐゴシック"/>
      <family val="3"/>
      <charset val="128"/>
    </font>
    <font>
      <strike/>
      <sz val="11"/>
      <name val="ＭＳ Ｐゴシック"/>
      <family val="3"/>
      <charset val="128"/>
    </font>
    <font>
      <strike/>
      <sz val="11"/>
      <color rgb="FFFF0000"/>
      <name val="ＭＳ Ｐゴシック"/>
      <family val="3"/>
      <charset val="128"/>
    </font>
    <font>
      <sz val="10"/>
      <color theme="1"/>
      <name val="ＭＳ Ｐゴシック"/>
      <family val="3"/>
      <charset val="128"/>
    </font>
    <font>
      <b/>
      <sz val="9.5"/>
      <name val="ＭＳ Ｐゴシック"/>
      <family val="3"/>
      <charset val="128"/>
    </font>
    <font>
      <b/>
      <sz val="10.5"/>
      <color rgb="FFFF0000"/>
      <name val="ＭＳ Ｐゴシック"/>
      <family val="3"/>
      <charset val="128"/>
    </font>
    <font>
      <sz val="7.5"/>
      <name val="ＭＳ Ｐゴシック"/>
      <family val="3"/>
      <charset val="128"/>
    </font>
    <font>
      <sz val="8.5"/>
      <color theme="1"/>
      <name val="ＭＳ Ｐゴシック"/>
      <family val="3"/>
      <charset val="128"/>
    </font>
    <font>
      <sz val="8"/>
      <name val="ＭＳ Ｐゴシック"/>
      <family val="3"/>
      <charset val="128"/>
    </font>
    <font>
      <sz val="16"/>
      <name val="ＭＳ Ｐゴシック"/>
      <family val="3"/>
      <charset val="128"/>
    </font>
    <font>
      <strike/>
      <sz val="8.5"/>
      <name val="ＭＳ Ｐゴシック"/>
      <family val="3"/>
      <charset val="128"/>
    </font>
    <font>
      <sz val="11"/>
      <color theme="0"/>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Ｐゴシック"/>
      <family val="2"/>
      <charset val="128"/>
      <scheme val="minor"/>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sz val="9"/>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b/>
      <sz val="16"/>
      <color theme="0"/>
      <name val="游ゴシック Medium"/>
      <family val="3"/>
      <charset val="128"/>
    </font>
    <font>
      <sz val="11"/>
      <name val="游ゴシック Medium"/>
      <family val="3"/>
      <charset val="128"/>
    </font>
    <font>
      <b/>
      <sz val="12"/>
      <name val="游ゴシック Medium"/>
      <family val="3"/>
      <charset val="128"/>
    </font>
    <font>
      <b/>
      <sz val="11"/>
      <name val="游ゴシック Medium"/>
      <family val="3"/>
      <charset val="128"/>
    </font>
    <font>
      <sz val="11"/>
      <color theme="1"/>
      <name val="游ゴシック Medium"/>
      <family val="3"/>
      <charset val="128"/>
    </font>
    <font>
      <sz val="9"/>
      <name val="游ゴシック Medium"/>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0"/>
        <bgColor indexed="64"/>
      </patternFill>
    </fill>
    <fill>
      <patternFill patternType="solid">
        <fgColor theme="9" tint="-0.49992370372631001"/>
        <bgColor indexed="64"/>
      </patternFill>
    </fill>
    <fill>
      <patternFill patternType="solid">
        <fgColor theme="9" tint="0.39997558519241921"/>
        <bgColor indexed="64"/>
      </patternFill>
    </fill>
    <fill>
      <patternFill patternType="solid">
        <fgColor theme="9" tint="0.79998168889431442"/>
        <bgColor indexed="64"/>
      </patternFill>
    </fill>
  </fills>
  <borders count="7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bottom/>
      <diagonal style="thin">
        <color indexed="64"/>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thin">
        <color auto="1"/>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dotted">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auto="1"/>
      </left>
      <right style="medium">
        <color indexed="64"/>
      </right>
      <top style="thin">
        <color auto="1"/>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auto="1"/>
      </left>
      <right style="medium">
        <color indexed="64"/>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bottom style="medium">
        <color indexed="64"/>
      </bottom>
      <diagonal/>
    </border>
    <border diagonalUp="1">
      <left style="thin">
        <color indexed="64"/>
      </left>
      <right style="medium">
        <color indexed="64"/>
      </right>
      <top/>
      <bottom/>
      <diagonal style="thin">
        <color indexed="64"/>
      </diagonal>
    </border>
    <border>
      <left style="medium">
        <color indexed="64"/>
      </left>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38" fontId="56" fillId="0" borderId="0" applyFont="0" applyFill="0" applyBorder="0" applyAlignment="0" applyProtection="0">
      <alignment vertical="center"/>
    </xf>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6"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6"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6"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6" fillId="0" borderId="0"/>
    <xf numFmtId="0" fontId="9" fillId="0" borderId="0"/>
    <xf numFmtId="0" fontId="9" fillId="0" borderId="0"/>
    <xf numFmtId="0" fontId="9" fillId="0" borderId="0"/>
    <xf numFmtId="0" fontId="9" fillId="0" borderId="0"/>
    <xf numFmtId="0" fontId="9" fillId="0" borderId="0"/>
    <xf numFmtId="0" fontId="56"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30" fillId="0" borderId="0"/>
    <xf numFmtId="0" fontId="9" fillId="0" borderId="0">
      <alignment vertical="center"/>
    </xf>
    <xf numFmtId="38" fontId="70" fillId="0" borderId="0" applyFont="0" applyFill="0" applyBorder="0" applyAlignment="0" applyProtection="0">
      <alignment vertical="center"/>
    </xf>
    <xf numFmtId="38" fontId="70" fillId="0" borderId="0" applyFont="0" applyFill="0" applyBorder="0" applyAlignment="0" applyProtection="0">
      <alignment vertical="center"/>
    </xf>
    <xf numFmtId="38" fontId="70" fillId="0" borderId="0" applyFont="0" applyFill="0" applyBorder="0" applyAlignment="0" applyProtection="0">
      <alignment vertical="center"/>
    </xf>
  </cellStyleXfs>
  <cellXfs count="436">
    <xf numFmtId="0" fontId="0" fillId="0" borderId="0" xfId="0">
      <alignment vertical="center"/>
    </xf>
    <xf numFmtId="0" fontId="29" fillId="0" borderId="0" xfId="803" applyFont="1" applyAlignment="1">
      <alignment vertical="center"/>
    </xf>
    <xf numFmtId="0" fontId="30" fillId="0" borderId="0" xfId="803" applyFont="1" applyAlignment="1">
      <alignment vertical="center"/>
    </xf>
    <xf numFmtId="0" fontId="29" fillId="0" borderId="0" xfId="803" applyFont="1" applyAlignment="1">
      <alignment horizontal="center" vertical="center"/>
    </xf>
    <xf numFmtId="0" fontId="9" fillId="0" borderId="0" xfId="803" applyAlignment="1">
      <alignment vertical="center"/>
    </xf>
    <xf numFmtId="0" fontId="31" fillId="0" borderId="0" xfId="803" applyFont="1" applyAlignment="1">
      <alignment vertical="center"/>
    </xf>
    <xf numFmtId="0" fontId="32" fillId="0" borderId="0" xfId="803" applyFont="1" applyAlignment="1">
      <alignment horizontal="center" vertical="center"/>
    </xf>
    <xf numFmtId="38" fontId="0" fillId="0" borderId="0" xfId="790" applyFont="1" applyAlignment="1">
      <alignment vertical="center"/>
    </xf>
    <xf numFmtId="38" fontId="30" fillId="0" borderId="0" xfId="790" applyFont="1" applyAlignment="1">
      <alignment vertical="center"/>
    </xf>
    <xf numFmtId="0" fontId="35" fillId="0" borderId="0" xfId="803" applyFont="1" applyAlignment="1">
      <alignment vertical="center"/>
    </xf>
    <xf numFmtId="0" fontId="30" fillId="0" borderId="0" xfId="842" applyFont="1" applyAlignment="1">
      <alignment vertical="center"/>
    </xf>
    <xf numFmtId="38" fontId="36" fillId="0" borderId="0" xfId="790" applyFont="1" applyAlignment="1">
      <alignment vertical="center"/>
    </xf>
    <xf numFmtId="0" fontId="37" fillId="0" borderId="0" xfId="803" applyFont="1" applyAlignment="1">
      <alignment vertical="center"/>
    </xf>
    <xf numFmtId="180" fontId="9" fillId="0" borderId="15" xfId="803" applyNumberFormat="1" applyBorder="1" applyAlignment="1">
      <alignment horizontal="right" vertical="center" shrinkToFit="1"/>
    </xf>
    <xf numFmtId="180" fontId="9" fillId="0" borderId="16" xfId="803" applyNumberFormat="1" applyBorder="1" applyAlignment="1">
      <alignment horizontal="right" vertical="center" shrinkToFit="1"/>
    </xf>
    <xf numFmtId="38" fontId="0" fillId="0" borderId="0" xfId="790" applyFont="1" applyAlignment="1">
      <alignment horizontal="center" vertical="center"/>
    </xf>
    <xf numFmtId="0" fontId="9" fillId="0" borderId="0" xfId="803" applyAlignment="1">
      <alignment horizontal="left" vertical="center" shrinkToFit="1"/>
    </xf>
    <xf numFmtId="0" fontId="0" fillId="0" borderId="0" xfId="842" applyFont="1" applyAlignment="1">
      <alignment vertical="center"/>
    </xf>
    <xf numFmtId="0" fontId="30" fillId="0" borderId="0" xfId="803" applyFont="1" applyAlignment="1">
      <alignment horizontal="left" vertical="center"/>
    </xf>
    <xf numFmtId="38" fontId="45" fillId="0" borderId="0" xfId="790" applyFont="1" applyAlignment="1">
      <alignment vertical="center"/>
    </xf>
    <xf numFmtId="38" fontId="29" fillId="0" borderId="0" xfId="398" applyFont="1" applyAlignment="1">
      <alignment vertical="center"/>
    </xf>
    <xf numFmtId="0" fontId="42" fillId="0" borderId="0" xfId="843" applyFont="1" applyAlignment="1">
      <alignment horizontal="left" vertical="center"/>
    </xf>
    <xf numFmtId="0" fontId="30" fillId="0" borderId="2" xfId="842" applyFont="1" applyBorder="1" applyAlignment="1">
      <alignment vertical="center"/>
    </xf>
    <xf numFmtId="0" fontId="46" fillId="0" borderId="0" xfId="803" applyFont="1" applyAlignment="1">
      <alignment vertical="center"/>
    </xf>
    <xf numFmtId="0" fontId="45" fillId="0" borderId="0" xfId="803" applyFont="1" applyAlignment="1">
      <alignment vertical="center"/>
    </xf>
    <xf numFmtId="0" fontId="36" fillId="0" borderId="0" xfId="803" applyFont="1" applyAlignment="1">
      <alignment vertical="center"/>
    </xf>
    <xf numFmtId="0" fontId="32" fillId="0" borderId="0" xfId="815" applyFont="1" applyAlignment="1">
      <alignment vertical="center"/>
    </xf>
    <xf numFmtId="38" fontId="30" fillId="0" borderId="2" xfId="790" applyFont="1" applyBorder="1" applyAlignment="1">
      <alignment vertical="center"/>
    </xf>
    <xf numFmtId="0" fontId="29" fillId="0" borderId="2" xfId="803" applyFont="1" applyBorder="1" applyAlignment="1">
      <alignment vertical="center"/>
    </xf>
    <xf numFmtId="0" fontId="30" fillId="0" borderId="18" xfId="803" applyFont="1" applyBorder="1" applyAlignment="1">
      <alignment horizontal="left" vertical="center"/>
    </xf>
    <xf numFmtId="0" fontId="30" fillId="0" borderId="19" xfId="803" applyFont="1" applyBorder="1" applyAlignment="1">
      <alignment horizontal="left" vertical="center"/>
    </xf>
    <xf numFmtId="0" fontId="42" fillId="0" borderId="18" xfId="843" applyFont="1" applyBorder="1" applyAlignment="1">
      <alignment vertical="center"/>
    </xf>
    <xf numFmtId="0" fontId="30" fillId="0" borderId="20" xfId="803" applyFont="1" applyBorder="1" applyAlignment="1">
      <alignment horizontal="left" vertical="center"/>
    </xf>
    <xf numFmtId="38" fontId="47" fillId="0" borderId="0" xfId="790" applyFont="1" applyAlignment="1">
      <alignment vertical="center"/>
    </xf>
    <xf numFmtId="0" fontId="43" fillId="0" borderId="0" xfId="803" applyFont="1" applyAlignment="1">
      <alignment vertical="center"/>
    </xf>
    <xf numFmtId="0" fontId="42" fillId="0" borderId="0" xfId="803" applyFont="1" applyAlignment="1">
      <alignment vertical="center"/>
    </xf>
    <xf numFmtId="38" fontId="30" fillId="0" borderId="1" xfId="790" applyFont="1" applyBorder="1" applyAlignment="1">
      <alignment vertical="center"/>
    </xf>
    <xf numFmtId="0" fontId="47" fillId="0" borderId="0" xfId="803" applyFont="1" applyAlignment="1">
      <alignment vertical="center"/>
    </xf>
    <xf numFmtId="38" fontId="30" fillId="0" borderId="17" xfId="790" applyFont="1" applyBorder="1" applyAlignment="1">
      <alignment vertical="center"/>
    </xf>
    <xf numFmtId="38" fontId="42" fillId="0" borderId="0" xfId="790" applyFont="1" applyAlignment="1">
      <alignment vertical="center"/>
    </xf>
    <xf numFmtId="0" fontId="31" fillId="0" borderId="0" xfId="815" applyFont="1" applyAlignment="1">
      <alignment vertical="center"/>
    </xf>
    <xf numFmtId="0" fontId="32" fillId="0" borderId="0" xfId="803" applyFont="1" applyAlignment="1">
      <alignment vertical="center"/>
    </xf>
    <xf numFmtId="180" fontId="32" fillId="0" borderId="0" xfId="815" applyNumberFormat="1" applyFont="1" applyAlignment="1">
      <alignment vertical="center"/>
    </xf>
    <xf numFmtId="0" fontId="29" fillId="0" borderId="1" xfId="803" applyFont="1" applyBorder="1" applyAlignment="1">
      <alignment vertical="center"/>
    </xf>
    <xf numFmtId="38" fontId="42" fillId="0" borderId="19" xfId="790" applyFont="1" applyBorder="1" applyAlignment="1">
      <alignment vertical="center"/>
    </xf>
    <xf numFmtId="0" fontId="42" fillId="0" borderId="0" xfId="843" applyFont="1" applyAlignment="1">
      <alignment vertical="center"/>
    </xf>
    <xf numFmtId="0" fontId="42" fillId="0" borderId="2" xfId="843" applyFont="1" applyBorder="1" applyAlignment="1">
      <alignment vertical="center"/>
    </xf>
    <xf numFmtId="38" fontId="49" fillId="0" borderId="0" xfId="398" applyFont="1" applyAlignment="1">
      <alignment horizontal="right" vertical="center"/>
    </xf>
    <xf numFmtId="0" fontId="30" fillId="0" borderId="0" xfId="843" applyFont="1" applyAlignment="1">
      <alignment horizontal="left" vertical="center"/>
    </xf>
    <xf numFmtId="38" fontId="30" fillId="0" borderId="0" xfId="398" applyFont="1" applyAlignment="1">
      <alignment vertical="center"/>
    </xf>
    <xf numFmtId="0" fontId="30" fillId="0" borderId="22" xfId="803" applyFont="1" applyBorder="1" applyAlignment="1">
      <alignment vertical="center"/>
    </xf>
    <xf numFmtId="0" fontId="30" fillId="0" borderId="1" xfId="842" applyFont="1" applyBorder="1" applyAlignment="1">
      <alignment vertical="center"/>
    </xf>
    <xf numFmtId="0" fontId="29" fillId="0" borderId="14" xfId="803" applyFont="1" applyBorder="1" applyAlignment="1">
      <alignment vertical="center"/>
    </xf>
    <xf numFmtId="0" fontId="9" fillId="0" borderId="0" xfId="803" applyAlignment="1">
      <alignment horizontal="right" vertical="center"/>
    </xf>
    <xf numFmtId="38" fontId="46" fillId="0" borderId="0" xfId="790" applyFont="1" applyAlignment="1">
      <alignment vertical="center"/>
    </xf>
    <xf numFmtId="180" fontId="29" fillId="0" borderId="15" xfId="398" applyNumberFormat="1" applyFont="1" applyBorder="1" applyAlignment="1">
      <alignment horizontal="right" vertical="center" shrinkToFit="1"/>
    </xf>
    <xf numFmtId="0" fontId="9" fillId="0" borderId="22" xfId="803" applyBorder="1" applyAlignment="1">
      <alignment vertical="center"/>
    </xf>
    <xf numFmtId="0" fontId="32" fillId="0" borderId="0" xfId="815" applyFont="1" applyAlignment="1">
      <alignment horizontal="center" vertical="center"/>
    </xf>
    <xf numFmtId="0" fontId="30" fillId="0" borderId="14" xfId="843" applyFont="1" applyBorder="1" applyAlignment="1">
      <alignment horizontal="left" vertical="center"/>
    </xf>
    <xf numFmtId="180" fontId="29" fillId="0" borderId="27" xfId="398" applyNumberFormat="1" applyFont="1" applyBorder="1" applyAlignment="1">
      <alignment horizontal="right" vertical="center" shrinkToFit="1"/>
    </xf>
    <xf numFmtId="0" fontId="42" fillId="0" borderId="20" xfId="843" applyFont="1" applyBorder="1" applyAlignment="1">
      <alignment horizontal="left" vertical="center"/>
    </xf>
    <xf numFmtId="0" fontId="42" fillId="0" borderId="18" xfId="843" applyFont="1" applyBorder="1" applyAlignment="1">
      <alignment horizontal="left" vertical="center"/>
    </xf>
    <xf numFmtId="0" fontId="42" fillId="0" borderId="17" xfId="843" applyFont="1" applyBorder="1" applyAlignment="1">
      <alignment vertical="center"/>
    </xf>
    <xf numFmtId="0" fontId="30" fillId="0" borderId="2" xfId="803" applyFont="1" applyBorder="1" applyAlignment="1">
      <alignment vertical="center"/>
    </xf>
    <xf numFmtId="0" fontId="30" fillId="0" borderId="0" xfId="803" applyFont="1" applyAlignment="1">
      <alignment horizontal="right" vertical="center"/>
    </xf>
    <xf numFmtId="0" fontId="42" fillId="0" borderId="17" xfId="843" applyFont="1" applyBorder="1" applyAlignment="1">
      <alignment horizontal="left" vertical="center"/>
    </xf>
    <xf numFmtId="0" fontId="29" fillId="0" borderId="17" xfId="803" applyFont="1" applyBorder="1" applyAlignment="1">
      <alignment vertical="center"/>
    </xf>
    <xf numFmtId="38" fontId="30" fillId="0" borderId="22" xfId="790" applyFont="1" applyBorder="1" applyAlignment="1">
      <alignment vertical="center"/>
    </xf>
    <xf numFmtId="0" fontId="29" fillId="0" borderId="28" xfId="803" applyFont="1" applyBorder="1" applyAlignment="1">
      <alignment vertical="center"/>
    </xf>
    <xf numFmtId="0" fontId="30" fillId="0" borderId="29" xfId="803" applyFont="1" applyBorder="1" applyAlignment="1">
      <alignment vertical="center"/>
    </xf>
    <xf numFmtId="0" fontId="29" fillId="0" borderId="30" xfId="803" applyFont="1" applyBorder="1" applyAlignment="1">
      <alignment vertical="center"/>
    </xf>
    <xf numFmtId="0" fontId="24" fillId="0" borderId="0" xfId="803" applyFont="1" applyAlignment="1">
      <alignment vertical="center"/>
    </xf>
    <xf numFmtId="0" fontId="30" fillId="0" borderId="0" xfId="843" applyFont="1" applyAlignment="1">
      <alignment vertical="center"/>
    </xf>
    <xf numFmtId="38" fontId="42" fillId="0" borderId="22" xfId="790" applyFont="1" applyBorder="1" applyAlignment="1">
      <alignment vertical="center"/>
    </xf>
    <xf numFmtId="180" fontId="29" fillId="0" borderId="34" xfId="398" applyNumberFormat="1" applyFont="1" applyBorder="1" applyAlignment="1">
      <alignment horizontal="right" vertical="center" shrinkToFit="1"/>
    </xf>
    <xf numFmtId="38" fontId="0" fillId="0" borderId="22" xfId="790" applyFont="1" applyBorder="1" applyAlignment="1">
      <alignment vertical="center"/>
    </xf>
    <xf numFmtId="0" fontId="47" fillId="0" borderId="36" xfId="803" applyFont="1" applyBorder="1" applyAlignment="1">
      <alignment horizontal="left" vertical="center"/>
    </xf>
    <xf numFmtId="38" fontId="42" fillId="0" borderId="36" xfId="790" applyFont="1" applyBorder="1" applyAlignment="1">
      <alignment vertical="center"/>
    </xf>
    <xf numFmtId="0" fontId="30" fillId="0" borderId="14" xfId="843" applyFont="1" applyBorder="1" applyAlignment="1">
      <alignment vertical="center"/>
    </xf>
    <xf numFmtId="0" fontId="9" fillId="0" borderId="28" xfId="803" applyBorder="1" applyAlignment="1">
      <alignment vertical="center"/>
    </xf>
    <xf numFmtId="180" fontId="29" fillId="0" borderId="39" xfId="398" applyNumberFormat="1" applyFont="1" applyBorder="1" applyAlignment="1">
      <alignment horizontal="right" vertical="center" shrinkToFit="1"/>
    </xf>
    <xf numFmtId="180" fontId="29" fillId="0" borderId="35" xfId="398" applyNumberFormat="1" applyFont="1" applyBorder="1" applyAlignment="1">
      <alignment horizontal="right" vertical="center" shrinkToFit="1"/>
    </xf>
    <xf numFmtId="38" fontId="49" fillId="0" borderId="0" xfId="803" applyNumberFormat="1" applyFont="1" applyAlignment="1">
      <alignment vertical="center"/>
    </xf>
    <xf numFmtId="180" fontId="29" fillId="0" borderId="24" xfId="398" applyNumberFormat="1" applyFont="1" applyBorder="1" applyAlignment="1">
      <alignment horizontal="right" vertical="center" shrinkToFit="1"/>
    </xf>
    <xf numFmtId="180" fontId="29" fillId="0" borderId="44" xfId="398" applyNumberFormat="1" applyFont="1" applyBorder="1" applyAlignment="1">
      <alignment horizontal="right" vertical="center" shrinkToFit="1"/>
    </xf>
    <xf numFmtId="38" fontId="32" fillId="0" borderId="0" xfId="815" applyNumberFormat="1" applyFont="1" applyAlignment="1">
      <alignment vertical="center"/>
    </xf>
    <xf numFmtId="0" fontId="50" fillId="0" borderId="45" xfId="803" applyFont="1" applyBorder="1" applyAlignment="1">
      <alignment horizontal="center" vertical="center" wrapText="1"/>
    </xf>
    <xf numFmtId="38" fontId="49" fillId="0" borderId="0" xfId="398" applyFont="1" applyAlignment="1">
      <alignment vertical="center"/>
    </xf>
    <xf numFmtId="180" fontId="29" fillId="0" borderId="46" xfId="398" applyNumberFormat="1" applyFont="1" applyBorder="1" applyAlignment="1">
      <alignment horizontal="right" vertical="center" shrinkToFit="1"/>
    </xf>
    <xf numFmtId="0" fontId="42" fillId="0" borderId="18" xfId="803" applyFont="1" applyBorder="1" applyAlignment="1">
      <alignment vertical="center"/>
    </xf>
    <xf numFmtId="180" fontId="29" fillId="0" borderId="0" xfId="803" applyNumberFormat="1" applyFont="1" applyAlignment="1">
      <alignment horizontal="right" vertical="center" shrinkToFit="1"/>
    </xf>
    <xf numFmtId="0" fontId="29" fillId="0" borderId="0" xfId="816" applyFont="1" applyAlignment="1">
      <alignment vertical="center"/>
    </xf>
    <xf numFmtId="0" fontId="42" fillId="0" borderId="22" xfId="803" applyFont="1" applyBorder="1" applyAlignment="1">
      <alignment vertical="center"/>
    </xf>
    <xf numFmtId="180" fontId="29" fillId="0" borderId="47" xfId="398" applyNumberFormat="1" applyFont="1" applyBorder="1" applyAlignment="1">
      <alignment horizontal="right" vertical="center" shrinkToFit="1"/>
    </xf>
    <xf numFmtId="0" fontId="31" fillId="0" borderId="0" xfId="815" applyFont="1" applyAlignment="1">
      <alignment horizontal="right" vertical="center"/>
    </xf>
    <xf numFmtId="38" fontId="30" fillId="0" borderId="49" xfId="790" applyFont="1" applyBorder="1" applyAlignment="1">
      <alignment vertical="center"/>
    </xf>
    <xf numFmtId="0" fontId="42" fillId="0" borderId="17" xfId="803" applyFont="1" applyBorder="1" applyAlignment="1">
      <alignment vertical="center"/>
    </xf>
    <xf numFmtId="0" fontId="42" fillId="0" borderId="20" xfId="843" applyFont="1" applyBorder="1" applyAlignment="1">
      <alignment vertical="center"/>
    </xf>
    <xf numFmtId="0" fontId="29" fillId="0" borderId="48" xfId="803" applyFont="1" applyBorder="1" applyAlignment="1">
      <alignment vertical="center"/>
    </xf>
    <xf numFmtId="0" fontId="47" fillId="0" borderId="50" xfId="803" applyFont="1" applyBorder="1" applyAlignment="1">
      <alignment horizontal="left" vertical="center"/>
    </xf>
    <xf numFmtId="38" fontId="51" fillId="0" borderId="41" xfId="790" applyFont="1" applyBorder="1" applyAlignment="1">
      <alignment vertical="center"/>
    </xf>
    <xf numFmtId="0" fontId="29" fillId="0" borderId="51" xfId="803" applyFont="1" applyBorder="1" applyAlignment="1">
      <alignment vertical="center"/>
    </xf>
    <xf numFmtId="0" fontId="30" fillId="0" borderId="0" xfId="838" applyFont="1" applyAlignment="1">
      <alignment vertical="center"/>
    </xf>
    <xf numFmtId="0" fontId="42" fillId="0" borderId="22" xfId="843" applyFont="1" applyBorder="1" applyAlignment="1">
      <alignment horizontal="left" vertical="center"/>
    </xf>
    <xf numFmtId="38" fontId="29" fillId="0" borderId="0" xfId="803" applyNumberFormat="1" applyFont="1" applyAlignment="1">
      <alignment vertical="center"/>
    </xf>
    <xf numFmtId="38" fontId="32" fillId="0" borderId="0" xfId="803" applyNumberFormat="1" applyFont="1" applyAlignment="1">
      <alignment vertical="center"/>
    </xf>
    <xf numFmtId="0" fontId="30" fillId="0" borderId="14" xfId="803" applyFont="1" applyBorder="1" applyAlignment="1">
      <alignment vertical="center"/>
    </xf>
    <xf numFmtId="180" fontId="29" fillId="0" borderId="53" xfId="398" applyNumberFormat="1" applyFont="1" applyBorder="1" applyAlignment="1">
      <alignment horizontal="right" vertical="center" shrinkToFit="1"/>
    </xf>
    <xf numFmtId="0" fontId="50" fillId="0" borderId="33" xfId="803" applyFont="1" applyBorder="1" applyAlignment="1">
      <alignment horizontal="center" vertical="center" wrapText="1"/>
    </xf>
    <xf numFmtId="180" fontId="29" fillId="0" borderId="55" xfId="398" applyNumberFormat="1" applyFont="1" applyBorder="1" applyAlignment="1">
      <alignment horizontal="right" vertical="center" shrinkToFit="1"/>
    </xf>
    <xf numFmtId="38" fontId="42" fillId="0" borderId="29" xfId="790" applyFont="1" applyBorder="1" applyAlignment="1">
      <alignment vertical="center"/>
    </xf>
    <xf numFmtId="0" fontId="42" fillId="0" borderId="20" xfId="803" applyFont="1" applyBorder="1" applyAlignment="1">
      <alignment vertical="center"/>
    </xf>
    <xf numFmtId="0" fontId="42" fillId="0" borderId="58" xfId="843" applyFont="1" applyBorder="1" applyAlignment="1">
      <alignment vertical="center"/>
    </xf>
    <xf numFmtId="0" fontId="52" fillId="0" borderId="0" xfId="803" applyFont="1" applyAlignment="1">
      <alignment horizontal="right" vertical="center"/>
    </xf>
    <xf numFmtId="0" fontId="42" fillId="0" borderId="2" xfId="803" applyFont="1" applyBorder="1" applyAlignment="1">
      <alignment vertical="center"/>
    </xf>
    <xf numFmtId="180" fontId="29" fillId="0" borderId="60" xfId="398" applyNumberFormat="1" applyFont="1" applyBorder="1" applyAlignment="1">
      <alignment horizontal="right" vertical="center" shrinkToFit="1"/>
    </xf>
    <xf numFmtId="0" fontId="47" fillId="0" borderId="0" xfId="843" applyFont="1" applyAlignment="1">
      <alignment horizontal="left" vertical="center"/>
    </xf>
    <xf numFmtId="0" fontId="30" fillId="0" borderId="22" xfId="842" applyFont="1" applyBorder="1" applyAlignment="1">
      <alignment vertical="center"/>
    </xf>
    <xf numFmtId="0" fontId="30" fillId="0" borderId="1" xfId="803" applyFont="1" applyBorder="1" applyAlignment="1">
      <alignment vertical="center"/>
    </xf>
    <xf numFmtId="180" fontId="29" fillId="0" borderId="62" xfId="398" applyNumberFormat="1" applyFont="1" applyBorder="1" applyAlignment="1">
      <alignment horizontal="right" vertical="center" shrinkToFit="1"/>
    </xf>
    <xf numFmtId="180" fontId="29" fillId="0" borderId="63" xfId="398" applyNumberFormat="1" applyFont="1" applyBorder="1" applyAlignment="1">
      <alignment horizontal="right" vertical="center" shrinkToFit="1"/>
    </xf>
    <xf numFmtId="180" fontId="30" fillId="0" borderId="64" xfId="398" applyNumberFormat="1" applyFont="1" applyBorder="1" applyAlignment="1">
      <alignment horizontal="right" vertical="center" shrinkToFit="1"/>
    </xf>
    <xf numFmtId="0" fontId="51" fillId="0" borderId="20" xfId="843" applyFont="1" applyBorder="1" applyAlignment="1">
      <alignment vertical="center"/>
    </xf>
    <xf numFmtId="0" fontId="32" fillId="0" borderId="0" xfId="803" applyFont="1" applyAlignment="1">
      <alignment horizontal="left" vertical="center"/>
    </xf>
    <xf numFmtId="38" fontId="30" fillId="0" borderId="41" xfId="790" applyFont="1" applyBorder="1" applyAlignment="1">
      <alignment vertical="center"/>
    </xf>
    <xf numFmtId="0" fontId="42" fillId="0" borderId="0" xfId="842" applyFont="1" applyAlignment="1">
      <alignment vertical="center"/>
    </xf>
    <xf numFmtId="0" fontId="47" fillId="0" borderId="26" xfId="803" applyFont="1" applyBorder="1" applyAlignment="1">
      <alignment vertical="center"/>
    </xf>
    <xf numFmtId="38" fontId="42" fillId="0" borderId="50" xfId="790" applyFont="1" applyBorder="1" applyAlignment="1">
      <alignment vertical="center"/>
    </xf>
    <xf numFmtId="180" fontId="29" fillId="0" borderId="65" xfId="398" applyNumberFormat="1" applyFont="1" applyBorder="1" applyAlignment="1">
      <alignment horizontal="right" vertical="center" shrinkToFit="1"/>
    </xf>
    <xf numFmtId="0" fontId="30" fillId="0" borderId="2" xfId="803" applyFont="1" applyBorder="1" applyAlignment="1">
      <alignment horizontal="left" vertical="center"/>
    </xf>
    <xf numFmtId="180" fontId="29" fillId="0" borderId="66" xfId="398" applyNumberFormat="1" applyFont="1" applyBorder="1" applyAlignment="1">
      <alignment horizontal="right" vertical="center" shrinkToFit="1"/>
    </xf>
    <xf numFmtId="0" fontId="42" fillId="0" borderId="19" xfId="803" applyFont="1" applyBorder="1" applyAlignment="1">
      <alignment vertical="center"/>
    </xf>
    <xf numFmtId="180" fontId="32" fillId="0" borderId="0" xfId="803" applyNumberFormat="1" applyFont="1" applyAlignment="1">
      <alignment vertical="center"/>
    </xf>
    <xf numFmtId="0" fontId="32" fillId="0" borderId="18" xfId="803" applyFont="1" applyBorder="1" applyAlignment="1">
      <alignment vertical="center"/>
    </xf>
    <xf numFmtId="180" fontId="32" fillId="0" borderId="0" xfId="815" applyNumberFormat="1" applyFont="1" applyAlignment="1">
      <alignment horizontal="right" vertical="center"/>
    </xf>
    <xf numFmtId="180" fontId="29" fillId="0" borderId="61" xfId="398" applyNumberFormat="1" applyFont="1" applyBorder="1" applyAlignment="1">
      <alignment horizontal="right" vertical="center" shrinkToFit="1"/>
    </xf>
    <xf numFmtId="0" fontId="53" fillId="0" borderId="0" xfId="803" applyFont="1" applyAlignment="1">
      <alignment vertical="center"/>
    </xf>
    <xf numFmtId="180" fontId="29" fillId="0" borderId="68" xfId="398" applyNumberFormat="1" applyFont="1" applyBorder="1" applyAlignment="1">
      <alignment horizontal="right" vertical="center" shrinkToFit="1"/>
    </xf>
    <xf numFmtId="38" fontId="29" fillId="0" borderId="0" xfId="398" applyFont="1" applyAlignment="1">
      <alignment horizontal="center" vertical="center"/>
    </xf>
    <xf numFmtId="0" fontId="32" fillId="0" borderId="0" xfId="815" applyFont="1" applyAlignment="1">
      <alignment horizontal="left" vertical="center"/>
    </xf>
    <xf numFmtId="38" fontId="51" fillId="0" borderId="69" xfId="790" applyFont="1" applyBorder="1" applyAlignment="1">
      <alignment vertical="center"/>
    </xf>
    <xf numFmtId="180" fontId="49" fillId="0" borderId="0" xfId="803" applyNumberFormat="1" applyFont="1" applyAlignment="1">
      <alignment vertical="center"/>
    </xf>
    <xf numFmtId="38" fontId="30" fillId="0" borderId="29" xfId="790" applyFont="1" applyBorder="1" applyAlignment="1">
      <alignment vertical="center"/>
    </xf>
    <xf numFmtId="0" fontId="32" fillId="0" borderId="0" xfId="816" applyFont="1" applyAlignment="1">
      <alignment vertical="center"/>
    </xf>
    <xf numFmtId="180" fontId="29" fillId="0" borderId="45" xfId="398" applyNumberFormat="1" applyFont="1" applyBorder="1" applyAlignment="1">
      <alignment horizontal="right" vertical="center" shrinkToFit="1"/>
    </xf>
    <xf numFmtId="0" fontId="29" fillId="0" borderId="0" xfId="803" applyFont="1" applyAlignment="1">
      <alignment horizontal="right" vertical="center"/>
    </xf>
    <xf numFmtId="38" fontId="47" fillId="0" borderId="26" xfId="790" applyFont="1" applyBorder="1" applyAlignment="1">
      <alignment vertical="center"/>
    </xf>
    <xf numFmtId="0" fontId="37" fillId="0" borderId="0" xfId="803" applyFont="1" applyAlignment="1">
      <alignment horizontal="center" vertical="center"/>
    </xf>
    <xf numFmtId="0" fontId="54" fillId="0" borderId="20" xfId="843" applyFont="1" applyBorder="1" applyAlignment="1">
      <alignment horizontal="left" vertical="center"/>
    </xf>
    <xf numFmtId="180" fontId="29" fillId="0" borderId="70" xfId="398" applyNumberFormat="1" applyFont="1" applyBorder="1" applyAlignment="1">
      <alignment horizontal="right" vertical="center" shrinkToFit="1"/>
    </xf>
    <xf numFmtId="0" fontId="47" fillId="0" borderId="69" xfId="803" applyFont="1" applyBorder="1" applyAlignment="1">
      <alignment horizontal="left" vertical="center"/>
    </xf>
    <xf numFmtId="0" fontId="43" fillId="0" borderId="0" xfId="803" applyFont="1" applyAlignment="1">
      <alignment vertical="center" wrapText="1"/>
    </xf>
    <xf numFmtId="0" fontId="55" fillId="0" borderId="0" xfId="0" applyFont="1" applyAlignment="1">
      <alignment vertical="center" wrapText="1"/>
    </xf>
    <xf numFmtId="0" fontId="57" fillId="0" borderId="0" xfId="1087" applyFont="1"/>
    <xf numFmtId="0" fontId="59" fillId="0" borderId="0" xfId="1088" applyFont="1" applyAlignment="1">
      <alignment horizontal="center" vertical="center"/>
    </xf>
    <xf numFmtId="0" fontId="61" fillId="0" borderId="0" xfId="1088" applyFont="1" applyBorder="1">
      <alignment vertical="center"/>
    </xf>
    <xf numFmtId="0" fontId="10" fillId="0" borderId="0" xfId="1088" applyFont="1">
      <alignment vertical="center"/>
    </xf>
    <xf numFmtId="0" fontId="57" fillId="0" borderId="0" xfId="1088" applyFont="1" applyBorder="1" applyAlignment="1">
      <alignment horizontal="left" vertical="center"/>
    </xf>
    <xf numFmtId="0" fontId="62" fillId="0" borderId="0" xfId="1088" applyFont="1">
      <alignment vertical="center"/>
    </xf>
    <xf numFmtId="0" fontId="61" fillId="0" borderId="0" xfId="1088" applyFont="1">
      <alignment vertical="center"/>
    </xf>
    <xf numFmtId="0" fontId="57" fillId="0" borderId="0" xfId="1088" applyFont="1" applyAlignment="1">
      <alignment vertical="center"/>
    </xf>
    <xf numFmtId="0" fontId="57" fillId="0" borderId="0" xfId="1088" applyFont="1" applyAlignment="1">
      <alignment horizontal="right" vertical="center"/>
    </xf>
    <xf numFmtId="0" fontId="63" fillId="0" borderId="0" xfId="1088" applyFont="1" applyBorder="1">
      <alignment vertical="center"/>
    </xf>
    <xf numFmtId="0" fontId="57" fillId="0" borderId="0" xfId="1088" applyFont="1" applyBorder="1">
      <alignment vertical="center"/>
    </xf>
    <xf numFmtId="0" fontId="64" fillId="0" borderId="0" xfId="1088" applyNumberFormat="1" applyFont="1" applyBorder="1" applyAlignment="1">
      <alignment horizontal="left" vertical="center"/>
    </xf>
    <xf numFmtId="0" fontId="61" fillId="0" borderId="0" xfId="1088" applyFont="1" applyAlignment="1">
      <alignment horizontal="left" vertical="center"/>
    </xf>
    <xf numFmtId="0" fontId="10" fillId="0" borderId="0" xfId="803" applyFont="1" applyAlignment="1">
      <alignment horizontal="distributed" vertical="center"/>
    </xf>
    <xf numFmtId="0" fontId="65" fillId="0" borderId="0" xfId="1088" applyFont="1" applyBorder="1">
      <alignment vertical="center"/>
    </xf>
    <xf numFmtId="0" fontId="57" fillId="0" borderId="0" xfId="1088" applyFont="1" applyAlignment="1">
      <alignment horizontal="left" vertical="center"/>
    </xf>
    <xf numFmtId="0" fontId="57" fillId="0" borderId="0" xfId="1088" applyFont="1">
      <alignment vertical="center"/>
    </xf>
    <xf numFmtId="0" fontId="61" fillId="0" borderId="0" xfId="1088" applyFont="1" applyAlignment="1">
      <alignment horizontal="right" vertical="center"/>
    </xf>
    <xf numFmtId="0" fontId="10" fillId="0" borderId="0" xfId="1088" applyFont="1" applyAlignment="1">
      <alignment vertical="center"/>
    </xf>
    <xf numFmtId="0" fontId="57" fillId="0" borderId="0" xfId="1088" applyFont="1" applyBorder="1" applyAlignment="1">
      <alignment vertical="center"/>
    </xf>
    <xf numFmtId="0" fontId="57" fillId="0" borderId="0" xfId="1088" applyFont="1" applyBorder="1" applyAlignment="1">
      <alignment horizontal="right" vertical="center"/>
    </xf>
    <xf numFmtId="0" fontId="10" fillId="0" borderId="0" xfId="1088" applyFont="1" applyBorder="1">
      <alignment vertical="center"/>
    </xf>
    <xf numFmtId="0" fontId="9" fillId="0" borderId="0" xfId="815">
      <alignment vertical="center"/>
    </xf>
    <xf numFmtId="0" fontId="68" fillId="0" borderId="0" xfId="815" applyFont="1" applyBorder="1" applyAlignment="1">
      <alignment horizontal="center" vertical="center"/>
    </xf>
    <xf numFmtId="0" fontId="0" fillId="0" borderId="0" xfId="815" applyFont="1" applyAlignment="1">
      <alignment vertical="center"/>
    </xf>
    <xf numFmtId="0" fontId="66" fillId="0" borderId="0" xfId="815" applyFont="1" applyAlignment="1">
      <alignment vertical="center"/>
    </xf>
    <xf numFmtId="0" fontId="9" fillId="0" borderId="0" xfId="815" applyBorder="1">
      <alignment vertical="center"/>
    </xf>
    <xf numFmtId="0" fontId="66" fillId="0" borderId="18" xfId="815" applyFont="1" applyBorder="1" applyAlignment="1">
      <alignment vertical="center"/>
    </xf>
    <xf numFmtId="0" fontId="69" fillId="0" borderId="18" xfId="815" applyFont="1" applyBorder="1" applyAlignment="1">
      <alignment vertical="center"/>
    </xf>
    <xf numFmtId="0" fontId="69" fillId="0" borderId="0" xfId="815" applyFont="1" applyBorder="1" applyAlignment="1">
      <alignment horizontal="center" vertical="center"/>
    </xf>
    <xf numFmtId="0" fontId="18" fillId="0" borderId="0" xfId="815" applyFont="1" applyBorder="1" applyAlignment="1">
      <alignment horizontal="right" vertical="center"/>
    </xf>
    <xf numFmtId="0" fontId="18" fillId="0" borderId="15" xfId="815" applyFont="1" applyBorder="1" applyAlignment="1">
      <alignment horizontal="center" vertical="center"/>
    </xf>
    <xf numFmtId="0" fontId="71" fillId="0" borderId="0" xfId="815" applyFont="1" applyBorder="1" applyAlignment="1">
      <alignment horizontal="left" vertical="center"/>
    </xf>
    <xf numFmtId="0" fontId="30" fillId="0" borderId="0" xfId="815" applyFont="1" applyBorder="1" applyAlignment="1">
      <alignment horizontal="center" vertical="center"/>
    </xf>
    <xf numFmtId="0" fontId="30" fillId="0" borderId="0" xfId="815" applyFont="1" applyBorder="1" applyAlignment="1">
      <alignment horizontal="center" vertical="center" wrapText="1"/>
    </xf>
    <xf numFmtId="0" fontId="18" fillId="0" borderId="0" xfId="815" applyFont="1" applyBorder="1" applyAlignment="1">
      <alignment horizontal="center" vertical="center"/>
    </xf>
    <xf numFmtId="0" fontId="30" fillId="0" borderId="0" xfId="815" applyFont="1" applyBorder="1" applyAlignment="1">
      <alignment horizontal="left" vertical="center"/>
    </xf>
    <xf numFmtId="0" fontId="30" fillId="0" borderId="0" xfId="815" applyFont="1" applyBorder="1">
      <alignment vertical="center"/>
    </xf>
    <xf numFmtId="0" fontId="33" fillId="0" borderId="18" xfId="815" applyFont="1" applyBorder="1" applyAlignment="1">
      <alignment vertical="center"/>
    </xf>
    <xf numFmtId="0" fontId="37" fillId="0" borderId="18" xfId="815" applyFont="1" applyBorder="1" applyAlignment="1">
      <alignment vertical="center"/>
    </xf>
    <xf numFmtId="38" fontId="30" fillId="0" borderId="71" xfId="1089" applyFont="1" applyBorder="1" applyAlignment="1">
      <alignment horizontal="right" vertical="center" wrapText="1"/>
    </xf>
    <xf numFmtId="0" fontId="30" fillId="0" borderId="15" xfId="815" applyFont="1" applyBorder="1" applyAlignment="1">
      <alignment vertical="center"/>
    </xf>
    <xf numFmtId="0" fontId="9" fillId="0" borderId="18" xfId="815" applyBorder="1">
      <alignment vertical="center"/>
    </xf>
    <xf numFmtId="0" fontId="9" fillId="0" borderId="0" xfId="815" applyFont="1">
      <alignment vertical="center"/>
    </xf>
    <xf numFmtId="0" fontId="74" fillId="0" borderId="0" xfId="815" applyFont="1" applyBorder="1" applyAlignment="1">
      <alignment horizontal="center" vertical="center"/>
    </xf>
    <xf numFmtId="0" fontId="75" fillId="0" borderId="0" xfId="815" applyFont="1" applyBorder="1" applyAlignment="1">
      <alignment horizontal="center" vertical="center"/>
    </xf>
    <xf numFmtId="0" fontId="74" fillId="0" borderId="0" xfId="815" applyFont="1" applyBorder="1" applyAlignment="1">
      <alignment horizontal="left" vertical="center"/>
    </xf>
    <xf numFmtId="0" fontId="72" fillId="0" borderId="0" xfId="815" applyFont="1" applyAlignment="1">
      <alignment horizontal="left" vertical="center"/>
    </xf>
    <xf numFmtId="0" fontId="72" fillId="0" borderId="18" xfId="815" applyFont="1" applyBorder="1" applyAlignment="1">
      <alignment vertical="center"/>
    </xf>
    <xf numFmtId="0" fontId="76" fillId="0" borderId="18" xfId="815" applyFont="1" applyBorder="1" applyAlignment="1">
      <alignment vertical="center"/>
    </xf>
    <xf numFmtId="0" fontId="76" fillId="0" borderId="0" xfId="815" applyFont="1" applyBorder="1" applyAlignment="1">
      <alignment horizontal="center" vertical="center"/>
    </xf>
    <xf numFmtId="0" fontId="47" fillId="0" borderId="0" xfId="815" applyFont="1" applyBorder="1" applyAlignment="1">
      <alignment horizontal="right" vertical="center"/>
    </xf>
    <xf numFmtId="0" fontId="9" fillId="0" borderId="0" xfId="815" applyFont="1" applyBorder="1">
      <alignment vertical="center"/>
    </xf>
    <xf numFmtId="38" fontId="9" fillId="0" borderId="71" xfId="1091" applyFont="1" applyBorder="1" applyAlignment="1">
      <alignment horizontal="right" vertical="center"/>
    </xf>
    <xf numFmtId="0" fontId="9" fillId="0" borderId="0" xfId="815" applyFont="1" applyBorder="1" applyAlignment="1">
      <alignment horizontal="center" vertical="center"/>
    </xf>
    <xf numFmtId="0" fontId="78" fillId="0" borderId="0" xfId="815" applyFont="1" applyAlignment="1"/>
    <xf numFmtId="0" fontId="79" fillId="27" borderId="0" xfId="815" applyFont="1" applyFill="1" applyAlignment="1">
      <alignment horizontal="left"/>
    </xf>
    <xf numFmtId="0" fontId="80" fillId="27" borderId="0" xfId="815" applyFont="1" applyFill="1" applyAlignment="1"/>
    <xf numFmtId="0" fontId="80" fillId="0" borderId="0" xfId="815" applyFont="1" applyAlignment="1"/>
    <xf numFmtId="0" fontId="78" fillId="28" borderId="0" xfId="815" applyFont="1" applyFill="1" applyAlignment="1">
      <alignment horizontal="left"/>
    </xf>
    <xf numFmtId="0" fontId="78" fillId="28" borderId="0" xfId="815" applyFont="1" applyFill="1" applyAlignment="1"/>
    <xf numFmtId="0" fontId="78" fillId="0" borderId="0" xfId="815" applyFont="1" applyFill="1" applyAlignment="1"/>
    <xf numFmtId="0" fontId="78" fillId="0" borderId="0" xfId="815" applyFont="1" applyFill="1" applyAlignment="1">
      <alignment horizontal="left" indent="1"/>
    </xf>
    <xf numFmtId="0" fontId="78" fillId="0" borderId="0" xfId="815" applyFont="1" applyFill="1" applyAlignment="1">
      <alignment horizontal="left" indent="2"/>
    </xf>
    <xf numFmtId="0" fontId="78" fillId="0" borderId="0" xfId="815" applyFont="1" applyFill="1" applyAlignment="1">
      <alignment horizontal="left" indent="3"/>
    </xf>
    <xf numFmtId="0" fontId="81" fillId="0" borderId="0" xfId="0" applyFont="1" applyFill="1" applyAlignment="1">
      <alignment horizontal="left" vertical="center"/>
    </xf>
    <xf numFmtId="0" fontId="81" fillId="0" borderId="0" xfId="0" applyFont="1" applyFill="1" applyAlignment="1">
      <alignment horizontal="left" vertical="center" indent="1"/>
    </xf>
    <xf numFmtId="0" fontId="81" fillId="0" borderId="0" xfId="0" applyFont="1" applyFill="1" applyAlignment="1">
      <alignment horizontal="left" vertical="center" indent="2"/>
    </xf>
    <xf numFmtId="0" fontId="78" fillId="0" borderId="0" xfId="815" applyFont="1" applyFill="1" applyAlignment="1">
      <alignment horizontal="left"/>
    </xf>
    <xf numFmtId="0" fontId="78" fillId="0" borderId="0" xfId="815" applyFont="1" applyAlignment="1">
      <alignment horizontal="left"/>
    </xf>
    <xf numFmtId="0" fontId="81" fillId="0" borderId="0" xfId="0" applyFont="1" applyFill="1" applyAlignment="1">
      <alignment vertical="center"/>
    </xf>
    <xf numFmtId="0" fontId="81" fillId="0" borderId="0" xfId="0" applyFont="1" applyFill="1" applyAlignment="1">
      <alignment horizontal="left" vertical="center" wrapText="1" indent="1"/>
    </xf>
    <xf numFmtId="0" fontId="81" fillId="0" borderId="0" xfId="0" applyFont="1" applyFill="1">
      <alignment vertical="center"/>
    </xf>
    <xf numFmtId="0" fontId="78" fillId="27" borderId="0" xfId="815" applyFont="1" applyFill="1" applyAlignment="1"/>
    <xf numFmtId="38" fontId="78" fillId="0" borderId="0" xfId="398" applyFont="1" applyAlignment="1">
      <alignment horizontal="right" indent="16"/>
    </xf>
    <xf numFmtId="180" fontId="78" fillId="0" borderId="0" xfId="815" applyNumberFormat="1" applyFont="1" applyAlignment="1">
      <alignment horizontal="right"/>
    </xf>
    <xf numFmtId="0" fontId="80" fillId="0" borderId="0" xfId="815" applyFont="1" applyAlignment="1">
      <alignment horizontal="left"/>
    </xf>
    <xf numFmtId="0" fontId="78" fillId="0" borderId="18" xfId="815" applyFont="1" applyBorder="1" applyAlignment="1"/>
    <xf numFmtId="0" fontId="78" fillId="0" borderId="0" xfId="815" applyFont="1" applyBorder="1" applyAlignment="1"/>
    <xf numFmtId="0" fontId="78" fillId="0" borderId="71" xfId="815" applyFont="1" applyFill="1" applyBorder="1" applyAlignment="1">
      <alignment horizontal="right" vertical="center"/>
    </xf>
    <xf numFmtId="0" fontId="78" fillId="0" borderId="39" xfId="815" applyFont="1" applyFill="1" applyBorder="1" applyAlignment="1">
      <alignment horizontal="right" vertical="center"/>
    </xf>
    <xf numFmtId="0" fontId="78" fillId="0" borderId="18" xfId="815" applyFont="1" applyFill="1" applyBorder="1" applyAlignment="1"/>
    <xf numFmtId="0" fontId="65" fillId="0" borderId="0" xfId="1088" applyFont="1" applyAlignment="1">
      <alignment horizontal="center" vertical="center"/>
    </xf>
    <xf numFmtId="0" fontId="59" fillId="0" borderId="0" xfId="1088" applyFont="1" applyAlignment="1">
      <alignment horizontal="distributed" vertical="center"/>
    </xf>
    <xf numFmtId="0" fontId="62" fillId="0" borderId="0" xfId="1088" applyFont="1" applyAlignment="1">
      <alignment vertical="center"/>
    </xf>
    <xf numFmtId="0" fontId="62" fillId="0" borderId="0" xfId="803" applyFont="1" applyAlignment="1">
      <alignment vertical="center"/>
    </xf>
    <xf numFmtId="0" fontId="30" fillId="0" borderId="14" xfId="803" applyFont="1" applyBorder="1" applyAlignment="1">
      <alignment horizontal="right" vertical="center"/>
    </xf>
    <xf numFmtId="180" fontId="9" fillId="0" borderId="15" xfId="803" applyNumberFormat="1" applyBorder="1" applyAlignment="1">
      <alignment horizontal="right" vertical="center" shrinkToFit="1"/>
    </xf>
    <xf numFmtId="180" fontId="9" fillId="0" borderId="16" xfId="803" applyNumberFormat="1" applyBorder="1" applyAlignment="1">
      <alignment horizontal="right" vertical="center" shrinkToFit="1"/>
    </xf>
    <xf numFmtId="0" fontId="9" fillId="0" borderId="41" xfId="803" applyBorder="1" applyAlignment="1">
      <alignment horizontal="center" vertical="center"/>
    </xf>
    <xf numFmtId="0" fontId="9" fillId="0" borderId="17" xfId="803" applyBorder="1" applyAlignment="1">
      <alignment horizontal="center" vertical="center"/>
    </xf>
    <xf numFmtId="0" fontId="9" fillId="0" borderId="43" xfId="803" applyBorder="1" applyAlignment="1">
      <alignment horizontal="center" vertical="center"/>
    </xf>
    <xf numFmtId="180" fontId="0" fillId="0" borderId="35" xfId="816" applyNumberFormat="1" applyFont="1" applyBorder="1" applyAlignment="1">
      <alignment horizontal="right" vertical="center" shrinkToFit="1"/>
    </xf>
    <xf numFmtId="180" fontId="0" fillId="0" borderId="33" xfId="816" applyNumberFormat="1" applyFont="1" applyBorder="1" applyAlignment="1">
      <alignment horizontal="right" vertical="center" shrinkToFit="1"/>
    </xf>
    <xf numFmtId="38" fontId="0" fillId="0" borderId="26" xfId="790" applyFont="1" applyBorder="1" applyAlignment="1">
      <alignment horizontal="center" vertical="center"/>
    </xf>
    <xf numFmtId="38" fontId="0" fillId="0" borderId="1" xfId="790" applyFont="1" applyBorder="1" applyAlignment="1">
      <alignment horizontal="center" vertical="center"/>
    </xf>
    <xf numFmtId="38" fontId="0" fillId="0" borderId="31" xfId="790" applyFont="1" applyBorder="1" applyAlignment="1">
      <alignment horizontal="center" vertical="center"/>
    </xf>
    <xf numFmtId="180" fontId="0" fillId="0" borderId="21" xfId="816" applyNumberFormat="1" applyFont="1" applyBorder="1" applyAlignment="1">
      <alignment horizontal="right" vertical="center" shrinkToFit="1"/>
    </xf>
    <xf numFmtId="180" fontId="0" fillId="0" borderId="23" xfId="816" applyNumberFormat="1" applyFont="1" applyBorder="1" applyAlignment="1">
      <alignment horizontal="right" vertical="center" shrinkToFit="1"/>
    </xf>
    <xf numFmtId="0" fontId="9" fillId="0" borderId="26" xfId="803" applyBorder="1" applyAlignment="1">
      <alignment horizontal="center" vertical="center"/>
    </xf>
    <xf numFmtId="0" fontId="9" fillId="0" borderId="1" xfId="803" applyBorder="1" applyAlignment="1">
      <alignment horizontal="center" vertical="center"/>
    </xf>
    <xf numFmtId="0" fontId="9" fillId="0" borderId="31" xfId="803" applyBorder="1" applyAlignment="1">
      <alignment horizontal="center" vertical="center"/>
    </xf>
    <xf numFmtId="0" fontId="9" fillId="0" borderId="36" xfId="803" applyBorder="1" applyAlignment="1">
      <alignment horizontal="center" vertical="center"/>
    </xf>
    <xf numFmtId="0" fontId="9" fillId="0" borderId="18" xfId="803" applyBorder="1" applyAlignment="1">
      <alignment horizontal="center" vertical="center"/>
    </xf>
    <xf numFmtId="0" fontId="9" fillId="0" borderId="42" xfId="803" applyBorder="1" applyAlignment="1">
      <alignment horizontal="center" vertical="center"/>
    </xf>
    <xf numFmtId="180" fontId="9" fillId="0" borderId="37" xfId="803" applyNumberFormat="1" applyBorder="1" applyAlignment="1">
      <alignment horizontal="right" vertical="center" shrinkToFit="1"/>
    </xf>
    <xf numFmtId="180" fontId="9" fillId="0" borderId="32" xfId="803" applyNumberFormat="1" applyBorder="1" applyAlignment="1">
      <alignment horizontal="right" vertical="center" shrinkToFit="1"/>
    </xf>
    <xf numFmtId="180" fontId="0" fillId="0" borderId="15" xfId="816" applyNumberFormat="1" applyFont="1" applyBorder="1" applyAlignment="1">
      <alignment horizontal="right" vertical="center" shrinkToFit="1"/>
    </xf>
    <xf numFmtId="180" fontId="0" fillId="0" borderId="16" xfId="816" applyNumberFormat="1" applyFont="1" applyBorder="1" applyAlignment="1">
      <alignment horizontal="right" vertical="center" shrinkToFit="1"/>
    </xf>
    <xf numFmtId="38" fontId="0" fillId="0" borderId="29" xfId="790" applyFont="1" applyBorder="1" applyAlignment="1">
      <alignment horizontal="center" vertical="center"/>
    </xf>
    <xf numFmtId="38" fontId="0" fillId="0" borderId="2" xfId="790" applyFont="1" applyBorder="1" applyAlignment="1">
      <alignment horizontal="center" vertical="center"/>
    </xf>
    <xf numFmtId="180" fontId="0" fillId="0" borderId="24" xfId="816" applyNumberFormat="1" applyFont="1" applyBorder="1" applyAlignment="1">
      <alignment horizontal="right" vertical="center" shrinkToFit="1"/>
    </xf>
    <xf numFmtId="180" fontId="0" fillId="0" borderId="25" xfId="816" applyNumberFormat="1" applyFont="1" applyBorder="1" applyAlignment="1">
      <alignment horizontal="right" vertical="center" shrinkToFit="1"/>
    </xf>
    <xf numFmtId="180" fontId="0" fillId="0" borderId="40" xfId="816" applyNumberFormat="1" applyFont="1" applyBorder="1" applyAlignment="1">
      <alignment horizontal="center" vertical="center" shrinkToFit="1"/>
    </xf>
    <xf numFmtId="180" fontId="0" fillId="0" borderId="38" xfId="816" applyNumberFormat="1" applyFont="1" applyBorder="1" applyAlignment="1">
      <alignment horizontal="center" vertical="center" shrinkToFit="1"/>
    </xf>
    <xf numFmtId="0" fontId="9" fillId="0" borderId="15" xfId="803" applyBorder="1" applyAlignment="1">
      <alignment horizontal="right" vertical="center" shrinkToFit="1"/>
    </xf>
    <xf numFmtId="0" fontId="9" fillId="0" borderId="16" xfId="803" applyBorder="1" applyAlignment="1">
      <alignment horizontal="right" vertical="center" shrinkToFit="1"/>
    </xf>
    <xf numFmtId="0" fontId="24" fillId="0" borderId="0" xfId="803" applyFont="1" applyAlignment="1">
      <alignment horizontal="right" vertical="center"/>
    </xf>
    <xf numFmtId="0" fontId="34" fillId="0" borderId="0" xfId="803" applyFont="1" applyAlignment="1">
      <alignment horizontal="center" vertical="center"/>
    </xf>
    <xf numFmtId="0" fontId="33" fillId="0" borderId="0" xfId="803" applyFont="1" applyAlignment="1">
      <alignment horizontal="center" vertical="center"/>
    </xf>
    <xf numFmtId="0" fontId="9" fillId="0" borderId="1" xfId="803" applyBorder="1" applyAlignment="1">
      <alignment vertical="center"/>
    </xf>
    <xf numFmtId="0" fontId="9" fillId="0" borderId="21" xfId="803" applyBorder="1" applyAlignment="1">
      <alignment horizontal="center" vertical="center"/>
    </xf>
    <xf numFmtId="0" fontId="9" fillId="0" borderId="23" xfId="803" applyBorder="1" applyAlignment="1">
      <alignment horizontal="center" vertical="center"/>
    </xf>
    <xf numFmtId="38" fontId="19" fillId="0" borderId="14" xfId="794" applyFont="1" applyBorder="1" applyAlignment="1">
      <alignment horizontal="right" vertical="center"/>
    </xf>
    <xf numFmtId="180" fontId="29" fillId="0" borderId="15" xfId="803" applyNumberFormat="1" applyFont="1" applyBorder="1" applyAlignment="1">
      <alignment horizontal="right" vertical="center"/>
    </xf>
    <xf numFmtId="180" fontId="29" fillId="0" borderId="16" xfId="803" applyNumberFormat="1" applyFont="1" applyBorder="1" applyAlignment="1">
      <alignment horizontal="right" vertical="center"/>
    </xf>
    <xf numFmtId="180" fontId="29" fillId="0" borderId="21" xfId="838" applyNumberFormat="1" applyFont="1" applyBorder="1" applyAlignment="1">
      <alignment horizontal="right" vertical="center"/>
    </xf>
    <xf numFmtId="180" fontId="29" fillId="0" borderId="23" xfId="838" applyNumberFormat="1" applyFont="1" applyBorder="1" applyAlignment="1">
      <alignment horizontal="right" vertical="center"/>
    </xf>
    <xf numFmtId="180" fontId="29" fillId="0" borderId="15" xfId="838" applyNumberFormat="1" applyFont="1" applyBorder="1" applyAlignment="1">
      <alignment horizontal="right" vertical="center"/>
    </xf>
    <xf numFmtId="180" fontId="29" fillId="0" borderId="16" xfId="838" applyNumberFormat="1" applyFont="1" applyBorder="1" applyAlignment="1">
      <alignment horizontal="right" vertical="center"/>
    </xf>
    <xf numFmtId="180" fontId="29" fillId="0" borderId="24" xfId="838" applyNumberFormat="1" applyFont="1" applyBorder="1" applyAlignment="1">
      <alignment horizontal="right" vertical="center"/>
    </xf>
    <xf numFmtId="180" fontId="29" fillId="0" borderId="25" xfId="838" applyNumberFormat="1" applyFont="1" applyBorder="1" applyAlignment="1">
      <alignment horizontal="right" vertical="center"/>
    </xf>
    <xf numFmtId="0" fontId="38" fillId="0" borderId="0" xfId="803" applyFont="1" applyAlignment="1">
      <alignment horizontal="right" vertical="center"/>
    </xf>
    <xf numFmtId="0" fontId="39" fillId="0" borderId="0" xfId="803" applyFont="1" applyAlignment="1">
      <alignment horizontal="center" vertical="center"/>
    </xf>
    <xf numFmtId="0" fontId="9" fillId="0" borderId="0" xfId="803" applyAlignment="1">
      <alignment horizontal="center" vertical="center" wrapText="1"/>
    </xf>
    <xf numFmtId="0" fontId="9" fillId="0" borderId="0" xfId="803" applyAlignment="1">
      <alignment horizontal="center" vertical="center"/>
    </xf>
    <xf numFmtId="0" fontId="29" fillId="0" borderId="26" xfId="803" applyFont="1" applyBorder="1" applyAlignment="1">
      <alignment horizontal="center" vertical="center"/>
    </xf>
    <xf numFmtId="0" fontId="29" fillId="0" borderId="1" xfId="803" applyFont="1" applyBorder="1" applyAlignment="1">
      <alignment horizontal="center" vertical="center"/>
    </xf>
    <xf numFmtId="0" fontId="29" fillId="0" borderId="21" xfId="803" applyFont="1" applyBorder="1" applyAlignment="1">
      <alignment horizontal="center" vertical="center"/>
    </xf>
    <xf numFmtId="0" fontId="29" fillId="0" borderId="23" xfId="803" applyFont="1" applyBorder="1" applyAlignment="1">
      <alignment horizontal="center" vertical="center"/>
    </xf>
    <xf numFmtId="0" fontId="48" fillId="0" borderId="0" xfId="803" applyFont="1" applyAlignment="1">
      <alignment horizontal="center" vertical="center"/>
    </xf>
    <xf numFmtId="38" fontId="49" fillId="0" borderId="0" xfId="398" applyFont="1" applyAlignment="1">
      <alignment horizontal="right" vertical="center"/>
    </xf>
    <xf numFmtId="180" fontId="29" fillId="0" borderId="15" xfId="398" applyNumberFormat="1" applyFont="1" applyBorder="1" applyAlignment="1">
      <alignment horizontal="right" vertical="center" shrinkToFit="1"/>
    </xf>
    <xf numFmtId="180" fontId="29" fillId="0" borderId="0" xfId="398" applyNumberFormat="1" applyFont="1" applyAlignment="1">
      <alignment horizontal="right" vertical="center" shrinkToFit="1"/>
    </xf>
    <xf numFmtId="180" fontId="29" fillId="0" borderId="37" xfId="398" applyNumberFormat="1" applyFont="1" applyBorder="1" applyAlignment="1">
      <alignment horizontal="right" vertical="center" shrinkToFit="1"/>
    </xf>
    <xf numFmtId="180" fontId="29" fillId="0" borderId="42" xfId="398" applyNumberFormat="1" applyFont="1" applyBorder="1" applyAlignment="1">
      <alignment horizontal="right" vertical="center" shrinkToFit="1"/>
    </xf>
    <xf numFmtId="180" fontId="29" fillId="0" borderId="35" xfId="398" applyNumberFormat="1" applyFont="1" applyBorder="1" applyAlignment="1">
      <alignment horizontal="right" vertical="center" shrinkToFit="1"/>
    </xf>
    <xf numFmtId="180" fontId="29" fillId="0" borderId="20" xfId="398" applyNumberFormat="1" applyFont="1" applyBorder="1" applyAlignment="1">
      <alignment horizontal="right" vertical="center" shrinkToFit="1"/>
    </xf>
    <xf numFmtId="180" fontId="29" fillId="0" borderId="21" xfId="398" applyNumberFormat="1" applyFont="1" applyBorder="1" applyAlignment="1">
      <alignment horizontal="right" vertical="center" shrinkToFit="1"/>
    </xf>
    <xf numFmtId="180" fontId="29" fillId="0" borderId="31" xfId="398" applyNumberFormat="1" applyFont="1" applyBorder="1" applyAlignment="1">
      <alignment horizontal="right" vertical="center" shrinkToFit="1"/>
    </xf>
    <xf numFmtId="0" fontId="43" fillId="0" borderId="14" xfId="839" applyFont="1" applyBorder="1" applyAlignment="1">
      <alignment horizontal="right" vertical="center" wrapText="1"/>
    </xf>
    <xf numFmtId="180" fontId="29" fillId="0" borderId="46" xfId="398" applyNumberFormat="1" applyFont="1" applyBorder="1" applyAlignment="1">
      <alignment horizontal="right" vertical="center" shrinkToFit="1"/>
    </xf>
    <xf numFmtId="180" fontId="29" fillId="0" borderId="52" xfId="398" applyNumberFormat="1" applyFont="1" applyBorder="1" applyAlignment="1">
      <alignment horizontal="right" vertical="center" shrinkToFit="1"/>
    </xf>
    <xf numFmtId="180" fontId="29" fillId="0" borderId="24" xfId="398" applyNumberFormat="1" applyFont="1" applyBorder="1" applyAlignment="1">
      <alignment horizontal="right" vertical="center" shrinkToFit="1"/>
    </xf>
    <xf numFmtId="180" fontId="29" fillId="0" borderId="30" xfId="398" applyNumberFormat="1" applyFont="1" applyBorder="1" applyAlignment="1">
      <alignment horizontal="right" vertical="center" shrinkToFit="1"/>
    </xf>
    <xf numFmtId="180" fontId="29" fillId="0" borderId="56" xfId="398" applyNumberFormat="1" applyFont="1" applyBorder="1" applyAlignment="1">
      <alignment horizontal="right" vertical="center" shrinkToFit="1"/>
    </xf>
    <xf numFmtId="180" fontId="29" fillId="0" borderId="57" xfId="398" applyNumberFormat="1" applyFont="1" applyBorder="1" applyAlignment="1">
      <alignment horizontal="right" vertical="center" shrinkToFit="1"/>
    </xf>
    <xf numFmtId="0" fontId="40" fillId="0" borderId="0" xfId="803" applyFont="1" applyAlignment="1">
      <alignment horizontal="right" vertical="center"/>
    </xf>
    <xf numFmtId="0" fontId="41" fillId="0" borderId="0" xfId="803" applyFont="1" applyAlignment="1">
      <alignment horizontal="center" vertical="center"/>
    </xf>
    <xf numFmtId="0" fontId="42" fillId="0" borderId="0" xfId="803" applyFont="1" applyAlignment="1">
      <alignment horizontal="center" vertical="center"/>
    </xf>
    <xf numFmtId="0" fontId="42" fillId="0" borderId="49" xfId="803" applyFont="1" applyBorder="1" applyAlignment="1">
      <alignment horizontal="center" vertical="center"/>
    </xf>
    <xf numFmtId="0" fontId="42" fillId="0" borderId="14" xfId="803" applyFont="1" applyBorder="1" applyAlignment="1">
      <alignment horizontal="center" vertical="center"/>
    </xf>
    <xf numFmtId="0" fontId="42" fillId="0" borderId="48" xfId="803" applyFont="1" applyBorder="1" applyAlignment="1">
      <alignment horizontal="center" vertical="center"/>
    </xf>
    <xf numFmtId="0" fontId="42" fillId="0" borderId="41" xfId="803" applyFont="1" applyBorder="1" applyAlignment="1">
      <alignment horizontal="center" vertical="center"/>
    </xf>
    <xf numFmtId="0" fontId="42" fillId="0" borderId="17" xfId="803" applyFont="1" applyBorder="1" applyAlignment="1">
      <alignment horizontal="center" vertical="center"/>
    </xf>
    <xf numFmtId="0" fontId="42" fillId="0" borderId="43" xfId="803" applyFont="1" applyBorder="1" applyAlignment="1">
      <alignment horizontal="center" vertical="center"/>
    </xf>
    <xf numFmtId="0" fontId="42" fillId="0" borderId="54" xfId="803" applyFont="1" applyBorder="1" applyAlignment="1">
      <alignment horizontal="center" vertical="center"/>
    </xf>
    <xf numFmtId="0" fontId="42" fillId="0" borderId="61" xfId="803" applyFont="1" applyBorder="1" applyAlignment="1">
      <alignment horizontal="center" vertical="center"/>
    </xf>
    <xf numFmtId="180" fontId="29" fillId="0" borderId="37" xfId="841" applyNumberFormat="1" applyFont="1" applyBorder="1" applyAlignment="1">
      <alignment horizontal="right" vertical="center" shrinkToFit="1"/>
    </xf>
    <xf numFmtId="180" fontId="29" fillId="0" borderId="32" xfId="841" applyNumberFormat="1" applyFont="1" applyBorder="1" applyAlignment="1">
      <alignment horizontal="right" vertical="center" shrinkToFit="1"/>
    </xf>
    <xf numFmtId="0" fontId="47" fillId="0" borderId="22" xfId="803" applyFont="1" applyBorder="1" applyAlignment="1">
      <alignment horizontal="left" vertical="center"/>
    </xf>
    <xf numFmtId="0" fontId="47" fillId="0" borderId="0" xfId="803" applyFont="1" applyAlignment="1">
      <alignment horizontal="left" vertical="center"/>
    </xf>
    <xf numFmtId="0" fontId="47" fillId="0" borderId="28" xfId="803" applyFont="1" applyBorder="1" applyAlignment="1">
      <alignment horizontal="left" vertical="center"/>
    </xf>
    <xf numFmtId="180" fontId="29" fillId="0" borderId="15" xfId="803" applyNumberFormat="1" applyFont="1" applyBorder="1" applyAlignment="1">
      <alignment horizontal="right" vertical="center" shrinkToFit="1"/>
    </xf>
    <xf numFmtId="180" fontId="29" fillId="0" borderId="16" xfId="803" applyNumberFormat="1" applyFont="1" applyBorder="1" applyAlignment="1">
      <alignment horizontal="right" vertical="center" shrinkToFit="1"/>
    </xf>
    <xf numFmtId="0" fontId="19" fillId="0" borderId="14" xfId="841" applyFont="1" applyBorder="1" applyAlignment="1">
      <alignment horizontal="right" vertical="center"/>
    </xf>
    <xf numFmtId="180" fontId="29" fillId="0" borderId="46" xfId="803" applyNumberFormat="1" applyFont="1" applyBorder="1" applyAlignment="1">
      <alignment horizontal="right" vertical="center" shrinkToFit="1"/>
    </xf>
    <xf numFmtId="180" fontId="29" fillId="0" borderId="59" xfId="803" applyNumberFormat="1" applyFont="1" applyBorder="1" applyAlignment="1">
      <alignment horizontal="right" vertical="center" shrinkToFit="1"/>
    </xf>
    <xf numFmtId="180" fontId="29" fillId="0" borderId="24" xfId="841" applyNumberFormat="1" applyFont="1" applyBorder="1" applyAlignment="1">
      <alignment horizontal="right" vertical="center" shrinkToFit="1"/>
    </xf>
    <xf numFmtId="180" fontId="29" fillId="0" borderId="25" xfId="841" applyNumberFormat="1" applyFont="1" applyBorder="1" applyAlignment="1">
      <alignment horizontal="right" vertical="center" shrinkToFit="1"/>
    </xf>
    <xf numFmtId="180" fontId="29" fillId="0" borderId="61" xfId="803" applyNumberFormat="1" applyFont="1" applyBorder="1" applyAlignment="1">
      <alignment horizontal="right" vertical="center" shrinkToFit="1"/>
    </xf>
    <xf numFmtId="180" fontId="29" fillId="0" borderId="67" xfId="803" applyNumberFormat="1" applyFont="1" applyBorder="1" applyAlignment="1">
      <alignment horizontal="right" vertical="center" shrinkToFit="1"/>
    </xf>
    <xf numFmtId="180" fontId="29" fillId="0" borderId="21" xfId="841" applyNumberFormat="1" applyFont="1" applyBorder="1" applyAlignment="1">
      <alignment horizontal="right" vertical="center" shrinkToFit="1"/>
    </xf>
    <xf numFmtId="180" fontId="29" fillId="0" borderId="23" xfId="841" applyNumberFormat="1" applyFont="1" applyBorder="1" applyAlignment="1">
      <alignment horizontal="right" vertical="center" shrinkToFit="1"/>
    </xf>
    <xf numFmtId="0" fontId="47" fillId="0" borderId="26" xfId="803" applyFont="1" applyBorder="1" applyAlignment="1">
      <alignment horizontal="left" vertical="center"/>
    </xf>
    <xf numFmtId="0" fontId="47" fillId="0" borderId="1" xfId="803" applyFont="1" applyBorder="1" applyAlignment="1">
      <alignment horizontal="left" vertical="center"/>
    </xf>
    <xf numFmtId="0" fontId="47" fillId="0" borderId="31" xfId="803" applyFont="1" applyBorder="1" applyAlignment="1">
      <alignment horizontal="left" vertical="center"/>
    </xf>
    <xf numFmtId="180" fontId="29" fillId="0" borderId="15" xfId="841" applyNumberFormat="1" applyFont="1" applyBorder="1" applyAlignment="1">
      <alignment horizontal="right" vertical="center" shrinkToFit="1"/>
    </xf>
    <xf numFmtId="180" fontId="29" fillId="0" borderId="16" xfId="841" applyNumberFormat="1" applyFont="1" applyBorder="1" applyAlignment="1">
      <alignment horizontal="right" vertical="center" shrinkToFit="1"/>
    </xf>
    <xf numFmtId="0" fontId="47" fillId="0" borderId="36" xfId="803" applyFont="1" applyBorder="1" applyAlignment="1">
      <alignment horizontal="left" vertical="center"/>
    </xf>
    <xf numFmtId="0" fontId="47" fillId="0" borderId="18" xfId="803" applyFont="1" applyBorder="1" applyAlignment="1">
      <alignment horizontal="left" vertical="center"/>
    </xf>
    <xf numFmtId="0" fontId="47" fillId="0" borderId="42" xfId="803" applyFont="1" applyBorder="1" applyAlignment="1">
      <alignment horizontal="left" vertical="center"/>
    </xf>
    <xf numFmtId="0" fontId="44" fillId="0" borderId="0" xfId="803" applyFont="1" applyAlignment="1">
      <alignment horizontal="right" vertical="center"/>
    </xf>
    <xf numFmtId="0" fontId="24" fillId="0" borderId="0" xfId="803" applyFont="1" applyAlignment="1">
      <alignment horizontal="center" vertical="center"/>
    </xf>
    <xf numFmtId="0" fontId="29" fillId="0" borderId="49" xfId="803" applyFont="1" applyBorder="1" applyAlignment="1">
      <alignment horizontal="center" vertical="center"/>
    </xf>
    <xf numFmtId="0" fontId="9" fillId="0" borderId="14" xfId="803" applyBorder="1" applyAlignment="1">
      <alignment horizontal="center" vertical="center"/>
    </xf>
    <xf numFmtId="0" fontId="9" fillId="0" borderId="14" xfId="803" applyBorder="1" applyAlignment="1">
      <alignment vertical="center"/>
    </xf>
    <xf numFmtId="0" fontId="9" fillId="0" borderId="48" xfId="803" applyBorder="1" applyAlignment="1">
      <alignment vertical="center"/>
    </xf>
    <xf numFmtId="0" fontId="9" fillId="0" borderId="41" xfId="803" applyBorder="1" applyAlignment="1">
      <alignment vertical="center"/>
    </xf>
    <xf numFmtId="0" fontId="9" fillId="0" borderId="17" xfId="803" applyBorder="1" applyAlignment="1">
      <alignment vertical="center"/>
    </xf>
    <xf numFmtId="0" fontId="9" fillId="0" borderId="43" xfId="803" applyBorder="1" applyAlignment="1">
      <alignment vertical="center"/>
    </xf>
    <xf numFmtId="0" fontId="30" fillId="0" borderId="54" xfId="803" applyFont="1" applyBorder="1" applyAlignment="1">
      <alignment horizontal="center" vertical="center"/>
    </xf>
    <xf numFmtId="0" fontId="30" fillId="0" borderId="51" xfId="803" applyFont="1" applyBorder="1" applyAlignment="1">
      <alignment horizontal="center" vertical="center"/>
    </xf>
    <xf numFmtId="0" fontId="30" fillId="0" borderId="61" xfId="803" applyFont="1" applyBorder="1" applyAlignment="1">
      <alignment horizontal="center" vertical="center"/>
    </xf>
    <xf numFmtId="0" fontId="30" fillId="0" borderId="67" xfId="803" applyFont="1" applyBorder="1" applyAlignment="1">
      <alignment horizontal="center" vertical="center"/>
    </xf>
    <xf numFmtId="180" fontId="29" fillId="0" borderId="54" xfId="803" applyNumberFormat="1" applyFont="1" applyBorder="1" applyAlignment="1">
      <alignment horizontal="right" vertical="center" shrinkToFit="1"/>
    </xf>
    <xf numFmtId="180" fontId="29" fillId="0" borderId="51" xfId="803" applyNumberFormat="1" applyFont="1" applyBorder="1" applyAlignment="1">
      <alignment horizontal="right" vertical="center" shrinkToFit="1"/>
    </xf>
    <xf numFmtId="0" fontId="66" fillId="0" borderId="0" xfId="815" applyFont="1" applyAlignment="1">
      <alignment horizontal="left" vertical="center"/>
    </xf>
    <xf numFmtId="0" fontId="67" fillId="0" borderId="0" xfId="815" applyFont="1" applyAlignment="1">
      <alignment horizontal="left" vertical="center"/>
    </xf>
    <xf numFmtId="0" fontId="66" fillId="0" borderId="0" xfId="815" applyFont="1" applyAlignment="1">
      <alignment horizontal="center" vertical="center"/>
    </xf>
    <xf numFmtId="0" fontId="0" fillId="0" borderId="0" xfId="815" applyFont="1" applyAlignment="1">
      <alignment horizontal="right" vertical="center"/>
    </xf>
    <xf numFmtId="0" fontId="9" fillId="0" borderId="0" xfId="815" applyBorder="1" applyAlignment="1">
      <alignment horizontal="right" vertical="center"/>
    </xf>
    <xf numFmtId="0" fontId="0" fillId="0" borderId="18" xfId="815" applyFont="1" applyBorder="1" applyAlignment="1">
      <alignment horizontal="center" vertical="center"/>
    </xf>
    <xf numFmtId="0" fontId="30" fillId="0" borderId="71" xfId="815" applyFont="1" applyBorder="1" applyAlignment="1">
      <alignment horizontal="center" vertical="center" wrapText="1"/>
    </xf>
    <xf numFmtId="0" fontId="30" fillId="0" borderId="24" xfId="815" applyFont="1" applyBorder="1" applyAlignment="1">
      <alignment horizontal="center" vertical="center" wrapText="1"/>
    </xf>
    <xf numFmtId="0" fontId="30" fillId="0" borderId="30" xfId="815" applyFont="1" applyBorder="1" applyAlignment="1">
      <alignment horizontal="center" vertical="center" wrapText="1"/>
    </xf>
    <xf numFmtId="0" fontId="18" fillId="0" borderId="71" xfId="815" applyFont="1" applyBorder="1" applyAlignment="1">
      <alignment horizontal="center" vertical="center" wrapText="1"/>
    </xf>
    <xf numFmtId="0" fontId="18" fillId="0" borderId="71" xfId="815" applyFont="1" applyBorder="1" applyAlignment="1">
      <alignment horizontal="center" vertical="center"/>
    </xf>
    <xf numFmtId="38" fontId="30" fillId="0" borderId="24" xfId="1089" applyFont="1" applyBorder="1" applyAlignment="1">
      <alignment horizontal="right" vertical="center" wrapText="1"/>
    </xf>
    <xf numFmtId="38" fontId="30" fillId="0" borderId="30" xfId="1089" applyFont="1" applyBorder="1" applyAlignment="1">
      <alignment horizontal="right" vertical="center" wrapText="1"/>
    </xf>
    <xf numFmtId="0" fontId="30" fillId="0" borderId="71" xfId="815" applyFont="1" applyBorder="1" applyAlignment="1">
      <alignment horizontal="left" vertical="center" wrapText="1"/>
    </xf>
    <xf numFmtId="38" fontId="30" fillId="0" borderId="71" xfId="1089" applyFont="1" applyBorder="1" applyAlignment="1">
      <alignment horizontal="right" vertical="center" wrapText="1"/>
    </xf>
    <xf numFmtId="0" fontId="30" fillId="0" borderId="71" xfId="815" applyFont="1" applyBorder="1" applyAlignment="1">
      <alignment horizontal="left" vertical="center"/>
    </xf>
    <xf numFmtId="38" fontId="30" fillId="0" borderId="24" xfId="1089" applyFont="1" applyBorder="1" applyAlignment="1">
      <alignment horizontal="right" vertical="center"/>
    </xf>
    <xf numFmtId="38" fontId="30" fillId="0" borderId="30" xfId="1089" applyFont="1" applyBorder="1" applyAlignment="1">
      <alignment horizontal="right" vertical="center"/>
    </xf>
    <xf numFmtId="0" fontId="30" fillId="25" borderId="71" xfId="815" applyFont="1" applyFill="1" applyBorder="1" applyAlignment="1">
      <alignment horizontal="left" vertical="center"/>
    </xf>
    <xf numFmtId="0" fontId="30" fillId="25" borderId="71" xfId="815" applyFont="1" applyFill="1" applyBorder="1" applyAlignment="1">
      <alignment horizontal="left" vertical="center" wrapText="1"/>
    </xf>
    <xf numFmtId="0" fontId="18" fillId="0" borderId="71" xfId="815" applyFont="1" applyBorder="1" applyAlignment="1">
      <alignment horizontal="left" vertical="center"/>
    </xf>
    <xf numFmtId="0" fontId="30" fillId="0" borderId="71" xfId="815" applyFont="1" applyFill="1" applyBorder="1" applyAlignment="1">
      <alignment horizontal="left" vertical="center" wrapText="1"/>
    </xf>
    <xf numFmtId="38" fontId="30" fillId="0" borderId="24" xfId="1089" applyFont="1" applyFill="1" applyBorder="1" applyAlignment="1">
      <alignment horizontal="right" vertical="center" wrapText="1"/>
    </xf>
    <xf numFmtId="38" fontId="30" fillId="0" borderId="30" xfId="1089" applyFont="1" applyFill="1" applyBorder="1" applyAlignment="1">
      <alignment horizontal="right" vertical="center" wrapText="1"/>
    </xf>
    <xf numFmtId="0" fontId="30" fillId="0" borderId="71" xfId="815" applyFont="1" applyFill="1" applyBorder="1" applyAlignment="1">
      <alignment horizontal="left" vertical="center"/>
    </xf>
    <xf numFmtId="0" fontId="30" fillId="0" borderId="24" xfId="815" applyFont="1" applyBorder="1" applyAlignment="1">
      <alignment horizontal="center" vertical="center"/>
    </xf>
    <xf numFmtId="0" fontId="30" fillId="0" borderId="30" xfId="815" applyFont="1" applyBorder="1" applyAlignment="1">
      <alignment horizontal="center" vertical="center"/>
    </xf>
    <xf numFmtId="0" fontId="30" fillId="0" borderId="24" xfId="815" applyFont="1" applyBorder="1" applyAlignment="1">
      <alignment horizontal="left" vertical="center" wrapText="1"/>
    </xf>
    <xf numFmtId="0" fontId="30" fillId="0" borderId="30" xfId="815" applyFont="1" applyBorder="1" applyAlignment="1">
      <alignment horizontal="left" vertical="center" wrapText="1"/>
    </xf>
    <xf numFmtId="38" fontId="30" fillId="0" borderId="2" xfId="1089" applyFont="1" applyBorder="1" applyAlignment="1">
      <alignment horizontal="right" vertical="center" wrapText="1"/>
    </xf>
    <xf numFmtId="38" fontId="18" fillId="0" borderId="71" xfId="1089" applyFont="1" applyBorder="1" applyAlignment="1">
      <alignment horizontal="right" vertical="center"/>
    </xf>
    <xf numFmtId="0" fontId="30" fillId="0" borderId="24" xfId="815" applyFont="1" applyBorder="1" applyAlignment="1">
      <alignment horizontal="left" vertical="center"/>
    </xf>
    <xf numFmtId="0" fontId="30" fillId="0" borderId="30" xfId="815" applyFont="1" applyBorder="1" applyAlignment="1">
      <alignment horizontal="left" vertical="center"/>
    </xf>
    <xf numFmtId="0" fontId="30" fillId="0" borderId="71" xfId="815" applyFont="1" applyBorder="1" applyAlignment="1">
      <alignment horizontal="center" vertical="center"/>
    </xf>
    <xf numFmtId="0" fontId="18" fillId="0" borderId="24" xfId="815" applyFont="1" applyBorder="1" applyAlignment="1">
      <alignment horizontal="left" vertical="center"/>
    </xf>
    <xf numFmtId="0" fontId="18" fillId="0" borderId="30" xfId="815" applyFont="1" applyBorder="1" applyAlignment="1">
      <alignment horizontal="left" vertical="center"/>
    </xf>
    <xf numFmtId="0" fontId="9" fillId="0" borderId="0" xfId="815" applyFont="1" applyBorder="1" applyAlignment="1">
      <alignment horizontal="right" vertical="center"/>
    </xf>
    <xf numFmtId="0" fontId="72" fillId="0" borderId="0" xfId="815" applyFont="1" applyAlignment="1">
      <alignment horizontal="left" vertical="center"/>
    </xf>
    <xf numFmtId="0" fontId="73" fillId="0" borderId="0" xfId="815" applyFont="1" applyAlignment="1">
      <alignment horizontal="left" vertical="center"/>
    </xf>
    <xf numFmtId="0" fontId="72" fillId="0" borderId="0" xfId="815" applyFont="1" applyAlignment="1">
      <alignment horizontal="center" vertical="center"/>
    </xf>
    <xf numFmtId="0" fontId="36" fillId="0" borderId="18" xfId="815" applyFont="1" applyBorder="1" applyAlignment="1">
      <alignment horizontal="center" vertical="center"/>
    </xf>
    <xf numFmtId="0" fontId="47" fillId="0" borderId="71" xfId="815" applyFont="1" applyBorder="1" applyAlignment="1">
      <alignment horizontal="center" vertical="center" wrapText="1"/>
    </xf>
    <xf numFmtId="0" fontId="47" fillId="0" borderId="71" xfId="815" applyFont="1" applyBorder="1" applyAlignment="1">
      <alignment horizontal="center" vertical="center"/>
    </xf>
    <xf numFmtId="38" fontId="30" fillId="0" borderId="24" xfId="1090" applyFont="1" applyBorder="1" applyAlignment="1">
      <alignment horizontal="right" vertical="center" wrapText="1"/>
    </xf>
    <xf numFmtId="38" fontId="30" fillId="0" borderId="30" xfId="1090" applyFont="1" applyBorder="1" applyAlignment="1">
      <alignment horizontal="right" vertical="center" wrapText="1"/>
    </xf>
    <xf numFmtId="38" fontId="30" fillId="0" borderId="24" xfId="1090" applyFont="1" applyBorder="1" applyAlignment="1">
      <alignment horizontal="right" vertical="center"/>
    </xf>
    <xf numFmtId="38" fontId="30" fillId="0" borderId="30" xfId="1090" applyFont="1" applyBorder="1" applyAlignment="1">
      <alignment horizontal="right" vertical="center"/>
    </xf>
    <xf numFmtId="0" fontId="30" fillId="0" borderId="71" xfId="815" applyFont="1" applyBorder="1" applyAlignment="1">
      <alignment horizontal="left" vertical="center" indent="1"/>
    </xf>
    <xf numFmtId="0" fontId="30" fillId="0" borderId="71" xfId="815" applyFont="1" applyBorder="1" applyAlignment="1">
      <alignment horizontal="left" vertical="center" wrapText="1" indent="1"/>
    </xf>
    <xf numFmtId="38" fontId="9" fillId="0" borderId="24" xfId="1091" applyFont="1" applyBorder="1" applyAlignment="1">
      <alignment horizontal="right" vertical="center"/>
    </xf>
    <xf numFmtId="38" fontId="9" fillId="0" borderId="2" xfId="1091" applyFont="1" applyBorder="1" applyAlignment="1">
      <alignment horizontal="right" vertical="center"/>
    </xf>
    <xf numFmtId="0" fontId="78" fillId="0" borderId="71" xfId="815" applyFont="1" applyBorder="1" applyAlignment="1">
      <alignment horizontal="left" vertical="center" wrapText="1"/>
    </xf>
    <xf numFmtId="0" fontId="78" fillId="0" borderId="71" xfId="815" applyFont="1" applyBorder="1" applyAlignment="1">
      <alignment horizontal="center" vertical="center" wrapText="1"/>
    </xf>
    <xf numFmtId="182" fontId="78" fillId="0" borderId="71" xfId="815" applyNumberFormat="1" applyFont="1" applyBorder="1" applyAlignment="1">
      <alignment horizontal="center" vertical="center"/>
    </xf>
    <xf numFmtId="0" fontId="78" fillId="0" borderId="71" xfId="815" applyFont="1" applyFill="1" applyBorder="1" applyAlignment="1">
      <alignment horizontal="center" vertical="center"/>
    </xf>
    <xf numFmtId="0" fontId="78" fillId="0" borderId="24" xfId="815" applyFont="1" applyFill="1" applyBorder="1" applyAlignment="1">
      <alignment horizontal="left" vertical="center" wrapText="1"/>
    </xf>
    <xf numFmtId="0" fontId="78" fillId="0" borderId="2" xfId="815" applyFont="1" applyFill="1" applyBorder="1" applyAlignment="1">
      <alignment horizontal="left" vertical="center" wrapText="1"/>
    </xf>
    <xf numFmtId="0" fontId="78" fillId="0" borderId="30" xfId="815" applyFont="1" applyFill="1" applyBorder="1" applyAlignment="1">
      <alignment horizontal="left" vertical="center" wrapText="1"/>
    </xf>
    <xf numFmtId="38" fontId="78" fillId="0" borderId="24" xfId="398" applyFont="1" applyFill="1" applyBorder="1" applyAlignment="1">
      <alignment horizontal="right" vertical="center"/>
    </xf>
    <xf numFmtId="38" fontId="78" fillId="0" borderId="30" xfId="398" applyFont="1" applyFill="1" applyBorder="1" applyAlignment="1">
      <alignment horizontal="right" vertical="center"/>
    </xf>
    <xf numFmtId="0" fontId="78" fillId="0" borderId="24" xfId="815" applyFont="1" applyFill="1" applyBorder="1" applyAlignment="1">
      <alignment horizontal="right" vertical="center"/>
    </xf>
    <xf numFmtId="0" fontId="78" fillId="0" borderId="30" xfId="815" applyFont="1" applyFill="1" applyBorder="1" applyAlignment="1">
      <alignment horizontal="right" vertical="center"/>
    </xf>
    <xf numFmtId="0" fontId="78" fillId="0" borderId="37" xfId="815" applyFont="1" applyFill="1" applyBorder="1" applyAlignment="1">
      <alignment horizontal="center" vertical="center"/>
    </xf>
    <xf numFmtId="0" fontId="78" fillId="0" borderId="18" xfId="815" applyFont="1" applyFill="1" applyBorder="1" applyAlignment="1">
      <alignment horizontal="center" vertical="center"/>
    </xf>
    <xf numFmtId="0" fontId="78" fillId="0" borderId="42" xfId="815" applyFont="1" applyFill="1" applyBorder="1" applyAlignment="1">
      <alignment horizontal="center" vertical="center"/>
    </xf>
    <xf numFmtId="38" fontId="78" fillId="0" borderId="37" xfId="398" applyFont="1" applyFill="1" applyBorder="1" applyAlignment="1">
      <alignment horizontal="right" vertical="center"/>
    </xf>
    <xf numFmtId="38" fontId="78" fillId="0" borderId="42" xfId="398" applyFont="1" applyFill="1" applyBorder="1" applyAlignment="1">
      <alignment horizontal="right" vertical="center"/>
    </xf>
    <xf numFmtId="0" fontId="78" fillId="0" borderId="37" xfId="815" applyFont="1" applyFill="1" applyBorder="1" applyAlignment="1">
      <alignment horizontal="right" vertical="center"/>
    </xf>
    <xf numFmtId="0" fontId="78" fillId="0" borderId="42" xfId="815" applyFont="1" applyFill="1" applyBorder="1" applyAlignment="1">
      <alignment horizontal="right" vertical="center"/>
    </xf>
    <xf numFmtId="0" fontId="77" fillId="26" borderId="0" xfId="815" applyFont="1" applyFill="1" applyAlignment="1">
      <alignment horizontal="left" vertical="center"/>
    </xf>
    <xf numFmtId="0" fontId="78" fillId="0" borderId="71" xfId="815" applyFont="1" applyFill="1" applyBorder="1" applyAlignment="1">
      <alignment horizontal="center" vertical="center" wrapText="1"/>
    </xf>
    <xf numFmtId="0" fontId="78" fillId="0" borderId="71" xfId="815" applyFont="1" applyBorder="1" applyAlignment="1">
      <alignment horizontal="center" vertical="center"/>
    </xf>
    <xf numFmtId="180" fontId="82" fillId="0" borderId="71" xfId="815" applyNumberFormat="1" applyFont="1" applyBorder="1" applyAlignment="1">
      <alignment horizontal="center" vertical="center" wrapText="1"/>
    </xf>
    <xf numFmtId="180" fontId="82" fillId="0" borderId="71" xfId="815" applyNumberFormat="1" applyFont="1" applyBorder="1" applyAlignment="1">
      <alignment horizontal="center" vertical="center"/>
    </xf>
    <xf numFmtId="0" fontId="82" fillId="0" borderId="71" xfId="815" applyFont="1" applyBorder="1" applyAlignment="1">
      <alignment horizontal="center" vertical="center" wrapText="1"/>
    </xf>
    <xf numFmtId="0" fontId="82" fillId="0" borderId="71" xfId="815" applyFont="1" applyBorder="1" applyAlignment="1">
      <alignment horizontal="center" vertical="center"/>
    </xf>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9"/>
    <cellStyle name="Header2" xfId="400"/>
    <cellStyle name="Header2 2" xfId="401"/>
    <cellStyle name="Normal_#18-Internet" xfId="402"/>
    <cellStyle name="アクセント 1 10" xfId="403"/>
    <cellStyle name="アクセント 1 11" xfId="404"/>
    <cellStyle name="アクセント 1 12" xfId="405"/>
    <cellStyle name="アクセント 1 13" xfId="406"/>
    <cellStyle name="アクセント 1 14" xfId="407"/>
    <cellStyle name="アクセント 1 15" xfId="408"/>
    <cellStyle name="アクセント 1 16" xfId="409"/>
    <cellStyle name="アクセント 1 17" xfId="410"/>
    <cellStyle name="アクセント 1 18" xfId="411"/>
    <cellStyle name="アクセント 1 19" xfId="412"/>
    <cellStyle name="アクセント 1 2" xfId="413"/>
    <cellStyle name="アクセント 1 20" xfId="414"/>
    <cellStyle name="アクセント 1 21" xfId="415"/>
    <cellStyle name="アクセント 1 22" xfId="416"/>
    <cellStyle name="アクセント 1 23" xfId="417"/>
    <cellStyle name="アクセント 1 3" xfId="418"/>
    <cellStyle name="アクセント 1 4" xfId="419"/>
    <cellStyle name="アクセント 1 5" xfId="420"/>
    <cellStyle name="アクセント 1 6" xfId="421"/>
    <cellStyle name="アクセント 1 7" xfId="422"/>
    <cellStyle name="アクセント 1 8" xfId="423"/>
    <cellStyle name="アクセント 1 9" xfId="424"/>
    <cellStyle name="アクセント 2 10" xfId="425"/>
    <cellStyle name="アクセント 2 11" xfId="426"/>
    <cellStyle name="アクセント 2 12" xfId="427"/>
    <cellStyle name="アクセント 2 13" xfId="428"/>
    <cellStyle name="アクセント 2 14" xfId="429"/>
    <cellStyle name="アクセント 2 15" xfId="430"/>
    <cellStyle name="アクセント 2 16" xfId="431"/>
    <cellStyle name="アクセント 2 17" xfId="432"/>
    <cellStyle name="アクセント 2 18" xfId="433"/>
    <cellStyle name="アクセント 2 19" xfId="434"/>
    <cellStyle name="アクセント 2 2" xfId="435"/>
    <cellStyle name="アクセント 2 20" xfId="436"/>
    <cellStyle name="アクセント 2 21" xfId="437"/>
    <cellStyle name="アクセント 2 22" xfId="438"/>
    <cellStyle name="アクセント 2 23" xfId="439"/>
    <cellStyle name="アクセント 2 3" xfId="440"/>
    <cellStyle name="アクセント 2 4" xfId="441"/>
    <cellStyle name="アクセント 2 5" xfId="442"/>
    <cellStyle name="アクセント 2 6" xfId="443"/>
    <cellStyle name="アクセント 2 7" xfId="444"/>
    <cellStyle name="アクセント 2 8" xfId="445"/>
    <cellStyle name="アクセント 2 9" xfId="446"/>
    <cellStyle name="アクセント 3 10" xfId="447"/>
    <cellStyle name="アクセント 3 11" xfId="448"/>
    <cellStyle name="アクセント 3 12" xfId="449"/>
    <cellStyle name="アクセント 3 13" xfId="450"/>
    <cellStyle name="アクセント 3 14" xfId="451"/>
    <cellStyle name="アクセント 3 15" xfId="452"/>
    <cellStyle name="アクセント 3 16" xfId="453"/>
    <cellStyle name="アクセント 3 17" xfId="454"/>
    <cellStyle name="アクセント 3 18" xfId="455"/>
    <cellStyle name="アクセント 3 19" xfId="456"/>
    <cellStyle name="アクセント 3 2" xfId="457"/>
    <cellStyle name="アクセント 3 20" xfId="458"/>
    <cellStyle name="アクセント 3 21" xfId="459"/>
    <cellStyle name="アクセント 3 22" xfId="460"/>
    <cellStyle name="アクセント 3 23" xfId="461"/>
    <cellStyle name="アクセント 3 3" xfId="462"/>
    <cellStyle name="アクセント 3 4" xfId="463"/>
    <cellStyle name="アクセント 3 5" xfId="464"/>
    <cellStyle name="アクセント 3 6" xfId="465"/>
    <cellStyle name="アクセント 3 7" xfId="466"/>
    <cellStyle name="アクセント 3 8" xfId="467"/>
    <cellStyle name="アクセント 3 9" xfId="468"/>
    <cellStyle name="アクセント 4 10" xfId="469"/>
    <cellStyle name="アクセント 4 11" xfId="470"/>
    <cellStyle name="アクセント 4 12" xfId="471"/>
    <cellStyle name="アクセント 4 13" xfId="472"/>
    <cellStyle name="アクセント 4 14" xfId="473"/>
    <cellStyle name="アクセント 4 15" xfId="474"/>
    <cellStyle name="アクセント 4 16" xfId="475"/>
    <cellStyle name="アクセント 4 17" xfId="476"/>
    <cellStyle name="アクセント 4 18" xfId="477"/>
    <cellStyle name="アクセント 4 19" xfId="478"/>
    <cellStyle name="アクセント 4 2" xfId="479"/>
    <cellStyle name="アクセント 4 20" xfId="480"/>
    <cellStyle name="アクセント 4 21" xfId="481"/>
    <cellStyle name="アクセント 4 22" xfId="482"/>
    <cellStyle name="アクセント 4 23" xfId="483"/>
    <cellStyle name="アクセント 4 3" xfId="484"/>
    <cellStyle name="アクセント 4 4" xfId="485"/>
    <cellStyle name="アクセント 4 5" xfId="486"/>
    <cellStyle name="アクセント 4 6" xfId="487"/>
    <cellStyle name="アクセント 4 7" xfId="488"/>
    <cellStyle name="アクセント 4 8" xfId="489"/>
    <cellStyle name="アクセント 4 9" xfId="490"/>
    <cellStyle name="アクセント 5 10" xfId="491"/>
    <cellStyle name="アクセント 5 11" xfId="492"/>
    <cellStyle name="アクセント 5 12" xfId="493"/>
    <cellStyle name="アクセント 5 13" xfId="494"/>
    <cellStyle name="アクセント 5 14" xfId="495"/>
    <cellStyle name="アクセント 5 15" xfId="496"/>
    <cellStyle name="アクセント 5 16" xfId="497"/>
    <cellStyle name="アクセント 5 17" xfId="498"/>
    <cellStyle name="アクセント 5 18" xfId="499"/>
    <cellStyle name="アクセント 5 19" xfId="500"/>
    <cellStyle name="アクセント 5 2" xfId="501"/>
    <cellStyle name="アクセント 5 20" xfId="502"/>
    <cellStyle name="アクセント 5 21" xfId="503"/>
    <cellStyle name="アクセント 5 22" xfId="504"/>
    <cellStyle name="アクセント 5 23" xfId="505"/>
    <cellStyle name="アクセント 5 3" xfId="506"/>
    <cellStyle name="アクセント 5 4" xfId="507"/>
    <cellStyle name="アクセント 5 5" xfId="508"/>
    <cellStyle name="アクセント 5 6" xfId="509"/>
    <cellStyle name="アクセント 5 7" xfId="510"/>
    <cellStyle name="アクセント 5 8" xfId="511"/>
    <cellStyle name="アクセント 5 9" xfId="512"/>
    <cellStyle name="アクセント 6 10" xfId="513"/>
    <cellStyle name="アクセント 6 11" xfId="514"/>
    <cellStyle name="アクセント 6 12" xfId="515"/>
    <cellStyle name="アクセント 6 13" xfId="516"/>
    <cellStyle name="アクセント 6 14" xfId="517"/>
    <cellStyle name="アクセント 6 15" xfId="518"/>
    <cellStyle name="アクセント 6 16" xfId="519"/>
    <cellStyle name="アクセント 6 17" xfId="520"/>
    <cellStyle name="アクセント 6 18" xfId="521"/>
    <cellStyle name="アクセント 6 19" xfId="522"/>
    <cellStyle name="アクセント 6 2" xfId="523"/>
    <cellStyle name="アクセント 6 20" xfId="524"/>
    <cellStyle name="アクセント 6 21" xfId="525"/>
    <cellStyle name="アクセント 6 22" xfId="526"/>
    <cellStyle name="アクセント 6 23" xfId="527"/>
    <cellStyle name="アクセント 6 3" xfId="528"/>
    <cellStyle name="アクセント 6 4" xfId="529"/>
    <cellStyle name="アクセント 6 5" xfId="530"/>
    <cellStyle name="アクセント 6 6" xfId="531"/>
    <cellStyle name="アクセント 6 7" xfId="532"/>
    <cellStyle name="アクセント 6 8" xfId="533"/>
    <cellStyle name="アクセント 6 9" xfId="534"/>
    <cellStyle name="タイトル 10" xfId="535"/>
    <cellStyle name="タイトル 11" xfId="536"/>
    <cellStyle name="タイトル 12" xfId="537"/>
    <cellStyle name="タイトル 13" xfId="538"/>
    <cellStyle name="タイトル 14" xfId="539"/>
    <cellStyle name="タイトル 15" xfId="540"/>
    <cellStyle name="タイトル 16" xfId="541"/>
    <cellStyle name="タイトル 17" xfId="542"/>
    <cellStyle name="タイトル 18" xfId="543"/>
    <cellStyle name="タイトル 19" xfId="544"/>
    <cellStyle name="タイトル 2" xfId="545"/>
    <cellStyle name="タイトル 20" xfId="546"/>
    <cellStyle name="タイトル 21" xfId="547"/>
    <cellStyle name="タイトル 22" xfId="548"/>
    <cellStyle name="タイトル 3" xfId="549"/>
    <cellStyle name="タイトル 4" xfId="550"/>
    <cellStyle name="タイトル 5" xfId="551"/>
    <cellStyle name="タイトル 6" xfId="552"/>
    <cellStyle name="タイトル 7" xfId="553"/>
    <cellStyle name="タイトル 8" xfId="554"/>
    <cellStyle name="タイトル 9" xfId="555"/>
    <cellStyle name="チェック セル 10" xfId="556"/>
    <cellStyle name="チェック セル 11" xfId="557"/>
    <cellStyle name="チェック セル 12" xfId="558"/>
    <cellStyle name="チェック セル 13" xfId="559"/>
    <cellStyle name="チェック セル 14" xfId="560"/>
    <cellStyle name="チェック セル 15" xfId="561"/>
    <cellStyle name="チェック セル 16" xfId="562"/>
    <cellStyle name="チェック セル 17" xfId="563"/>
    <cellStyle name="チェック セル 18" xfId="564"/>
    <cellStyle name="チェック セル 19" xfId="565"/>
    <cellStyle name="チェック セル 2" xfId="566"/>
    <cellStyle name="チェック セル 20" xfId="567"/>
    <cellStyle name="チェック セル 21" xfId="568"/>
    <cellStyle name="チェック セル 22" xfId="569"/>
    <cellStyle name="チェック セル 23" xfId="570"/>
    <cellStyle name="チェック セル 3" xfId="571"/>
    <cellStyle name="チェック セル 4" xfId="572"/>
    <cellStyle name="チェック セル 5" xfId="573"/>
    <cellStyle name="チェック セル 6" xfId="574"/>
    <cellStyle name="チェック セル 7" xfId="575"/>
    <cellStyle name="チェック セル 8" xfId="576"/>
    <cellStyle name="チェック セル 9" xfId="577"/>
    <cellStyle name="どちらでもない 10" xfId="578"/>
    <cellStyle name="どちらでもない 11" xfId="579"/>
    <cellStyle name="どちらでもない 12" xfId="580"/>
    <cellStyle name="どちらでもない 13" xfId="581"/>
    <cellStyle name="どちらでもない 14" xfId="582"/>
    <cellStyle name="どちらでもない 15" xfId="583"/>
    <cellStyle name="どちらでもない 16" xfId="584"/>
    <cellStyle name="どちらでもない 17" xfId="585"/>
    <cellStyle name="どちらでもない 18" xfId="586"/>
    <cellStyle name="どちらでもない 19" xfId="587"/>
    <cellStyle name="どちらでもない 2" xfId="588"/>
    <cellStyle name="どちらでもない 20" xfId="589"/>
    <cellStyle name="どちらでもない 21" xfId="590"/>
    <cellStyle name="どちらでもない 22" xfId="591"/>
    <cellStyle name="どちらでもない 23" xfId="592"/>
    <cellStyle name="どちらでもない 3" xfId="593"/>
    <cellStyle name="どちらでもない 4" xfId="594"/>
    <cellStyle name="どちらでもない 5" xfId="595"/>
    <cellStyle name="どちらでもない 6" xfId="596"/>
    <cellStyle name="どちらでもない 7" xfId="597"/>
    <cellStyle name="どちらでもない 8" xfId="598"/>
    <cellStyle name="どちらでもない 9" xfId="599"/>
    <cellStyle name="パーセント 2" xfId="600"/>
    <cellStyle name="パーセント 2 2" xfId="601"/>
    <cellStyle name="パーセント 3" xfId="602"/>
    <cellStyle name="パーセント 3 2" xfId="603"/>
    <cellStyle name="パーセント 4" xfId="604"/>
    <cellStyle name="パーセント 5" xfId="605"/>
    <cellStyle name="パーセント 6" xfId="606"/>
    <cellStyle name="パーセント()" xfId="607"/>
    <cellStyle name="パーセント(0.00)" xfId="608"/>
    <cellStyle name="パーセント[0.00]" xfId="609"/>
    <cellStyle name="メモ 10" xfId="610"/>
    <cellStyle name="メモ 10 2" xfId="611"/>
    <cellStyle name="メモ 11" xfId="612"/>
    <cellStyle name="メモ 11 2" xfId="613"/>
    <cellStyle name="メモ 12" xfId="614"/>
    <cellStyle name="メモ 12 2" xfId="615"/>
    <cellStyle name="メモ 13" xfId="616"/>
    <cellStyle name="メモ 13 2" xfId="617"/>
    <cellStyle name="メモ 14" xfId="618"/>
    <cellStyle name="メモ 14 2" xfId="619"/>
    <cellStyle name="メモ 15" xfId="620"/>
    <cellStyle name="メモ 15 2" xfId="621"/>
    <cellStyle name="メモ 16" xfId="622"/>
    <cellStyle name="メモ 16 2" xfId="623"/>
    <cellStyle name="メモ 17" xfId="624"/>
    <cellStyle name="メモ 17 2" xfId="625"/>
    <cellStyle name="メモ 18" xfId="626"/>
    <cellStyle name="メモ 18 2" xfId="627"/>
    <cellStyle name="メモ 19" xfId="628"/>
    <cellStyle name="メモ 19 2" xfId="629"/>
    <cellStyle name="メモ 2" xfId="630"/>
    <cellStyle name="メモ 20" xfId="631"/>
    <cellStyle name="メモ 20 2" xfId="632"/>
    <cellStyle name="メモ 21" xfId="633"/>
    <cellStyle name="メモ 21 2" xfId="634"/>
    <cellStyle name="メモ 22" xfId="635"/>
    <cellStyle name="メモ 22 2" xfId="636"/>
    <cellStyle name="メモ 23" xfId="637"/>
    <cellStyle name="メモ 23 2" xfId="638"/>
    <cellStyle name="メモ 3" xfId="639"/>
    <cellStyle name="メモ 3 2" xfId="640"/>
    <cellStyle name="メモ 4" xfId="641"/>
    <cellStyle name="メモ 4 2" xfId="642"/>
    <cellStyle name="メモ 5" xfId="643"/>
    <cellStyle name="メモ 5 2" xfId="644"/>
    <cellStyle name="メモ 6" xfId="645"/>
    <cellStyle name="メモ 6 2" xfId="646"/>
    <cellStyle name="メモ 7" xfId="647"/>
    <cellStyle name="メモ 7 2" xfId="648"/>
    <cellStyle name="メモ 8" xfId="649"/>
    <cellStyle name="メモ 8 2" xfId="650"/>
    <cellStyle name="メモ 9" xfId="651"/>
    <cellStyle name="メモ 9 2" xfId="652"/>
    <cellStyle name="リンク セル 10" xfId="653"/>
    <cellStyle name="リンク セル 11" xfId="654"/>
    <cellStyle name="リンク セル 12" xfId="655"/>
    <cellStyle name="リンク セル 13" xfId="656"/>
    <cellStyle name="リンク セル 14" xfId="657"/>
    <cellStyle name="リンク セル 15" xfId="658"/>
    <cellStyle name="リンク セル 16" xfId="659"/>
    <cellStyle name="リンク セル 17" xfId="660"/>
    <cellStyle name="リンク セル 18" xfId="661"/>
    <cellStyle name="リンク セル 19" xfId="662"/>
    <cellStyle name="リンク セル 2" xfId="663"/>
    <cellStyle name="リンク セル 20" xfId="664"/>
    <cellStyle name="リンク セル 21" xfId="665"/>
    <cellStyle name="リンク セル 22" xfId="666"/>
    <cellStyle name="リンク セル 3" xfId="667"/>
    <cellStyle name="リンク セル 4" xfId="668"/>
    <cellStyle name="リンク セル 5" xfId="669"/>
    <cellStyle name="リンク セル 6" xfId="670"/>
    <cellStyle name="リンク セル 7" xfId="671"/>
    <cellStyle name="リンク セル 8" xfId="672"/>
    <cellStyle name="リンク セル 9" xfId="673"/>
    <cellStyle name="悪い 10" xfId="766"/>
    <cellStyle name="悪い 11" xfId="767"/>
    <cellStyle name="悪い 12" xfId="768"/>
    <cellStyle name="悪い 13" xfId="769"/>
    <cellStyle name="悪い 14" xfId="770"/>
    <cellStyle name="悪い 15" xfId="771"/>
    <cellStyle name="悪い 16" xfId="772"/>
    <cellStyle name="悪い 17" xfId="773"/>
    <cellStyle name="悪い 18" xfId="774"/>
    <cellStyle name="悪い 19" xfId="775"/>
    <cellStyle name="悪い 2" xfId="776"/>
    <cellStyle name="悪い 20" xfId="777"/>
    <cellStyle name="悪い 21" xfId="778"/>
    <cellStyle name="悪い 22" xfId="779"/>
    <cellStyle name="悪い 23" xfId="780"/>
    <cellStyle name="悪い 3" xfId="781"/>
    <cellStyle name="悪い 4" xfId="782"/>
    <cellStyle name="悪い 5" xfId="783"/>
    <cellStyle name="悪い 6" xfId="784"/>
    <cellStyle name="悪い 7" xfId="785"/>
    <cellStyle name="悪い 8" xfId="786"/>
    <cellStyle name="悪い 9" xfId="787"/>
    <cellStyle name="計算 10" xfId="952"/>
    <cellStyle name="計算 10 2" xfId="953"/>
    <cellStyle name="計算 11" xfId="954"/>
    <cellStyle name="計算 11 2" xfId="955"/>
    <cellStyle name="計算 12" xfId="956"/>
    <cellStyle name="計算 12 2" xfId="957"/>
    <cellStyle name="計算 13" xfId="958"/>
    <cellStyle name="計算 13 2" xfId="959"/>
    <cellStyle name="計算 14" xfId="960"/>
    <cellStyle name="計算 14 2" xfId="961"/>
    <cellStyle name="計算 15" xfId="962"/>
    <cellStyle name="計算 15 2" xfId="963"/>
    <cellStyle name="計算 16" xfId="964"/>
    <cellStyle name="計算 16 2" xfId="965"/>
    <cellStyle name="計算 17" xfId="966"/>
    <cellStyle name="計算 17 2" xfId="967"/>
    <cellStyle name="計算 18" xfId="968"/>
    <cellStyle name="計算 18 2" xfId="969"/>
    <cellStyle name="計算 19" xfId="970"/>
    <cellStyle name="計算 19 2" xfId="971"/>
    <cellStyle name="計算 2" xfId="972"/>
    <cellStyle name="計算 2 2" xfId="973"/>
    <cellStyle name="計算 2 2 2" xfId="974"/>
    <cellStyle name="計算 2 3" xfId="975"/>
    <cellStyle name="計算 20" xfId="976"/>
    <cellStyle name="計算 20 2" xfId="977"/>
    <cellStyle name="計算 21" xfId="978"/>
    <cellStyle name="計算 21 2" xfId="979"/>
    <cellStyle name="計算 22" xfId="980"/>
    <cellStyle name="計算 22 2" xfId="981"/>
    <cellStyle name="計算 23" xfId="982"/>
    <cellStyle name="計算 23 2" xfId="983"/>
    <cellStyle name="計算 3" xfId="984"/>
    <cellStyle name="計算 3 2" xfId="985"/>
    <cellStyle name="計算 4" xfId="986"/>
    <cellStyle name="計算 4 2" xfId="987"/>
    <cellStyle name="計算 5" xfId="988"/>
    <cellStyle name="計算 5 2" xfId="989"/>
    <cellStyle name="計算 6" xfId="990"/>
    <cellStyle name="計算 6 2" xfId="991"/>
    <cellStyle name="計算 7" xfId="992"/>
    <cellStyle name="計算 7 2" xfId="993"/>
    <cellStyle name="計算 8" xfId="994"/>
    <cellStyle name="計算 8 2" xfId="995"/>
    <cellStyle name="計算 9" xfId="996"/>
    <cellStyle name="計算 9 2" xfId="997"/>
    <cellStyle name="警告文 10" xfId="1019"/>
    <cellStyle name="警告文 11" xfId="1020"/>
    <cellStyle name="警告文 12" xfId="1021"/>
    <cellStyle name="警告文 13" xfId="1022"/>
    <cellStyle name="警告文 14" xfId="1023"/>
    <cellStyle name="警告文 15" xfId="1024"/>
    <cellStyle name="警告文 16" xfId="1025"/>
    <cellStyle name="警告文 17" xfId="1026"/>
    <cellStyle name="警告文 18" xfId="1027"/>
    <cellStyle name="警告文 19" xfId="1028"/>
    <cellStyle name="警告文 2" xfId="1029"/>
    <cellStyle name="警告文 20" xfId="1030"/>
    <cellStyle name="警告文 21" xfId="1031"/>
    <cellStyle name="警告文 22" xfId="1032"/>
    <cellStyle name="警告文 3" xfId="1033"/>
    <cellStyle name="警告文 4" xfId="1034"/>
    <cellStyle name="警告文 5" xfId="1035"/>
    <cellStyle name="警告文 6" xfId="1036"/>
    <cellStyle name="警告文 7" xfId="1037"/>
    <cellStyle name="警告文 8" xfId="1038"/>
    <cellStyle name="警告文 9" xfId="1039"/>
    <cellStyle name="桁区切り" xfId="398" builtinId="6"/>
    <cellStyle name="桁区切り 10" xfId="1089"/>
    <cellStyle name="桁区切り 2" xfId="790"/>
    <cellStyle name="桁区切り 2 2" xfId="791"/>
    <cellStyle name="桁区切り 2 2 2" xfId="1090"/>
    <cellStyle name="桁区切り 3" xfId="792"/>
    <cellStyle name="桁区切り 3 2" xfId="793"/>
    <cellStyle name="桁区切り 3 3" xfId="1091"/>
    <cellStyle name="桁区切り 4" xfId="794"/>
    <cellStyle name="桁区切り 4 2" xfId="795"/>
    <cellStyle name="桁区切り 5" xfId="796"/>
    <cellStyle name="桁区切り 5 2" xfId="797"/>
    <cellStyle name="桁区切り 6" xfId="798"/>
    <cellStyle name="桁区切り 6 2" xfId="799"/>
    <cellStyle name="桁区切り 7" xfId="800"/>
    <cellStyle name="桁区切り 8" xfId="801"/>
    <cellStyle name="桁区切り 9" xfId="802"/>
    <cellStyle name="見出し 1 10" xfId="867"/>
    <cellStyle name="見出し 1 11" xfId="868"/>
    <cellStyle name="見出し 1 12" xfId="869"/>
    <cellStyle name="見出し 1 13" xfId="870"/>
    <cellStyle name="見出し 1 14" xfId="871"/>
    <cellStyle name="見出し 1 15" xfId="872"/>
    <cellStyle name="見出し 1 16" xfId="873"/>
    <cellStyle name="見出し 1 17" xfId="874"/>
    <cellStyle name="見出し 1 18" xfId="875"/>
    <cellStyle name="見出し 1 19" xfId="876"/>
    <cellStyle name="見出し 1 2" xfId="877"/>
    <cellStyle name="見出し 1 20" xfId="878"/>
    <cellStyle name="見出し 1 21" xfId="879"/>
    <cellStyle name="見出し 1 22" xfId="880"/>
    <cellStyle name="見出し 1 3" xfId="881"/>
    <cellStyle name="見出し 1 4" xfId="882"/>
    <cellStyle name="見出し 1 5" xfId="883"/>
    <cellStyle name="見出し 1 6" xfId="884"/>
    <cellStyle name="見出し 1 7" xfId="885"/>
    <cellStyle name="見出し 1 8" xfId="886"/>
    <cellStyle name="見出し 1 9" xfId="887"/>
    <cellStyle name="見出し 2 10" xfId="888"/>
    <cellStyle name="見出し 2 11" xfId="889"/>
    <cellStyle name="見出し 2 12" xfId="890"/>
    <cellStyle name="見出し 2 13" xfId="891"/>
    <cellStyle name="見出し 2 14" xfId="892"/>
    <cellStyle name="見出し 2 15" xfId="893"/>
    <cellStyle name="見出し 2 16" xfId="894"/>
    <cellStyle name="見出し 2 17" xfId="895"/>
    <cellStyle name="見出し 2 18" xfId="896"/>
    <cellStyle name="見出し 2 19" xfId="897"/>
    <cellStyle name="見出し 2 2" xfId="898"/>
    <cellStyle name="見出し 2 20" xfId="899"/>
    <cellStyle name="見出し 2 21" xfId="900"/>
    <cellStyle name="見出し 2 22" xfId="901"/>
    <cellStyle name="見出し 2 3" xfId="902"/>
    <cellStyle name="見出し 2 4" xfId="903"/>
    <cellStyle name="見出し 2 5" xfId="904"/>
    <cellStyle name="見出し 2 6" xfId="905"/>
    <cellStyle name="見出し 2 7" xfId="906"/>
    <cellStyle name="見出し 2 8" xfId="907"/>
    <cellStyle name="見出し 2 9" xfId="908"/>
    <cellStyle name="見出し 3 10" xfId="909"/>
    <cellStyle name="見出し 3 11" xfId="910"/>
    <cellStyle name="見出し 3 12" xfId="911"/>
    <cellStyle name="見出し 3 13" xfId="912"/>
    <cellStyle name="見出し 3 14" xfId="913"/>
    <cellStyle name="見出し 3 15" xfId="914"/>
    <cellStyle name="見出し 3 16" xfId="915"/>
    <cellStyle name="見出し 3 17" xfId="916"/>
    <cellStyle name="見出し 3 18" xfId="917"/>
    <cellStyle name="見出し 3 19" xfId="918"/>
    <cellStyle name="見出し 3 2" xfId="919"/>
    <cellStyle name="見出し 3 20" xfId="920"/>
    <cellStyle name="見出し 3 21" xfId="921"/>
    <cellStyle name="見出し 3 22" xfId="922"/>
    <cellStyle name="見出し 3 3" xfId="923"/>
    <cellStyle name="見出し 3 4" xfId="924"/>
    <cellStyle name="見出し 3 5" xfId="925"/>
    <cellStyle name="見出し 3 6" xfId="926"/>
    <cellStyle name="見出し 3 7" xfId="927"/>
    <cellStyle name="見出し 3 8" xfId="928"/>
    <cellStyle name="見出し 3 9" xfId="929"/>
    <cellStyle name="見出し 4 10" xfId="930"/>
    <cellStyle name="見出し 4 11" xfId="931"/>
    <cellStyle name="見出し 4 12" xfId="932"/>
    <cellStyle name="見出し 4 13" xfId="933"/>
    <cellStyle name="見出し 4 14" xfId="934"/>
    <cellStyle name="見出し 4 15" xfId="935"/>
    <cellStyle name="見出し 4 16" xfId="936"/>
    <cellStyle name="見出し 4 17" xfId="937"/>
    <cellStyle name="見出し 4 18" xfId="938"/>
    <cellStyle name="見出し 4 19" xfId="939"/>
    <cellStyle name="見出し 4 2" xfId="940"/>
    <cellStyle name="見出し 4 20" xfId="941"/>
    <cellStyle name="見出し 4 21" xfId="942"/>
    <cellStyle name="見出し 4 22" xfId="943"/>
    <cellStyle name="見出し 4 3" xfId="944"/>
    <cellStyle name="見出し 4 4" xfId="945"/>
    <cellStyle name="見出し 4 5" xfId="946"/>
    <cellStyle name="見出し 4 6" xfId="947"/>
    <cellStyle name="見出し 4 7" xfId="948"/>
    <cellStyle name="見出し 4 8" xfId="949"/>
    <cellStyle name="見出し 4 9" xfId="950"/>
    <cellStyle name="見出し１" xfId="951"/>
    <cellStyle name="集計 10" xfId="1043"/>
    <cellStyle name="集計 10 2" xfId="1044"/>
    <cellStyle name="集計 11" xfId="1045"/>
    <cellStyle name="集計 11 2" xfId="1046"/>
    <cellStyle name="集計 12" xfId="1047"/>
    <cellStyle name="集計 12 2" xfId="1048"/>
    <cellStyle name="集計 13" xfId="1049"/>
    <cellStyle name="集計 13 2" xfId="1050"/>
    <cellStyle name="集計 14" xfId="1051"/>
    <cellStyle name="集計 14 2" xfId="1052"/>
    <cellStyle name="集計 15" xfId="1053"/>
    <cellStyle name="集計 15 2" xfId="1054"/>
    <cellStyle name="集計 16" xfId="1055"/>
    <cellStyle name="集計 16 2" xfId="1056"/>
    <cellStyle name="集計 17" xfId="1057"/>
    <cellStyle name="集計 17 2" xfId="1058"/>
    <cellStyle name="集計 18" xfId="1059"/>
    <cellStyle name="集計 18 2" xfId="1060"/>
    <cellStyle name="集計 19" xfId="1061"/>
    <cellStyle name="集計 19 2" xfId="1062"/>
    <cellStyle name="集計 2" xfId="1063"/>
    <cellStyle name="集計 2 2" xfId="1064"/>
    <cellStyle name="集計 2 2 2" xfId="1065"/>
    <cellStyle name="集計 2 3" xfId="1066"/>
    <cellStyle name="集計 20" xfId="1067"/>
    <cellStyle name="集計 20 2" xfId="1068"/>
    <cellStyle name="集計 21" xfId="1069"/>
    <cellStyle name="集計 21 2" xfId="1070"/>
    <cellStyle name="集計 22" xfId="1071"/>
    <cellStyle name="集計 22 2" xfId="1072"/>
    <cellStyle name="集計 3" xfId="1073"/>
    <cellStyle name="集計 3 2" xfId="1074"/>
    <cellStyle name="集計 4" xfId="1075"/>
    <cellStyle name="集計 4 2" xfId="1076"/>
    <cellStyle name="集計 5" xfId="1077"/>
    <cellStyle name="集計 5 2" xfId="1078"/>
    <cellStyle name="集計 6" xfId="1079"/>
    <cellStyle name="集計 6 2" xfId="1080"/>
    <cellStyle name="集計 7" xfId="1081"/>
    <cellStyle name="集計 7 2" xfId="1082"/>
    <cellStyle name="集計 8" xfId="1083"/>
    <cellStyle name="集計 8 2" xfId="1084"/>
    <cellStyle name="集計 9" xfId="1085"/>
    <cellStyle name="集計 9 2" xfId="1086"/>
    <cellStyle name="出力 10" xfId="720"/>
    <cellStyle name="出力 10 2" xfId="721"/>
    <cellStyle name="出力 11" xfId="722"/>
    <cellStyle name="出力 11 2" xfId="723"/>
    <cellStyle name="出力 12" xfId="724"/>
    <cellStyle name="出力 12 2" xfId="725"/>
    <cellStyle name="出力 13" xfId="726"/>
    <cellStyle name="出力 13 2" xfId="727"/>
    <cellStyle name="出力 14" xfId="728"/>
    <cellStyle name="出力 14 2" xfId="729"/>
    <cellStyle name="出力 15" xfId="730"/>
    <cellStyle name="出力 15 2" xfId="731"/>
    <cellStyle name="出力 16" xfId="732"/>
    <cellStyle name="出力 16 2" xfId="733"/>
    <cellStyle name="出力 17" xfId="734"/>
    <cellStyle name="出力 17 2" xfId="735"/>
    <cellStyle name="出力 18" xfId="736"/>
    <cellStyle name="出力 18 2" xfId="737"/>
    <cellStyle name="出力 19" xfId="738"/>
    <cellStyle name="出力 19 2" xfId="739"/>
    <cellStyle name="出力 2" xfId="740"/>
    <cellStyle name="出力 2 2" xfId="741"/>
    <cellStyle name="出力 2 2 2" xfId="742"/>
    <cellStyle name="出力 2 3" xfId="743"/>
    <cellStyle name="出力 20" xfId="744"/>
    <cellStyle name="出力 20 2" xfId="745"/>
    <cellStyle name="出力 21" xfId="746"/>
    <cellStyle name="出力 21 2" xfId="747"/>
    <cellStyle name="出力 22" xfId="748"/>
    <cellStyle name="出力 22 2" xfId="749"/>
    <cellStyle name="出力 23" xfId="750"/>
    <cellStyle name="出力 23 2" xfId="751"/>
    <cellStyle name="出力 3" xfId="752"/>
    <cellStyle name="出力 3 2" xfId="753"/>
    <cellStyle name="出力 4" xfId="754"/>
    <cellStyle name="出力 4 2" xfId="755"/>
    <cellStyle name="出力 5" xfId="756"/>
    <cellStyle name="出力 5 2" xfId="757"/>
    <cellStyle name="出力 6" xfId="758"/>
    <cellStyle name="出力 6 2" xfId="759"/>
    <cellStyle name="出力 7" xfId="760"/>
    <cellStyle name="出力 7 2" xfId="761"/>
    <cellStyle name="出力 8" xfId="762"/>
    <cellStyle name="出力 8 2" xfId="763"/>
    <cellStyle name="出力 9" xfId="764"/>
    <cellStyle name="出力 9 2" xfId="765"/>
    <cellStyle name="折り返し" xfId="788"/>
    <cellStyle name="説明文 10" xfId="998"/>
    <cellStyle name="説明文 11" xfId="999"/>
    <cellStyle name="説明文 12" xfId="1000"/>
    <cellStyle name="説明文 13" xfId="1001"/>
    <cellStyle name="説明文 14" xfId="1002"/>
    <cellStyle name="説明文 15" xfId="1003"/>
    <cellStyle name="説明文 16" xfId="1004"/>
    <cellStyle name="説明文 17" xfId="1005"/>
    <cellStyle name="説明文 18" xfId="1006"/>
    <cellStyle name="説明文 19" xfId="1007"/>
    <cellStyle name="説明文 2" xfId="1008"/>
    <cellStyle name="説明文 20" xfId="1009"/>
    <cellStyle name="説明文 21" xfId="1010"/>
    <cellStyle name="説明文 22" xfId="1011"/>
    <cellStyle name="説明文 3" xfId="1012"/>
    <cellStyle name="説明文 4" xfId="1013"/>
    <cellStyle name="説明文 5" xfId="1014"/>
    <cellStyle name="説明文 6" xfId="1015"/>
    <cellStyle name="説明文 7" xfId="1016"/>
    <cellStyle name="説明文 8" xfId="1017"/>
    <cellStyle name="説明文 9" xfId="1018"/>
    <cellStyle name="通貨 2" xfId="1040"/>
    <cellStyle name="通貨 2 2" xfId="1041"/>
    <cellStyle name="通貨 3" xfId="1042"/>
    <cellStyle name="入力 10" xfId="674"/>
    <cellStyle name="入力 10 2" xfId="675"/>
    <cellStyle name="入力 11" xfId="676"/>
    <cellStyle name="入力 11 2" xfId="677"/>
    <cellStyle name="入力 12" xfId="678"/>
    <cellStyle name="入力 12 2" xfId="679"/>
    <cellStyle name="入力 13" xfId="680"/>
    <cellStyle name="入力 13 2" xfId="681"/>
    <cellStyle name="入力 14" xfId="682"/>
    <cellStyle name="入力 14 2" xfId="683"/>
    <cellStyle name="入力 15" xfId="684"/>
    <cellStyle name="入力 15 2" xfId="685"/>
    <cellStyle name="入力 16" xfId="686"/>
    <cellStyle name="入力 16 2" xfId="687"/>
    <cellStyle name="入力 17" xfId="688"/>
    <cellStyle name="入力 17 2" xfId="689"/>
    <cellStyle name="入力 18" xfId="690"/>
    <cellStyle name="入力 18 2" xfId="691"/>
    <cellStyle name="入力 19" xfId="692"/>
    <cellStyle name="入力 19 2" xfId="693"/>
    <cellStyle name="入力 2" xfId="694"/>
    <cellStyle name="入力 2 2" xfId="695"/>
    <cellStyle name="入力 2 2 2" xfId="696"/>
    <cellStyle name="入力 2 3" xfId="697"/>
    <cellStyle name="入力 20" xfId="698"/>
    <cellStyle name="入力 20 2" xfId="699"/>
    <cellStyle name="入力 21" xfId="700"/>
    <cellStyle name="入力 21 2" xfId="701"/>
    <cellStyle name="入力 22" xfId="702"/>
    <cellStyle name="入力 22 2" xfId="703"/>
    <cellStyle name="入力 23" xfId="704"/>
    <cellStyle name="入力 23 2" xfId="705"/>
    <cellStyle name="入力 3" xfId="706"/>
    <cellStyle name="入力 3 2" xfId="707"/>
    <cellStyle name="入力 4" xfId="708"/>
    <cellStyle name="入力 4 2" xfId="709"/>
    <cellStyle name="入力 5" xfId="710"/>
    <cellStyle name="入力 5 2" xfId="711"/>
    <cellStyle name="入力 6" xfId="712"/>
    <cellStyle name="入力 6 2" xfId="713"/>
    <cellStyle name="入力 7" xfId="714"/>
    <cellStyle name="入力 7 2" xfId="715"/>
    <cellStyle name="入力 8" xfId="716"/>
    <cellStyle name="入力 8 2" xfId="717"/>
    <cellStyle name="入力 9" xfId="718"/>
    <cellStyle name="入力 9 2" xfId="719"/>
    <cellStyle name="標準" xfId="0" builtinId="0"/>
    <cellStyle name="標準 10" xfId="803"/>
    <cellStyle name="標準 11" xfId="804"/>
    <cellStyle name="標準 12" xfId="805"/>
    <cellStyle name="標準 12 2" xfId="806"/>
    <cellStyle name="標準 13" xfId="807"/>
    <cellStyle name="標準 14" xfId="808"/>
    <cellStyle name="標準 14 2" xfId="809"/>
    <cellStyle name="標準 15" xfId="810"/>
    <cellStyle name="標準 16" xfId="811"/>
    <cellStyle name="標準 17" xfId="812"/>
    <cellStyle name="標準 18" xfId="813"/>
    <cellStyle name="標準 19" xfId="814"/>
    <cellStyle name="標準 2" xfId="815"/>
    <cellStyle name="標準 2 2" xfId="816"/>
    <cellStyle name="標準 2 3" xfId="817"/>
    <cellStyle name="標準 2 3 2" xfId="818"/>
    <cellStyle name="標準 2_!!バランスシート(☆三豊市)" xfId="819"/>
    <cellStyle name="標準 20" xfId="820"/>
    <cellStyle name="標準 21" xfId="821"/>
    <cellStyle name="標準 22" xfId="822"/>
    <cellStyle name="標準 23" xfId="823"/>
    <cellStyle name="標準 24" xfId="824"/>
    <cellStyle name="標準 25" xfId="825"/>
    <cellStyle name="標準 26" xfId="826"/>
    <cellStyle name="標準 27" xfId="827"/>
    <cellStyle name="標準 28" xfId="828"/>
    <cellStyle name="標準 29" xfId="829"/>
    <cellStyle name="標準 3" xfId="830"/>
    <cellStyle name="標準 30" xfId="831"/>
    <cellStyle name="標準 4" xfId="832"/>
    <cellStyle name="標準 4 2" xfId="833"/>
    <cellStyle name="標準 4 2 2" xfId="834"/>
    <cellStyle name="標準 4 3" xfId="835"/>
    <cellStyle name="標準 4 4" xfId="836"/>
    <cellStyle name="標準 5" xfId="837"/>
    <cellStyle name="標準 6" xfId="838"/>
    <cellStyle name="標準 7" xfId="839"/>
    <cellStyle name="標準 8" xfId="840"/>
    <cellStyle name="標準 9" xfId="841"/>
    <cellStyle name="標準_03.04.01.財務諸表雛形_様式_桜内案１_コピー03　普通会計４表2006.12.23_仕訳" xfId="842"/>
    <cellStyle name="標準_070708_資料02-03基準モデル別表B（桜内修正）" xfId="1087"/>
    <cellStyle name="標準_表紙" xfId="1088"/>
    <cellStyle name="標準_別冊１　Ｐ2～Ｐ5　普通会計４表20070113_仕訳" xfId="843"/>
    <cellStyle name="標準１" xfId="844"/>
    <cellStyle name="未定義" xfId="789"/>
    <cellStyle name="良い 10" xfId="845"/>
    <cellStyle name="良い 11" xfId="846"/>
    <cellStyle name="良い 12" xfId="847"/>
    <cellStyle name="良い 13" xfId="848"/>
    <cellStyle name="良い 14" xfId="849"/>
    <cellStyle name="良い 15" xfId="850"/>
    <cellStyle name="良い 16" xfId="851"/>
    <cellStyle name="良い 17" xfId="852"/>
    <cellStyle name="良い 18" xfId="853"/>
    <cellStyle name="良い 19" xfId="854"/>
    <cellStyle name="良い 2" xfId="855"/>
    <cellStyle name="良い 20" xfId="856"/>
    <cellStyle name="良い 21" xfId="857"/>
    <cellStyle name="良い 22" xfId="858"/>
    <cellStyle name="良い 23" xfId="859"/>
    <cellStyle name="良い 3" xfId="860"/>
    <cellStyle name="良い 4" xfId="861"/>
    <cellStyle name="良い 5" xfId="862"/>
    <cellStyle name="良い 6" xfId="863"/>
    <cellStyle name="良い 7" xfId="864"/>
    <cellStyle name="良い 8" xfId="865"/>
    <cellStyle name="良い 9" xfId="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tabSelected="1" view="pageBreakPreview" zoomScale="70" zoomScaleNormal="70" zoomScaleSheetLayoutView="70" workbookViewId="0"/>
  </sheetViews>
  <sheetFormatPr defaultColWidth="2.375" defaultRowHeight="35.1" customHeight="1"/>
  <cols>
    <col min="1" max="34" width="2.625" style="153" customWidth="1"/>
    <col min="35" max="257" width="2.375" style="153"/>
    <col min="258" max="262" width="1.75" style="153" customWidth="1"/>
    <col min="263" max="286" width="2.375" style="153" customWidth="1"/>
    <col min="287" max="287" width="9.375" style="153" customWidth="1"/>
    <col min="288" max="288" width="1.125" style="153" customWidth="1"/>
    <col min="289" max="290" width="3.125" style="153" customWidth="1"/>
    <col min="291" max="513" width="2.375" style="153"/>
    <col min="514" max="518" width="1.75" style="153" customWidth="1"/>
    <col min="519" max="542" width="2.375" style="153" customWidth="1"/>
    <col min="543" max="543" width="9.375" style="153" customWidth="1"/>
    <col min="544" max="544" width="1.125" style="153" customWidth="1"/>
    <col min="545" max="546" width="3.125" style="153" customWidth="1"/>
    <col min="547" max="769" width="2.375" style="153"/>
    <col min="770" max="774" width="1.75" style="153" customWidth="1"/>
    <col min="775" max="798" width="2.375" style="153" customWidth="1"/>
    <col min="799" max="799" width="9.375" style="153" customWidth="1"/>
    <col min="800" max="800" width="1.125" style="153" customWidth="1"/>
    <col min="801" max="802" width="3.125" style="153" customWidth="1"/>
    <col min="803" max="1025" width="2.375" style="153"/>
    <col min="1026" max="1030" width="1.75" style="153" customWidth="1"/>
    <col min="1031" max="1054" width="2.375" style="153" customWidth="1"/>
    <col min="1055" max="1055" width="9.375" style="153" customWidth="1"/>
    <col min="1056" max="1056" width="1.125" style="153" customWidth="1"/>
    <col min="1057" max="1058" width="3.125" style="153" customWidth="1"/>
    <col min="1059" max="1281" width="2.375" style="153"/>
    <col min="1282" max="1286" width="1.75" style="153" customWidth="1"/>
    <col min="1287" max="1310" width="2.375" style="153" customWidth="1"/>
    <col min="1311" max="1311" width="9.375" style="153" customWidth="1"/>
    <col min="1312" max="1312" width="1.125" style="153" customWidth="1"/>
    <col min="1313" max="1314" width="3.125" style="153" customWidth="1"/>
    <col min="1315" max="1537" width="2.375" style="153"/>
    <col min="1538" max="1542" width="1.75" style="153" customWidth="1"/>
    <col min="1543" max="1566" width="2.375" style="153" customWidth="1"/>
    <col min="1567" max="1567" width="9.375" style="153" customWidth="1"/>
    <col min="1568" max="1568" width="1.125" style="153" customWidth="1"/>
    <col min="1569" max="1570" width="3.125" style="153" customWidth="1"/>
    <col min="1571" max="1793" width="2.375" style="153"/>
    <col min="1794" max="1798" width="1.75" style="153" customWidth="1"/>
    <col min="1799" max="1822" width="2.375" style="153" customWidth="1"/>
    <col min="1823" max="1823" width="9.375" style="153" customWidth="1"/>
    <col min="1824" max="1824" width="1.125" style="153" customWidth="1"/>
    <col min="1825" max="1826" width="3.125" style="153" customWidth="1"/>
    <col min="1827" max="2049" width="2.375" style="153"/>
    <col min="2050" max="2054" width="1.75" style="153" customWidth="1"/>
    <col min="2055" max="2078" width="2.375" style="153" customWidth="1"/>
    <col min="2079" max="2079" width="9.375" style="153" customWidth="1"/>
    <col min="2080" max="2080" width="1.125" style="153" customWidth="1"/>
    <col min="2081" max="2082" width="3.125" style="153" customWidth="1"/>
    <col min="2083" max="2305" width="2.375" style="153"/>
    <col min="2306" max="2310" width="1.75" style="153" customWidth="1"/>
    <col min="2311" max="2334" width="2.375" style="153" customWidth="1"/>
    <col min="2335" max="2335" width="9.375" style="153" customWidth="1"/>
    <col min="2336" max="2336" width="1.125" style="153" customWidth="1"/>
    <col min="2337" max="2338" width="3.125" style="153" customWidth="1"/>
    <col min="2339" max="2561" width="2.375" style="153"/>
    <col min="2562" max="2566" width="1.75" style="153" customWidth="1"/>
    <col min="2567" max="2590" width="2.375" style="153" customWidth="1"/>
    <col min="2591" max="2591" width="9.375" style="153" customWidth="1"/>
    <col min="2592" max="2592" width="1.125" style="153" customWidth="1"/>
    <col min="2593" max="2594" width="3.125" style="153" customWidth="1"/>
    <col min="2595" max="2817" width="2.375" style="153"/>
    <col min="2818" max="2822" width="1.75" style="153" customWidth="1"/>
    <col min="2823" max="2846" width="2.375" style="153" customWidth="1"/>
    <col min="2847" max="2847" width="9.375" style="153" customWidth="1"/>
    <col min="2848" max="2848" width="1.125" style="153" customWidth="1"/>
    <col min="2849" max="2850" width="3.125" style="153" customWidth="1"/>
    <col min="2851" max="3073" width="2.375" style="153"/>
    <col min="3074" max="3078" width="1.75" style="153" customWidth="1"/>
    <col min="3079" max="3102" width="2.375" style="153" customWidth="1"/>
    <col min="3103" max="3103" width="9.375" style="153" customWidth="1"/>
    <col min="3104" max="3104" width="1.125" style="153" customWidth="1"/>
    <col min="3105" max="3106" width="3.125" style="153" customWidth="1"/>
    <col min="3107" max="3329" width="2.375" style="153"/>
    <col min="3330" max="3334" width="1.75" style="153" customWidth="1"/>
    <col min="3335" max="3358" width="2.375" style="153" customWidth="1"/>
    <col min="3359" max="3359" width="9.375" style="153" customWidth="1"/>
    <col min="3360" max="3360" width="1.125" style="153" customWidth="1"/>
    <col min="3361" max="3362" width="3.125" style="153" customWidth="1"/>
    <col min="3363" max="3585" width="2.375" style="153"/>
    <col min="3586" max="3590" width="1.75" style="153" customWidth="1"/>
    <col min="3591" max="3614" width="2.375" style="153" customWidth="1"/>
    <col min="3615" max="3615" width="9.375" style="153" customWidth="1"/>
    <col min="3616" max="3616" width="1.125" style="153" customWidth="1"/>
    <col min="3617" max="3618" width="3.125" style="153" customWidth="1"/>
    <col min="3619" max="3841" width="2.375" style="153"/>
    <col min="3842" max="3846" width="1.75" style="153" customWidth="1"/>
    <col min="3847" max="3870" width="2.375" style="153" customWidth="1"/>
    <col min="3871" max="3871" width="9.375" style="153" customWidth="1"/>
    <col min="3872" max="3872" width="1.125" style="153" customWidth="1"/>
    <col min="3873" max="3874" width="3.125" style="153" customWidth="1"/>
    <col min="3875" max="4097" width="2.375" style="153"/>
    <col min="4098" max="4102" width="1.75" style="153" customWidth="1"/>
    <col min="4103" max="4126" width="2.375" style="153" customWidth="1"/>
    <col min="4127" max="4127" width="9.375" style="153" customWidth="1"/>
    <col min="4128" max="4128" width="1.125" style="153" customWidth="1"/>
    <col min="4129" max="4130" width="3.125" style="153" customWidth="1"/>
    <col min="4131" max="4353" width="2.375" style="153"/>
    <col min="4354" max="4358" width="1.75" style="153" customWidth="1"/>
    <col min="4359" max="4382" width="2.375" style="153" customWidth="1"/>
    <col min="4383" max="4383" width="9.375" style="153" customWidth="1"/>
    <col min="4384" max="4384" width="1.125" style="153" customWidth="1"/>
    <col min="4385" max="4386" width="3.125" style="153" customWidth="1"/>
    <col min="4387" max="4609" width="2.375" style="153"/>
    <col min="4610" max="4614" width="1.75" style="153" customWidth="1"/>
    <col min="4615" max="4638" width="2.375" style="153" customWidth="1"/>
    <col min="4639" max="4639" width="9.375" style="153" customWidth="1"/>
    <col min="4640" max="4640" width="1.125" style="153" customWidth="1"/>
    <col min="4641" max="4642" width="3.125" style="153" customWidth="1"/>
    <col min="4643" max="4865" width="2.375" style="153"/>
    <col min="4866" max="4870" width="1.75" style="153" customWidth="1"/>
    <col min="4871" max="4894" width="2.375" style="153" customWidth="1"/>
    <col min="4895" max="4895" width="9.375" style="153" customWidth="1"/>
    <col min="4896" max="4896" width="1.125" style="153" customWidth="1"/>
    <col min="4897" max="4898" width="3.125" style="153" customWidth="1"/>
    <col min="4899" max="5121" width="2.375" style="153"/>
    <col min="5122" max="5126" width="1.75" style="153" customWidth="1"/>
    <col min="5127" max="5150" width="2.375" style="153" customWidth="1"/>
    <col min="5151" max="5151" width="9.375" style="153" customWidth="1"/>
    <col min="5152" max="5152" width="1.125" style="153" customWidth="1"/>
    <col min="5153" max="5154" width="3.125" style="153" customWidth="1"/>
    <col min="5155" max="5377" width="2.375" style="153"/>
    <col min="5378" max="5382" width="1.75" style="153" customWidth="1"/>
    <col min="5383" max="5406" width="2.375" style="153" customWidth="1"/>
    <col min="5407" max="5407" width="9.375" style="153" customWidth="1"/>
    <col min="5408" max="5408" width="1.125" style="153" customWidth="1"/>
    <col min="5409" max="5410" width="3.125" style="153" customWidth="1"/>
    <col min="5411" max="5633" width="2.375" style="153"/>
    <col min="5634" max="5638" width="1.75" style="153" customWidth="1"/>
    <col min="5639" max="5662" width="2.375" style="153" customWidth="1"/>
    <col min="5663" max="5663" width="9.375" style="153" customWidth="1"/>
    <col min="5664" max="5664" width="1.125" style="153" customWidth="1"/>
    <col min="5665" max="5666" width="3.125" style="153" customWidth="1"/>
    <col min="5667" max="5889" width="2.375" style="153"/>
    <col min="5890" max="5894" width="1.75" style="153" customWidth="1"/>
    <col min="5895" max="5918" width="2.375" style="153" customWidth="1"/>
    <col min="5919" max="5919" width="9.375" style="153" customWidth="1"/>
    <col min="5920" max="5920" width="1.125" style="153" customWidth="1"/>
    <col min="5921" max="5922" width="3.125" style="153" customWidth="1"/>
    <col min="5923" max="6145" width="2.375" style="153"/>
    <col min="6146" max="6150" width="1.75" style="153" customWidth="1"/>
    <col min="6151" max="6174" width="2.375" style="153" customWidth="1"/>
    <col min="6175" max="6175" width="9.375" style="153" customWidth="1"/>
    <col min="6176" max="6176" width="1.125" style="153" customWidth="1"/>
    <col min="6177" max="6178" width="3.125" style="153" customWidth="1"/>
    <col min="6179" max="6401" width="2.375" style="153"/>
    <col min="6402" max="6406" width="1.75" style="153" customWidth="1"/>
    <col min="6407" max="6430" width="2.375" style="153" customWidth="1"/>
    <col min="6431" max="6431" width="9.375" style="153" customWidth="1"/>
    <col min="6432" max="6432" width="1.125" style="153" customWidth="1"/>
    <col min="6433" max="6434" width="3.125" style="153" customWidth="1"/>
    <col min="6435" max="6657" width="2.375" style="153"/>
    <col min="6658" max="6662" width="1.75" style="153" customWidth="1"/>
    <col min="6663" max="6686" width="2.375" style="153" customWidth="1"/>
    <col min="6687" max="6687" width="9.375" style="153" customWidth="1"/>
    <col min="6688" max="6688" width="1.125" style="153" customWidth="1"/>
    <col min="6689" max="6690" width="3.125" style="153" customWidth="1"/>
    <col min="6691" max="6913" width="2.375" style="153"/>
    <col min="6914" max="6918" width="1.75" style="153" customWidth="1"/>
    <col min="6919" max="6942" width="2.375" style="153" customWidth="1"/>
    <col min="6943" max="6943" width="9.375" style="153" customWidth="1"/>
    <col min="6944" max="6944" width="1.125" style="153" customWidth="1"/>
    <col min="6945" max="6946" width="3.125" style="153" customWidth="1"/>
    <col min="6947" max="7169" width="2.375" style="153"/>
    <col min="7170" max="7174" width="1.75" style="153" customWidth="1"/>
    <col min="7175" max="7198" width="2.375" style="153" customWidth="1"/>
    <col min="7199" max="7199" width="9.375" style="153" customWidth="1"/>
    <col min="7200" max="7200" width="1.125" style="153" customWidth="1"/>
    <col min="7201" max="7202" width="3.125" style="153" customWidth="1"/>
    <col min="7203" max="7425" width="2.375" style="153"/>
    <col min="7426" max="7430" width="1.75" style="153" customWidth="1"/>
    <col min="7431" max="7454" width="2.375" style="153" customWidth="1"/>
    <col min="7455" max="7455" width="9.375" style="153" customWidth="1"/>
    <col min="7456" max="7456" width="1.125" style="153" customWidth="1"/>
    <col min="7457" max="7458" width="3.125" style="153" customWidth="1"/>
    <col min="7459" max="7681" width="2.375" style="153"/>
    <col min="7682" max="7686" width="1.75" style="153" customWidth="1"/>
    <col min="7687" max="7710" width="2.375" style="153" customWidth="1"/>
    <col min="7711" max="7711" width="9.375" style="153" customWidth="1"/>
    <col min="7712" max="7712" width="1.125" style="153" customWidth="1"/>
    <col min="7713" max="7714" width="3.125" style="153" customWidth="1"/>
    <col min="7715" max="7937" width="2.375" style="153"/>
    <col min="7938" max="7942" width="1.75" style="153" customWidth="1"/>
    <col min="7943" max="7966" width="2.375" style="153" customWidth="1"/>
    <col min="7967" max="7967" width="9.375" style="153" customWidth="1"/>
    <col min="7968" max="7968" width="1.125" style="153" customWidth="1"/>
    <col min="7969" max="7970" width="3.125" style="153" customWidth="1"/>
    <col min="7971" max="8193" width="2.375" style="153"/>
    <col min="8194" max="8198" width="1.75" style="153" customWidth="1"/>
    <col min="8199" max="8222" width="2.375" style="153" customWidth="1"/>
    <col min="8223" max="8223" width="9.375" style="153" customWidth="1"/>
    <col min="8224" max="8224" width="1.125" style="153" customWidth="1"/>
    <col min="8225" max="8226" width="3.125" style="153" customWidth="1"/>
    <col min="8227" max="8449" width="2.375" style="153"/>
    <col min="8450" max="8454" width="1.75" style="153" customWidth="1"/>
    <col min="8455" max="8478" width="2.375" style="153" customWidth="1"/>
    <col min="8479" max="8479" width="9.375" style="153" customWidth="1"/>
    <col min="8480" max="8480" width="1.125" style="153" customWidth="1"/>
    <col min="8481" max="8482" width="3.125" style="153" customWidth="1"/>
    <col min="8483" max="8705" width="2.375" style="153"/>
    <col min="8706" max="8710" width="1.75" style="153" customWidth="1"/>
    <col min="8711" max="8734" width="2.375" style="153" customWidth="1"/>
    <col min="8735" max="8735" width="9.375" style="153" customWidth="1"/>
    <col min="8736" max="8736" width="1.125" style="153" customWidth="1"/>
    <col min="8737" max="8738" width="3.125" style="153" customWidth="1"/>
    <col min="8739" max="8961" width="2.375" style="153"/>
    <col min="8962" max="8966" width="1.75" style="153" customWidth="1"/>
    <col min="8967" max="8990" width="2.375" style="153" customWidth="1"/>
    <col min="8991" max="8991" width="9.375" style="153" customWidth="1"/>
    <col min="8992" max="8992" width="1.125" style="153" customWidth="1"/>
    <col min="8993" max="8994" width="3.125" style="153" customWidth="1"/>
    <col min="8995" max="9217" width="2.375" style="153"/>
    <col min="9218" max="9222" width="1.75" style="153" customWidth="1"/>
    <col min="9223" max="9246" width="2.375" style="153" customWidth="1"/>
    <col min="9247" max="9247" width="9.375" style="153" customWidth="1"/>
    <col min="9248" max="9248" width="1.125" style="153" customWidth="1"/>
    <col min="9249" max="9250" width="3.125" style="153" customWidth="1"/>
    <col min="9251" max="9473" width="2.375" style="153"/>
    <col min="9474" max="9478" width="1.75" style="153" customWidth="1"/>
    <col min="9479" max="9502" width="2.375" style="153" customWidth="1"/>
    <col min="9503" max="9503" width="9.375" style="153" customWidth="1"/>
    <col min="9504" max="9504" width="1.125" style="153" customWidth="1"/>
    <col min="9505" max="9506" width="3.125" style="153" customWidth="1"/>
    <col min="9507" max="9729" width="2.375" style="153"/>
    <col min="9730" max="9734" width="1.75" style="153" customWidth="1"/>
    <col min="9735" max="9758" width="2.375" style="153" customWidth="1"/>
    <col min="9759" max="9759" width="9.375" style="153" customWidth="1"/>
    <col min="9760" max="9760" width="1.125" style="153" customWidth="1"/>
    <col min="9761" max="9762" width="3.125" style="153" customWidth="1"/>
    <col min="9763" max="9985" width="2.375" style="153"/>
    <col min="9986" max="9990" width="1.75" style="153" customWidth="1"/>
    <col min="9991" max="10014" width="2.375" style="153" customWidth="1"/>
    <col min="10015" max="10015" width="9.375" style="153" customWidth="1"/>
    <col min="10016" max="10016" width="1.125" style="153" customWidth="1"/>
    <col min="10017" max="10018" width="3.125" style="153" customWidth="1"/>
    <col min="10019" max="10241" width="2.375" style="153"/>
    <col min="10242" max="10246" width="1.75" style="153" customWidth="1"/>
    <col min="10247" max="10270" width="2.375" style="153" customWidth="1"/>
    <col min="10271" max="10271" width="9.375" style="153" customWidth="1"/>
    <col min="10272" max="10272" width="1.125" style="153" customWidth="1"/>
    <col min="10273" max="10274" width="3.125" style="153" customWidth="1"/>
    <col min="10275" max="10497" width="2.375" style="153"/>
    <col min="10498" max="10502" width="1.75" style="153" customWidth="1"/>
    <col min="10503" max="10526" width="2.375" style="153" customWidth="1"/>
    <col min="10527" max="10527" width="9.375" style="153" customWidth="1"/>
    <col min="10528" max="10528" width="1.125" style="153" customWidth="1"/>
    <col min="10529" max="10530" width="3.125" style="153" customWidth="1"/>
    <col min="10531" max="10753" width="2.375" style="153"/>
    <col min="10754" max="10758" width="1.75" style="153" customWidth="1"/>
    <col min="10759" max="10782" width="2.375" style="153" customWidth="1"/>
    <col min="10783" max="10783" width="9.375" style="153" customWidth="1"/>
    <col min="10784" max="10784" width="1.125" style="153" customWidth="1"/>
    <col min="10785" max="10786" width="3.125" style="153" customWidth="1"/>
    <col min="10787" max="11009" width="2.375" style="153"/>
    <col min="11010" max="11014" width="1.75" style="153" customWidth="1"/>
    <col min="11015" max="11038" width="2.375" style="153" customWidth="1"/>
    <col min="11039" max="11039" width="9.375" style="153" customWidth="1"/>
    <col min="11040" max="11040" width="1.125" style="153" customWidth="1"/>
    <col min="11041" max="11042" width="3.125" style="153" customWidth="1"/>
    <col min="11043" max="11265" width="2.375" style="153"/>
    <col min="11266" max="11270" width="1.75" style="153" customWidth="1"/>
    <col min="11271" max="11294" width="2.375" style="153" customWidth="1"/>
    <col min="11295" max="11295" width="9.375" style="153" customWidth="1"/>
    <col min="11296" max="11296" width="1.125" style="153" customWidth="1"/>
    <col min="11297" max="11298" width="3.125" style="153" customWidth="1"/>
    <col min="11299" max="11521" width="2.375" style="153"/>
    <col min="11522" max="11526" width="1.75" style="153" customWidth="1"/>
    <col min="11527" max="11550" width="2.375" style="153" customWidth="1"/>
    <col min="11551" max="11551" width="9.375" style="153" customWidth="1"/>
    <col min="11552" max="11552" width="1.125" style="153" customWidth="1"/>
    <col min="11553" max="11554" width="3.125" style="153" customWidth="1"/>
    <col min="11555" max="11777" width="2.375" style="153"/>
    <col min="11778" max="11782" width="1.75" style="153" customWidth="1"/>
    <col min="11783" max="11806" width="2.375" style="153" customWidth="1"/>
    <col min="11807" max="11807" width="9.375" style="153" customWidth="1"/>
    <col min="11808" max="11808" width="1.125" style="153" customWidth="1"/>
    <col min="11809" max="11810" width="3.125" style="153" customWidth="1"/>
    <col min="11811" max="12033" width="2.375" style="153"/>
    <col min="12034" max="12038" width="1.75" style="153" customWidth="1"/>
    <col min="12039" max="12062" width="2.375" style="153" customWidth="1"/>
    <col min="12063" max="12063" width="9.375" style="153" customWidth="1"/>
    <col min="12064" max="12064" width="1.125" style="153" customWidth="1"/>
    <col min="12065" max="12066" width="3.125" style="153" customWidth="1"/>
    <col min="12067" max="12289" width="2.375" style="153"/>
    <col min="12290" max="12294" width="1.75" style="153" customWidth="1"/>
    <col min="12295" max="12318" width="2.375" style="153" customWidth="1"/>
    <col min="12319" max="12319" width="9.375" style="153" customWidth="1"/>
    <col min="12320" max="12320" width="1.125" style="153" customWidth="1"/>
    <col min="12321" max="12322" width="3.125" style="153" customWidth="1"/>
    <col min="12323" max="12545" width="2.375" style="153"/>
    <col min="12546" max="12550" width="1.75" style="153" customWidth="1"/>
    <col min="12551" max="12574" width="2.375" style="153" customWidth="1"/>
    <col min="12575" max="12575" width="9.375" style="153" customWidth="1"/>
    <col min="12576" max="12576" width="1.125" style="153" customWidth="1"/>
    <col min="12577" max="12578" width="3.125" style="153" customWidth="1"/>
    <col min="12579" max="12801" width="2.375" style="153"/>
    <col min="12802" max="12806" width="1.75" style="153" customWidth="1"/>
    <col min="12807" max="12830" width="2.375" style="153" customWidth="1"/>
    <col min="12831" max="12831" width="9.375" style="153" customWidth="1"/>
    <col min="12832" max="12832" width="1.125" style="153" customWidth="1"/>
    <col min="12833" max="12834" width="3.125" style="153" customWidth="1"/>
    <col min="12835" max="13057" width="2.375" style="153"/>
    <col min="13058" max="13062" width="1.75" style="153" customWidth="1"/>
    <col min="13063" max="13086" width="2.375" style="153" customWidth="1"/>
    <col min="13087" max="13087" width="9.375" style="153" customWidth="1"/>
    <col min="13088" max="13088" width="1.125" style="153" customWidth="1"/>
    <col min="13089" max="13090" width="3.125" style="153" customWidth="1"/>
    <col min="13091" max="13313" width="2.375" style="153"/>
    <col min="13314" max="13318" width="1.75" style="153" customWidth="1"/>
    <col min="13319" max="13342" width="2.375" style="153" customWidth="1"/>
    <col min="13343" max="13343" width="9.375" style="153" customWidth="1"/>
    <col min="13344" max="13344" width="1.125" style="153" customWidth="1"/>
    <col min="13345" max="13346" width="3.125" style="153" customWidth="1"/>
    <col min="13347" max="13569" width="2.375" style="153"/>
    <col min="13570" max="13574" width="1.75" style="153" customWidth="1"/>
    <col min="13575" max="13598" width="2.375" style="153" customWidth="1"/>
    <col min="13599" max="13599" width="9.375" style="153" customWidth="1"/>
    <col min="13600" max="13600" width="1.125" style="153" customWidth="1"/>
    <col min="13601" max="13602" width="3.125" style="153" customWidth="1"/>
    <col min="13603" max="13825" width="2.375" style="153"/>
    <col min="13826" max="13830" width="1.75" style="153" customWidth="1"/>
    <col min="13831" max="13854" width="2.375" style="153" customWidth="1"/>
    <col min="13855" max="13855" width="9.375" style="153" customWidth="1"/>
    <col min="13856" max="13856" width="1.125" style="153" customWidth="1"/>
    <col min="13857" max="13858" width="3.125" style="153" customWidth="1"/>
    <col min="13859" max="14081" width="2.375" style="153"/>
    <col min="14082" max="14086" width="1.75" style="153" customWidth="1"/>
    <col min="14087" max="14110" width="2.375" style="153" customWidth="1"/>
    <col min="14111" max="14111" width="9.375" style="153" customWidth="1"/>
    <col min="14112" max="14112" width="1.125" style="153" customWidth="1"/>
    <col min="14113" max="14114" width="3.125" style="153" customWidth="1"/>
    <col min="14115" max="14337" width="2.375" style="153"/>
    <col min="14338" max="14342" width="1.75" style="153" customWidth="1"/>
    <col min="14343" max="14366" width="2.375" style="153" customWidth="1"/>
    <col min="14367" max="14367" width="9.375" style="153" customWidth="1"/>
    <col min="14368" max="14368" width="1.125" style="153" customWidth="1"/>
    <col min="14369" max="14370" width="3.125" style="153" customWidth="1"/>
    <col min="14371" max="14593" width="2.375" style="153"/>
    <col min="14594" max="14598" width="1.75" style="153" customWidth="1"/>
    <col min="14599" max="14622" width="2.375" style="153" customWidth="1"/>
    <col min="14623" max="14623" width="9.375" style="153" customWidth="1"/>
    <col min="14624" max="14624" width="1.125" style="153" customWidth="1"/>
    <col min="14625" max="14626" width="3.125" style="153" customWidth="1"/>
    <col min="14627" max="14849" width="2.375" style="153"/>
    <col min="14850" max="14854" width="1.75" style="153" customWidth="1"/>
    <col min="14855" max="14878" width="2.375" style="153" customWidth="1"/>
    <col min="14879" max="14879" width="9.375" style="153" customWidth="1"/>
    <col min="14880" max="14880" width="1.125" style="153" customWidth="1"/>
    <col min="14881" max="14882" width="3.125" style="153" customWidth="1"/>
    <col min="14883" max="15105" width="2.375" style="153"/>
    <col min="15106" max="15110" width="1.75" style="153" customWidth="1"/>
    <col min="15111" max="15134" width="2.375" style="153" customWidth="1"/>
    <col min="15135" max="15135" width="9.375" style="153" customWidth="1"/>
    <col min="15136" max="15136" width="1.125" style="153" customWidth="1"/>
    <col min="15137" max="15138" width="3.125" style="153" customWidth="1"/>
    <col min="15139" max="15361" width="2.375" style="153"/>
    <col min="15362" max="15366" width="1.75" style="153" customWidth="1"/>
    <col min="15367" max="15390" width="2.375" style="153" customWidth="1"/>
    <col min="15391" max="15391" width="9.375" style="153" customWidth="1"/>
    <col min="15392" max="15392" width="1.125" style="153" customWidth="1"/>
    <col min="15393" max="15394" width="3.125" style="153" customWidth="1"/>
    <col min="15395" max="15617" width="2.375" style="153"/>
    <col min="15618" max="15622" width="1.75" style="153" customWidth="1"/>
    <col min="15623" max="15646" width="2.375" style="153" customWidth="1"/>
    <col min="15647" max="15647" width="9.375" style="153" customWidth="1"/>
    <col min="15648" max="15648" width="1.125" style="153" customWidth="1"/>
    <col min="15649" max="15650" width="3.125" style="153" customWidth="1"/>
    <col min="15651" max="15873" width="2.375" style="153"/>
    <col min="15874" max="15878" width="1.75" style="153" customWidth="1"/>
    <col min="15879" max="15902" width="2.375" style="153" customWidth="1"/>
    <col min="15903" max="15903" width="9.375" style="153" customWidth="1"/>
    <col min="15904" max="15904" width="1.125" style="153" customWidth="1"/>
    <col min="15905" max="15906" width="3.125" style="153" customWidth="1"/>
    <col min="15907" max="16129" width="2.375" style="153"/>
    <col min="16130" max="16134" width="1.75" style="153" customWidth="1"/>
    <col min="16135" max="16158" width="2.375" style="153" customWidth="1"/>
    <col min="16159" max="16159" width="9.375" style="153" customWidth="1"/>
    <col min="16160" max="16160" width="1.125" style="153" customWidth="1"/>
    <col min="16161" max="16162" width="3.125" style="153" customWidth="1"/>
    <col min="16163" max="16384" width="2.375" style="153"/>
  </cols>
  <sheetData>
    <row r="1" spans="1:37" ht="35.1" customHeight="1">
      <c r="B1" s="154"/>
      <c r="C1" s="154"/>
      <c r="D1" s="154"/>
      <c r="E1" s="154"/>
      <c r="F1" s="236" t="s">
        <v>182</v>
      </c>
      <c r="G1" s="236"/>
      <c r="H1" s="236"/>
      <c r="I1" s="236"/>
      <c r="J1" s="236"/>
      <c r="K1" s="236"/>
      <c r="L1" s="236"/>
      <c r="M1" s="236"/>
      <c r="N1" s="236"/>
      <c r="O1" s="236"/>
      <c r="P1" s="236"/>
      <c r="Q1" s="236"/>
      <c r="R1" s="236"/>
      <c r="S1" s="236"/>
      <c r="T1" s="236"/>
      <c r="U1" s="236"/>
      <c r="V1" s="236"/>
      <c r="W1" s="236"/>
      <c r="X1" s="236"/>
      <c r="Y1" s="236"/>
      <c r="Z1" s="236"/>
      <c r="AA1" s="236"/>
      <c r="AB1" s="236"/>
      <c r="AC1" s="236"/>
      <c r="AD1" s="154"/>
      <c r="AE1" s="154"/>
      <c r="AF1" s="154"/>
      <c r="AG1" s="154"/>
      <c r="AH1" s="154"/>
      <c r="AI1" s="155"/>
      <c r="AJ1" s="156"/>
      <c r="AK1" s="156"/>
    </row>
    <row r="2" spans="1:37" ht="35.1" customHeight="1">
      <c r="A2" s="157"/>
      <c r="B2" s="157"/>
      <c r="C2" s="157"/>
      <c r="D2" s="158"/>
      <c r="E2" s="155"/>
      <c r="F2" s="155"/>
      <c r="G2" s="155"/>
      <c r="H2" s="155"/>
      <c r="I2" s="159"/>
      <c r="J2" s="155"/>
      <c r="K2" s="160"/>
      <c r="L2" s="161"/>
      <c r="M2" s="162"/>
      <c r="N2" s="163"/>
      <c r="O2" s="163"/>
      <c r="P2" s="163"/>
      <c r="Q2" s="163"/>
      <c r="R2" s="163"/>
      <c r="S2" s="163"/>
      <c r="T2" s="159"/>
      <c r="U2" s="159"/>
      <c r="V2" s="159"/>
      <c r="W2" s="159"/>
      <c r="X2" s="159"/>
      <c r="Y2" s="159"/>
      <c r="Z2" s="159"/>
      <c r="AA2" s="163"/>
      <c r="AB2" s="163"/>
      <c r="AC2" s="163"/>
      <c r="AD2" s="163"/>
      <c r="AE2" s="163"/>
      <c r="AF2" s="163"/>
      <c r="AG2" s="163"/>
      <c r="AH2" s="163"/>
      <c r="AI2" s="155"/>
      <c r="AJ2" s="156"/>
      <c r="AK2" s="156"/>
    </row>
    <row r="3" spans="1:37" ht="35.1" customHeight="1">
      <c r="A3" s="159"/>
      <c r="B3" s="159"/>
      <c r="C3" s="164"/>
      <c r="D3" s="165"/>
      <c r="E3" s="163"/>
      <c r="G3" s="163"/>
      <c r="H3" s="237" t="s">
        <v>183</v>
      </c>
      <c r="I3" s="238"/>
      <c r="J3" s="238"/>
      <c r="K3" s="238"/>
      <c r="L3" s="238"/>
      <c r="M3" s="238"/>
      <c r="N3" s="238"/>
      <c r="O3" s="238"/>
      <c r="P3" s="238"/>
      <c r="Q3" s="238"/>
      <c r="R3" s="238"/>
      <c r="S3" s="238"/>
      <c r="T3" s="238"/>
      <c r="U3" s="238"/>
      <c r="V3" s="238"/>
      <c r="W3" s="238"/>
      <c r="X3" s="238"/>
      <c r="Y3" s="238"/>
      <c r="Z3" s="238"/>
      <c r="AA3" s="238"/>
      <c r="AF3" s="166"/>
      <c r="AG3" s="166"/>
      <c r="AH3" s="166"/>
      <c r="AI3" s="155"/>
      <c r="AJ3" s="156"/>
      <c r="AK3" s="156"/>
    </row>
    <row r="4" spans="1:37" ht="35.1" customHeight="1">
      <c r="A4" s="159"/>
      <c r="B4" s="159"/>
      <c r="C4" s="164"/>
      <c r="D4" s="165"/>
      <c r="E4" s="163"/>
      <c r="G4" s="163"/>
      <c r="H4" s="237" t="s">
        <v>184</v>
      </c>
      <c r="I4" s="238"/>
      <c r="J4" s="238"/>
      <c r="K4" s="238"/>
      <c r="L4" s="238"/>
      <c r="M4" s="238"/>
      <c r="N4" s="238"/>
      <c r="O4" s="238"/>
      <c r="P4" s="238"/>
      <c r="Q4" s="238"/>
      <c r="R4" s="238"/>
      <c r="S4" s="238"/>
      <c r="T4" s="238"/>
      <c r="U4" s="238"/>
      <c r="V4" s="238"/>
      <c r="W4" s="238"/>
      <c r="X4" s="238"/>
      <c r="Y4" s="238"/>
      <c r="Z4" s="238"/>
      <c r="AA4" s="238"/>
      <c r="AF4" s="166"/>
      <c r="AG4" s="166"/>
      <c r="AH4" s="166"/>
      <c r="AI4" s="155"/>
      <c r="AJ4" s="156"/>
      <c r="AK4" s="156"/>
    </row>
    <row r="5" spans="1:37" ht="35.1" customHeight="1">
      <c r="A5" s="159"/>
      <c r="B5" s="159"/>
      <c r="C5" s="164"/>
      <c r="D5" s="165"/>
      <c r="E5" s="163"/>
      <c r="G5" s="163"/>
      <c r="H5" s="237" t="s">
        <v>185</v>
      </c>
      <c r="I5" s="238"/>
      <c r="J5" s="238"/>
      <c r="K5" s="238"/>
      <c r="L5" s="238"/>
      <c r="M5" s="238"/>
      <c r="N5" s="238"/>
      <c r="O5" s="238"/>
      <c r="P5" s="238"/>
      <c r="Q5" s="238"/>
      <c r="R5" s="238"/>
      <c r="S5" s="238"/>
      <c r="T5" s="238"/>
      <c r="U5" s="238"/>
      <c r="V5" s="238"/>
      <c r="W5" s="238"/>
      <c r="X5" s="238"/>
      <c r="Y5" s="238"/>
      <c r="Z5" s="238"/>
      <c r="AA5" s="238"/>
      <c r="AF5" s="166"/>
      <c r="AG5" s="166"/>
      <c r="AH5" s="166"/>
      <c r="AI5" s="155"/>
      <c r="AJ5" s="156"/>
      <c r="AK5" s="156"/>
    </row>
    <row r="6" spans="1:37" ht="35.1" customHeight="1">
      <c r="A6" s="159"/>
      <c r="B6" s="159"/>
      <c r="C6" s="164"/>
      <c r="D6" s="165"/>
      <c r="E6" s="163"/>
      <c r="G6" s="163"/>
      <c r="H6" s="237" t="s">
        <v>186</v>
      </c>
      <c r="I6" s="238"/>
      <c r="J6" s="238"/>
      <c r="K6" s="238"/>
      <c r="L6" s="238"/>
      <c r="M6" s="238"/>
      <c r="N6" s="238"/>
      <c r="O6" s="238"/>
      <c r="P6" s="238"/>
      <c r="Q6" s="238"/>
      <c r="R6" s="238"/>
      <c r="S6" s="238"/>
      <c r="T6" s="238"/>
      <c r="U6" s="238"/>
      <c r="V6" s="238"/>
      <c r="W6" s="238"/>
      <c r="X6" s="238"/>
      <c r="Y6" s="238"/>
      <c r="Z6" s="238"/>
      <c r="AA6" s="238"/>
      <c r="AF6" s="166"/>
      <c r="AG6" s="166"/>
      <c r="AH6" s="166"/>
      <c r="AI6" s="155"/>
      <c r="AJ6" s="156"/>
      <c r="AK6" s="156"/>
    </row>
    <row r="7" spans="1:37" ht="35.1" customHeight="1">
      <c r="A7" s="159"/>
      <c r="B7" s="159"/>
      <c r="C7" s="164"/>
      <c r="D7" s="165"/>
      <c r="E7" s="163"/>
      <c r="G7" s="163"/>
      <c r="H7" s="237" t="s">
        <v>187</v>
      </c>
      <c r="I7" s="238"/>
      <c r="J7" s="238"/>
      <c r="K7" s="238"/>
      <c r="L7" s="238"/>
      <c r="M7" s="238"/>
      <c r="N7" s="238"/>
      <c r="O7" s="238"/>
      <c r="P7" s="238"/>
      <c r="Q7" s="238"/>
      <c r="R7" s="238"/>
      <c r="S7" s="238"/>
      <c r="T7" s="238"/>
      <c r="U7" s="238"/>
      <c r="V7" s="238"/>
      <c r="W7" s="238"/>
      <c r="X7" s="238"/>
      <c r="Y7" s="238"/>
      <c r="Z7" s="238"/>
      <c r="AA7" s="238"/>
      <c r="AF7" s="166"/>
      <c r="AG7" s="166"/>
      <c r="AH7" s="166"/>
      <c r="AI7" s="155"/>
      <c r="AJ7" s="156"/>
      <c r="AK7" s="156"/>
    </row>
    <row r="8" spans="1:37" ht="35.1" customHeight="1">
      <c r="A8" s="159"/>
      <c r="B8" s="159"/>
      <c r="C8" s="164"/>
      <c r="D8" s="165"/>
      <c r="E8" s="163"/>
      <c r="G8" s="163"/>
      <c r="H8" s="237" t="s">
        <v>188</v>
      </c>
      <c r="I8" s="238"/>
      <c r="J8" s="238"/>
      <c r="K8" s="238"/>
      <c r="L8" s="238"/>
      <c r="M8" s="238"/>
      <c r="N8" s="238"/>
      <c r="O8" s="238"/>
      <c r="P8" s="238"/>
      <c r="Q8" s="238"/>
      <c r="R8" s="238"/>
      <c r="S8" s="238"/>
      <c r="T8" s="238"/>
      <c r="U8" s="238"/>
      <c r="V8" s="238"/>
      <c r="W8" s="238"/>
      <c r="X8" s="238"/>
      <c r="Y8" s="238"/>
      <c r="Z8" s="238"/>
      <c r="AA8" s="238"/>
      <c r="AF8" s="166"/>
      <c r="AG8" s="166"/>
      <c r="AH8" s="166"/>
      <c r="AI8" s="155"/>
      <c r="AJ8" s="156"/>
      <c r="AK8" s="156"/>
    </row>
    <row r="9" spans="1:37" ht="35.1" customHeight="1">
      <c r="A9" s="159"/>
      <c r="B9" s="159"/>
      <c r="C9" s="164"/>
      <c r="D9" s="165"/>
      <c r="E9" s="163"/>
      <c r="G9" s="163"/>
      <c r="H9" s="237" t="s">
        <v>189</v>
      </c>
      <c r="I9" s="238"/>
      <c r="J9" s="238"/>
      <c r="K9" s="238"/>
      <c r="L9" s="238"/>
      <c r="M9" s="238"/>
      <c r="N9" s="238"/>
      <c r="O9" s="238"/>
      <c r="P9" s="238"/>
      <c r="Q9" s="238"/>
      <c r="R9" s="238"/>
      <c r="S9" s="238"/>
      <c r="T9" s="238"/>
      <c r="U9" s="238"/>
      <c r="V9" s="238"/>
      <c r="W9" s="238"/>
      <c r="X9" s="238"/>
      <c r="Y9" s="238"/>
      <c r="Z9" s="238"/>
      <c r="AA9" s="238"/>
      <c r="AF9" s="166"/>
      <c r="AG9" s="166"/>
      <c r="AH9" s="166"/>
      <c r="AI9" s="155"/>
      <c r="AJ9" s="156"/>
      <c r="AK9" s="156"/>
    </row>
    <row r="10" spans="1:37" ht="35.1" customHeight="1">
      <c r="A10" s="157"/>
      <c r="B10" s="157"/>
      <c r="C10" s="157"/>
      <c r="D10" s="165"/>
      <c r="E10" s="155"/>
      <c r="G10" s="155"/>
      <c r="H10" s="237"/>
      <c r="I10" s="238"/>
      <c r="J10" s="238"/>
      <c r="K10" s="238"/>
      <c r="L10" s="238"/>
      <c r="M10" s="238"/>
      <c r="N10" s="238"/>
      <c r="O10" s="238"/>
      <c r="P10" s="238"/>
      <c r="Q10" s="238"/>
      <c r="R10" s="238"/>
      <c r="S10" s="238"/>
      <c r="T10" s="238"/>
      <c r="U10" s="238"/>
      <c r="V10" s="238"/>
      <c r="W10" s="238"/>
      <c r="X10" s="238"/>
      <c r="Y10" s="238"/>
      <c r="Z10" s="238"/>
      <c r="AA10" s="238"/>
      <c r="AF10" s="163"/>
      <c r="AG10" s="166"/>
      <c r="AH10" s="163"/>
      <c r="AI10" s="155"/>
      <c r="AJ10" s="156"/>
      <c r="AK10" s="156"/>
    </row>
    <row r="11" spans="1:37" ht="35.1" customHeight="1">
      <c r="A11" s="157"/>
      <c r="B11" s="157"/>
      <c r="C11" s="157"/>
      <c r="D11" s="165"/>
      <c r="E11" s="155"/>
      <c r="G11" s="155"/>
      <c r="H11" s="237"/>
      <c r="I11" s="238"/>
      <c r="J11" s="238"/>
      <c r="K11" s="238"/>
      <c r="L11" s="238"/>
      <c r="M11" s="238"/>
      <c r="N11" s="238"/>
      <c r="O11" s="238"/>
      <c r="P11" s="238"/>
      <c r="Q11" s="238"/>
      <c r="R11" s="238"/>
      <c r="S11" s="238"/>
      <c r="T11" s="238"/>
      <c r="U11" s="238"/>
      <c r="V11" s="238"/>
      <c r="W11" s="238"/>
      <c r="X11" s="238"/>
      <c r="Y11" s="238"/>
      <c r="Z11" s="238"/>
      <c r="AA11" s="238"/>
      <c r="AF11" s="163"/>
      <c r="AG11" s="166"/>
      <c r="AH11" s="163"/>
      <c r="AI11" s="155"/>
      <c r="AJ11" s="156"/>
      <c r="AK11" s="156"/>
    </row>
    <row r="12" spans="1:37" ht="35.1" customHeight="1">
      <c r="A12" s="157"/>
      <c r="B12" s="157"/>
      <c r="C12" s="157"/>
      <c r="D12" s="165"/>
      <c r="E12" s="155"/>
      <c r="G12" s="155"/>
      <c r="H12" s="237"/>
      <c r="I12" s="238"/>
      <c r="J12" s="238"/>
      <c r="K12" s="238"/>
      <c r="L12" s="238"/>
      <c r="M12" s="238"/>
      <c r="N12" s="238"/>
      <c r="O12" s="238"/>
      <c r="P12" s="238"/>
      <c r="Q12" s="238"/>
      <c r="R12" s="238"/>
      <c r="S12" s="238"/>
      <c r="T12" s="238"/>
      <c r="U12" s="238"/>
      <c r="V12" s="238"/>
      <c r="W12" s="238"/>
      <c r="X12" s="238"/>
      <c r="Y12" s="238"/>
      <c r="Z12" s="238"/>
      <c r="AA12" s="238"/>
      <c r="AB12" s="163"/>
      <c r="AC12" s="163"/>
      <c r="AD12" s="163"/>
      <c r="AE12" s="163"/>
      <c r="AF12" s="163"/>
      <c r="AG12" s="163"/>
      <c r="AH12" s="163"/>
      <c r="AI12" s="155"/>
      <c r="AJ12" s="156"/>
      <c r="AK12" s="156"/>
    </row>
    <row r="13" spans="1:37" ht="35.1" customHeight="1">
      <c r="A13" s="157"/>
      <c r="B13" s="157"/>
      <c r="C13" s="157"/>
      <c r="D13" s="165"/>
      <c r="E13" s="155"/>
      <c r="G13" s="155"/>
      <c r="I13" s="155"/>
      <c r="J13" s="155"/>
      <c r="K13" s="160"/>
      <c r="L13" s="161"/>
      <c r="M13" s="163"/>
      <c r="N13" s="163"/>
      <c r="O13" s="163"/>
      <c r="P13" s="163"/>
      <c r="Q13" s="163"/>
      <c r="R13" s="163"/>
      <c r="S13" s="163"/>
      <c r="T13" s="159"/>
      <c r="U13" s="159"/>
      <c r="V13" s="159"/>
      <c r="W13" s="159"/>
      <c r="X13" s="159"/>
      <c r="Y13" s="159"/>
      <c r="Z13" s="159"/>
      <c r="AA13" s="163"/>
      <c r="AB13" s="163"/>
      <c r="AC13" s="163"/>
      <c r="AD13" s="163"/>
      <c r="AE13" s="163"/>
      <c r="AF13" s="163"/>
      <c r="AG13" s="163"/>
      <c r="AH13" s="163"/>
      <c r="AI13" s="155"/>
      <c r="AJ13" s="156"/>
      <c r="AK13" s="156"/>
    </row>
    <row r="14" spans="1:37" ht="35.1" customHeight="1">
      <c r="A14" s="157"/>
      <c r="B14" s="157"/>
      <c r="C14" s="157"/>
      <c r="D14" s="165"/>
      <c r="E14" s="155"/>
      <c r="F14" s="235" t="s">
        <v>190</v>
      </c>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163"/>
      <c r="AE14" s="163"/>
      <c r="AF14" s="163"/>
      <c r="AG14" s="163"/>
      <c r="AH14" s="163"/>
      <c r="AI14" s="155"/>
      <c r="AJ14" s="156"/>
      <c r="AK14" s="156"/>
    </row>
    <row r="15" spans="1:37" ht="35.1" customHeight="1">
      <c r="A15" s="157"/>
      <c r="B15" s="157"/>
      <c r="C15" s="157"/>
      <c r="D15" s="165"/>
      <c r="E15" s="155"/>
      <c r="G15" s="155"/>
      <c r="AB15" s="163"/>
      <c r="AC15" s="163"/>
      <c r="AD15" s="163"/>
      <c r="AE15" s="163"/>
      <c r="AF15" s="163"/>
      <c r="AG15" s="163"/>
      <c r="AH15" s="163"/>
      <c r="AI15" s="155"/>
      <c r="AJ15" s="156"/>
      <c r="AK15" s="156"/>
    </row>
    <row r="16" spans="1:37" ht="35.1" customHeight="1">
      <c r="A16" s="157"/>
      <c r="B16" s="157"/>
      <c r="C16" s="157"/>
      <c r="D16" s="165"/>
      <c r="E16" s="155"/>
      <c r="G16" s="155"/>
      <c r="AB16" s="163"/>
      <c r="AC16" s="163"/>
      <c r="AD16" s="163"/>
      <c r="AE16" s="163"/>
      <c r="AF16" s="163"/>
      <c r="AG16" s="163"/>
      <c r="AH16" s="163"/>
      <c r="AI16" s="155"/>
      <c r="AJ16" s="156"/>
      <c r="AK16" s="156"/>
    </row>
    <row r="17" spans="1:37" ht="35.1" customHeight="1">
      <c r="A17" s="157"/>
      <c r="B17" s="157"/>
      <c r="C17" s="157"/>
      <c r="D17" s="165"/>
      <c r="E17" s="155"/>
      <c r="F17" s="155"/>
      <c r="G17" s="155"/>
      <c r="AB17" s="163"/>
      <c r="AC17" s="163"/>
      <c r="AD17" s="163"/>
      <c r="AE17" s="163"/>
      <c r="AF17" s="163"/>
      <c r="AG17" s="163"/>
      <c r="AH17" s="163"/>
      <c r="AI17" s="155"/>
      <c r="AJ17" s="156"/>
      <c r="AK17" s="156"/>
    </row>
    <row r="18" spans="1:37" ht="35.1" customHeight="1">
      <c r="A18" s="157"/>
      <c r="B18" s="157"/>
      <c r="C18" s="157"/>
      <c r="D18" s="155"/>
      <c r="E18" s="155"/>
      <c r="F18" s="159"/>
      <c r="G18" s="155"/>
      <c r="AB18" s="163"/>
      <c r="AC18" s="163"/>
      <c r="AD18" s="163"/>
      <c r="AE18" s="163"/>
      <c r="AF18" s="163"/>
      <c r="AG18" s="163"/>
      <c r="AH18" s="163"/>
      <c r="AI18" s="155"/>
      <c r="AJ18" s="156"/>
      <c r="AK18" s="156"/>
    </row>
    <row r="19" spans="1:37" ht="35.1" customHeight="1">
      <c r="A19" s="157"/>
      <c r="B19" s="157"/>
      <c r="C19" s="157"/>
      <c r="D19" s="155"/>
      <c r="E19" s="155"/>
      <c r="F19" s="159"/>
      <c r="G19" s="155"/>
      <c r="AB19" s="163"/>
      <c r="AC19" s="163"/>
      <c r="AD19" s="163"/>
      <c r="AE19" s="163"/>
      <c r="AF19" s="163"/>
      <c r="AG19" s="163"/>
      <c r="AH19" s="163"/>
      <c r="AI19" s="155"/>
      <c r="AJ19" s="156"/>
      <c r="AK19" s="156"/>
    </row>
    <row r="20" spans="1:37" ht="35.1" customHeight="1">
      <c r="A20" s="157"/>
      <c r="B20" s="157"/>
      <c r="C20" s="157"/>
      <c r="D20" s="155"/>
      <c r="E20" s="155"/>
      <c r="F20" s="155"/>
      <c r="G20" s="155"/>
      <c r="AB20" s="163"/>
      <c r="AC20" s="163"/>
      <c r="AD20" s="163"/>
      <c r="AE20" s="163"/>
      <c r="AF20" s="163"/>
      <c r="AG20" s="163"/>
      <c r="AH20" s="163"/>
      <c r="AI20" s="155"/>
      <c r="AJ20" s="156"/>
      <c r="AK20" s="156"/>
    </row>
    <row r="21" spans="1:37" ht="35.1" customHeight="1">
      <c r="A21" s="157"/>
      <c r="B21" s="157"/>
      <c r="C21" s="157"/>
      <c r="D21" s="155"/>
      <c r="E21" s="155"/>
      <c r="F21" s="159"/>
      <c r="G21" s="167"/>
      <c r="AB21" s="163"/>
      <c r="AC21" s="163"/>
      <c r="AD21" s="163"/>
      <c r="AE21" s="163"/>
      <c r="AF21" s="163"/>
      <c r="AG21" s="163"/>
      <c r="AH21" s="163"/>
      <c r="AI21" s="155"/>
      <c r="AJ21" s="156"/>
      <c r="AK21" s="156"/>
    </row>
    <row r="22" spans="1:37" ht="35.1" customHeight="1">
      <c r="A22" s="157"/>
      <c r="B22" s="157"/>
      <c r="C22" s="157"/>
      <c r="D22" s="155"/>
      <c r="E22" s="155"/>
      <c r="F22" s="155"/>
      <c r="G22" s="155"/>
      <c r="H22" s="155"/>
      <c r="I22" s="155"/>
      <c r="J22" s="155"/>
      <c r="K22" s="160"/>
      <c r="L22" s="161"/>
      <c r="M22" s="163"/>
      <c r="N22" s="163"/>
      <c r="O22" s="163"/>
      <c r="P22" s="163"/>
      <c r="Q22" s="163"/>
      <c r="R22" s="163"/>
      <c r="S22" s="163"/>
      <c r="T22" s="159"/>
      <c r="U22" s="159"/>
      <c r="V22" s="159"/>
      <c r="W22" s="159"/>
      <c r="X22" s="159"/>
      <c r="Y22" s="159"/>
      <c r="Z22" s="159"/>
      <c r="AA22" s="163"/>
      <c r="AB22" s="163"/>
      <c r="AC22" s="163"/>
      <c r="AD22" s="163"/>
      <c r="AE22" s="163"/>
      <c r="AF22" s="163"/>
      <c r="AG22" s="163"/>
      <c r="AH22" s="163"/>
      <c r="AI22" s="155"/>
      <c r="AJ22" s="156"/>
      <c r="AK22" s="156"/>
    </row>
    <row r="23" spans="1:37" ht="35.1" customHeight="1">
      <c r="A23" s="157"/>
      <c r="B23" s="157"/>
      <c r="C23" s="157"/>
      <c r="D23" s="155"/>
      <c r="E23" s="155"/>
      <c r="F23" s="155"/>
      <c r="G23" s="155"/>
      <c r="H23" s="155"/>
      <c r="I23" s="155"/>
      <c r="J23" s="155"/>
      <c r="K23" s="160"/>
      <c r="L23" s="161"/>
      <c r="M23" s="163"/>
      <c r="N23" s="163"/>
      <c r="O23" s="163"/>
      <c r="P23" s="163"/>
      <c r="Q23" s="163"/>
      <c r="R23" s="163"/>
      <c r="S23" s="163"/>
      <c r="T23" s="159"/>
      <c r="U23" s="159"/>
      <c r="V23" s="159"/>
      <c r="W23" s="159"/>
      <c r="X23" s="159"/>
      <c r="Y23" s="159"/>
      <c r="Z23" s="159"/>
      <c r="AA23" s="163"/>
      <c r="AB23" s="163"/>
      <c r="AC23" s="163"/>
      <c r="AD23" s="163"/>
      <c r="AE23" s="163"/>
      <c r="AF23" s="163"/>
      <c r="AG23" s="163"/>
      <c r="AH23" s="163"/>
      <c r="AI23" s="155"/>
      <c r="AJ23" s="156"/>
      <c r="AK23" s="156"/>
    </row>
    <row r="24" spans="1:37" ht="35.1" customHeight="1">
      <c r="A24" s="157"/>
      <c r="B24" s="157"/>
      <c r="C24" s="157"/>
      <c r="D24" s="155"/>
      <c r="E24" s="155"/>
      <c r="F24" s="155"/>
      <c r="G24" s="155"/>
      <c r="H24" s="155"/>
      <c r="I24" s="155"/>
      <c r="J24" s="155"/>
      <c r="K24" s="160"/>
      <c r="L24" s="161"/>
      <c r="M24" s="163"/>
      <c r="N24" s="163"/>
      <c r="O24" s="163"/>
      <c r="P24" s="163"/>
      <c r="Q24" s="163"/>
      <c r="R24" s="163"/>
      <c r="S24" s="163"/>
      <c r="T24" s="159"/>
      <c r="U24" s="159"/>
      <c r="V24" s="159"/>
      <c r="W24" s="159"/>
      <c r="X24" s="159"/>
      <c r="Y24" s="159"/>
      <c r="Z24" s="159"/>
      <c r="AA24" s="163"/>
      <c r="AB24" s="163"/>
      <c r="AC24" s="163"/>
      <c r="AD24" s="163"/>
      <c r="AE24" s="163"/>
      <c r="AF24" s="163"/>
      <c r="AG24" s="163"/>
      <c r="AH24" s="163"/>
      <c r="AI24" s="155"/>
      <c r="AJ24" s="156"/>
      <c r="AK24" s="156"/>
    </row>
    <row r="25" spans="1:37" ht="35.1" customHeight="1">
      <c r="A25" s="157"/>
      <c r="B25" s="157"/>
      <c r="C25" s="157"/>
      <c r="D25" s="155"/>
      <c r="E25" s="155"/>
      <c r="F25" s="155"/>
      <c r="G25" s="155"/>
      <c r="H25" s="155"/>
      <c r="I25" s="155"/>
      <c r="J25" s="155"/>
      <c r="K25" s="160"/>
      <c r="L25" s="161"/>
      <c r="M25" s="163"/>
      <c r="N25" s="163"/>
      <c r="O25" s="163"/>
      <c r="P25" s="163"/>
      <c r="Q25" s="163"/>
      <c r="R25" s="163"/>
      <c r="S25" s="163"/>
      <c r="T25" s="159"/>
      <c r="U25" s="159"/>
      <c r="V25" s="159"/>
      <c r="W25" s="159"/>
      <c r="X25" s="159"/>
      <c r="Y25" s="159"/>
      <c r="Z25" s="159"/>
      <c r="AA25" s="163"/>
      <c r="AB25" s="163"/>
      <c r="AC25" s="163"/>
      <c r="AD25" s="163"/>
      <c r="AE25" s="163"/>
      <c r="AF25" s="163"/>
      <c r="AG25" s="163"/>
      <c r="AH25" s="163"/>
      <c r="AI25" s="155"/>
      <c r="AJ25" s="156"/>
      <c r="AK25" s="156"/>
    </row>
    <row r="26" spans="1:37" ht="35.1" customHeight="1">
      <c r="A26" s="157"/>
      <c r="B26" s="157"/>
      <c r="C26" s="157"/>
      <c r="D26" s="155"/>
      <c r="E26" s="155"/>
      <c r="F26" s="155"/>
      <c r="G26" s="155"/>
      <c r="H26" s="155"/>
      <c r="I26" s="155"/>
      <c r="J26" s="155"/>
      <c r="K26" s="160"/>
      <c r="L26" s="161"/>
      <c r="M26" s="163"/>
      <c r="N26" s="163"/>
      <c r="O26" s="163"/>
      <c r="P26" s="163"/>
      <c r="Q26" s="163"/>
      <c r="R26" s="163"/>
      <c r="S26" s="163"/>
      <c r="T26" s="159"/>
      <c r="U26" s="159"/>
      <c r="V26" s="159"/>
      <c r="W26" s="159"/>
      <c r="X26" s="159"/>
      <c r="Y26" s="159"/>
      <c r="Z26" s="159"/>
      <c r="AA26" s="163"/>
      <c r="AB26" s="163"/>
      <c r="AC26" s="163"/>
      <c r="AD26" s="163"/>
      <c r="AE26" s="163"/>
      <c r="AF26" s="163"/>
      <c r="AG26" s="163"/>
      <c r="AH26" s="163"/>
      <c r="AI26" s="155"/>
      <c r="AJ26" s="156"/>
      <c r="AK26" s="156"/>
    </row>
    <row r="27" spans="1:37" ht="35.1" customHeight="1">
      <c r="A27" s="157"/>
      <c r="B27" s="157"/>
      <c r="C27" s="157"/>
      <c r="D27" s="155"/>
      <c r="E27" s="155"/>
      <c r="F27" s="155"/>
      <c r="G27" s="155"/>
      <c r="H27" s="155"/>
      <c r="I27" s="155"/>
      <c r="J27" s="155"/>
      <c r="K27" s="160"/>
      <c r="L27" s="161"/>
      <c r="M27" s="163"/>
      <c r="N27" s="163"/>
      <c r="O27" s="163"/>
      <c r="P27" s="163"/>
      <c r="Q27" s="163"/>
      <c r="R27" s="163"/>
      <c r="S27" s="163"/>
      <c r="T27" s="159"/>
      <c r="U27" s="159"/>
      <c r="V27" s="159"/>
      <c r="W27" s="159"/>
      <c r="X27" s="159"/>
      <c r="Y27" s="159"/>
      <c r="Z27" s="159"/>
      <c r="AA27" s="163"/>
      <c r="AB27" s="163"/>
      <c r="AC27" s="163"/>
      <c r="AD27" s="163"/>
      <c r="AE27" s="163"/>
      <c r="AF27" s="163"/>
      <c r="AG27" s="163"/>
      <c r="AH27" s="163"/>
      <c r="AI27" s="155"/>
      <c r="AJ27" s="156"/>
      <c r="AK27" s="156"/>
    </row>
    <row r="28" spans="1:37" ht="35.1" customHeight="1">
      <c r="A28" s="157"/>
      <c r="B28" s="157"/>
      <c r="C28" s="157"/>
      <c r="D28" s="155"/>
      <c r="E28" s="155"/>
      <c r="F28" s="155"/>
      <c r="G28" s="155"/>
      <c r="H28" s="155"/>
      <c r="I28" s="155"/>
      <c r="J28" s="155"/>
      <c r="K28" s="160"/>
      <c r="L28" s="161"/>
      <c r="M28" s="163"/>
      <c r="N28" s="163"/>
      <c r="O28" s="163"/>
      <c r="P28" s="163"/>
      <c r="Q28" s="163"/>
      <c r="R28" s="163"/>
      <c r="S28" s="163"/>
      <c r="T28" s="159"/>
      <c r="U28" s="159"/>
      <c r="V28" s="159"/>
      <c r="W28" s="159"/>
      <c r="X28" s="159"/>
      <c r="Y28" s="159"/>
      <c r="Z28" s="159"/>
      <c r="AA28" s="163"/>
      <c r="AB28" s="163"/>
      <c r="AC28" s="163"/>
      <c r="AD28" s="163"/>
      <c r="AE28" s="163"/>
      <c r="AF28" s="163"/>
      <c r="AG28" s="163"/>
      <c r="AH28" s="163"/>
      <c r="AI28" s="155"/>
      <c r="AJ28" s="156"/>
      <c r="AK28" s="156"/>
    </row>
    <row r="29" spans="1:37" ht="35.1" customHeight="1">
      <c r="A29" s="157"/>
      <c r="B29" s="157"/>
      <c r="C29" s="157"/>
      <c r="D29" s="155"/>
      <c r="E29" s="155"/>
      <c r="F29" s="155"/>
      <c r="G29" s="155"/>
      <c r="H29" s="155"/>
      <c r="I29" s="155"/>
      <c r="J29" s="155"/>
      <c r="K29" s="160"/>
      <c r="L29" s="161"/>
      <c r="M29" s="163"/>
      <c r="N29" s="163"/>
      <c r="O29" s="163"/>
      <c r="P29" s="163"/>
      <c r="Q29" s="163"/>
      <c r="R29" s="163"/>
      <c r="S29" s="163"/>
      <c r="T29" s="159"/>
      <c r="U29" s="159"/>
      <c r="V29" s="159"/>
      <c r="W29" s="159"/>
      <c r="X29" s="159"/>
      <c r="Y29" s="159"/>
      <c r="Z29" s="159"/>
      <c r="AA29" s="163"/>
      <c r="AB29" s="163"/>
      <c r="AC29" s="163"/>
      <c r="AD29" s="163"/>
      <c r="AE29" s="163"/>
      <c r="AF29" s="163"/>
      <c r="AG29" s="163"/>
      <c r="AH29" s="163"/>
      <c r="AI29" s="155"/>
      <c r="AJ29" s="156"/>
      <c r="AK29" s="156"/>
    </row>
    <row r="30" spans="1:37" ht="35.1" customHeight="1">
      <c r="A30" s="157"/>
      <c r="B30" s="157"/>
      <c r="C30" s="157"/>
      <c r="D30" s="155"/>
      <c r="E30" s="155"/>
      <c r="F30" s="155"/>
      <c r="G30" s="155"/>
      <c r="H30" s="155"/>
      <c r="I30" s="155"/>
      <c r="J30" s="155"/>
      <c r="K30" s="160"/>
      <c r="L30" s="161"/>
      <c r="M30" s="163"/>
      <c r="N30" s="163"/>
      <c r="O30" s="163"/>
      <c r="P30" s="163"/>
      <c r="Q30" s="163"/>
      <c r="R30" s="163"/>
      <c r="S30" s="163"/>
      <c r="T30" s="159"/>
      <c r="U30" s="159"/>
      <c r="V30" s="159"/>
      <c r="W30" s="159"/>
      <c r="X30" s="159"/>
      <c r="Y30" s="159"/>
      <c r="Z30" s="159"/>
      <c r="AA30" s="163"/>
      <c r="AB30" s="163"/>
      <c r="AC30" s="163"/>
      <c r="AD30" s="163"/>
      <c r="AE30" s="163"/>
      <c r="AF30" s="163"/>
      <c r="AG30" s="163"/>
      <c r="AH30" s="163"/>
      <c r="AI30" s="155"/>
      <c r="AJ30" s="156"/>
      <c r="AK30" s="156"/>
    </row>
    <row r="31" spans="1:37" ht="35.1" customHeight="1">
      <c r="A31" s="157"/>
      <c r="B31" s="157"/>
      <c r="C31" s="157"/>
      <c r="D31" s="155"/>
      <c r="E31" s="155"/>
      <c r="F31" s="155"/>
      <c r="G31" s="155"/>
      <c r="H31" s="155"/>
      <c r="I31" s="155"/>
      <c r="J31" s="155"/>
      <c r="K31" s="160"/>
      <c r="L31" s="161"/>
      <c r="M31" s="163"/>
      <c r="N31" s="163"/>
      <c r="O31" s="163"/>
      <c r="P31" s="163"/>
      <c r="Q31" s="163"/>
      <c r="R31" s="163"/>
      <c r="S31" s="163"/>
      <c r="T31" s="159"/>
      <c r="U31" s="159"/>
      <c r="V31" s="159"/>
      <c r="W31" s="159"/>
      <c r="X31" s="159"/>
      <c r="Y31" s="159"/>
      <c r="Z31" s="159"/>
      <c r="AA31" s="163"/>
      <c r="AB31" s="163"/>
      <c r="AC31" s="163"/>
      <c r="AD31" s="163"/>
      <c r="AE31" s="163"/>
      <c r="AF31" s="163"/>
      <c r="AG31" s="163"/>
      <c r="AH31" s="163"/>
      <c r="AI31" s="155"/>
      <c r="AJ31" s="156"/>
      <c r="AK31" s="156"/>
    </row>
    <row r="32" spans="1:37" ht="35.1" customHeight="1">
      <c r="A32" s="157"/>
      <c r="B32" s="157"/>
      <c r="C32" s="157"/>
      <c r="D32" s="155"/>
      <c r="E32" s="155"/>
      <c r="F32" s="155"/>
      <c r="G32" s="155"/>
      <c r="H32" s="155"/>
      <c r="I32" s="155"/>
      <c r="J32" s="155"/>
      <c r="K32" s="160"/>
      <c r="L32" s="161"/>
      <c r="M32" s="163"/>
      <c r="N32" s="163"/>
      <c r="O32" s="163"/>
      <c r="P32" s="163"/>
      <c r="Q32" s="163"/>
      <c r="R32" s="163"/>
      <c r="S32" s="163"/>
      <c r="T32" s="159"/>
      <c r="U32" s="159"/>
      <c r="V32" s="159"/>
      <c r="W32" s="159"/>
      <c r="X32" s="159"/>
      <c r="Y32" s="159"/>
      <c r="Z32" s="159"/>
      <c r="AA32" s="163"/>
      <c r="AB32" s="163"/>
      <c r="AC32" s="163"/>
      <c r="AD32" s="163"/>
      <c r="AE32" s="163"/>
      <c r="AF32" s="163"/>
      <c r="AG32" s="163"/>
      <c r="AH32" s="163"/>
      <c r="AI32" s="155"/>
      <c r="AJ32" s="156"/>
      <c r="AK32" s="156"/>
    </row>
    <row r="33" spans="1:37" ht="35.1" customHeight="1">
      <c r="A33" s="157"/>
      <c r="B33" s="157"/>
      <c r="C33" s="157"/>
      <c r="D33" s="155"/>
      <c r="E33" s="155"/>
      <c r="F33" s="155"/>
      <c r="G33" s="155"/>
      <c r="H33" s="155"/>
      <c r="I33" s="155"/>
      <c r="J33" s="155"/>
      <c r="K33" s="160"/>
      <c r="L33" s="161"/>
      <c r="M33" s="163"/>
      <c r="N33" s="163"/>
      <c r="O33" s="163"/>
      <c r="P33" s="163"/>
      <c r="Q33" s="163"/>
      <c r="R33" s="163"/>
      <c r="S33" s="163"/>
      <c r="T33" s="159"/>
      <c r="U33" s="159"/>
      <c r="V33" s="159"/>
      <c r="W33" s="159"/>
      <c r="X33" s="159"/>
      <c r="Y33" s="159"/>
      <c r="Z33" s="159"/>
      <c r="AA33" s="163"/>
      <c r="AB33" s="163"/>
      <c r="AC33" s="163"/>
      <c r="AD33" s="163"/>
      <c r="AE33" s="163"/>
      <c r="AF33" s="163"/>
      <c r="AG33" s="163"/>
      <c r="AH33" s="163"/>
      <c r="AI33" s="155"/>
      <c r="AJ33" s="156"/>
      <c r="AK33" s="156"/>
    </row>
    <row r="34" spans="1:37" ht="35.1" customHeight="1">
      <c r="A34" s="157"/>
      <c r="B34" s="157"/>
      <c r="C34" s="157"/>
      <c r="D34" s="155"/>
      <c r="E34" s="155"/>
      <c r="F34" s="155"/>
      <c r="G34" s="155"/>
      <c r="H34" s="155"/>
      <c r="I34" s="155"/>
      <c r="J34" s="155"/>
      <c r="K34" s="160"/>
      <c r="L34" s="161"/>
      <c r="M34" s="163"/>
      <c r="N34" s="163"/>
      <c r="O34" s="163"/>
      <c r="P34" s="163"/>
      <c r="Q34" s="163"/>
      <c r="R34" s="163"/>
      <c r="S34" s="163"/>
      <c r="T34" s="159"/>
      <c r="U34" s="159"/>
      <c r="V34" s="159"/>
      <c r="W34" s="159"/>
      <c r="X34" s="159"/>
      <c r="Y34" s="159"/>
      <c r="Z34" s="159"/>
      <c r="AA34" s="163"/>
      <c r="AB34" s="163"/>
      <c r="AC34" s="163"/>
      <c r="AD34" s="163"/>
      <c r="AE34" s="163"/>
      <c r="AF34" s="163"/>
      <c r="AG34" s="163"/>
      <c r="AH34" s="163"/>
      <c r="AI34" s="155"/>
      <c r="AJ34" s="156"/>
      <c r="AK34" s="156"/>
    </row>
    <row r="35" spans="1:37" ht="35.1" customHeight="1">
      <c r="A35" s="157"/>
      <c r="B35" s="157"/>
      <c r="C35" s="157"/>
      <c r="D35" s="155"/>
      <c r="E35" s="155"/>
      <c r="F35" s="155"/>
      <c r="G35" s="155"/>
      <c r="H35" s="155"/>
      <c r="I35" s="155"/>
      <c r="J35" s="155"/>
      <c r="K35" s="160"/>
      <c r="L35" s="161"/>
      <c r="M35" s="163"/>
      <c r="N35" s="163"/>
      <c r="O35" s="163"/>
      <c r="P35" s="163"/>
      <c r="Q35" s="163"/>
      <c r="R35" s="163"/>
      <c r="S35" s="163"/>
      <c r="T35" s="159"/>
      <c r="U35" s="159"/>
      <c r="V35" s="159"/>
      <c r="W35" s="159"/>
      <c r="X35" s="159"/>
      <c r="Y35" s="159"/>
      <c r="Z35" s="159"/>
      <c r="AA35" s="163"/>
      <c r="AB35" s="163"/>
      <c r="AC35" s="163"/>
      <c r="AD35" s="163"/>
      <c r="AE35" s="163"/>
      <c r="AF35" s="163"/>
      <c r="AG35" s="163"/>
      <c r="AH35" s="163"/>
      <c r="AI35" s="155"/>
      <c r="AJ35" s="156"/>
      <c r="AK35" s="156"/>
    </row>
    <row r="36" spans="1:37" ht="35.1" customHeight="1">
      <c r="A36" s="157"/>
      <c r="B36" s="157"/>
      <c r="C36" s="157"/>
      <c r="D36" s="155"/>
      <c r="E36" s="155"/>
      <c r="F36" s="155"/>
      <c r="G36" s="155"/>
      <c r="H36" s="155"/>
      <c r="I36" s="155"/>
      <c r="J36" s="155"/>
      <c r="K36" s="160"/>
      <c r="L36" s="161"/>
      <c r="M36" s="163"/>
      <c r="N36" s="163"/>
      <c r="O36" s="163"/>
      <c r="P36" s="163"/>
      <c r="Q36" s="163"/>
      <c r="R36" s="163"/>
      <c r="S36" s="163"/>
      <c r="T36" s="159"/>
      <c r="U36" s="159"/>
      <c r="V36" s="159"/>
      <c r="W36" s="159"/>
      <c r="X36" s="159"/>
      <c r="Y36" s="159"/>
      <c r="Z36" s="159"/>
      <c r="AA36" s="163"/>
      <c r="AB36" s="163"/>
      <c r="AC36" s="163"/>
      <c r="AD36" s="163"/>
      <c r="AE36" s="163"/>
      <c r="AF36" s="163"/>
      <c r="AG36" s="163"/>
      <c r="AH36" s="163"/>
      <c r="AI36" s="155"/>
      <c r="AJ36" s="156"/>
      <c r="AK36" s="156"/>
    </row>
    <row r="37" spans="1:37" ht="35.1" customHeight="1">
      <c r="A37" s="157"/>
      <c r="B37" s="157"/>
      <c r="C37" s="157"/>
      <c r="D37" s="155"/>
      <c r="E37" s="155"/>
      <c r="F37" s="155"/>
      <c r="G37" s="155"/>
      <c r="H37" s="155"/>
      <c r="I37" s="155"/>
      <c r="J37" s="155"/>
      <c r="K37" s="160"/>
      <c r="L37" s="161"/>
      <c r="M37" s="163"/>
      <c r="N37" s="163"/>
      <c r="O37" s="163"/>
      <c r="P37" s="163"/>
      <c r="Q37" s="163"/>
      <c r="R37" s="163"/>
      <c r="S37" s="163"/>
      <c r="T37" s="159"/>
      <c r="U37" s="159"/>
      <c r="V37" s="159"/>
      <c r="W37" s="159"/>
      <c r="X37" s="159"/>
      <c r="Y37" s="159"/>
      <c r="Z37" s="159"/>
      <c r="AA37" s="163"/>
      <c r="AB37" s="163"/>
      <c r="AC37" s="163"/>
      <c r="AD37" s="163"/>
      <c r="AE37" s="163"/>
      <c r="AF37" s="163"/>
      <c r="AG37" s="163"/>
      <c r="AH37" s="163"/>
      <c r="AI37" s="155"/>
      <c r="AJ37" s="156"/>
      <c r="AK37" s="156"/>
    </row>
    <row r="38" spans="1:37" ht="35.1" customHeight="1">
      <c r="A38" s="168"/>
      <c r="B38" s="168"/>
      <c r="C38" s="168"/>
      <c r="D38" s="169"/>
      <c r="E38" s="169"/>
      <c r="F38" s="169"/>
      <c r="G38" s="169"/>
      <c r="H38" s="169"/>
      <c r="I38" s="169"/>
      <c r="J38" s="159"/>
      <c r="K38" s="160"/>
      <c r="L38" s="170"/>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6"/>
      <c r="AK38" s="156"/>
    </row>
    <row r="39" spans="1:37" ht="35.1" customHeight="1">
      <c r="A39" s="168"/>
      <c r="B39" s="168"/>
      <c r="C39" s="168"/>
      <c r="D39" s="171"/>
      <c r="E39" s="171"/>
      <c r="F39" s="159"/>
      <c r="G39" s="159"/>
      <c r="H39" s="159"/>
      <c r="I39" s="159"/>
      <c r="J39" s="159"/>
      <c r="K39" s="160"/>
      <c r="L39" s="161"/>
      <c r="M39" s="169"/>
      <c r="N39" s="169"/>
      <c r="O39" s="169"/>
      <c r="P39" s="169"/>
      <c r="Q39" s="169"/>
      <c r="R39" s="169"/>
      <c r="S39" s="169"/>
      <c r="T39" s="159"/>
      <c r="U39" s="159"/>
      <c r="V39" s="159"/>
      <c r="W39" s="159"/>
      <c r="X39" s="159"/>
      <c r="Y39" s="159"/>
      <c r="Z39" s="159"/>
      <c r="AA39" s="159"/>
      <c r="AB39" s="159"/>
      <c r="AC39" s="159"/>
      <c r="AD39" s="159"/>
      <c r="AE39" s="159"/>
      <c r="AF39" s="159"/>
      <c r="AG39" s="159"/>
      <c r="AH39" s="159"/>
      <c r="AI39" s="159"/>
      <c r="AJ39" s="156"/>
      <c r="AK39" s="156"/>
    </row>
    <row r="40" spans="1:37" ht="35.1" customHeight="1">
      <c r="A40" s="168"/>
      <c r="B40" s="168"/>
      <c r="C40" s="168"/>
      <c r="D40" s="171"/>
      <c r="E40" s="171"/>
      <c r="F40" s="159"/>
      <c r="G40" s="159"/>
      <c r="H40" s="159"/>
      <c r="I40" s="159"/>
      <c r="J40" s="159"/>
      <c r="K40" s="160"/>
      <c r="L40" s="161"/>
      <c r="M40" s="169"/>
      <c r="N40" s="169"/>
      <c r="O40" s="169"/>
      <c r="P40" s="169"/>
      <c r="Q40" s="169"/>
      <c r="R40" s="169"/>
      <c r="S40" s="169"/>
      <c r="T40" s="159"/>
      <c r="U40" s="159"/>
      <c r="V40" s="159"/>
      <c r="W40" s="159"/>
      <c r="X40" s="159"/>
      <c r="Y40" s="159"/>
      <c r="Z40" s="159"/>
      <c r="AA40" s="159"/>
      <c r="AB40" s="159"/>
      <c r="AC40" s="159"/>
      <c r="AD40" s="159"/>
      <c r="AE40" s="159"/>
      <c r="AF40" s="159"/>
      <c r="AG40" s="159"/>
      <c r="AH40" s="159"/>
      <c r="AI40" s="159"/>
      <c r="AJ40" s="156"/>
      <c r="AK40" s="156"/>
    </row>
    <row r="41" spans="1:37" ht="35.1" customHeight="1">
      <c r="A41" s="168"/>
      <c r="B41" s="168"/>
      <c r="C41" s="168"/>
      <c r="D41" s="171"/>
      <c r="E41" s="171"/>
      <c r="F41" s="159"/>
      <c r="G41" s="159"/>
      <c r="H41" s="159"/>
      <c r="I41" s="159"/>
      <c r="J41" s="159"/>
      <c r="K41" s="160"/>
      <c r="L41" s="161"/>
      <c r="M41" s="169"/>
      <c r="N41" s="169"/>
      <c r="O41" s="169"/>
      <c r="P41" s="169"/>
      <c r="Q41" s="169"/>
      <c r="R41" s="169"/>
      <c r="S41" s="169"/>
      <c r="T41" s="159"/>
      <c r="U41" s="159"/>
      <c r="V41" s="159"/>
      <c r="W41" s="159"/>
      <c r="X41" s="159"/>
      <c r="Y41" s="159"/>
      <c r="Z41" s="159"/>
      <c r="AA41" s="159"/>
      <c r="AB41" s="159"/>
      <c r="AC41" s="159"/>
      <c r="AD41" s="159"/>
      <c r="AE41" s="159"/>
      <c r="AF41" s="159"/>
      <c r="AG41" s="159"/>
      <c r="AH41" s="159"/>
      <c r="AI41" s="159"/>
      <c r="AJ41" s="156"/>
      <c r="AK41" s="156"/>
    </row>
    <row r="42" spans="1:37" ht="35.1" customHeight="1">
      <c r="A42" s="168"/>
      <c r="B42" s="168"/>
      <c r="C42" s="168"/>
      <c r="D42" s="171"/>
      <c r="E42" s="171"/>
      <c r="F42" s="159"/>
      <c r="G42" s="159"/>
      <c r="H42" s="159"/>
      <c r="I42" s="159"/>
      <c r="J42" s="159"/>
      <c r="K42" s="160"/>
      <c r="L42" s="161"/>
      <c r="M42" s="169"/>
      <c r="N42" s="169"/>
      <c r="O42" s="169"/>
      <c r="P42" s="169"/>
      <c r="Q42" s="169"/>
      <c r="R42" s="169"/>
      <c r="S42" s="169"/>
      <c r="T42" s="159"/>
      <c r="U42" s="159"/>
      <c r="V42" s="159"/>
      <c r="W42" s="159"/>
      <c r="X42" s="159"/>
      <c r="Y42" s="159"/>
      <c r="Z42" s="159"/>
      <c r="AA42" s="159"/>
      <c r="AB42" s="159"/>
      <c r="AC42" s="159"/>
      <c r="AD42" s="159"/>
      <c r="AE42" s="159"/>
      <c r="AF42" s="159"/>
      <c r="AG42" s="159"/>
      <c r="AH42" s="159"/>
      <c r="AI42" s="159"/>
      <c r="AJ42" s="156"/>
      <c r="AK42" s="156"/>
    </row>
    <row r="43" spans="1:37" ht="35.1" customHeight="1">
      <c r="A43" s="168"/>
      <c r="B43" s="168"/>
      <c r="C43" s="168"/>
      <c r="D43" s="171"/>
      <c r="E43" s="171"/>
      <c r="F43" s="159"/>
      <c r="G43" s="159"/>
      <c r="H43" s="159"/>
      <c r="I43" s="159"/>
      <c r="J43" s="159"/>
      <c r="K43" s="160"/>
      <c r="L43" s="161"/>
      <c r="M43" s="169"/>
      <c r="N43" s="169"/>
      <c r="O43" s="169"/>
      <c r="P43" s="169"/>
      <c r="Q43" s="169"/>
      <c r="R43" s="169"/>
      <c r="S43" s="169"/>
      <c r="T43" s="159"/>
      <c r="U43" s="159"/>
      <c r="V43" s="159"/>
      <c r="W43" s="159"/>
      <c r="X43" s="159"/>
      <c r="Y43" s="159"/>
      <c r="Z43" s="159"/>
      <c r="AA43" s="159"/>
      <c r="AB43" s="159"/>
      <c r="AC43" s="159"/>
      <c r="AD43" s="159"/>
      <c r="AE43" s="159"/>
      <c r="AF43" s="159"/>
      <c r="AG43" s="159"/>
      <c r="AH43" s="159"/>
      <c r="AI43" s="159"/>
      <c r="AJ43" s="156"/>
      <c r="AK43" s="156"/>
    </row>
    <row r="44" spans="1:37" ht="35.1" customHeight="1">
      <c r="A44" s="168"/>
      <c r="B44" s="168"/>
      <c r="C44" s="168"/>
      <c r="D44" s="171"/>
      <c r="E44" s="171"/>
      <c r="F44" s="159"/>
      <c r="G44" s="159"/>
      <c r="H44" s="159"/>
      <c r="I44" s="159"/>
      <c r="J44" s="159"/>
      <c r="K44" s="160"/>
      <c r="L44" s="161"/>
      <c r="M44" s="169"/>
      <c r="N44" s="169"/>
      <c r="O44" s="169"/>
      <c r="P44" s="169"/>
      <c r="Q44" s="169"/>
      <c r="R44" s="169"/>
      <c r="S44" s="169"/>
      <c r="T44" s="159"/>
      <c r="U44" s="159"/>
      <c r="V44" s="159"/>
      <c r="W44" s="159"/>
      <c r="X44" s="159"/>
      <c r="Y44" s="159"/>
      <c r="Z44" s="159"/>
      <c r="AA44" s="159"/>
      <c r="AB44" s="159"/>
      <c r="AC44" s="159"/>
      <c r="AD44" s="159"/>
      <c r="AE44" s="159"/>
      <c r="AF44" s="159"/>
      <c r="AG44" s="159"/>
      <c r="AH44" s="159"/>
      <c r="AI44" s="159"/>
      <c r="AJ44" s="156"/>
      <c r="AK44" s="156"/>
    </row>
    <row r="45" spans="1:37" ht="35.1" customHeight="1">
      <c r="A45" s="168"/>
      <c r="B45" s="168"/>
      <c r="C45" s="168"/>
      <c r="D45" s="171"/>
      <c r="E45" s="171"/>
      <c r="F45" s="159"/>
      <c r="G45" s="159"/>
      <c r="H45" s="159"/>
      <c r="I45" s="159"/>
      <c r="J45" s="159"/>
      <c r="K45" s="160"/>
      <c r="L45" s="161"/>
      <c r="M45" s="169"/>
      <c r="N45" s="169"/>
      <c r="O45" s="169"/>
      <c r="P45" s="169"/>
      <c r="Q45" s="169"/>
      <c r="R45" s="169"/>
      <c r="S45" s="169"/>
      <c r="T45" s="159"/>
      <c r="U45" s="159"/>
      <c r="V45" s="159"/>
      <c r="W45" s="159"/>
      <c r="X45" s="159"/>
      <c r="Y45" s="159"/>
      <c r="Z45" s="159"/>
      <c r="AA45" s="159"/>
      <c r="AB45" s="159"/>
      <c r="AC45" s="159"/>
      <c r="AD45" s="159"/>
      <c r="AE45" s="159"/>
      <c r="AF45" s="159"/>
      <c r="AG45" s="159"/>
      <c r="AH45" s="159"/>
      <c r="AI45" s="159"/>
      <c r="AJ45" s="156"/>
      <c r="AK45" s="156"/>
    </row>
    <row r="46" spans="1:37" ht="35.1" customHeight="1">
      <c r="A46" s="168"/>
      <c r="B46" s="168"/>
      <c r="C46" s="168"/>
      <c r="D46" s="171"/>
      <c r="E46" s="171"/>
      <c r="F46" s="159"/>
      <c r="G46" s="159"/>
      <c r="H46" s="159"/>
      <c r="I46" s="159"/>
      <c r="J46" s="159"/>
      <c r="K46" s="160"/>
      <c r="L46" s="161"/>
      <c r="M46" s="169"/>
      <c r="N46" s="169"/>
      <c r="O46" s="169"/>
      <c r="P46" s="169"/>
      <c r="Q46" s="169"/>
      <c r="R46" s="169"/>
      <c r="S46" s="169"/>
      <c r="T46" s="159"/>
      <c r="U46" s="159"/>
      <c r="V46" s="159"/>
      <c r="W46" s="159"/>
      <c r="X46" s="159"/>
      <c r="Y46" s="159"/>
      <c r="Z46" s="159"/>
      <c r="AA46" s="159"/>
      <c r="AB46" s="159"/>
      <c r="AC46" s="159"/>
      <c r="AD46" s="159"/>
      <c r="AE46" s="159"/>
      <c r="AF46" s="159"/>
      <c r="AG46" s="159"/>
      <c r="AH46" s="159"/>
      <c r="AI46" s="159"/>
      <c r="AJ46" s="156"/>
      <c r="AK46" s="156"/>
    </row>
    <row r="47" spans="1:37" ht="35.1" customHeight="1">
      <c r="A47" s="168"/>
      <c r="B47" s="168"/>
      <c r="C47" s="168"/>
      <c r="D47" s="171"/>
      <c r="E47" s="171"/>
      <c r="F47" s="159"/>
      <c r="G47" s="159"/>
      <c r="H47" s="159"/>
      <c r="I47" s="159"/>
      <c r="J47" s="159"/>
      <c r="K47" s="160"/>
      <c r="L47" s="161"/>
      <c r="M47" s="169"/>
      <c r="N47" s="169"/>
      <c r="O47" s="169"/>
      <c r="P47" s="169"/>
      <c r="Q47" s="169"/>
      <c r="R47" s="169"/>
      <c r="S47" s="169"/>
      <c r="T47" s="159"/>
      <c r="U47" s="159"/>
      <c r="V47" s="159"/>
      <c r="W47" s="159"/>
      <c r="X47" s="159"/>
      <c r="Y47" s="159"/>
      <c r="Z47" s="159"/>
      <c r="AA47" s="159"/>
      <c r="AB47" s="159"/>
      <c r="AC47" s="159"/>
      <c r="AD47" s="159"/>
      <c r="AE47" s="159"/>
      <c r="AF47" s="159"/>
      <c r="AG47" s="159"/>
      <c r="AH47" s="159"/>
      <c r="AI47" s="159"/>
      <c r="AJ47" s="156"/>
      <c r="AK47" s="156"/>
    </row>
    <row r="48" spans="1:37" ht="35.1" customHeight="1">
      <c r="A48" s="168"/>
      <c r="B48" s="168"/>
      <c r="C48" s="168"/>
      <c r="D48" s="171"/>
      <c r="E48" s="171"/>
      <c r="F48" s="159"/>
      <c r="G48" s="159"/>
      <c r="H48" s="159"/>
      <c r="I48" s="159"/>
      <c r="J48" s="159"/>
      <c r="K48" s="160"/>
      <c r="L48" s="161"/>
      <c r="M48" s="169"/>
      <c r="N48" s="169"/>
      <c r="O48" s="169"/>
      <c r="P48" s="169"/>
      <c r="Q48" s="169"/>
      <c r="R48" s="169"/>
      <c r="S48" s="169"/>
      <c r="T48" s="159"/>
      <c r="U48" s="159"/>
      <c r="V48" s="159"/>
      <c r="W48" s="159"/>
      <c r="X48" s="159"/>
      <c r="Y48" s="159"/>
      <c r="Z48" s="159"/>
      <c r="AA48" s="159"/>
      <c r="AB48" s="159"/>
      <c r="AC48" s="159"/>
      <c r="AD48" s="159"/>
      <c r="AE48" s="159"/>
      <c r="AF48" s="159"/>
      <c r="AG48" s="159"/>
      <c r="AH48" s="159"/>
      <c r="AI48" s="159"/>
      <c r="AJ48" s="156"/>
      <c r="AK48" s="156"/>
    </row>
    <row r="49" spans="1:37" ht="35.1" customHeight="1">
      <c r="A49" s="168"/>
      <c r="B49" s="168"/>
      <c r="C49" s="168"/>
      <c r="D49" s="171"/>
      <c r="E49" s="171"/>
      <c r="F49" s="159"/>
      <c r="G49" s="159"/>
      <c r="H49" s="159"/>
      <c r="I49" s="159"/>
      <c r="J49" s="159"/>
      <c r="K49" s="160"/>
      <c r="L49" s="161"/>
      <c r="M49" s="169"/>
      <c r="N49" s="169"/>
      <c r="O49" s="169"/>
      <c r="P49" s="169"/>
      <c r="Q49" s="169"/>
      <c r="R49" s="169"/>
      <c r="S49" s="169"/>
      <c r="T49" s="159"/>
      <c r="U49" s="159"/>
      <c r="V49" s="159"/>
      <c r="W49" s="159"/>
      <c r="X49" s="159"/>
      <c r="Y49" s="159"/>
      <c r="Z49" s="159"/>
      <c r="AA49" s="159"/>
      <c r="AB49" s="159"/>
      <c r="AC49" s="159"/>
      <c r="AD49" s="159"/>
      <c r="AE49" s="159"/>
      <c r="AF49" s="159"/>
      <c r="AG49" s="159"/>
      <c r="AH49" s="159"/>
      <c r="AI49" s="159"/>
      <c r="AJ49" s="156"/>
      <c r="AK49" s="156"/>
    </row>
    <row r="50" spans="1:37" ht="35.1" customHeight="1">
      <c r="A50" s="168"/>
      <c r="B50" s="168"/>
      <c r="C50" s="168"/>
      <c r="D50" s="171"/>
      <c r="E50" s="171"/>
      <c r="F50" s="159"/>
      <c r="G50" s="159"/>
      <c r="H50" s="159"/>
      <c r="I50" s="159"/>
      <c r="J50" s="159"/>
      <c r="K50" s="160"/>
      <c r="L50" s="161"/>
      <c r="M50" s="169"/>
      <c r="N50" s="169"/>
      <c r="O50" s="169"/>
      <c r="P50" s="169"/>
      <c r="Q50" s="169"/>
      <c r="R50" s="169"/>
      <c r="S50" s="169"/>
      <c r="T50" s="159"/>
      <c r="U50" s="159"/>
      <c r="V50" s="159"/>
      <c r="W50" s="159"/>
      <c r="X50" s="159"/>
      <c r="Y50" s="159"/>
      <c r="Z50" s="159"/>
      <c r="AA50" s="159"/>
      <c r="AB50" s="159"/>
      <c r="AC50" s="159"/>
      <c r="AD50" s="159"/>
      <c r="AE50" s="159"/>
      <c r="AF50" s="159"/>
      <c r="AG50" s="159"/>
      <c r="AH50" s="159"/>
      <c r="AI50" s="159"/>
      <c r="AJ50" s="156"/>
      <c r="AK50" s="156"/>
    </row>
    <row r="51" spans="1:37" ht="35.1" customHeight="1">
      <c r="A51" s="168"/>
      <c r="B51" s="168"/>
      <c r="C51" s="168"/>
      <c r="D51" s="171"/>
      <c r="E51" s="171"/>
      <c r="F51" s="159"/>
      <c r="G51" s="159"/>
      <c r="H51" s="159"/>
      <c r="I51" s="159"/>
      <c r="J51" s="159"/>
      <c r="K51" s="160"/>
      <c r="L51" s="161"/>
      <c r="M51" s="169"/>
      <c r="N51" s="169"/>
      <c r="O51" s="169"/>
      <c r="P51" s="169"/>
      <c r="Q51" s="169"/>
      <c r="R51" s="169"/>
      <c r="S51" s="169"/>
      <c r="T51" s="159"/>
      <c r="U51" s="159"/>
      <c r="V51" s="159"/>
      <c r="W51" s="159"/>
      <c r="X51" s="159"/>
      <c r="Y51" s="159"/>
      <c r="Z51" s="159"/>
      <c r="AA51" s="159"/>
      <c r="AB51" s="159"/>
      <c r="AC51" s="159"/>
      <c r="AD51" s="159"/>
      <c r="AE51" s="159"/>
      <c r="AF51" s="159"/>
      <c r="AG51" s="159"/>
      <c r="AH51" s="159"/>
      <c r="AI51" s="159"/>
      <c r="AJ51" s="156"/>
      <c r="AK51" s="156"/>
    </row>
    <row r="52" spans="1:37" ht="35.1" customHeight="1">
      <c r="A52" s="168"/>
      <c r="B52" s="168"/>
      <c r="C52" s="168"/>
      <c r="D52" s="171"/>
      <c r="E52" s="171"/>
      <c r="F52" s="159"/>
      <c r="G52" s="159"/>
      <c r="H52" s="159"/>
      <c r="I52" s="159"/>
      <c r="J52" s="159"/>
      <c r="K52" s="160"/>
      <c r="L52" s="161"/>
      <c r="M52" s="169"/>
      <c r="N52" s="169"/>
      <c r="O52" s="169"/>
      <c r="P52" s="169"/>
      <c r="Q52" s="169"/>
      <c r="R52" s="169"/>
      <c r="S52" s="169"/>
      <c r="T52" s="159"/>
      <c r="U52" s="159"/>
      <c r="V52" s="159"/>
      <c r="W52" s="159"/>
      <c r="X52" s="159"/>
      <c r="Y52" s="159"/>
      <c r="Z52" s="159"/>
      <c r="AA52" s="159"/>
      <c r="AB52" s="159"/>
      <c r="AC52" s="159"/>
      <c r="AD52" s="159"/>
      <c r="AE52" s="159"/>
      <c r="AF52" s="159"/>
      <c r="AG52" s="159"/>
      <c r="AH52" s="159"/>
      <c r="AI52" s="159"/>
      <c r="AJ52" s="156"/>
      <c r="AK52" s="156"/>
    </row>
    <row r="53" spans="1:37" ht="35.1" customHeight="1">
      <c r="A53" s="168"/>
      <c r="B53" s="168"/>
      <c r="C53" s="168"/>
      <c r="D53" s="171"/>
      <c r="E53" s="171"/>
      <c r="F53" s="159"/>
      <c r="G53" s="159"/>
      <c r="H53" s="159"/>
      <c r="I53" s="159"/>
      <c r="J53" s="159"/>
      <c r="K53" s="160"/>
      <c r="L53" s="161"/>
      <c r="M53" s="169"/>
      <c r="N53" s="169"/>
      <c r="O53" s="169"/>
      <c r="P53" s="169"/>
      <c r="Q53" s="169"/>
      <c r="R53" s="169"/>
      <c r="S53" s="169"/>
      <c r="T53" s="156"/>
      <c r="U53" s="156"/>
      <c r="V53" s="156"/>
      <c r="W53" s="156"/>
      <c r="X53" s="156"/>
      <c r="Y53" s="156"/>
      <c r="Z53" s="156"/>
      <c r="AA53" s="156"/>
      <c r="AB53" s="156"/>
      <c r="AC53" s="156"/>
      <c r="AD53" s="156"/>
      <c r="AE53" s="156"/>
      <c r="AF53" s="156"/>
      <c r="AG53" s="156"/>
      <c r="AH53" s="156"/>
      <c r="AI53" s="156"/>
      <c r="AJ53" s="156"/>
      <c r="AK53" s="156"/>
    </row>
    <row r="54" spans="1:37" ht="35.1" customHeight="1">
      <c r="A54" s="168"/>
      <c r="B54" s="168"/>
      <c r="C54" s="168"/>
      <c r="D54" s="171"/>
      <c r="E54" s="171"/>
      <c r="F54" s="159"/>
      <c r="G54" s="159"/>
      <c r="H54" s="159"/>
      <c r="I54" s="159"/>
      <c r="J54" s="159"/>
      <c r="K54" s="160"/>
      <c r="L54" s="161"/>
      <c r="M54" s="169"/>
      <c r="N54" s="169"/>
      <c r="O54" s="169"/>
      <c r="P54" s="169"/>
      <c r="Q54" s="169"/>
      <c r="R54" s="169"/>
      <c r="S54" s="169"/>
      <c r="T54" s="156"/>
      <c r="U54" s="156"/>
      <c r="V54" s="156"/>
      <c r="W54" s="156"/>
      <c r="X54" s="156"/>
      <c r="Y54" s="156"/>
      <c r="Z54" s="156"/>
      <c r="AA54" s="156"/>
      <c r="AB54" s="156"/>
      <c r="AC54" s="156"/>
      <c r="AD54" s="156"/>
      <c r="AE54" s="156"/>
      <c r="AF54" s="156"/>
      <c r="AG54" s="156"/>
      <c r="AH54" s="156"/>
      <c r="AI54" s="156"/>
      <c r="AJ54" s="156"/>
      <c r="AK54" s="156"/>
    </row>
    <row r="55" spans="1:37" ht="35.1" customHeight="1">
      <c r="A55" s="168"/>
      <c r="B55" s="168"/>
      <c r="C55" s="168"/>
      <c r="D55" s="171"/>
      <c r="E55" s="171"/>
      <c r="F55" s="159"/>
      <c r="G55" s="159"/>
      <c r="H55" s="159"/>
      <c r="I55" s="159"/>
      <c r="J55" s="159"/>
      <c r="K55" s="160"/>
      <c r="L55" s="161"/>
      <c r="M55" s="169"/>
      <c r="N55" s="169"/>
      <c r="O55" s="169"/>
      <c r="P55" s="169"/>
      <c r="Q55" s="169"/>
      <c r="R55" s="169"/>
      <c r="S55" s="169"/>
      <c r="T55" s="156"/>
      <c r="U55" s="156"/>
      <c r="V55" s="156"/>
      <c r="W55" s="156"/>
      <c r="X55" s="156"/>
      <c r="Y55" s="156"/>
      <c r="Z55" s="156"/>
      <c r="AA55" s="156"/>
      <c r="AB55" s="156"/>
      <c r="AC55" s="156"/>
      <c r="AD55" s="156"/>
      <c r="AE55" s="156"/>
      <c r="AF55" s="156"/>
      <c r="AG55" s="156"/>
      <c r="AH55" s="156"/>
      <c r="AI55" s="156"/>
      <c r="AJ55" s="156"/>
      <c r="AK55" s="156"/>
    </row>
    <row r="56" spans="1:37" ht="35.1" customHeight="1">
      <c r="A56" s="168"/>
      <c r="B56" s="168"/>
      <c r="C56" s="168"/>
      <c r="D56" s="171"/>
      <c r="E56" s="171"/>
      <c r="F56" s="159"/>
      <c r="G56" s="159"/>
      <c r="H56" s="159"/>
      <c r="I56" s="159"/>
      <c r="J56" s="159"/>
      <c r="K56" s="160"/>
      <c r="L56" s="161"/>
      <c r="M56" s="163"/>
      <c r="N56" s="163"/>
      <c r="O56" s="163"/>
      <c r="P56" s="163"/>
      <c r="Q56" s="163"/>
      <c r="R56" s="163"/>
      <c r="S56" s="163"/>
      <c r="T56" s="156"/>
      <c r="U56" s="156"/>
      <c r="V56" s="156"/>
      <c r="W56" s="156"/>
      <c r="X56" s="156"/>
      <c r="Y56" s="156"/>
      <c r="Z56" s="156"/>
      <c r="AA56" s="156"/>
      <c r="AB56" s="156"/>
      <c r="AC56" s="156"/>
      <c r="AD56" s="156"/>
      <c r="AE56" s="156"/>
      <c r="AF56" s="156"/>
      <c r="AG56" s="156"/>
      <c r="AH56" s="156"/>
      <c r="AI56" s="156"/>
      <c r="AJ56" s="156"/>
      <c r="AK56" s="156"/>
    </row>
    <row r="57" spans="1:37" ht="35.1" customHeight="1">
      <c r="A57" s="168"/>
      <c r="B57" s="168"/>
      <c r="C57" s="168"/>
      <c r="D57" s="171"/>
      <c r="E57" s="171"/>
      <c r="F57" s="159"/>
      <c r="G57" s="159"/>
      <c r="H57" s="159"/>
      <c r="I57" s="159"/>
      <c r="J57" s="159"/>
      <c r="K57" s="160"/>
      <c r="L57" s="161"/>
      <c r="M57" s="169"/>
      <c r="N57" s="169"/>
      <c r="O57" s="169"/>
      <c r="P57" s="169"/>
      <c r="Q57" s="169"/>
      <c r="R57" s="169"/>
      <c r="S57" s="169"/>
      <c r="T57" s="156"/>
      <c r="U57" s="156"/>
      <c r="V57" s="156"/>
      <c r="W57" s="156"/>
      <c r="X57" s="156"/>
      <c r="Y57" s="156"/>
      <c r="Z57" s="156"/>
      <c r="AA57" s="156"/>
      <c r="AB57" s="156"/>
      <c r="AC57" s="156"/>
      <c r="AD57" s="156"/>
      <c r="AE57" s="156"/>
      <c r="AF57" s="156"/>
      <c r="AG57" s="156"/>
      <c r="AH57" s="156"/>
      <c r="AI57" s="156"/>
      <c r="AJ57" s="156"/>
      <c r="AK57" s="156"/>
    </row>
    <row r="58" spans="1:37" ht="35.1" customHeight="1">
      <c r="A58" s="168"/>
      <c r="B58" s="168"/>
      <c r="C58" s="168"/>
      <c r="D58" s="171"/>
      <c r="E58" s="171"/>
      <c r="F58" s="159"/>
      <c r="G58" s="159"/>
      <c r="H58" s="159"/>
      <c r="I58" s="159"/>
      <c r="J58" s="159"/>
      <c r="K58" s="172"/>
      <c r="L58" s="173"/>
      <c r="M58" s="169"/>
      <c r="N58" s="169"/>
      <c r="O58" s="169"/>
      <c r="P58" s="169"/>
      <c r="Q58" s="169"/>
      <c r="R58" s="169"/>
      <c r="S58" s="169"/>
      <c r="T58" s="156"/>
      <c r="U58" s="156"/>
      <c r="V58" s="156"/>
      <c r="W58" s="156"/>
      <c r="X58" s="156"/>
      <c r="Y58" s="156"/>
      <c r="Z58" s="156"/>
      <c r="AA58" s="156"/>
      <c r="AB58" s="156"/>
      <c r="AC58" s="156"/>
      <c r="AD58" s="156"/>
      <c r="AE58" s="156"/>
      <c r="AF58" s="156"/>
      <c r="AG58" s="156"/>
      <c r="AH58" s="156"/>
      <c r="AI58" s="156"/>
      <c r="AJ58" s="156"/>
      <c r="AK58" s="156"/>
    </row>
    <row r="59" spans="1:37" ht="35.1" customHeight="1">
      <c r="A59" s="168"/>
      <c r="B59" s="168"/>
      <c r="C59" s="168"/>
      <c r="D59" s="171"/>
      <c r="E59" s="171"/>
      <c r="F59" s="159"/>
      <c r="G59" s="159"/>
      <c r="H59" s="159"/>
      <c r="I59" s="159"/>
      <c r="J59" s="159"/>
      <c r="K59" s="160"/>
      <c r="L59" s="161"/>
      <c r="M59" s="169"/>
      <c r="N59" s="169"/>
      <c r="O59" s="169"/>
      <c r="P59" s="169"/>
      <c r="Q59" s="169"/>
      <c r="R59" s="169"/>
      <c r="S59" s="169"/>
      <c r="T59" s="156"/>
      <c r="U59" s="156"/>
      <c r="V59" s="156"/>
      <c r="W59" s="156"/>
      <c r="X59" s="156"/>
      <c r="Y59" s="156"/>
      <c r="Z59" s="156"/>
      <c r="AA59" s="156"/>
      <c r="AB59" s="156"/>
      <c r="AC59" s="156"/>
      <c r="AD59" s="156"/>
      <c r="AE59" s="156"/>
      <c r="AF59" s="156"/>
      <c r="AG59" s="156"/>
      <c r="AH59" s="156"/>
      <c r="AI59" s="156"/>
      <c r="AJ59" s="156"/>
      <c r="AK59" s="156"/>
    </row>
    <row r="60" spans="1:37" ht="35.1" customHeight="1">
      <c r="A60" s="168"/>
      <c r="B60" s="168"/>
      <c r="C60" s="168"/>
      <c r="D60" s="171"/>
      <c r="E60" s="171"/>
      <c r="F60" s="159"/>
      <c r="G60" s="159"/>
      <c r="H60" s="159"/>
      <c r="I60" s="159"/>
      <c r="J60" s="159"/>
      <c r="K60" s="160"/>
      <c r="L60" s="161"/>
      <c r="M60" s="169"/>
      <c r="N60" s="169"/>
      <c r="O60" s="169"/>
      <c r="P60" s="169"/>
      <c r="Q60" s="169"/>
      <c r="R60" s="169"/>
      <c r="S60" s="169"/>
      <c r="T60" s="156"/>
      <c r="U60" s="156"/>
      <c r="V60" s="156"/>
      <c r="W60" s="156"/>
      <c r="X60" s="156"/>
      <c r="Y60" s="156"/>
      <c r="Z60" s="156"/>
      <c r="AA60" s="156"/>
      <c r="AB60" s="156"/>
      <c r="AC60" s="156"/>
      <c r="AD60" s="156"/>
      <c r="AE60" s="156"/>
      <c r="AF60" s="156"/>
      <c r="AG60" s="156"/>
      <c r="AH60" s="156"/>
      <c r="AI60" s="156"/>
      <c r="AJ60" s="156"/>
      <c r="AK60" s="156"/>
    </row>
    <row r="61" spans="1:37" ht="35.1" customHeight="1">
      <c r="A61" s="168"/>
      <c r="B61" s="168"/>
      <c r="C61" s="168"/>
      <c r="D61" s="171"/>
      <c r="E61" s="171"/>
      <c r="F61" s="159"/>
      <c r="G61" s="159"/>
      <c r="H61" s="159"/>
      <c r="I61" s="159"/>
      <c r="J61" s="159"/>
      <c r="K61" s="160"/>
      <c r="L61" s="161"/>
      <c r="M61" s="169"/>
      <c r="N61" s="169"/>
      <c r="O61" s="169"/>
      <c r="P61" s="169"/>
      <c r="Q61" s="169"/>
      <c r="R61" s="169"/>
      <c r="S61" s="169"/>
      <c r="T61" s="156"/>
      <c r="U61" s="156"/>
      <c r="V61" s="156"/>
      <c r="W61" s="156"/>
      <c r="X61" s="156"/>
      <c r="Y61" s="156"/>
      <c r="Z61" s="156"/>
      <c r="AA61" s="156"/>
      <c r="AB61" s="156"/>
      <c r="AC61" s="156"/>
      <c r="AD61" s="156"/>
      <c r="AE61" s="156"/>
      <c r="AF61" s="156"/>
      <c r="AG61" s="156"/>
      <c r="AH61" s="156"/>
      <c r="AI61" s="156"/>
      <c r="AJ61" s="156"/>
      <c r="AK61" s="156"/>
    </row>
    <row r="62" spans="1:37" ht="35.1" customHeight="1">
      <c r="A62" s="168"/>
      <c r="B62" s="168"/>
      <c r="C62" s="168"/>
      <c r="D62" s="171"/>
      <c r="E62" s="171"/>
      <c r="F62" s="159"/>
      <c r="G62" s="159"/>
      <c r="H62" s="159"/>
      <c r="I62" s="159"/>
      <c r="J62" s="159"/>
      <c r="K62" s="160"/>
      <c r="L62" s="161"/>
      <c r="M62" s="169"/>
      <c r="N62" s="169"/>
      <c r="O62" s="169"/>
      <c r="P62" s="169"/>
      <c r="Q62" s="169"/>
      <c r="R62" s="169"/>
      <c r="S62" s="169"/>
      <c r="T62" s="156"/>
      <c r="U62" s="156"/>
      <c r="V62" s="156"/>
      <c r="W62" s="156"/>
      <c r="X62" s="156"/>
      <c r="Y62" s="156"/>
      <c r="Z62" s="156"/>
      <c r="AA62" s="156"/>
      <c r="AB62" s="156"/>
      <c r="AC62" s="156"/>
      <c r="AD62" s="156"/>
      <c r="AE62" s="156"/>
      <c r="AF62" s="156"/>
      <c r="AG62" s="156"/>
      <c r="AH62" s="156"/>
      <c r="AI62" s="156"/>
      <c r="AJ62" s="156"/>
      <c r="AK62" s="156"/>
    </row>
    <row r="63" spans="1:37" ht="35.1" customHeight="1">
      <c r="A63" s="168"/>
      <c r="B63" s="168"/>
      <c r="C63" s="168"/>
      <c r="D63" s="171"/>
      <c r="E63" s="171"/>
      <c r="F63" s="159"/>
      <c r="G63" s="159"/>
      <c r="H63" s="159"/>
      <c r="I63" s="159"/>
      <c r="J63" s="174"/>
      <c r="K63" s="160"/>
      <c r="L63" s="161"/>
      <c r="M63" s="169"/>
      <c r="N63" s="169"/>
      <c r="O63" s="169"/>
      <c r="P63" s="169"/>
      <c r="Q63" s="169"/>
      <c r="R63" s="169"/>
      <c r="S63" s="169"/>
      <c r="T63" s="156"/>
      <c r="U63" s="156"/>
      <c r="V63" s="156"/>
      <c r="W63" s="156"/>
      <c r="X63" s="156"/>
      <c r="Y63" s="156"/>
      <c r="Z63" s="156"/>
      <c r="AA63" s="156"/>
      <c r="AB63" s="156"/>
      <c r="AC63" s="156"/>
      <c r="AD63" s="156"/>
      <c r="AE63" s="156"/>
      <c r="AF63" s="156"/>
      <c r="AG63" s="156"/>
      <c r="AH63" s="156"/>
      <c r="AI63" s="156"/>
      <c r="AJ63" s="156"/>
      <c r="AK63" s="156"/>
    </row>
    <row r="64" spans="1:37" ht="35.1" customHeight="1">
      <c r="A64" s="168"/>
      <c r="B64" s="168"/>
      <c r="C64" s="168"/>
      <c r="D64" s="171"/>
      <c r="E64" s="171"/>
      <c r="F64" s="159"/>
      <c r="G64" s="159"/>
      <c r="H64" s="159"/>
      <c r="I64" s="159"/>
      <c r="J64" s="159"/>
      <c r="K64" s="160"/>
      <c r="L64" s="161"/>
      <c r="M64" s="169"/>
      <c r="N64" s="169"/>
      <c r="O64" s="169"/>
      <c r="P64" s="169"/>
      <c r="Q64" s="169"/>
      <c r="R64" s="169"/>
      <c r="S64" s="169"/>
      <c r="T64" s="156"/>
      <c r="U64" s="156"/>
      <c r="V64" s="156"/>
      <c r="W64" s="156"/>
      <c r="X64" s="156"/>
      <c r="Y64" s="156"/>
      <c r="Z64" s="156"/>
      <c r="AA64" s="156"/>
      <c r="AB64" s="156"/>
      <c r="AC64" s="156"/>
      <c r="AD64" s="156"/>
      <c r="AE64" s="156"/>
      <c r="AF64" s="156"/>
      <c r="AG64" s="156"/>
      <c r="AH64" s="156"/>
      <c r="AI64" s="156"/>
      <c r="AJ64" s="156"/>
      <c r="AK64" s="156"/>
    </row>
    <row r="65" spans="1:37" ht="35.1" customHeight="1">
      <c r="A65" s="157"/>
      <c r="B65" s="157"/>
      <c r="C65" s="157"/>
      <c r="D65" s="174"/>
      <c r="E65" s="174"/>
      <c r="F65" s="174"/>
      <c r="G65" s="174"/>
      <c r="H65" s="174"/>
      <c r="I65" s="174"/>
      <c r="J65" s="159"/>
      <c r="K65" s="160"/>
      <c r="L65" s="161"/>
      <c r="M65" s="169"/>
      <c r="N65" s="169"/>
      <c r="O65" s="169"/>
      <c r="P65" s="169"/>
      <c r="Q65" s="169"/>
      <c r="R65" s="169"/>
      <c r="S65" s="169"/>
      <c r="T65" s="156"/>
      <c r="U65" s="156"/>
      <c r="V65" s="156"/>
      <c r="W65" s="156"/>
      <c r="X65" s="156"/>
      <c r="Y65" s="156"/>
      <c r="Z65" s="156"/>
      <c r="AA65" s="156"/>
      <c r="AB65" s="156"/>
      <c r="AC65" s="156"/>
      <c r="AD65" s="156"/>
      <c r="AE65" s="156"/>
      <c r="AF65" s="156"/>
      <c r="AG65" s="156"/>
      <c r="AH65" s="156"/>
      <c r="AI65" s="156"/>
      <c r="AJ65" s="156"/>
      <c r="AK65" s="156"/>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58"/>
  <printOptions horizontalCentered="1" verticalCentered="1"/>
  <pageMargins left="0.74803149606299213" right="0.74803149606299213" top="0.98425196850393704" bottom="0.98425196850393704" header="0.51181102362204722" footer="0.51181102362204722"/>
  <pageSetup paperSize="9" scale="9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3"/>
  <sheetViews>
    <sheetView view="pageBreakPreview" zoomScaleNormal="100" zoomScaleSheetLayoutView="100" workbookViewId="0"/>
  </sheetViews>
  <sheetFormatPr defaultColWidth="9" defaultRowHeight="18" customHeight="1"/>
  <cols>
    <col min="1" max="1" width="0.5" style="1" customWidth="1"/>
    <col min="2" max="12" width="2.125" style="1" customWidth="1"/>
    <col min="13" max="13" width="13.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0" width="9" style="1"/>
    <col min="31" max="43" width="9" style="41" hidden="1" customWidth="1"/>
    <col min="44" max="16384" width="9" style="1"/>
  </cols>
  <sheetData>
    <row r="1" spans="1:43" ht="18" customHeight="1">
      <c r="B1" s="270" t="s">
        <v>143</v>
      </c>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row>
    <row r="2" spans="1:43" ht="23.45" customHeight="1">
      <c r="A2" s="71"/>
      <c r="B2" s="271" t="s">
        <v>171</v>
      </c>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E2" s="41" t="s">
        <v>176</v>
      </c>
    </row>
    <row r="3" spans="1:43" ht="21" customHeight="1">
      <c r="B3" s="272" t="s">
        <v>179</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E3" s="133">
        <v>2</v>
      </c>
      <c r="AF3" s="41" t="s">
        <v>164</v>
      </c>
    </row>
    <row r="4" spans="1:43" s="2" customFormat="1" ht="16.5" customHeight="1" thickBot="1">
      <c r="B4" s="4"/>
      <c r="AB4" s="53" t="s">
        <v>175</v>
      </c>
      <c r="AE4" s="5"/>
      <c r="AF4" s="5"/>
      <c r="AG4" s="5"/>
      <c r="AH4" s="5"/>
      <c r="AI4" s="5"/>
      <c r="AJ4" s="5"/>
      <c r="AK4" s="5"/>
      <c r="AL4" s="5"/>
      <c r="AM4" s="5"/>
      <c r="AN4" s="5"/>
      <c r="AO4" s="5"/>
      <c r="AP4" s="40" t="s">
        <v>166</v>
      </c>
      <c r="AQ4" s="40"/>
    </row>
    <row r="5" spans="1:43" s="3" customFormat="1" ht="14.25" customHeight="1" thickBot="1">
      <c r="B5" s="252" t="s">
        <v>0</v>
      </c>
      <c r="C5" s="253"/>
      <c r="D5" s="253"/>
      <c r="E5" s="253"/>
      <c r="F5" s="253"/>
      <c r="G5" s="253"/>
      <c r="H5" s="253"/>
      <c r="I5" s="273"/>
      <c r="J5" s="273"/>
      <c r="K5" s="273"/>
      <c r="L5" s="273"/>
      <c r="M5" s="273"/>
      <c r="N5" s="274" t="s">
        <v>140</v>
      </c>
      <c r="O5" s="275"/>
      <c r="P5" s="253" t="s">
        <v>0</v>
      </c>
      <c r="Q5" s="253"/>
      <c r="R5" s="253"/>
      <c r="S5" s="253"/>
      <c r="T5" s="253"/>
      <c r="U5" s="253"/>
      <c r="V5" s="253"/>
      <c r="W5" s="253"/>
      <c r="X5" s="253"/>
      <c r="Y5" s="253"/>
      <c r="Z5" s="253"/>
      <c r="AA5" s="274" t="s">
        <v>140</v>
      </c>
      <c r="AB5" s="275"/>
      <c r="AE5" s="6"/>
      <c r="AF5" s="6"/>
      <c r="AG5" s="6"/>
      <c r="AH5" s="6"/>
      <c r="AI5" s="6"/>
      <c r="AJ5" s="6"/>
      <c r="AK5" s="6"/>
      <c r="AL5" s="6"/>
      <c r="AM5" s="6"/>
      <c r="AN5" s="6"/>
      <c r="AO5" s="6"/>
      <c r="AP5" s="57" t="s">
        <v>167</v>
      </c>
      <c r="AQ5" s="57" t="s">
        <v>140</v>
      </c>
    </row>
    <row r="6" spans="1:43" ht="14.65" customHeight="1">
      <c r="B6" s="56" t="s">
        <v>144</v>
      </c>
      <c r="C6" s="4"/>
      <c r="D6" s="7"/>
      <c r="E6" s="17"/>
      <c r="F6" s="17"/>
      <c r="G6" s="17"/>
      <c r="H6" s="17"/>
      <c r="I6" s="4"/>
      <c r="J6" s="4"/>
      <c r="K6" s="4"/>
      <c r="L6" s="4"/>
      <c r="M6" s="4"/>
      <c r="N6" s="240"/>
      <c r="O6" s="241"/>
      <c r="P6" s="7" t="s">
        <v>145</v>
      </c>
      <c r="Q6" s="7"/>
      <c r="R6" s="7"/>
      <c r="S6" s="7"/>
      <c r="T6" s="7"/>
      <c r="U6" s="7"/>
      <c r="V6" s="4"/>
      <c r="W6" s="4"/>
      <c r="X6" s="4"/>
      <c r="Y6" s="4"/>
      <c r="Z6" s="4"/>
      <c r="AA6" s="268"/>
      <c r="AB6" s="269"/>
      <c r="AP6" s="26">
        <v>2</v>
      </c>
      <c r="AQ6" s="42">
        <v>227187322</v>
      </c>
    </row>
    <row r="7" spans="1:43" ht="14.65" customHeight="1">
      <c r="B7" s="75"/>
      <c r="C7" s="7" t="s">
        <v>3</v>
      </c>
      <c r="D7" s="7"/>
      <c r="E7" s="7"/>
      <c r="F7" s="7"/>
      <c r="G7" s="7"/>
      <c r="H7" s="7"/>
      <c r="I7" s="4"/>
      <c r="J7" s="4"/>
      <c r="K7" s="4"/>
      <c r="L7" s="4"/>
      <c r="M7" s="4"/>
      <c r="N7" s="260">
        <v>227187322</v>
      </c>
      <c r="O7" s="261"/>
      <c r="P7" s="7"/>
      <c r="Q7" s="7" t="s">
        <v>43</v>
      </c>
      <c r="R7" s="7"/>
      <c r="S7" s="7"/>
      <c r="T7" s="7"/>
      <c r="U7" s="7"/>
      <c r="V7" s="4"/>
      <c r="W7" s="4"/>
      <c r="X7" s="4"/>
      <c r="Y7" s="4"/>
      <c r="Z7" s="4"/>
      <c r="AA7" s="260">
        <v>67550354</v>
      </c>
      <c r="AB7" s="261"/>
      <c r="AP7" s="26">
        <v>3</v>
      </c>
      <c r="AQ7" s="42">
        <v>216108728</v>
      </c>
    </row>
    <row r="8" spans="1:43" ht="14.65" customHeight="1">
      <c r="B8" s="75"/>
      <c r="C8" s="7"/>
      <c r="D8" s="7" t="s">
        <v>4</v>
      </c>
      <c r="E8" s="7"/>
      <c r="F8" s="7"/>
      <c r="G8" s="7"/>
      <c r="H8" s="7"/>
      <c r="I8" s="4"/>
      <c r="J8" s="4"/>
      <c r="K8" s="4"/>
      <c r="L8" s="4"/>
      <c r="M8" s="4"/>
      <c r="N8" s="260">
        <v>216108728</v>
      </c>
      <c r="O8" s="261"/>
      <c r="P8" s="7"/>
      <c r="Q8" s="7"/>
      <c r="R8" s="7" t="s">
        <v>44</v>
      </c>
      <c r="S8" s="7"/>
      <c r="T8" s="7"/>
      <c r="U8" s="7"/>
      <c r="V8" s="4"/>
      <c r="W8" s="4"/>
      <c r="X8" s="4"/>
      <c r="Y8" s="4"/>
      <c r="Z8" s="4"/>
      <c r="AA8" s="240">
        <v>46313529</v>
      </c>
      <c r="AB8" s="241"/>
      <c r="AP8" s="26">
        <v>4</v>
      </c>
      <c r="AQ8" s="42">
        <v>65673286</v>
      </c>
    </row>
    <row r="9" spans="1:43" ht="14.65" customHeight="1">
      <c r="B9" s="75"/>
      <c r="C9" s="7"/>
      <c r="D9" s="7"/>
      <c r="E9" s="7" t="s">
        <v>5</v>
      </c>
      <c r="F9" s="7"/>
      <c r="G9" s="7"/>
      <c r="H9" s="7"/>
      <c r="I9" s="4"/>
      <c r="J9" s="4"/>
      <c r="K9" s="4"/>
      <c r="L9" s="4"/>
      <c r="M9" s="4"/>
      <c r="N9" s="260">
        <v>65673286</v>
      </c>
      <c r="O9" s="261"/>
      <c r="P9" s="7"/>
      <c r="Q9" s="7"/>
      <c r="R9" s="11" t="s">
        <v>45</v>
      </c>
      <c r="S9" s="7"/>
      <c r="T9" s="7"/>
      <c r="U9" s="7"/>
      <c r="V9" s="4"/>
      <c r="W9" s="4"/>
      <c r="X9" s="4"/>
      <c r="Y9" s="4"/>
      <c r="Z9" s="4"/>
      <c r="AA9" s="240" t="s">
        <v>163</v>
      </c>
      <c r="AB9" s="241"/>
      <c r="AP9" s="26">
        <v>5</v>
      </c>
      <c r="AQ9" s="42">
        <v>29882549</v>
      </c>
    </row>
    <row r="10" spans="1:43" ht="14.65" customHeight="1">
      <c r="B10" s="75"/>
      <c r="C10" s="7"/>
      <c r="D10" s="7"/>
      <c r="E10" s="7"/>
      <c r="F10" s="7" t="s">
        <v>6</v>
      </c>
      <c r="G10" s="7"/>
      <c r="H10" s="7"/>
      <c r="I10" s="4"/>
      <c r="J10" s="4"/>
      <c r="K10" s="4"/>
      <c r="L10" s="4"/>
      <c r="M10" s="4"/>
      <c r="N10" s="240">
        <v>29882549</v>
      </c>
      <c r="O10" s="241"/>
      <c r="P10" s="7"/>
      <c r="Q10" s="7"/>
      <c r="R10" s="7" t="s">
        <v>46</v>
      </c>
      <c r="S10" s="7"/>
      <c r="T10" s="7"/>
      <c r="U10" s="7"/>
      <c r="V10" s="4"/>
      <c r="W10" s="4"/>
      <c r="X10" s="4"/>
      <c r="Y10" s="4"/>
      <c r="Z10" s="4"/>
      <c r="AA10" s="240">
        <v>4145578</v>
      </c>
      <c r="AB10" s="241"/>
      <c r="AP10" s="26">
        <v>6</v>
      </c>
      <c r="AQ10" s="42">
        <v>3912462</v>
      </c>
    </row>
    <row r="11" spans="1:43" ht="14.65" customHeight="1">
      <c r="B11" s="75"/>
      <c r="C11" s="7"/>
      <c r="D11" s="7"/>
      <c r="E11" s="7"/>
      <c r="F11" s="7" t="s">
        <v>7</v>
      </c>
      <c r="G11" s="7"/>
      <c r="H11" s="7"/>
      <c r="I11" s="4"/>
      <c r="J11" s="4"/>
      <c r="K11" s="4"/>
      <c r="L11" s="4"/>
      <c r="M11" s="4"/>
      <c r="N11" s="240">
        <v>3912462</v>
      </c>
      <c r="O11" s="241"/>
      <c r="P11" s="7"/>
      <c r="Q11" s="7"/>
      <c r="R11" s="7" t="s">
        <v>47</v>
      </c>
      <c r="S11" s="7"/>
      <c r="T11" s="7"/>
      <c r="U11" s="7"/>
      <c r="V11" s="4"/>
      <c r="W11" s="4"/>
      <c r="X11" s="4"/>
      <c r="Y11" s="4"/>
      <c r="Z11" s="4"/>
      <c r="AA11" s="240">
        <v>2942</v>
      </c>
      <c r="AB11" s="241"/>
      <c r="AP11" s="26">
        <v>7</v>
      </c>
      <c r="AQ11" s="42">
        <v>79061330</v>
      </c>
    </row>
    <row r="12" spans="1:43" ht="14.65" customHeight="1">
      <c r="B12" s="75"/>
      <c r="C12" s="7"/>
      <c r="D12" s="7"/>
      <c r="E12" s="7"/>
      <c r="F12" s="7" t="s">
        <v>8</v>
      </c>
      <c r="G12" s="7"/>
      <c r="H12" s="7"/>
      <c r="I12" s="4"/>
      <c r="J12" s="4"/>
      <c r="K12" s="4"/>
      <c r="L12" s="4"/>
      <c r="M12" s="4"/>
      <c r="N12" s="240">
        <v>79061330</v>
      </c>
      <c r="O12" s="241"/>
      <c r="P12" s="7"/>
      <c r="Q12" s="7"/>
      <c r="R12" s="7" t="s">
        <v>1</v>
      </c>
      <c r="S12" s="7"/>
      <c r="T12" s="7"/>
      <c r="U12" s="7"/>
      <c r="V12" s="4"/>
      <c r="W12" s="4"/>
      <c r="X12" s="4"/>
      <c r="Y12" s="4"/>
      <c r="Z12" s="4"/>
      <c r="AA12" s="240">
        <v>17088305</v>
      </c>
      <c r="AB12" s="241"/>
      <c r="AP12" s="26">
        <v>8</v>
      </c>
      <c r="AQ12" s="42">
        <v>-48556070</v>
      </c>
    </row>
    <row r="13" spans="1:43" ht="14.65" customHeight="1">
      <c r="B13" s="75"/>
      <c r="C13" s="7"/>
      <c r="D13" s="7"/>
      <c r="E13" s="7"/>
      <c r="F13" s="7" t="s">
        <v>9</v>
      </c>
      <c r="G13" s="7"/>
      <c r="H13" s="7"/>
      <c r="I13" s="4"/>
      <c r="J13" s="4"/>
      <c r="K13" s="4"/>
      <c r="L13" s="4"/>
      <c r="M13" s="4"/>
      <c r="N13" s="240">
        <v>-48556070</v>
      </c>
      <c r="O13" s="241"/>
      <c r="P13" s="7"/>
      <c r="Q13" s="7" t="s">
        <v>48</v>
      </c>
      <c r="R13" s="7"/>
      <c r="S13" s="7"/>
      <c r="T13" s="7"/>
      <c r="U13" s="7"/>
      <c r="V13" s="4"/>
      <c r="W13" s="4"/>
      <c r="X13" s="4"/>
      <c r="Y13" s="4"/>
      <c r="Z13" s="4"/>
      <c r="AA13" s="260">
        <v>6406428</v>
      </c>
      <c r="AB13" s="261"/>
      <c r="AP13" s="26">
        <v>9</v>
      </c>
      <c r="AQ13" s="42">
        <v>2353956</v>
      </c>
    </row>
    <row r="14" spans="1:43" ht="14.65" customHeight="1">
      <c r="B14" s="75"/>
      <c r="C14" s="7"/>
      <c r="D14" s="7"/>
      <c r="E14" s="7"/>
      <c r="F14" s="7" t="s">
        <v>10</v>
      </c>
      <c r="G14" s="7"/>
      <c r="H14" s="7"/>
      <c r="I14" s="4"/>
      <c r="J14" s="4"/>
      <c r="K14" s="4"/>
      <c r="L14" s="4"/>
      <c r="M14" s="4"/>
      <c r="N14" s="240">
        <v>2353956</v>
      </c>
      <c r="O14" s="241"/>
      <c r="P14" s="7"/>
      <c r="Q14" s="7"/>
      <c r="R14" s="11" t="s">
        <v>146</v>
      </c>
      <c r="S14" s="7"/>
      <c r="T14" s="7"/>
      <c r="U14" s="7"/>
      <c r="V14" s="4"/>
      <c r="W14" s="4"/>
      <c r="X14" s="4"/>
      <c r="Y14" s="4"/>
      <c r="Z14" s="4"/>
      <c r="AA14" s="240">
        <v>5488179</v>
      </c>
      <c r="AB14" s="241"/>
      <c r="AP14" s="26">
        <v>10</v>
      </c>
      <c r="AQ14" s="42">
        <v>-1440430</v>
      </c>
    </row>
    <row r="15" spans="1:43" ht="14.65" customHeight="1">
      <c r="B15" s="75"/>
      <c r="C15" s="7"/>
      <c r="D15" s="7"/>
      <c r="E15" s="7"/>
      <c r="F15" s="7" t="s">
        <v>11</v>
      </c>
      <c r="G15" s="7"/>
      <c r="H15" s="7"/>
      <c r="I15" s="4"/>
      <c r="J15" s="4"/>
      <c r="K15" s="4"/>
      <c r="L15" s="4"/>
      <c r="M15" s="4"/>
      <c r="N15" s="240">
        <v>-1440430</v>
      </c>
      <c r="O15" s="241"/>
      <c r="P15" s="7"/>
      <c r="Q15" s="7"/>
      <c r="R15" s="11" t="s">
        <v>49</v>
      </c>
      <c r="S15" s="11"/>
      <c r="T15" s="11"/>
      <c r="U15" s="11"/>
      <c r="V15" s="25"/>
      <c r="W15" s="25"/>
      <c r="X15" s="25"/>
      <c r="Y15" s="25"/>
      <c r="Z15" s="25"/>
      <c r="AA15" s="240">
        <v>217774</v>
      </c>
      <c r="AB15" s="241"/>
      <c r="AP15" s="26">
        <v>11</v>
      </c>
      <c r="AQ15" s="42" t="s">
        <v>163</v>
      </c>
    </row>
    <row r="16" spans="1:43" ht="14.65" customHeight="1">
      <c r="B16" s="75"/>
      <c r="C16" s="7"/>
      <c r="D16" s="7"/>
      <c r="E16" s="7"/>
      <c r="F16" s="7" t="s">
        <v>12</v>
      </c>
      <c r="G16" s="54"/>
      <c r="H16" s="54"/>
      <c r="I16" s="23"/>
      <c r="J16" s="23"/>
      <c r="K16" s="23"/>
      <c r="L16" s="23"/>
      <c r="M16" s="23"/>
      <c r="N16" s="240" t="s">
        <v>163</v>
      </c>
      <c r="O16" s="241"/>
      <c r="P16" s="7"/>
      <c r="Q16" s="7"/>
      <c r="R16" s="11" t="s">
        <v>50</v>
      </c>
      <c r="S16" s="11"/>
      <c r="T16" s="11"/>
      <c r="U16" s="11"/>
      <c r="V16" s="25"/>
      <c r="W16" s="25"/>
      <c r="X16" s="25"/>
      <c r="Y16" s="25"/>
      <c r="Z16" s="25"/>
      <c r="AA16" s="240" t="s">
        <v>163</v>
      </c>
      <c r="AB16" s="241"/>
      <c r="AP16" s="26">
        <v>12</v>
      </c>
      <c r="AQ16" s="42" t="s">
        <v>163</v>
      </c>
    </row>
    <row r="17" spans="2:43" ht="14.65" customHeight="1">
      <c r="B17" s="75"/>
      <c r="C17" s="7"/>
      <c r="D17" s="7"/>
      <c r="E17" s="7"/>
      <c r="F17" s="7" t="s">
        <v>13</v>
      </c>
      <c r="G17" s="54"/>
      <c r="H17" s="54"/>
      <c r="I17" s="23"/>
      <c r="J17" s="23"/>
      <c r="K17" s="23"/>
      <c r="L17" s="23"/>
      <c r="M17" s="23"/>
      <c r="N17" s="240" t="s">
        <v>163</v>
      </c>
      <c r="O17" s="241"/>
      <c r="P17" s="4"/>
      <c r="Q17" s="7"/>
      <c r="R17" s="11" t="s">
        <v>51</v>
      </c>
      <c r="S17" s="11"/>
      <c r="T17" s="11"/>
      <c r="U17" s="11"/>
      <c r="V17" s="25"/>
      <c r="W17" s="25"/>
      <c r="X17" s="25"/>
      <c r="Y17" s="25"/>
      <c r="Z17" s="25"/>
      <c r="AA17" s="240">
        <v>32825</v>
      </c>
      <c r="AB17" s="241"/>
      <c r="AP17" s="26">
        <v>13</v>
      </c>
      <c r="AQ17" s="42" t="s">
        <v>163</v>
      </c>
    </row>
    <row r="18" spans="2:43" ht="14.65" customHeight="1">
      <c r="B18" s="75"/>
      <c r="C18" s="7"/>
      <c r="D18" s="7"/>
      <c r="E18" s="7"/>
      <c r="F18" s="7" t="s">
        <v>14</v>
      </c>
      <c r="G18" s="54"/>
      <c r="H18" s="54"/>
      <c r="I18" s="23"/>
      <c r="J18" s="23"/>
      <c r="K18" s="23"/>
      <c r="L18" s="23"/>
      <c r="M18" s="23"/>
      <c r="N18" s="240" t="s">
        <v>163</v>
      </c>
      <c r="O18" s="241"/>
      <c r="P18" s="4"/>
      <c r="Q18" s="7"/>
      <c r="R18" s="11" t="s">
        <v>52</v>
      </c>
      <c r="S18" s="11"/>
      <c r="T18" s="11"/>
      <c r="U18" s="11"/>
      <c r="V18" s="25"/>
      <c r="W18" s="25"/>
      <c r="X18" s="25"/>
      <c r="Y18" s="25"/>
      <c r="Z18" s="25"/>
      <c r="AA18" s="240" t="s">
        <v>163</v>
      </c>
      <c r="AB18" s="241"/>
      <c r="AP18" s="26">
        <v>14</v>
      </c>
      <c r="AQ18" s="42" t="s">
        <v>163</v>
      </c>
    </row>
    <row r="19" spans="2:43" ht="14.65" customHeight="1">
      <c r="B19" s="75"/>
      <c r="C19" s="7"/>
      <c r="D19" s="7"/>
      <c r="E19" s="7"/>
      <c r="F19" s="7" t="s">
        <v>15</v>
      </c>
      <c r="G19" s="54"/>
      <c r="H19" s="54"/>
      <c r="I19" s="23"/>
      <c r="J19" s="23"/>
      <c r="K19" s="23"/>
      <c r="L19" s="23"/>
      <c r="M19" s="23"/>
      <c r="N19" s="240" t="s">
        <v>163</v>
      </c>
      <c r="O19" s="241"/>
      <c r="P19" s="7"/>
      <c r="Q19" s="7"/>
      <c r="R19" s="7" t="s">
        <v>53</v>
      </c>
      <c r="S19" s="7"/>
      <c r="T19" s="7"/>
      <c r="U19" s="7"/>
      <c r="V19" s="4"/>
      <c r="W19" s="4"/>
      <c r="X19" s="4"/>
      <c r="Y19" s="4"/>
      <c r="Z19" s="4"/>
      <c r="AA19" s="240">
        <v>410515</v>
      </c>
      <c r="AB19" s="241"/>
      <c r="AP19" s="26">
        <v>15</v>
      </c>
      <c r="AQ19" s="42" t="s">
        <v>163</v>
      </c>
    </row>
    <row r="20" spans="2:43" ht="14.65" customHeight="1">
      <c r="B20" s="75"/>
      <c r="C20" s="7"/>
      <c r="D20" s="7"/>
      <c r="E20" s="7"/>
      <c r="F20" s="7" t="s">
        <v>16</v>
      </c>
      <c r="G20" s="54"/>
      <c r="H20" s="54"/>
      <c r="I20" s="23"/>
      <c r="J20" s="23"/>
      <c r="K20" s="23"/>
      <c r="L20" s="23"/>
      <c r="M20" s="23"/>
      <c r="N20" s="240" t="s">
        <v>163</v>
      </c>
      <c r="O20" s="241"/>
      <c r="P20" s="7"/>
      <c r="Q20" s="7"/>
      <c r="R20" s="11" t="s">
        <v>54</v>
      </c>
      <c r="S20" s="7"/>
      <c r="T20" s="7"/>
      <c r="U20" s="7"/>
      <c r="V20" s="4"/>
      <c r="W20" s="4"/>
      <c r="X20" s="4"/>
      <c r="Y20" s="4"/>
      <c r="Z20" s="4"/>
      <c r="AA20" s="240">
        <v>253577</v>
      </c>
      <c r="AB20" s="241"/>
      <c r="AP20" s="26">
        <v>16</v>
      </c>
      <c r="AQ20" s="42" t="s">
        <v>163</v>
      </c>
    </row>
    <row r="21" spans="2:43" ht="14.65" customHeight="1">
      <c r="B21" s="75"/>
      <c r="C21" s="7"/>
      <c r="D21" s="7"/>
      <c r="E21" s="7"/>
      <c r="F21" s="7" t="s">
        <v>17</v>
      </c>
      <c r="G21" s="54"/>
      <c r="H21" s="54"/>
      <c r="I21" s="23"/>
      <c r="J21" s="23"/>
      <c r="K21" s="23"/>
      <c r="L21" s="23"/>
      <c r="M21" s="23"/>
      <c r="N21" s="240" t="s">
        <v>163</v>
      </c>
      <c r="O21" s="241"/>
      <c r="P21" s="7"/>
      <c r="Q21" s="7"/>
      <c r="R21" s="7" t="s">
        <v>1</v>
      </c>
      <c r="S21" s="7"/>
      <c r="T21" s="7"/>
      <c r="U21" s="7"/>
      <c r="V21" s="4"/>
      <c r="W21" s="4"/>
      <c r="X21" s="4"/>
      <c r="Y21" s="4"/>
      <c r="Z21" s="4"/>
      <c r="AA21" s="240">
        <v>3558</v>
      </c>
      <c r="AB21" s="241"/>
      <c r="AP21" s="26">
        <v>17</v>
      </c>
      <c r="AQ21" s="42" t="s">
        <v>163</v>
      </c>
    </row>
    <row r="22" spans="2:43" ht="14.65" customHeight="1">
      <c r="B22" s="75"/>
      <c r="C22" s="7"/>
      <c r="D22" s="7"/>
      <c r="E22" s="7"/>
      <c r="F22" s="7" t="s">
        <v>1</v>
      </c>
      <c r="G22" s="7"/>
      <c r="H22" s="7"/>
      <c r="I22" s="4"/>
      <c r="J22" s="4"/>
      <c r="K22" s="4"/>
      <c r="L22" s="4"/>
      <c r="M22" s="4"/>
      <c r="N22" s="240" t="s">
        <v>163</v>
      </c>
      <c r="O22" s="241"/>
      <c r="P22" s="262" t="s">
        <v>42</v>
      </c>
      <c r="Q22" s="263"/>
      <c r="R22" s="263"/>
      <c r="S22" s="263"/>
      <c r="T22" s="263"/>
      <c r="U22" s="263"/>
      <c r="V22" s="263"/>
      <c r="W22" s="263"/>
      <c r="X22" s="263"/>
      <c r="Y22" s="263"/>
      <c r="Z22" s="263"/>
      <c r="AA22" s="264">
        <v>73956782</v>
      </c>
      <c r="AB22" s="265"/>
      <c r="AP22" s="26">
        <v>18</v>
      </c>
      <c r="AQ22" s="42" t="s">
        <v>163</v>
      </c>
    </row>
    <row r="23" spans="2:43" ht="14.65" customHeight="1">
      <c r="B23" s="75"/>
      <c r="C23" s="7"/>
      <c r="D23" s="7"/>
      <c r="E23" s="7"/>
      <c r="F23" s="7" t="s">
        <v>147</v>
      </c>
      <c r="G23" s="7"/>
      <c r="H23" s="7"/>
      <c r="I23" s="4"/>
      <c r="J23" s="4"/>
      <c r="K23" s="4"/>
      <c r="L23" s="4"/>
      <c r="M23" s="4"/>
      <c r="N23" s="240" t="s">
        <v>163</v>
      </c>
      <c r="O23" s="241"/>
      <c r="P23" s="7" t="s">
        <v>148</v>
      </c>
      <c r="Q23" s="15"/>
      <c r="R23" s="15"/>
      <c r="S23" s="15"/>
      <c r="T23" s="15"/>
      <c r="U23" s="15"/>
      <c r="V23" s="15"/>
      <c r="W23" s="15"/>
      <c r="X23" s="15"/>
      <c r="Y23" s="15"/>
      <c r="Z23" s="15"/>
      <c r="AA23" s="266"/>
      <c r="AB23" s="267"/>
      <c r="AP23" s="26">
        <v>19</v>
      </c>
      <c r="AQ23" s="42">
        <v>459489</v>
      </c>
    </row>
    <row r="24" spans="2:43" ht="14.65" customHeight="1">
      <c r="B24" s="75"/>
      <c r="C24" s="7"/>
      <c r="D24" s="7"/>
      <c r="E24" s="7"/>
      <c r="F24" s="7" t="s">
        <v>18</v>
      </c>
      <c r="G24" s="7"/>
      <c r="H24" s="7"/>
      <c r="I24" s="4"/>
      <c r="J24" s="4"/>
      <c r="K24" s="4"/>
      <c r="L24" s="4"/>
      <c r="M24" s="4"/>
      <c r="N24" s="240">
        <v>459489</v>
      </c>
      <c r="O24" s="241"/>
      <c r="P24" s="7"/>
      <c r="Q24" s="11" t="s">
        <v>56</v>
      </c>
      <c r="R24" s="7"/>
      <c r="S24" s="7"/>
      <c r="T24" s="7"/>
      <c r="U24" s="7"/>
      <c r="V24" s="4"/>
      <c r="W24" s="4"/>
      <c r="X24" s="4"/>
      <c r="Y24" s="4"/>
      <c r="Z24" s="4"/>
      <c r="AA24" s="260">
        <v>234144439</v>
      </c>
      <c r="AB24" s="261"/>
      <c r="AP24" s="26">
        <v>20</v>
      </c>
      <c r="AQ24" s="42">
        <v>146537912</v>
      </c>
    </row>
    <row r="25" spans="2:43" ht="14.65" customHeight="1">
      <c r="B25" s="75"/>
      <c r="C25" s="7"/>
      <c r="D25" s="7"/>
      <c r="E25" s="7" t="s">
        <v>19</v>
      </c>
      <c r="F25" s="7"/>
      <c r="G25" s="7"/>
      <c r="H25" s="7"/>
      <c r="I25" s="4"/>
      <c r="J25" s="4"/>
      <c r="K25" s="4"/>
      <c r="L25" s="4"/>
      <c r="M25" s="4"/>
      <c r="N25" s="260">
        <v>146537912</v>
      </c>
      <c r="O25" s="261"/>
      <c r="P25" s="7"/>
      <c r="Q25" s="4" t="s">
        <v>57</v>
      </c>
      <c r="R25" s="7"/>
      <c r="S25" s="7"/>
      <c r="T25" s="7"/>
      <c r="U25" s="7"/>
      <c r="V25" s="4"/>
      <c r="W25" s="4"/>
      <c r="X25" s="4"/>
      <c r="Y25" s="4"/>
      <c r="Z25" s="4"/>
      <c r="AA25" s="260">
        <v>-69111077</v>
      </c>
      <c r="AB25" s="261"/>
      <c r="AP25" s="26">
        <v>21</v>
      </c>
      <c r="AQ25" s="42">
        <v>11489535</v>
      </c>
    </row>
    <row r="26" spans="2:43" ht="14.65" customHeight="1">
      <c r="B26" s="75"/>
      <c r="C26" s="7"/>
      <c r="D26" s="7"/>
      <c r="E26" s="7"/>
      <c r="F26" s="7" t="s">
        <v>6</v>
      </c>
      <c r="G26" s="7"/>
      <c r="H26" s="7"/>
      <c r="I26" s="4"/>
      <c r="J26" s="4"/>
      <c r="K26" s="4"/>
      <c r="L26" s="4"/>
      <c r="M26" s="4"/>
      <c r="N26" s="240">
        <v>11489535</v>
      </c>
      <c r="O26" s="241"/>
      <c r="P26" s="56"/>
      <c r="Q26" s="4" t="s">
        <v>58</v>
      </c>
      <c r="R26" s="4"/>
      <c r="S26" s="4"/>
      <c r="T26" s="4"/>
      <c r="U26" s="4"/>
      <c r="V26" s="4"/>
      <c r="W26" s="4"/>
      <c r="X26" s="4"/>
      <c r="Y26" s="4"/>
      <c r="Z26" s="79"/>
      <c r="AA26" s="240" t="s">
        <v>163</v>
      </c>
      <c r="AB26" s="241"/>
      <c r="AP26" s="26">
        <v>22</v>
      </c>
      <c r="AQ26" s="42">
        <v>2633473</v>
      </c>
    </row>
    <row r="27" spans="2:43" ht="14.65" customHeight="1">
      <c r="B27" s="75"/>
      <c r="C27" s="7"/>
      <c r="D27" s="7"/>
      <c r="E27" s="7"/>
      <c r="F27" s="7" t="s">
        <v>8</v>
      </c>
      <c r="G27" s="7"/>
      <c r="H27" s="7"/>
      <c r="I27" s="4"/>
      <c r="J27" s="4"/>
      <c r="K27" s="4"/>
      <c r="L27" s="4"/>
      <c r="M27" s="4"/>
      <c r="N27" s="240">
        <v>2633473</v>
      </c>
      <c r="O27" s="241"/>
      <c r="P27" s="4"/>
      <c r="Q27" s="4"/>
      <c r="R27" s="4"/>
      <c r="S27" s="4"/>
      <c r="T27" s="4"/>
      <c r="U27" s="4"/>
      <c r="V27" s="4"/>
      <c r="W27" s="4"/>
      <c r="X27" s="4"/>
      <c r="Y27" s="4"/>
      <c r="Z27" s="4"/>
      <c r="AA27" s="240"/>
      <c r="AB27" s="241"/>
      <c r="AP27" s="26">
        <v>23</v>
      </c>
      <c r="AQ27" s="42">
        <v>-1116271</v>
      </c>
    </row>
    <row r="28" spans="2:43" ht="14.65" customHeight="1">
      <c r="B28" s="75"/>
      <c r="C28" s="7"/>
      <c r="D28" s="7"/>
      <c r="E28" s="7"/>
      <c r="F28" s="7" t="s">
        <v>9</v>
      </c>
      <c r="G28" s="7"/>
      <c r="H28" s="7"/>
      <c r="I28" s="4"/>
      <c r="J28" s="4"/>
      <c r="K28" s="4"/>
      <c r="L28" s="4"/>
      <c r="M28" s="4"/>
      <c r="N28" s="240">
        <v>-1116271</v>
      </c>
      <c r="O28" s="241"/>
      <c r="P28" s="4"/>
      <c r="Q28" s="4"/>
      <c r="R28" s="4"/>
      <c r="S28" s="4"/>
      <c r="T28" s="4"/>
      <c r="U28" s="4"/>
      <c r="V28" s="4"/>
      <c r="W28" s="4"/>
      <c r="X28" s="4"/>
      <c r="Y28" s="4"/>
      <c r="Z28" s="4"/>
      <c r="AA28" s="240"/>
      <c r="AB28" s="241"/>
      <c r="AP28" s="26">
        <v>24</v>
      </c>
      <c r="AQ28" s="42">
        <v>333133231</v>
      </c>
    </row>
    <row r="29" spans="2:43" ht="14.65" customHeight="1">
      <c r="B29" s="75"/>
      <c r="C29" s="7"/>
      <c r="D29" s="7"/>
      <c r="E29" s="7"/>
      <c r="F29" s="7" t="s">
        <v>10</v>
      </c>
      <c r="G29" s="7"/>
      <c r="H29" s="7"/>
      <c r="I29" s="4"/>
      <c r="J29" s="4"/>
      <c r="K29" s="4"/>
      <c r="L29" s="4"/>
      <c r="M29" s="4"/>
      <c r="N29" s="240">
        <v>333133231</v>
      </c>
      <c r="O29" s="241"/>
      <c r="P29" s="4"/>
      <c r="Q29" s="4"/>
      <c r="R29" s="4"/>
      <c r="S29" s="4"/>
      <c r="T29" s="4"/>
      <c r="U29" s="4"/>
      <c r="V29" s="4"/>
      <c r="W29" s="4"/>
      <c r="X29" s="4"/>
      <c r="Y29" s="4"/>
      <c r="Z29" s="4"/>
      <c r="AA29" s="240"/>
      <c r="AB29" s="241"/>
      <c r="AP29" s="26">
        <v>25</v>
      </c>
      <c r="AQ29" s="42">
        <v>-200637927</v>
      </c>
    </row>
    <row r="30" spans="2:43" ht="14.65" customHeight="1">
      <c r="B30" s="75"/>
      <c r="C30" s="7"/>
      <c r="D30" s="7"/>
      <c r="E30" s="7"/>
      <c r="F30" s="7" t="s">
        <v>11</v>
      </c>
      <c r="G30" s="7"/>
      <c r="H30" s="7"/>
      <c r="I30" s="4"/>
      <c r="J30" s="4"/>
      <c r="K30" s="4"/>
      <c r="L30" s="4"/>
      <c r="M30" s="4"/>
      <c r="N30" s="240">
        <v>-200637927</v>
      </c>
      <c r="O30" s="241"/>
      <c r="P30" s="4"/>
      <c r="Q30" s="4"/>
      <c r="R30" s="4"/>
      <c r="S30" s="4"/>
      <c r="T30" s="4"/>
      <c r="U30" s="4"/>
      <c r="V30" s="4"/>
      <c r="W30" s="4"/>
      <c r="X30" s="4"/>
      <c r="Y30" s="4"/>
      <c r="Z30" s="4"/>
      <c r="AA30" s="240"/>
      <c r="AB30" s="241"/>
      <c r="AP30" s="26">
        <v>26</v>
      </c>
      <c r="AQ30" s="42" t="s">
        <v>163</v>
      </c>
    </row>
    <row r="31" spans="2:43" ht="14.65" customHeight="1">
      <c r="B31" s="75"/>
      <c r="C31" s="7"/>
      <c r="D31" s="7"/>
      <c r="E31" s="7"/>
      <c r="F31" s="7" t="s">
        <v>1</v>
      </c>
      <c r="G31" s="7"/>
      <c r="H31" s="7"/>
      <c r="I31" s="4"/>
      <c r="J31" s="4"/>
      <c r="K31" s="4"/>
      <c r="L31" s="4"/>
      <c r="M31" s="4"/>
      <c r="N31" s="240" t="s">
        <v>163</v>
      </c>
      <c r="O31" s="241"/>
      <c r="P31" s="4"/>
      <c r="Q31" s="4"/>
      <c r="R31" s="4"/>
      <c r="S31" s="4"/>
      <c r="T31" s="4"/>
      <c r="U31" s="4"/>
      <c r="V31" s="4"/>
      <c r="W31" s="4"/>
      <c r="X31" s="4"/>
      <c r="Y31" s="4"/>
      <c r="Z31" s="4"/>
      <c r="AA31" s="240"/>
      <c r="AB31" s="241"/>
      <c r="AP31" s="26">
        <v>27</v>
      </c>
      <c r="AQ31" s="42" t="s">
        <v>163</v>
      </c>
    </row>
    <row r="32" spans="2:43" ht="14.65" customHeight="1">
      <c r="B32" s="75"/>
      <c r="C32" s="7"/>
      <c r="D32" s="7"/>
      <c r="E32" s="7"/>
      <c r="F32" s="7" t="s">
        <v>147</v>
      </c>
      <c r="G32" s="7"/>
      <c r="H32" s="7"/>
      <c r="I32" s="4"/>
      <c r="J32" s="4"/>
      <c r="K32" s="4"/>
      <c r="L32" s="4"/>
      <c r="M32" s="4"/>
      <c r="N32" s="240" t="s">
        <v>163</v>
      </c>
      <c r="O32" s="241"/>
      <c r="P32" s="4"/>
      <c r="Q32" s="4"/>
      <c r="R32" s="4"/>
      <c r="S32" s="4"/>
      <c r="T32" s="4"/>
      <c r="U32" s="4"/>
      <c r="V32" s="4"/>
      <c r="W32" s="4"/>
      <c r="X32" s="4"/>
      <c r="Y32" s="4"/>
      <c r="Z32" s="4"/>
      <c r="AA32" s="240"/>
      <c r="AB32" s="241"/>
      <c r="AP32" s="26">
        <v>28</v>
      </c>
      <c r="AQ32" s="42">
        <v>1035870</v>
      </c>
    </row>
    <row r="33" spans="2:43" ht="14.65" customHeight="1">
      <c r="B33" s="75"/>
      <c r="C33" s="7"/>
      <c r="D33" s="7"/>
      <c r="E33" s="7"/>
      <c r="F33" s="7" t="s">
        <v>18</v>
      </c>
      <c r="G33" s="7"/>
      <c r="H33" s="7"/>
      <c r="I33" s="4"/>
      <c r="J33" s="4"/>
      <c r="K33" s="4"/>
      <c r="L33" s="4"/>
      <c r="M33" s="4"/>
      <c r="N33" s="240">
        <v>1035870</v>
      </c>
      <c r="O33" s="241"/>
      <c r="P33" s="4"/>
      <c r="Q33" s="4"/>
      <c r="R33" s="4"/>
      <c r="S33" s="4"/>
      <c r="T33" s="4"/>
      <c r="U33" s="4"/>
      <c r="V33" s="4"/>
      <c r="W33" s="4"/>
      <c r="X33" s="4"/>
      <c r="Y33" s="4"/>
      <c r="Z33" s="4"/>
      <c r="AA33" s="240"/>
      <c r="AB33" s="241"/>
      <c r="AP33" s="26">
        <v>29</v>
      </c>
      <c r="AQ33" s="42">
        <v>8503234</v>
      </c>
    </row>
    <row r="34" spans="2:43" ht="14.65" customHeight="1">
      <c r="B34" s="75"/>
      <c r="C34" s="7"/>
      <c r="D34" s="7"/>
      <c r="E34" s="7" t="s">
        <v>20</v>
      </c>
      <c r="F34" s="19"/>
      <c r="G34" s="19"/>
      <c r="H34" s="19"/>
      <c r="I34" s="24"/>
      <c r="J34" s="24"/>
      <c r="K34" s="24"/>
      <c r="L34" s="24"/>
      <c r="M34" s="24"/>
      <c r="N34" s="240">
        <v>8503234</v>
      </c>
      <c r="O34" s="241"/>
      <c r="P34" s="4"/>
      <c r="Q34" s="4"/>
      <c r="R34" s="4"/>
      <c r="S34" s="4"/>
      <c r="T34" s="4"/>
      <c r="U34" s="4"/>
      <c r="V34" s="4"/>
      <c r="W34" s="4"/>
      <c r="X34" s="4"/>
      <c r="Y34" s="4"/>
      <c r="Z34" s="4"/>
      <c r="AA34" s="240"/>
      <c r="AB34" s="241"/>
      <c r="AP34" s="26">
        <v>30</v>
      </c>
      <c r="AQ34" s="42">
        <v>-4605704</v>
      </c>
    </row>
    <row r="35" spans="2:43" ht="14.65" customHeight="1">
      <c r="B35" s="75"/>
      <c r="C35" s="7"/>
      <c r="D35" s="7"/>
      <c r="E35" s="7" t="s">
        <v>21</v>
      </c>
      <c r="F35" s="19"/>
      <c r="G35" s="19"/>
      <c r="H35" s="19"/>
      <c r="I35" s="24"/>
      <c r="J35" s="24"/>
      <c r="K35" s="24"/>
      <c r="L35" s="24"/>
      <c r="M35" s="24"/>
      <c r="N35" s="240">
        <v>-4605704</v>
      </c>
      <c r="O35" s="241"/>
      <c r="P35" s="4"/>
      <c r="Q35" s="4"/>
      <c r="R35" s="4"/>
      <c r="S35" s="4"/>
      <c r="T35" s="4"/>
      <c r="U35" s="4"/>
      <c r="V35" s="4"/>
      <c r="W35" s="4"/>
      <c r="X35" s="4"/>
      <c r="Y35" s="4"/>
      <c r="Z35" s="4"/>
      <c r="AA35" s="240"/>
      <c r="AB35" s="241"/>
      <c r="AP35" s="26">
        <v>31</v>
      </c>
      <c r="AQ35" s="42">
        <v>104640</v>
      </c>
    </row>
    <row r="36" spans="2:43" ht="14.65" customHeight="1">
      <c r="B36" s="75"/>
      <c r="C36" s="7"/>
      <c r="D36" s="7" t="s">
        <v>22</v>
      </c>
      <c r="E36" s="7"/>
      <c r="F36" s="19"/>
      <c r="G36" s="19"/>
      <c r="H36" s="19"/>
      <c r="I36" s="24"/>
      <c r="J36" s="24"/>
      <c r="K36" s="24"/>
      <c r="L36" s="24"/>
      <c r="M36" s="24"/>
      <c r="N36" s="260">
        <v>104640</v>
      </c>
      <c r="O36" s="261"/>
      <c r="P36" s="4"/>
      <c r="Q36" s="4"/>
      <c r="R36" s="4"/>
      <c r="S36" s="4"/>
      <c r="T36" s="4"/>
      <c r="U36" s="4"/>
      <c r="V36" s="4"/>
      <c r="W36" s="4"/>
      <c r="X36" s="4"/>
      <c r="Y36" s="4"/>
      <c r="Z36" s="4"/>
      <c r="AA36" s="240"/>
      <c r="AB36" s="241"/>
      <c r="AP36" s="26">
        <v>32</v>
      </c>
      <c r="AQ36" s="42">
        <v>71458</v>
      </c>
    </row>
    <row r="37" spans="2:43" ht="14.65" customHeight="1">
      <c r="B37" s="75"/>
      <c r="C37" s="7"/>
      <c r="D37" s="7"/>
      <c r="E37" s="7" t="s">
        <v>23</v>
      </c>
      <c r="F37" s="7"/>
      <c r="G37" s="7"/>
      <c r="H37" s="7"/>
      <c r="I37" s="4"/>
      <c r="J37" s="4"/>
      <c r="K37" s="4"/>
      <c r="L37" s="4"/>
      <c r="M37" s="4"/>
      <c r="N37" s="240">
        <v>71458</v>
      </c>
      <c r="O37" s="241"/>
      <c r="P37" s="4"/>
      <c r="Q37" s="4"/>
      <c r="R37" s="4"/>
      <c r="S37" s="4"/>
      <c r="T37" s="4"/>
      <c r="U37" s="4"/>
      <c r="V37" s="4"/>
      <c r="W37" s="4"/>
      <c r="X37" s="4"/>
      <c r="Y37" s="4"/>
      <c r="Z37" s="4"/>
      <c r="AA37" s="240"/>
      <c r="AB37" s="241"/>
      <c r="AP37" s="26">
        <v>33</v>
      </c>
      <c r="AQ37" s="42">
        <v>33183</v>
      </c>
    </row>
    <row r="38" spans="2:43" ht="14.65" customHeight="1">
      <c r="B38" s="75"/>
      <c r="C38" s="7"/>
      <c r="D38" s="7"/>
      <c r="E38" s="7" t="s">
        <v>1</v>
      </c>
      <c r="F38" s="7"/>
      <c r="G38" s="7"/>
      <c r="H38" s="7"/>
      <c r="I38" s="4"/>
      <c r="J38" s="4"/>
      <c r="K38" s="4"/>
      <c r="L38" s="4"/>
      <c r="M38" s="4"/>
      <c r="N38" s="240">
        <v>33183</v>
      </c>
      <c r="O38" s="241"/>
      <c r="P38" s="4"/>
      <c r="Q38" s="4"/>
      <c r="R38" s="4"/>
      <c r="S38" s="4"/>
      <c r="T38" s="4"/>
      <c r="U38" s="4"/>
      <c r="V38" s="4"/>
      <c r="W38" s="4"/>
      <c r="X38" s="4"/>
      <c r="Y38" s="4"/>
      <c r="Z38" s="4"/>
      <c r="AA38" s="240"/>
      <c r="AB38" s="241"/>
      <c r="AP38" s="26">
        <v>34</v>
      </c>
      <c r="AQ38" s="42">
        <v>10973953</v>
      </c>
    </row>
    <row r="39" spans="2:43" ht="14.65" customHeight="1">
      <c r="B39" s="75"/>
      <c r="C39" s="7"/>
      <c r="D39" s="7" t="s">
        <v>24</v>
      </c>
      <c r="E39" s="7"/>
      <c r="F39" s="7"/>
      <c r="G39" s="7"/>
      <c r="H39" s="7"/>
      <c r="I39" s="7"/>
      <c r="J39" s="4"/>
      <c r="K39" s="4"/>
      <c r="L39" s="4"/>
      <c r="M39" s="4"/>
      <c r="N39" s="260">
        <v>10973953</v>
      </c>
      <c r="O39" s="261"/>
      <c r="P39" s="4"/>
      <c r="Q39" s="4"/>
      <c r="R39" s="4"/>
      <c r="S39" s="4"/>
      <c r="T39" s="4"/>
      <c r="U39" s="4"/>
      <c r="V39" s="4"/>
      <c r="W39" s="4"/>
      <c r="X39" s="4"/>
      <c r="Y39" s="4"/>
      <c r="Z39" s="4"/>
      <c r="AA39" s="240"/>
      <c r="AB39" s="241"/>
      <c r="AP39" s="26">
        <v>35</v>
      </c>
      <c r="AQ39" s="42">
        <v>723215</v>
      </c>
    </row>
    <row r="40" spans="2:43" ht="14.65" customHeight="1">
      <c r="B40" s="75"/>
      <c r="C40" s="7"/>
      <c r="D40" s="7"/>
      <c r="E40" s="7" t="s">
        <v>25</v>
      </c>
      <c r="F40" s="7"/>
      <c r="G40" s="7"/>
      <c r="H40" s="7"/>
      <c r="I40" s="7"/>
      <c r="J40" s="4"/>
      <c r="K40" s="4"/>
      <c r="L40" s="4"/>
      <c r="M40" s="4"/>
      <c r="N40" s="260">
        <v>723215</v>
      </c>
      <c r="O40" s="261"/>
      <c r="P40" s="4"/>
      <c r="Q40" s="4"/>
      <c r="R40" s="4"/>
      <c r="S40" s="4"/>
      <c r="T40" s="4"/>
      <c r="U40" s="4"/>
      <c r="V40" s="4"/>
      <c r="W40" s="4"/>
      <c r="X40" s="4"/>
      <c r="Y40" s="4"/>
      <c r="Z40" s="4"/>
      <c r="AA40" s="240"/>
      <c r="AB40" s="241"/>
      <c r="AP40" s="26">
        <v>36</v>
      </c>
      <c r="AQ40" s="42">
        <v>419189</v>
      </c>
    </row>
    <row r="41" spans="2:43" ht="14.65" customHeight="1">
      <c r="B41" s="75"/>
      <c r="C41" s="7"/>
      <c r="D41" s="7"/>
      <c r="E41" s="7"/>
      <c r="F41" s="11" t="s">
        <v>26</v>
      </c>
      <c r="G41" s="7"/>
      <c r="H41" s="7"/>
      <c r="I41" s="7"/>
      <c r="J41" s="4"/>
      <c r="K41" s="4"/>
      <c r="L41" s="4"/>
      <c r="M41" s="4"/>
      <c r="N41" s="240">
        <v>419189</v>
      </c>
      <c r="O41" s="241"/>
      <c r="P41" s="4"/>
      <c r="Q41" s="4"/>
      <c r="R41" s="4"/>
      <c r="S41" s="4"/>
      <c r="T41" s="4"/>
      <c r="U41" s="4"/>
      <c r="V41" s="4"/>
      <c r="W41" s="4"/>
      <c r="X41" s="4"/>
      <c r="Y41" s="4"/>
      <c r="Z41" s="4"/>
      <c r="AA41" s="240"/>
      <c r="AB41" s="241"/>
      <c r="AP41" s="26">
        <v>37</v>
      </c>
      <c r="AQ41" s="42">
        <v>304026</v>
      </c>
    </row>
    <row r="42" spans="2:43" ht="14.65" customHeight="1">
      <c r="B42" s="75"/>
      <c r="C42" s="7"/>
      <c r="D42" s="7"/>
      <c r="E42" s="7"/>
      <c r="F42" s="11" t="s">
        <v>27</v>
      </c>
      <c r="G42" s="7"/>
      <c r="H42" s="7"/>
      <c r="I42" s="7"/>
      <c r="J42" s="4"/>
      <c r="K42" s="4"/>
      <c r="L42" s="4"/>
      <c r="M42" s="4"/>
      <c r="N42" s="240">
        <v>304026</v>
      </c>
      <c r="O42" s="241"/>
      <c r="P42" s="4"/>
      <c r="Q42" s="4"/>
      <c r="R42" s="4"/>
      <c r="S42" s="4"/>
      <c r="T42" s="4"/>
      <c r="U42" s="4"/>
      <c r="V42" s="4"/>
      <c r="W42" s="4"/>
      <c r="X42" s="4"/>
      <c r="Y42" s="4"/>
      <c r="Z42" s="4"/>
      <c r="AA42" s="240"/>
      <c r="AB42" s="241"/>
      <c r="AP42" s="26">
        <v>38</v>
      </c>
      <c r="AQ42" s="42" t="s">
        <v>163</v>
      </c>
    </row>
    <row r="43" spans="2:43" ht="14.65" customHeight="1">
      <c r="B43" s="75"/>
      <c r="C43" s="7"/>
      <c r="D43" s="7"/>
      <c r="E43" s="7"/>
      <c r="F43" s="11" t="s">
        <v>1</v>
      </c>
      <c r="G43" s="7"/>
      <c r="H43" s="7"/>
      <c r="I43" s="7"/>
      <c r="J43" s="4"/>
      <c r="K43" s="4"/>
      <c r="L43" s="4"/>
      <c r="M43" s="4"/>
      <c r="N43" s="240" t="s">
        <v>163</v>
      </c>
      <c r="O43" s="241"/>
      <c r="P43" s="4"/>
      <c r="Q43" s="4"/>
      <c r="R43" s="4"/>
      <c r="S43" s="4"/>
      <c r="T43" s="4"/>
      <c r="U43" s="4"/>
      <c r="V43" s="4"/>
      <c r="W43" s="4"/>
      <c r="X43" s="4"/>
      <c r="Y43" s="4"/>
      <c r="Z43" s="4"/>
      <c r="AA43" s="13"/>
      <c r="AB43" s="14"/>
      <c r="AP43" s="26">
        <v>39</v>
      </c>
      <c r="AQ43" s="42" t="s">
        <v>163</v>
      </c>
    </row>
    <row r="44" spans="2:43" ht="14.65" customHeight="1">
      <c r="B44" s="75"/>
      <c r="C44" s="7"/>
      <c r="D44" s="7"/>
      <c r="E44" s="7" t="s">
        <v>28</v>
      </c>
      <c r="F44" s="11"/>
      <c r="G44" s="7"/>
      <c r="H44" s="7"/>
      <c r="I44" s="7"/>
      <c r="J44" s="4"/>
      <c r="K44" s="4"/>
      <c r="L44" s="4"/>
      <c r="M44" s="4"/>
      <c r="N44" s="240" t="s">
        <v>163</v>
      </c>
      <c r="O44" s="241"/>
      <c r="P44" s="4"/>
      <c r="Q44" s="4"/>
      <c r="R44" s="4"/>
      <c r="S44" s="4"/>
      <c r="T44" s="4"/>
      <c r="U44" s="4"/>
      <c r="V44" s="4"/>
      <c r="W44" s="4"/>
      <c r="X44" s="4"/>
      <c r="Y44" s="4"/>
      <c r="Z44" s="4"/>
      <c r="AA44" s="13"/>
      <c r="AB44" s="14"/>
      <c r="AP44" s="26">
        <v>40</v>
      </c>
      <c r="AQ44" s="42">
        <v>447984</v>
      </c>
    </row>
    <row r="45" spans="2:43" ht="14.65" customHeight="1">
      <c r="B45" s="75"/>
      <c r="C45" s="7"/>
      <c r="D45" s="7"/>
      <c r="E45" s="7" t="s">
        <v>29</v>
      </c>
      <c r="F45" s="7"/>
      <c r="G45" s="7"/>
      <c r="H45" s="7"/>
      <c r="I45" s="4"/>
      <c r="J45" s="4"/>
      <c r="K45" s="4"/>
      <c r="L45" s="4"/>
      <c r="M45" s="4"/>
      <c r="N45" s="240">
        <v>447984</v>
      </c>
      <c r="O45" s="241"/>
      <c r="P45" s="4"/>
      <c r="Q45" s="4"/>
      <c r="R45" s="4"/>
      <c r="S45" s="4"/>
      <c r="T45" s="4"/>
      <c r="U45" s="4"/>
      <c r="V45" s="4"/>
      <c r="W45" s="4"/>
      <c r="X45" s="4"/>
      <c r="Y45" s="4"/>
      <c r="Z45" s="4"/>
      <c r="AA45" s="13"/>
      <c r="AB45" s="14"/>
      <c r="AP45" s="26">
        <v>41</v>
      </c>
      <c r="AQ45" s="42">
        <v>267522</v>
      </c>
    </row>
    <row r="46" spans="2:43" ht="14.65" customHeight="1">
      <c r="B46" s="75"/>
      <c r="C46" s="7"/>
      <c r="D46" s="7"/>
      <c r="E46" s="7" t="s">
        <v>30</v>
      </c>
      <c r="F46" s="7"/>
      <c r="G46" s="7"/>
      <c r="H46" s="7"/>
      <c r="I46" s="4"/>
      <c r="J46" s="4"/>
      <c r="K46" s="4"/>
      <c r="L46" s="4"/>
      <c r="M46" s="4"/>
      <c r="N46" s="240">
        <v>267522</v>
      </c>
      <c r="O46" s="241"/>
      <c r="P46" s="4"/>
      <c r="Q46" s="4"/>
      <c r="R46" s="4"/>
      <c r="S46" s="4"/>
      <c r="T46" s="4"/>
      <c r="U46" s="4"/>
      <c r="V46" s="4"/>
      <c r="W46" s="4"/>
      <c r="X46" s="4"/>
      <c r="Y46" s="4"/>
      <c r="Z46" s="4"/>
      <c r="AA46" s="240"/>
      <c r="AB46" s="241"/>
      <c r="AP46" s="26">
        <v>42</v>
      </c>
      <c r="AQ46" s="42">
        <v>9218099</v>
      </c>
    </row>
    <row r="47" spans="2:43" ht="14.65" customHeight="1">
      <c r="B47" s="75"/>
      <c r="C47" s="7"/>
      <c r="D47" s="7"/>
      <c r="E47" s="7" t="s">
        <v>31</v>
      </c>
      <c r="F47" s="7"/>
      <c r="G47" s="7"/>
      <c r="H47" s="7"/>
      <c r="I47" s="4"/>
      <c r="J47" s="4"/>
      <c r="K47" s="4"/>
      <c r="L47" s="4"/>
      <c r="M47" s="4"/>
      <c r="N47" s="260">
        <v>9218099</v>
      </c>
      <c r="O47" s="261"/>
      <c r="P47" s="4"/>
      <c r="Q47" s="4"/>
      <c r="R47" s="4"/>
      <c r="S47" s="4"/>
      <c r="T47" s="4"/>
      <c r="U47" s="4"/>
      <c r="V47" s="4"/>
      <c r="W47" s="4"/>
      <c r="X47" s="4"/>
      <c r="Y47" s="4"/>
      <c r="Z47" s="4"/>
      <c r="AA47" s="13"/>
      <c r="AB47" s="14"/>
      <c r="AP47" s="26">
        <v>43</v>
      </c>
      <c r="AQ47" s="42">
        <v>319363</v>
      </c>
    </row>
    <row r="48" spans="2:43" ht="14.65" customHeight="1">
      <c r="B48" s="75"/>
      <c r="C48" s="7"/>
      <c r="D48" s="7"/>
      <c r="E48" s="7"/>
      <c r="F48" s="11" t="s">
        <v>33</v>
      </c>
      <c r="G48" s="7"/>
      <c r="H48" s="7"/>
      <c r="I48" s="4"/>
      <c r="J48" s="4"/>
      <c r="K48" s="4"/>
      <c r="L48" s="4"/>
      <c r="M48" s="4"/>
      <c r="N48" s="240">
        <v>319363</v>
      </c>
      <c r="O48" s="241"/>
      <c r="P48" s="4"/>
      <c r="Q48" s="4"/>
      <c r="R48" s="4"/>
      <c r="S48" s="4"/>
      <c r="T48" s="4"/>
      <c r="U48" s="4"/>
      <c r="V48" s="4"/>
      <c r="W48" s="4"/>
      <c r="X48" s="4"/>
      <c r="Y48" s="4"/>
      <c r="Z48" s="4"/>
      <c r="AA48" s="240"/>
      <c r="AB48" s="241"/>
      <c r="AP48" s="26">
        <v>44</v>
      </c>
      <c r="AQ48" s="42">
        <v>8898736</v>
      </c>
    </row>
    <row r="49" spans="2:43" ht="14.65" customHeight="1">
      <c r="B49" s="75"/>
      <c r="C49" s="4"/>
      <c r="D49" s="7"/>
      <c r="E49" s="7"/>
      <c r="F49" s="7" t="s">
        <v>1</v>
      </c>
      <c r="G49" s="7"/>
      <c r="H49" s="7"/>
      <c r="I49" s="4"/>
      <c r="J49" s="4"/>
      <c r="K49" s="4"/>
      <c r="L49" s="4"/>
      <c r="M49" s="4"/>
      <c r="N49" s="240">
        <v>8898736</v>
      </c>
      <c r="O49" s="241"/>
      <c r="P49" s="4"/>
      <c r="Q49" s="4"/>
      <c r="R49" s="4"/>
      <c r="S49" s="4"/>
      <c r="T49" s="4"/>
      <c r="U49" s="4"/>
      <c r="V49" s="4"/>
      <c r="W49" s="4"/>
      <c r="X49" s="4"/>
      <c r="Y49" s="4"/>
      <c r="Z49" s="4"/>
      <c r="AA49" s="240"/>
      <c r="AB49" s="241"/>
      <c r="AP49" s="26">
        <v>45</v>
      </c>
      <c r="AQ49" s="42">
        <v>344496</v>
      </c>
    </row>
    <row r="50" spans="2:43" ht="14.65" customHeight="1">
      <c r="B50" s="75"/>
      <c r="C50" s="4"/>
      <c r="D50" s="7"/>
      <c r="E50" s="7" t="s">
        <v>1</v>
      </c>
      <c r="F50" s="7"/>
      <c r="G50" s="7"/>
      <c r="H50" s="7"/>
      <c r="I50" s="4"/>
      <c r="J50" s="4"/>
      <c r="K50" s="4"/>
      <c r="L50" s="4"/>
      <c r="M50" s="4"/>
      <c r="N50" s="240">
        <v>344496</v>
      </c>
      <c r="O50" s="241"/>
      <c r="P50" s="4"/>
      <c r="Q50" s="4"/>
      <c r="R50" s="4"/>
      <c r="S50" s="4"/>
      <c r="T50" s="4"/>
      <c r="U50" s="4"/>
      <c r="V50" s="4"/>
      <c r="W50" s="4"/>
      <c r="X50" s="4"/>
      <c r="Y50" s="4"/>
      <c r="Z50" s="4"/>
      <c r="AA50" s="240"/>
      <c r="AB50" s="241"/>
      <c r="AP50" s="26">
        <v>46</v>
      </c>
      <c r="AQ50" s="42">
        <v>-27362</v>
      </c>
    </row>
    <row r="51" spans="2:43" ht="14.65" customHeight="1">
      <c r="B51" s="75"/>
      <c r="C51" s="4"/>
      <c r="D51" s="7"/>
      <c r="E51" s="11" t="s">
        <v>34</v>
      </c>
      <c r="F51" s="7"/>
      <c r="G51" s="7"/>
      <c r="H51" s="7"/>
      <c r="I51" s="4"/>
      <c r="J51" s="4"/>
      <c r="K51" s="4"/>
      <c r="L51" s="4"/>
      <c r="M51" s="4"/>
      <c r="N51" s="240">
        <v>-27362</v>
      </c>
      <c r="O51" s="241"/>
      <c r="P51" s="4"/>
      <c r="Q51" s="4"/>
      <c r="R51" s="4"/>
      <c r="S51" s="4"/>
      <c r="T51" s="4"/>
      <c r="U51" s="4"/>
      <c r="V51" s="4"/>
      <c r="W51" s="4"/>
      <c r="X51" s="4"/>
      <c r="Y51" s="4"/>
      <c r="Z51" s="4"/>
      <c r="AA51" s="240"/>
      <c r="AB51" s="241"/>
      <c r="AP51" s="26">
        <v>47</v>
      </c>
      <c r="AQ51" s="42">
        <v>11802822</v>
      </c>
    </row>
    <row r="52" spans="2:43" ht="14.65" customHeight="1">
      <c r="B52" s="75"/>
      <c r="C52" s="4" t="s">
        <v>35</v>
      </c>
      <c r="D52" s="7"/>
      <c r="E52" s="17"/>
      <c r="F52" s="17"/>
      <c r="G52" s="17"/>
      <c r="H52" s="4"/>
      <c r="I52" s="4"/>
      <c r="J52" s="4"/>
      <c r="K52" s="4"/>
      <c r="L52" s="4"/>
      <c r="M52" s="4"/>
      <c r="N52" s="260">
        <v>11802822</v>
      </c>
      <c r="O52" s="261"/>
      <c r="P52" s="4"/>
      <c r="Q52" s="4"/>
      <c r="R52" s="4"/>
      <c r="S52" s="4"/>
      <c r="T52" s="4"/>
      <c r="U52" s="4"/>
      <c r="V52" s="4"/>
      <c r="W52" s="4"/>
      <c r="X52" s="4"/>
      <c r="Y52" s="4"/>
      <c r="Z52" s="4"/>
      <c r="AA52" s="240"/>
      <c r="AB52" s="241"/>
      <c r="AP52" s="26">
        <v>48</v>
      </c>
      <c r="AQ52" s="42">
        <v>4324437</v>
      </c>
    </row>
    <row r="53" spans="2:43" ht="14.65" customHeight="1">
      <c r="B53" s="75"/>
      <c r="C53" s="4"/>
      <c r="D53" s="7" t="s">
        <v>36</v>
      </c>
      <c r="E53" s="17"/>
      <c r="F53" s="17"/>
      <c r="G53" s="17"/>
      <c r="H53" s="4"/>
      <c r="I53" s="4"/>
      <c r="J53" s="4"/>
      <c r="K53" s="4"/>
      <c r="L53" s="4"/>
      <c r="M53" s="4"/>
      <c r="N53" s="240">
        <v>4324437</v>
      </c>
      <c r="O53" s="241"/>
      <c r="P53" s="4"/>
      <c r="Q53" s="4"/>
      <c r="R53" s="4"/>
      <c r="S53" s="4"/>
      <c r="T53" s="4"/>
      <c r="U53" s="4"/>
      <c r="V53" s="4"/>
      <c r="W53" s="4"/>
      <c r="X53" s="4"/>
      <c r="Y53" s="4"/>
      <c r="Z53" s="4"/>
      <c r="AA53" s="13"/>
      <c r="AB53" s="14"/>
      <c r="AP53" s="26">
        <v>49</v>
      </c>
      <c r="AQ53" s="42">
        <v>450789</v>
      </c>
    </row>
    <row r="54" spans="2:43" ht="14.65" customHeight="1">
      <c r="B54" s="75"/>
      <c r="C54" s="4"/>
      <c r="D54" s="11" t="s">
        <v>37</v>
      </c>
      <c r="E54" s="7"/>
      <c r="F54" s="19"/>
      <c r="G54" s="7"/>
      <c r="H54" s="7"/>
      <c r="I54" s="4"/>
      <c r="J54" s="4"/>
      <c r="K54" s="4"/>
      <c r="L54" s="4"/>
      <c r="M54" s="4"/>
      <c r="N54" s="240">
        <v>450789</v>
      </c>
      <c r="O54" s="241"/>
      <c r="P54" s="4"/>
      <c r="Q54" s="4"/>
      <c r="R54" s="4"/>
      <c r="S54" s="4"/>
      <c r="T54" s="4"/>
      <c r="U54" s="4"/>
      <c r="V54" s="4"/>
      <c r="W54" s="4"/>
      <c r="X54" s="4"/>
      <c r="Y54" s="4"/>
      <c r="Z54" s="4"/>
      <c r="AA54" s="240"/>
      <c r="AB54" s="241"/>
      <c r="AP54" s="26">
        <v>50</v>
      </c>
      <c r="AQ54" s="42">
        <v>145910</v>
      </c>
    </row>
    <row r="55" spans="2:43" ht="14.65" customHeight="1">
      <c r="B55" s="75"/>
      <c r="C55" s="4"/>
      <c r="D55" s="7" t="s">
        <v>38</v>
      </c>
      <c r="E55" s="7"/>
      <c r="F55" s="7"/>
      <c r="G55" s="7"/>
      <c r="H55" s="7"/>
      <c r="I55" s="4"/>
      <c r="J55" s="4"/>
      <c r="K55" s="4"/>
      <c r="L55" s="4"/>
      <c r="M55" s="4"/>
      <c r="N55" s="240">
        <v>145910</v>
      </c>
      <c r="O55" s="241"/>
      <c r="P55" s="4"/>
      <c r="Q55" s="4"/>
      <c r="R55" s="4"/>
      <c r="S55" s="4"/>
      <c r="T55" s="4"/>
      <c r="U55" s="4"/>
      <c r="V55" s="4"/>
      <c r="W55" s="4"/>
      <c r="X55" s="4"/>
      <c r="Y55" s="4"/>
      <c r="Z55" s="4"/>
      <c r="AA55" s="240"/>
      <c r="AB55" s="241"/>
      <c r="AP55" s="26">
        <v>51</v>
      </c>
      <c r="AQ55" s="42">
        <v>6811207</v>
      </c>
    </row>
    <row r="56" spans="2:43" ht="14.65" customHeight="1">
      <c r="B56" s="75"/>
      <c r="C56" s="7"/>
      <c r="D56" s="7" t="s">
        <v>31</v>
      </c>
      <c r="E56" s="7"/>
      <c r="F56" s="19"/>
      <c r="G56" s="7"/>
      <c r="H56" s="7"/>
      <c r="I56" s="4"/>
      <c r="J56" s="4"/>
      <c r="K56" s="4"/>
      <c r="L56" s="4"/>
      <c r="M56" s="4"/>
      <c r="N56" s="260">
        <v>6811207</v>
      </c>
      <c r="O56" s="261"/>
      <c r="P56" s="4"/>
      <c r="Q56" s="4"/>
      <c r="R56" s="4"/>
      <c r="S56" s="4"/>
      <c r="T56" s="4"/>
      <c r="U56" s="4"/>
      <c r="V56" s="4"/>
      <c r="W56" s="4"/>
      <c r="X56" s="4"/>
      <c r="Y56" s="4"/>
      <c r="Z56" s="4"/>
      <c r="AA56" s="240"/>
      <c r="AB56" s="241"/>
      <c r="AP56" s="26">
        <v>52</v>
      </c>
      <c r="AQ56" s="42">
        <v>5039916</v>
      </c>
    </row>
    <row r="57" spans="2:43" ht="14.65" customHeight="1">
      <c r="B57" s="75"/>
      <c r="C57" s="7"/>
      <c r="D57" s="7"/>
      <c r="E57" s="7" t="s">
        <v>39</v>
      </c>
      <c r="F57" s="7"/>
      <c r="G57" s="7"/>
      <c r="H57" s="7"/>
      <c r="I57" s="4"/>
      <c r="J57" s="4"/>
      <c r="K57" s="4"/>
      <c r="L57" s="4"/>
      <c r="M57" s="4"/>
      <c r="N57" s="240">
        <v>5039916</v>
      </c>
      <c r="O57" s="241"/>
      <c r="P57" s="4"/>
      <c r="Q57" s="4"/>
      <c r="R57" s="4"/>
      <c r="S57" s="4"/>
      <c r="T57" s="4"/>
      <c r="U57" s="4"/>
      <c r="V57" s="4"/>
      <c r="W57" s="4"/>
      <c r="X57" s="4"/>
      <c r="Y57" s="4"/>
      <c r="Z57" s="4"/>
      <c r="AA57" s="240"/>
      <c r="AB57" s="241"/>
      <c r="AP57" s="26">
        <v>53</v>
      </c>
      <c r="AQ57" s="42">
        <v>1771291</v>
      </c>
    </row>
    <row r="58" spans="2:43" ht="14.65" customHeight="1">
      <c r="B58" s="75"/>
      <c r="C58" s="7"/>
      <c r="D58" s="7"/>
      <c r="E58" s="11" t="s">
        <v>33</v>
      </c>
      <c r="F58" s="7"/>
      <c r="G58" s="7"/>
      <c r="H58" s="7"/>
      <c r="I58" s="4"/>
      <c r="J58" s="4"/>
      <c r="K58" s="4"/>
      <c r="L58" s="4"/>
      <c r="M58" s="4"/>
      <c r="N58" s="240">
        <v>1771291</v>
      </c>
      <c r="O58" s="241"/>
      <c r="P58" s="4"/>
      <c r="Q58" s="4"/>
      <c r="R58" s="4"/>
      <c r="S58" s="4"/>
      <c r="T58" s="4"/>
      <c r="U58" s="4"/>
      <c r="V58" s="4"/>
      <c r="W58" s="4"/>
      <c r="X58" s="4"/>
      <c r="Y58" s="4"/>
      <c r="Z58" s="4"/>
      <c r="AA58" s="240"/>
      <c r="AB58" s="241"/>
      <c r="AP58" s="26">
        <v>54</v>
      </c>
      <c r="AQ58" s="42">
        <v>6549</v>
      </c>
    </row>
    <row r="59" spans="2:43" ht="14.65" customHeight="1">
      <c r="B59" s="75"/>
      <c r="C59" s="7"/>
      <c r="D59" s="7" t="s">
        <v>40</v>
      </c>
      <c r="E59" s="11"/>
      <c r="F59" s="7"/>
      <c r="G59" s="7"/>
      <c r="H59" s="7"/>
      <c r="I59" s="4"/>
      <c r="J59" s="4"/>
      <c r="K59" s="4"/>
      <c r="L59" s="4"/>
      <c r="M59" s="4"/>
      <c r="N59" s="240">
        <v>6549</v>
      </c>
      <c r="O59" s="241"/>
      <c r="P59" s="4"/>
      <c r="Q59" s="4"/>
      <c r="R59" s="4"/>
      <c r="S59" s="4"/>
      <c r="T59" s="4"/>
      <c r="U59" s="4"/>
      <c r="V59" s="4"/>
      <c r="W59" s="4"/>
      <c r="X59" s="4"/>
      <c r="Y59" s="4"/>
      <c r="Z59" s="4"/>
      <c r="AA59" s="13"/>
      <c r="AB59" s="14"/>
      <c r="AP59" s="26">
        <v>55</v>
      </c>
      <c r="AQ59" s="42">
        <v>90722</v>
      </c>
    </row>
    <row r="60" spans="2:43" ht="14.65" customHeight="1">
      <c r="B60" s="75"/>
      <c r="C60" s="7"/>
      <c r="D60" s="7" t="s">
        <v>1</v>
      </c>
      <c r="E60" s="7"/>
      <c r="F60" s="19"/>
      <c r="G60" s="7"/>
      <c r="H60" s="7"/>
      <c r="I60" s="4"/>
      <c r="J60" s="4"/>
      <c r="K60" s="4"/>
      <c r="L60" s="4"/>
      <c r="M60" s="4"/>
      <c r="N60" s="240">
        <v>90722</v>
      </c>
      <c r="O60" s="241"/>
      <c r="P60" s="4"/>
      <c r="Q60" s="4"/>
      <c r="R60" s="4"/>
      <c r="S60" s="4"/>
      <c r="T60" s="4"/>
      <c r="U60" s="4"/>
      <c r="V60" s="4"/>
      <c r="W60" s="4"/>
      <c r="X60" s="4"/>
      <c r="Y60" s="4"/>
      <c r="Z60" s="4"/>
      <c r="AA60" s="240"/>
      <c r="AB60" s="241"/>
      <c r="AP60" s="26">
        <v>56</v>
      </c>
      <c r="AQ60" s="42">
        <v>-26791</v>
      </c>
    </row>
    <row r="61" spans="2:43" ht="14.65" customHeight="1">
      <c r="B61" s="75"/>
      <c r="C61" s="7"/>
      <c r="D61" s="4" t="s">
        <v>34</v>
      </c>
      <c r="E61" s="7"/>
      <c r="F61" s="7"/>
      <c r="G61" s="7"/>
      <c r="H61" s="7"/>
      <c r="I61" s="4"/>
      <c r="J61" s="4"/>
      <c r="K61" s="4"/>
      <c r="L61" s="4"/>
      <c r="M61" s="4"/>
      <c r="N61" s="240">
        <v>-26791</v>
      </c>
      <c r="O61" s="241"/>
      <c r="P61" s="255"/>
      <c r="Q61" s="256"/>
      <c r="R61" s="256"/>
      <c r="S61" s="256"/>
      <c r="T61" s="256"/>
      <c r="U61" s="256"/>
      <c r="V61" s="256"/>
      <c r="W61" s="256"/>
      <c r="X61" s="256"/>
      <c r="Y61" s="256"/>
      <c r="Z61" s="257"/>
      <c r="AA61" s="258"/>
      <c r="AB61" s="259"/>
      <c r="AP61" s="26">
        <v>1001</v>
      </c>
      <c r="AQ61" s="42" t="s">
        <v>163</v>
      </c>
    </row>
    <row r="62" spans="2:43" ht="16.5" customHeight="1" thickBot="1">
      <c r="B62" s="75"/>
      <c r="C62" s="7" t="s">
        <v>41</v>
      </c>
      <c r="D62" s="11"/>
      <c r="E62" s="7"/>
      <c r="F62" s="7"/>
      <c r="G62" s="7"/>
      <c r="H62" s="7"/>
      <c r="I62" s="4"/>
      <c r="J62" s="4"/>
      <c r="K62" s="4"/>
      <c r="L62" s="4"/>
      <c r="M62" s="4"/>
      <c r="N62" s="240" t="s">
        <v>163</v>
      </c>
      <c r="O62" s="241"/>
      <c r="P62" s="242" t="s">
        <v>55</v>
      </c>
      <c r="Q62" s="243"/>
      <c r="R62" s="243"/>
      <c r="S62" s="243"/>
      <c r="T62" s="243"/>
      <c r="U62" s="243"/>
      <c r="V62" s="243"/>
      <c r="W62" s="243"/>
      <c r="X62" s="243"/>
      <c r="Y62" s="243"/>
      <c r="Z62" s="244"/>
      <c r="AA62" s="245">
        <v>165033362</v>
      </c>
      <c r="AB62" s="246"/>
      <c r="AP62" s="26">
        <v>1</v>
      </c>
      <c r="AQ62" s="42">
        <v>238990143</v>
      </c>
    </row>
    <row r="63" spans="2:43" ht="14.65" customHeight="1" thickBot="1">
      <c r="B63" s="247" t="s">
        <v>2</v>
      </c>
      <c r="C63" s="248"/>
      <c r="D63" s="248"/>
      <c r="E63" s="248"/>
      <c r="F63" s="248"/>
      <c r="G63" s="248"/>
      <c r="H63" s="248"/>
      <c r="I63" s="248"/>
      <c r="J63" s="248"/>
      <c r="K63" s="248"/>
      <c r="L63" s="248"/>
      <c r="M63" s="249"/>
      <c r="N63" s="250">
        <v>238990143</v>
      </c>
      <c r="O63" s="251"/>
      <c r="P63" s="252" t="s">
        <v>149</v>
      </c>
      <c r="Q63" s="253"/>
      <c r="R63" s="253"/>
      <c r="S63" s="253"/>
      <c r="T63" s="253"/>
      <c r="U63" s="253"/>
      <c r="V63" s="253"/>
      <c r="W63" s="253"/>
      <c r="X63" s="253"/>
      <c r="Y63" s="253"/>
      <c r="Z63" s="254"/>
      <c r="AA63" s="250">
        <v>238990143</v>
      </c>
      <c r="AB63" s="251"/>
      <c r="AD63" s="82"/>
      <c r="AP63" s="26">
        <v>59</v>
      </c>
      <c r="AQ63" s="42">
        <v>67550354</v>
      </c>
    </row>
    <row r="64" spans="2:43" ht="19.149999999999999" customHeight="1">
      <c r="B64" s="239" t="s">
        <v>177</v>
      </c>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P64" s="26">
        <v>60</v>
      </c>
      <c r="AQ64" s="42">
        <v>46313529</v>
      </c>
    </row>
    <row r="65" spans="1:43" ht="14.65" customHeight="1">
      <c r="B65" s="3"/>
      <c r="C65" s="3"/>
      <c r="D65" s="3"/>
      <c r="E65" s="3"/>
      <c r="F65" s="3"/>
      <c r="G65" s="3"/>
      <c r="H65" s="3"/>
      <c r="I65" s="3"/>
      <c r="J65" s="3"/>
      <c r="K65" s="3"/>
      <c r="L65" s="3"/>
      <c r="M65" s="3"/>
      <c r="N65" s="3"/>
      <c r="O65" s="3"/>
      <c r="AA65" s="2"/>
      <c r="AB65" s="2"/>
      <c r="AP65" s="26">
        <v>61</v>
      </c>
      <c r="AQ65" s="42" t="s">
        <v>163</v>
      </c>
    </row>
    <row r="66" spans="1:43" ht="5.45" customHeight="1">
      <c r="AA66" s="3"/>
      <c r="AB66" s="3"/>
      <c r="AP66" s="26">
        <v>62</v>
      </c>
      <c r="AQ66" s="42">
        <v>4145578</v>
      </c>
    </row>
    <row r="67" spans="1:43" ht="14.65" customHeight="1">
      <c r="AP67" s="26">
        <v>63</v>
      </c>
      <c r="AQ67" s="42">
        <v>2942</v>
      </c>
    </row>
    <row r="68" spans="1:43" ht="14.65" customHeight="1">
      <c r="AP68" s="26">
        <v>64</v>
      </c>
      <c r="AQ68" s="42">
        <v>17088305</v>
      </c>
    </row>
    <row r="69" spans="1:43" ht="14.65" customHeight="1">
      <c r="AP69" s="26">
        <v>65</v>
      </c>
      <c r="AQ69" s="42">
        <v>6406428</v>
      </c>
    </row>
    <row r="70" spans="1:43" ht="14.65" customHeight="1">
      <c r="AP70" s="26">
        <v>66</v>
      </c>
      <c r="AQ70" s="42">
        <v>5488179</v>
      </c>
    </row>
    <row r="71" spans="1:43" ht="14.65" customHeight="1">
      <c r="AP71" s="26">
        <v>67</v>
      </c>
      <c r="AQ71" s="42">
        <v>217774</v>
      </c>
    </row>
    <row r="72" spans="1:43" ht="14.65" customHeight="1">
      <c r="AP72" s="26">
        <v>68</v>
      </c>
      <c r="AQ72" s="42" t="s">
        <v>163</v>
      </c>
    </row>
    <row r="73" spans="1:43" ht="14.65" customHeight="1">
      <c r="AP73" s="26">
        <v>69</v>
      </c>
      <c r="AQ73" s="42">
        <v>32825</v>
      </c>
    </row>
    <row r="74" spans="1:43" ht="14.65" customHeight="1">
      <c r="AP74" s="26">
        <v>70</v>
      </c>
      <c r="AQ74" s="42" t="s">
        <v>163</v>
      </c>
    </row>
    <row r="75" spans="1:43" ht="14.65" customHeight="1">
      <c r="AP75" s="26">
        <v>71</v>
      </c>
      <c r="AQ75" s="42">
        <v>410515</v>
      </c>
    </row>
    <row r="76" spans="1:43" ht="14.65" customHeight="1">
      <c r="AP76" s="26">
        <v>72</v>
      </c>
      <c r="AQ76" s="42">
        <v>253577</v>
      </c>
    </row>
    <row r="77" spans="1:43" ht="14.65" customHeight="1">
      <c r="AP77" s="26">
        <v>73</v>
      </c>
      <c r="AQ77" s="42">
        <v>3558</v>
      </c>
    </row>
    <row r="78" spans="1:43" ht="14.65" customHeight="1">
      <c r="A78" s="2"/>
      <c r="AP78" s="26">
        <v>58</v>
      </c>
      <c r="AQ78" s="42">
        <v>73956782</v>
      </c>
    </row>
    <row r="79" spans="1:43" ht="14.65" customHeight="1">
      <c r="A79" s="3"/>
      <c r="AP79" s="26">
        <v>75</v>
      </c>
      <c r="AQ79" s="42">
        <v>234144439</v>
      </c>
    </row>
    <row r="80" spans="1:43" ht="14.65" customHeight="1">
      <c r="P80" s="2"/>
      <c r="Q80" s="2"/>
      <c r="R80" s="2"/>
      <c r="S80" s="2"/>
      <c r="T80" s="2"/>
      <c r="U80" s="2"/>
      <c r="V80" s="2"/>
      <c r="W80" s="2"/>
      <c r="X80" s="2"/>
      <c r="Y80" s="2"/>
      <c r="Z80" s="2"/>
      <c r="AP80" s="26">
        <v>76</v>
      </c>
      <c r="AQ80" s="42">
        <v>-69111077</v>
      </c>
    </row>
    <row r="81" spans="1:43" ht="14.65" customHeight="1">
      <c r="P81" s="3"/>
      <c r="Q81" s="3"/>
      <c r="R81" s="3"/>
      <c r="S81" s="3"/>
      <c r="T81" s="3"/>
      <c r="U81" s="3"/>
      <c r="V81" s="3"/>
      <c r="W81" s="3"/>
      <c r="X81" s="3"/>
      <c r="Y81" s="3"/>
      <c r="Z81" s="3"/>
      <c r="AP81" s="26">
        <v>1004</v>
      </c>
      <c r="AQ81" s="42" t="s">
        <v>163</v>
      </c>
    </row>
    <row r="82" spans="1:43" ht="14.65" customHeight="1">
      <c r="AP82" s="41">
        <v>74</v>
      </c>
      <c r="AQ82" s="42">
        <v>165033362</v>
      </c>
    </row>
    <row r="83" spans="1:43" ht="14.65" customHeight="1">
      <c r="AP83" s="41">
        <v>57</v>
      </c>
      <c r="AQ83" s="42">
        <v>238990143</v>
      </c>
    </row>
    <row r="84" spans="1:43" s="2" customFormat="1" ht="14.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E84" s="5"/>
      <c r="AF84" s="5"/>
      <c r="AG84" s="5"/>
      <c r="AH84" s="5"/>
      <c r="AI84" s="5"/>
      <c r="AJ84" s="5"/>
      <c r="AK84" s="5"/>
      <c r="AL84" s="5"/>
      <c r="AM84" s="5"/>
      <c r="AN84" s="5"/>
      <c r="AO84" s="5"/>
      <c r="AP84" s="5"/>
      <c r="AQ84" s="5"/>
    </row>
    <row r="85" spans="1:43" s="3" customFormat="1" ht="14.65" hidden="1"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E85" s="6"/>
      <c r="AF85" s="6"/>
      <c r="AG85" s="6"/>
      <c r="AH85" s="6"/>
      <c r="AI85" s="6"/>
      <c r="AJ85" s="6"/>
      <c r="AK85" s="6"/>
      <c r="AL85" s="6"/>
      <c r="AM85" s="6"/>
      <c r="AN85" s="6"/>
      <c r="AO85" s="6"/>
      <c r="AP85" s="6"/>
      <c r="AQ85" s="6"/>
    </row>
    <row r="86" spans="1:43" ht="14.65" hidden="1" customHeight="1"/>
    <row r="87" spans="1:43" ht="14.65" hidden="1" customHeight="1"/>
    <row r="88" spans="1:43" ht="14.65" hidden="1" customHeight="1"/>
    <row r="89" spans="1:43" ht="14.65" hidden="1" customHeight="1"/>
    <row r="90" spans="1:43" ht="14.65" hidden="1" customHeight="1"/>
    <row r="91" spans="1:43" ht="14.65" hidden="1" customHeight="1"/>
    <row r="92" spans="1:43" ht="14.65" hidden="1" customHeight="1"/>
    <row r="93" spans="1:43" ht="14.65" hidden="1" customHeight="1"/>
    <row r="94" spans="1:43" ht="14.65" hidden="1" customHeight="1"/>
    <row r="95" spans="1:43" ht="14.65" hidden="1" customHeight="1"/>
    <row r="96" spans="1:43" ht="14.65" hidden="1" customHeight="1"/>
    <row r="97" spans="2:28" ht="14.65" hidden="1" customHeight="1"/>
    <row r="98" spans="2:28" ht="14.65" hidden="1" customHeight="1"/>
    <row r="99" spans="2:28" ht="14.65" hidden="1" customHeight="1"/>
    <row r="100" spans="2:28" ht="14.65" hidden="1" customHeight="1"/>
    <row r="101" spans="2:28" ht="14.65" hidden="1" customHeight="1"/>
    <row r="102" spans="2:28" ht="14.65" hidden="1" customHeight="1"/>
    <row r="103" spans="2:28" ht="14.65" hidden="1" customHeight="1"/>
    <row r="104" spans="2:28" ht="14.65" hidden="1" customHeight="1"/>
    <row r="105" spans="2:28" ht="14.65" hidden="1" customHeight="1"/>
    <row r="106" spans="2:28" ht="14.65" hidden="1" customHeight="1">
      <c r="B106" s="2"/>
      <c r="C106" s="2"/>
      <c r="D106" s="2"/>
      <c r="E106" s="2"/>
      <c r="F106" s="2"/>
      <c r="G106" s="2"/>
      <c r="H106" s="2"/>
      <c r="I106" s="2"/>
      <c r="J106" s="2"/>
      <c r="K106" s="2"/>
      <c r="L106" s="2"/>
      <c r="M106" s="2"/>
      <c r="N106" s="2"/>
      <c r="O106" s="2"/>
    </row>
    <row r="107" spans="2:28" ht="14.65" hidden="1" customHeight="1">
      <c r="B107" s="3"/>
      <c r="C107" s="3"/>
      <c r="D107" s="3"/>
      <c r="E107" s="3"/>
      <c r="F107" s="3"/>
      <c r="G107" s="3"/>
      <c r="H107" s="3"/>
      <c r="I107" s="3"/>
      <c r="J107" s="3"/>
      <c r="K107" s="3"/>
      <c r="L107" s="3"/>
      <c r="M107" s="3"/>
      <c r="N107" s="3"/>
      <c r="O107" s="3"/>
      <c r="AA107" s="2"/>
      <c r="AB107" s="2"/>
    </row>
    <row r="108" spans="2:28" ht="14.65" hidden="1" customHeight="1">
      <c r="AA108" s="3"/>
      <c r="AB108" s="3"/>
    </row>
    <row r="109" spans="2:28" ht="14.65" hidden="1" customHeight="1"/>
    <row r="110" spans="2:28" ht="14.65" hidden="1" customHeight="1"/>
    <row r="111" spans="2:28" ht="14.65" hidden="1" customHeight="1"/>
    <row r="112" spans="2:28" ht="14.65" hidden="1" customHeight="1"/>
    <row r="113" spans="1:43" ht="14.65" hidden="1" customHeight="1"/>
    <row r="114" spans="1:43" ht="14.65" hidden="1" customHeight="1"/>
    <row r="115" spans="1:43" ht="14.65" hidden="1" customHeight="1"/>
    <row r="116" spans="1:43" ht="14.65" hidden="1" customHeight="1"/>
    <row r="117" spans="1:43" ht="14.65" hidden="1" customHeight="1"/>
    <row r="118" spans="1:43" ht="14.65" hidden="1" customHeight="1"/>
    <row r="119" spans="1:43" ht="14.65" hidden="1" customHeight="1"/>
    <row r="120" spans="1:43" ht="14.65" hidden="1" customHeight="1">
      <c r="A120" s="2"/>
    </row>
    <row r="121" spans="1:43" ht="14.65" hidden="1" customHeight="1">
      <c r="A121" s="3"/>
    </row>
    <row r="122" spans="1:43" ht="14.65" hidden="1" customHeight="1">
      <c r="P122" s="2"/>
      <c r="Q122" s="2"/>
      <c r="R122" s="2"/>
      <c r="S122" s="2"/>
      <c r="T122" s="2"/>
      <c r="U122" s="2"/>
      <c r="V122" s="2"/>
      <c r="W122" s="2"/>
      <c r="X122" s="2"/>
      <c r="Y122" s="2"/>
      <c r="Z122" s="2"/>
    </row>
    <row r="123" spans="1:43" ht="14.65" hidden="1" customHeight="1">
      <c r="P123" s="3"/>
      <c r="Q123" s="3"/>
      <c r="R123" s="3"/>
      <c r="S123" s="3"/>
      <c r="T123" s="3"/>
      <c r="U123" s="3"/>
      <c r="V123" s="3"/>
      <c r="W123" s="3"/>
      <c r="X123" s="3"/>
      <c r="Y123" s="3"/>
      <c r="Z123" s="3"/>
    </row>
    <row r="124" spans="1:43" ht="14.65" hidden="1" customHeight="1"/>
    <row r="125" spans="1:43" ht="14.65" hidden="1" customHeight="1"/>
    <row r="126" spans="1:43" s="2" customFormat="1" ht="14.65"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E126" s="5"/>
      <c r="AF126" s="5"/>
      <c r="AG126" s="5"/>
      <c r="AH126" s="5"/>
      <c r="AI126" s="5"/>
      <c r="AJ126" s="5"/>
      <c r="AK126" s="5"/>
      <c r="AL126" s="5"/>
      <c r="AM126" s="5"/>
      <c r="AN126" s="5"/>
      <c r="AO126" s="5"/>
      <c r="AP126" s="5"/>
      <c r="AQ126" s="5"/>
    </row>
    <row r="127" spans="1:43" s="3" customFormat="1" ht="14.65" hidden="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E127" s="6"/>
      <c r="AF127" s="6"/>
      <c r="AG127" s="6"/>
      <c r="AH127" s="6"/>
      <c r="AI127" s="6"/>
      <c r="AJ127" s="6"/>
      <c r="AK127" s="6"/>
      <c r="AL127" s="6"/>
      <c r="AM127" s="6"/>
      <c r="AN127" s="6"/>
      <c r="AO127" s="6"/>
      <c r="AP127" s="6"/>
      <c r="AQ127" s="6"/>
    </row>
    <row r="128" spans="1:43" ht="14.65" hidden="1" customHeight="1"/>
    <row r="129" ht="14.65" hidden="1" customHeight="1"/>
    <row r="130" ht="14.65" hidden="1" customHeight="1"/>
    <row r="131" ht="14.65" hidden="1" customHeight="1"/>
    <row r="132" ht="14.65" hidden="1" customHeight="1"/>
    <row r="133" ht="14.65" hidden="1" customHeight="1"/>
    <row r="134" ht="14.65" hidden="1" customHeight="1"/>
    <row r="135" ht="14.65" hidden="1" customHeight="1"/>
    <row r="136" ht="14.65" hidden="1" customHeight="1"/>
    <row r="137" ht="14.65" hidden="1" customHeight="1"/>
    <row r="138" ht="14.65" hidden="1" customHeight="1"/>
    <row r="139" ht="14.65" hidden="1" customHeight="1"/>
    <row r="140" ht="14.65" hidden="1" customHeight="1"/>
    <row r="141" ht="14.65" hidden="1" customHeight="1"/>
    <row r="142" ht="14.65" hidden="1" customHeight="1"/>
    <row r="143" ht="14.65" hidden="1" customHeight="1"/>
    <row r="144" ht="14.65" hidden="1" customHeight="1"/>
    <row r="145" spans="2:15" ht="14.65" hidden="1" customHeight="1"/>
    <row r="146" spans="2:15" ht="14.65" hidden="1" customHeight="1"/>
    <row r="147" spans="2:15" ht="14.65" hidden="1" customHeight="1"/>
    <row r="148" spans="2:15" ht="14.65" hidden="1" customHeight="1"/>
    <row r="149" spans="2:15" ht="14.65" hidden="1" customHeight="1"/>
    <row r="150" spans="2:15" ht="14.65" hidden="1" customHeight="1"/>
    <row r="151" spans="2:15" ht="14.65" hidden="1" customHeight="1"/>
    <row r="152" spans="2:15" ht="14.65" hidden="1" customHeight="1"/>
    <row r="153" spans="2:15" ht="14.65" hidden="1" customHeight="1"/>
    <row r="154" spans="2:15" ht="14.65" hidden="1" customHeight="1"/>
    <row r="155" spans="2:15" ht="14.65" hidden="1" customHeight="1"/>
    <row r="156" spans="2:15" ht="14.65" hidden="1" customHeight="1"/>
    <row r="157" spans="2:15" ht="14.65" hidden="1" customHeight="1"/>
    <row r="158" spans="2:15" ht="14.65" hidden="1" customHeight="1"/>
    <row r="159" spans="2:15" ht="14.65" hidden="1" customHeight="1"/>
    <row r="160" spans="2:15" ht="14.65" hidden="1" customHeight="1">
      <c r="B160" s="2"/>
      <c r="C160" s="2"/>
      <c r="D160" s="2"/>
      <c r="E160" s="2"/>
      <c r="F160" s="2"/>
      <c r="G160" s="2"/>
      <c r="H160" s="2"/>
      <c r="I160" s="2"/>
      <c r="J160" s="2"/>
      <c r="K160" s="2"/>
      <c r="L160" s="2"/>
      <c r="M160" s="2"/>
      <c r="N160" s="2"/>
      <c r="O160" s="2"/>
    </row>
    <row r="161" spans="1:28" ht="14.65" hidden="1" customHeight="1">
      <c r="B161" s="3"/>
      <c r="C161" s="3"/>
      <c r="D161" s="3"/>
      <c r="E161" s="3"/>
      <c r="F161" s="3"/>
      <c r="G161" s="3"/>
      <c r="H161" s="3"/>
      <c r="I161" s="3"/>
      <c r="J161" s="3"/>
      <c r="K161" s="3"/>
      <c r="L161" s="3"/>
      <c r="M161" s="3"/>
      <c r="N161" s="3"/>
      <c r="O161" s="3"/>
      <c r="AA161" s="2"/>
      <c r="AB161" s="2"/>
    </row>
    <row r="162" spans="1:28" ht="14.65" hidden="1" customHeight="1">
      <c r="AA162" s="3"/>
      <c r="AB162" s="3"/>
    </row>
    <row r="163" spans="1:28" ht="14.65" hidden="1" customHeight="1"/>
    <row r="164" spans="1:28" ht="14.65" hidden="1" customHeight="1"/>
    <row r="165" spans="1:28" ht="14.65" hidden="1" customHeight="1"/>
    <row r="166" spans="1:28" ht="14.65" hidden="1" customHeight="1"/>
    <row r="167" spans="1:28" ht="14.65" hidden="1" customHeight="1"/>
    <row r="168" spans="1:28" ht="14.65" hidden="1" customHeight="1"/>
    <row r="169" spans="1:28" ht="14.65" hidden="1" customHeight="1"/>
    <row r="170" spans="1:28" ht="14.65" hidden="1" customHeight="1"/>
    <row r="171" spans="1:28" ht="14.65" hidden="1" customHeight="1"/>
    <row r="172" spans="1:28" ht="14.65" hidden="1" customHeight="1"/>
    <row r="173" spans="1:28" ht="14.65" hidden="1" customHeight="1"/>
    <row r="174" spans="1:28" ht="14.65" hidden="1" customHeight="1">
      <c r="A174" s="2"/>
    </row>
    <row r="175" spans="1:28" ht="14.65" hidden="1" customHeight="1">
      <c r="A175" s="3"/>
    </row>
    <row r="176" spans="1:28" ht="14.65" hidden="1" customHeight="1">
      <c r="P176" s="2"/>
      <c r="Q176" s="2"/>
      <c r="R176" s="2"/>
      <c r="S176" s="2"/>
      <c r="T176" s="2"/>
      <c r="U176" s="2"/>
      <c r="V176" s="2"/>
      <c r="W176" s="2"/>
      <c r="X176" s="2"/>
      <c r="Y176" s="2"/>
      <c r="Z176" s="2"/>
    </row>
    <row r="177" spans="1:43" ht="14.65" hidden="1" customHeight="1">
      <c r="P177" s="3"/>
      <c r="Q177" s="3"/>
      <c r="R177" s="3"/>
      <c r="S177" s="3"/>
      <c r="T177" s="3"/>
      <c r="U177" s="3"/>
      <c r="V177" s="3"/>
      <c r="W177" s="3"/>
      <c r="X177" s="3"/>
      <c r="Y177" s="3"/>
      <c r="Z177" s="3"/>
    </row>
    <row r="178" spans="1:43" ht="14.65" hidden="1" customHeight="1"/>
    <row r="179" spans="1:43" ht="14.65" hidden="1" customHeight="1"/>
    <row r="180" spans="1:43" s="2" customFormat="1" ht="14.65" hidden="1"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E180" s="5"/>
      <c r="AF180" s="5"/>
      <c r="AG180" s="5"/>
      <c r="AH180" s="5"/>
      <c r="AI180" s="5"/>
      <c r="AJ180" s="5"/>
      <c r="AK180" s="5"/>
      <c r="AL180" s="5"/>
      <c r="AM180" s="5"/>
      <c r="AN180" s="5"/>
      <c r="AO180" s="5"/>
      <c r="AP180" s="5"/>
      <c r="AQ180" s="5"/>
    </row>
    <row r="181" spans="1:43" s="3" customFormat="1" ht="14.65" hidden="1"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E181" s="6"/>
      <c r="AF181" s="6"/>
      <c r="AG181" s="6"/>
      <c r="AH181" s="6"/>
      <c r="AI181" s="6"/>
      <c r="AJ181" s="6"/>
      <c r="AK181" s="6"/>
      <c r="AL181" s="6"/>
      <c r="AM181" s="6"/>
      <c r="AN181" s="6"/>
      <c r="AO181" s="6"/>
      <c r="AP181" s="6"/>
      <c r="AQ181" s="6"/>
    </row>
    <row r="182" spans="1:43" ht="14.65" hidden="1" customHeight="1"/>
    <row r="183" spans="1:43" ht="14.65" hidden="1" customHeight="1"/>
    <row r="184" spans="1:43" ht="14.65" hidden="1" customHeight="1"/>
    <row r="185" spans="1:43" ht="14.65" hidden="1" customHeight="1"/>
    <row r="186" spans="1:43" ht="14.65" hidden="1" customHeight="1"/>
    <row r="187" spans="1:43" ht="14.65" hidden="1" customHeight="1"/>
    <row r="188" spans="1:43" ht="14.65" hidden="1" customHeight="1"/>
    <row r="189" spans="1:43" ht="14.65" hidden="1" customHeight="1"/>
    <row r="190" spans="1:43" ht="14.65" hidden="1" customHeight="1"/>
    <row r="191" spans="1:43" ht="14.65" hidden="1" customHeight="1"/>
    <row r="192" spans="1:43" ht="14.65" hidden="1" customHeight="1"/>
    <row r="193" ht="14.65" hidden="1" customHeight="1"/>
    <row r="194" ht="14.65" hidden="1" customHeight="1"/>
    <row r="195" ht="14.65" hidden="1" customHeight="1"/>
    <row r="196" ht="14.65" hidden="1" customHeight="1"/>
    <row r="197" ht="14.65" hidden="1" customHeight="1"/>
    <row r="198" ht="14.65" hidden="1" customHeight="1"/>
    <row r="199" ht="14.65" hidden="1" customHeight="1"/>
    <row r="200" ht="14.65" hidden="1" customHeight="1"/>
    <row r="201" ht="14.65" hidden="1" customHeight="1"/>
    <row r="202" ht="14.65" hidden="1" customHeight="1"/>
    <row r="203" ht="14.65" hidden="1" customHeight="1"/>
    <row r="204" ht="14.65" hidden="1" customHeight="1"/>
    <row r="205" ht="14.65" hidden="1" customHeight="1"/>
    <row r="206" ht="14.65" hidden="1" customHeight="1"/>
    <row r="207" ht="14.65" hidden="1" customHeight="1"/>
    <row r="208" ht="14.65" hidden="1" customHeight="1"/>
    <row r="209" spans="2:28" ht="14.65" hidden="1" customHeight="1"/>
    <row r="210" spans="2:28" ht="14.65" hidden="1" customHeight="1"/>
    <row r="211" spans="2:28" ht="14.65" hidden="1" customHeight="1"/>
    <row r="212" spans="2:28" ht="14.65" hidden="1" customHeight="1"/>
    <row r="213" spans="2:28" ht="14.65" hidden="1" customHeight="1"/>
    <row r="214" spans="2:28" ht="14.65" hidden="1" customHeight="1"/>
    <row r="215" spans="2:28" ht="14.65" hidden="1" customHeight="1"/>
    <row r="216" spans="2:28" ht="14.65" hidden="1" customHeight="1"/>
    <row r="217" spans="2:28" ht="14.65" hidden="1" customHeight="1"/>
    <row r="218" spans="2:28" ht="14.65" hidden="1" customHeight="1"/>
    <row r="219" spans="2:28" ht="14.65" hidden="1" customHeight="1"/>
    <row r="220" spans="2:28" ht="14.65" hidden="1" customHeight="1">
      <c r="B220" s="4"/>
      <c r="C220" s="4"/>
      <c r="D220" s="4"/>
      <c r="E220" s="4"/>
      <c r="F220" s="4"/>
      <c r="G220" s="4"/>
      <c r="H220" s="4"/>
      <c r="I220" s="4"/>
      <c r="J220" s="4"/>
      <c r="K220" s="4"/>
      <c r="L220" s="4"/>
      <c r="M220" s="4"/>
      <c r="N220" s="4"/>
      <c r="O220" s="4"/>
    </row>
    <row r="221" spans="2:28" ht="14.65" hidden="1" customHeight="1">
      <c r="AA221" s="4"/>
      <c r="AB221" s="4"/>
    </row>
    <row r="222" spans="2:28" ht="14.65" hidden="1" customHeight="1">
      <c r="B222" s="2"/>
      <c r="C222" s="2"/>
      <c r="D222" s="2"/>
      <c r="E222" s="2"/>
      <c r="F222" s="2"/>
      <c r="G222" s="2"/>
      <c r="H222" s="2"/>
      <c r="I222" s="2"/>
      <c r="J222" s="2"/>
      <c r="K222" s="2"/>
      <c r="L222" s="2"/>
      <c r="M222" s="2"/>
      <c r="N222" s="2"/>
      <c r="O222" s="2"/>
    </row>
    <row r="223" spans="2:28" ht="14.65" hidden="1" customHeight="1">
      <c r="B223" s="2"/>
      <c r="C223" s="2"/>
      <c r="D223" s="2"/>
      <c r="E223" s="2"/>
      <c r="F223" s="2"/>
      <c r="G223" s="2"/>
      <c r="H223" s="2"/>
      <c r="I223" s="2"/>
      <c r="J223" s="2"/>
      <c r="K223" s="2"/>
      <c r="L223" s="2"/>
      <c r="M223" s="2"/>
      <c r="N223" s="2"/>
      <c r="O223" s="2"/>
      <c r="AA223" s="2"/>
      <c r="AB223" s="2"/>
    </row>
    <row r="224" spans="2:28" ht="14.65" hidden="1" customHeight="1">
      <c r="B224" s="2"/>
      <c r="C224" s="2"/>
      <c r="D224" s="2"/>
      <c r="E224" s="2"/>
      <c r="F224" s="2"/>
      <c r="G224" s="2"/>
      <c r="H224" s="2"/>
      <c r="I224" s="2"/>
      <c r="J224" s="2"/>
      <c r="K224" s="2"/>
      <c r="L224" s="2"/>
      <c r="M224" s="2"/>
      <c r="N224" s="2"/>
      <c r="O224" s="2"/>
      <c r="AA224" s="2"/>
      <c r="AB224" s="2"/>
    </row>
    <row r="225" spans="1:43" ht="14.65" hidden="1" customHeight="1">
      <c r="B225" s="2"/>
      <c r="C225" s="2"/>
      <c r="D225" s="2"/>
      <c r="E225" s="2"/>
      <c r="F225" s="2"/>
      <c r="G225" s="2"/>
      <c r="H225" s="2"/>
      <c r="I225" s="2"/>
      <c r="J225" s="2"/>
      <c r="K225" s="2"/>
      <c r="L225" s="2"/>
      <c r="M225" s="2"/>
      <c r="N225" s="2"/>
      <c r="O225" s="2"/>
      <c r="AA225" s="2"/>
      <c r="AB225" s="2"/>
    </row>
    <row r="226" spans="1:43" ht="14.65" hidden="1" customHeight="1">
      <c r="B226" s="2"/>
      <c r="C226" s="2"/>
      <c r="D226" s="2"/>
      <c r="E226" s="2"/>
      <c r="F226" s="2"/>
      <c r="G226" s="2"/>
      <c r="H226" s="2"/>
      <c r="I226" s="2"/>
      <c r="J226" s="2"/>
      <c r="K226" s="2"/>
      <c r="L226" s="2"/>
      <c r="M226" s="2"/>
      <c r="N226" s="2"/>
      <c r="O226" s="2"/>
      <c r="AA226" s="2"/>
      <c r="AB226" s="2"/>
    </row>
    <row r="227" spans="1:43" ht="14.65" hidden="1" customHeight="1">
      <c r="B227" s="2"/>
      <c r="C227" s="2"/>
      <c r="D227" s="2"/>
      <c r="E227" s="2"/>
      <c r="F227" s="2"/>
      <c r="G227" s="2"/>
      <c r="H227" s="2"/>
      <c r="I227" s="2"/>
      <c r="J227" s="2"/>
      <c r="K227" s="2"/>
      <c r="L227" s="2"/>
      <c r="M227" s="2"/>
      <c r="N227" s="2"/>
      <c r="O227" s="2"/>
      <c r="AA227" s="2"/>
      <c r="AB227" s="2"/>
    </row>
    <row r="228" spans="1:43" ht="14.65" hidden="1" customHeight="1">
      <c r="AA228" s="2"/>
      <c r="AB228" s="2"/>
    </row>
    <row r="229" spans="1:43" ht="14.65" hidden="1" customHeight="1"/>
    <row r="230" spans="1:43" ht="14.65" hidden="1" customHeight="1">
      <c r="B230" s="2"/>
      <c r="C230" s="2"/>
      <c r="D230" s="2"/>
      <c r="E230" s="2"/>
      <c r="F230" s="2"/>
      <c r="G230" s="2"/>
      <c r="H230" s="2"/>
      <c r="I230" s="2"/>
      <c r="J230" s="2"/>
      <c r="K230" s="2"/>
      <c r="L230" s="2"/>
      <c r="M230" s="2"/>
      <c r="N230" s="2"/>
      <c r="O230" s="2"/>
    </row>
    <row r="231" spans="1:43" ht="14.65" hidden="1" customHeight="1">
      <c r="B231" s="2"/>
      <c r="C231" s="2"/>
      <c r="D231" s="2"/>
      <c r="E231" s="2"/>
      <c r="F231" s="2"/>
      <c r="G231" s="2"/>
      <c r="H231" s="2"/>
      <c r="I231" s="2"/>
      <c r="J231" s="2"/>
      <c r="K231" s="2"/>
      <c r="L231" s="2"/>
      <c r="M231" s="2"/>
      <c r="N231" s="2"/>
      <c r="O231" s="2"/>
      <c r="AA231" s="2"/>
      <c r="AB231" s="2"/>
    </row>
    <row r="232" spans="1:43" ht="14.65" hidden="1" customHeight="1">
      <c r="B232" s="2"/>
      <c r="C232" s="2"/>
      <c r="D232" s="2"/>
      <c r="E232" s="2"/>
      <c r="F232" s="2"/>
      <c r="G232" s="2"/>
      <c r="H232" s="2"/>
      <c r="I232" s="2"/>
      <c r="J232" s="2"/>
      <c r="K232" s="2"/>
      <c r="L232" s="2"/>
      <c r="M232" s="2"/>
      <c r="N232" s="2"/>
      <c r="O232" s="2"/>
      <c r="AA232" s="2"/>
      <c r="AB232" s="2"/>
    </row>
    <row r="233" spans="1:43" ht="14.65" hidden="1" customHeight="1">
      <c r="AA233" s="2"/>
      <c r="AB233" s="2"/>
    </row>
    <row r="234" spans="1:43" ht="14.65" hidden="1" customHeight="1">
      <c r="A234" s="4"/>
    </row>
    <row r="235" spans="1:43" ht="14.65" hidden="1" customHeight="1"/>
    <row r="236" spans="1:43" ht="14.65" hidden="1" customHeight="1">
      <c r="A236" s="2"/>
      <c r="P236" s="4"/>
      <c r="Q236" s="4"/>
      <c r="R236" s="4"/>
      <c r="S236" s="4"/>
      <c r="T236" s="4"/>
      <c r="U236" s="4"/>
      <c r="V236" s="4"/>
      <c r="W236" s="4"/>
      <c r="X236" s="4"/>
      <c r="Y236" s="4"/>
      <c r="Z236" s="4"/>
    </row>
    <row r="237" spans="1:43" ht="14.65" hidden="1" customHeight="1">
      <c r="A237" s="2"/>
    </row>
    <row r="238" spans="1:43" ht="14.65" hidden="1" customHeight="1">
      <c r="A238" s="2"/>
      <c r="P238" s="2"/>
      <c r="Q238" s="2"/>
      <c r="R238" s="2"/>
      <c r="S238" s="2"/>
      <c r="T238" s="2"/>
      <c r="U238" s="2"/>
      <c r="V238" s="2"/>
      <c r="W238" s="2"/>
      <c r="X238" s="2"/>
      <c r="Y238" s="2"/>
      <c r="Z238" s="2"/>
    </row>
    <row r="239" spans="1:43" ht="14.65" hidden="1" customHeight="1">
      <c r="A239" s="2"/>
      <c r="P239" s="2"/>
      <c r="Q239" s="2"/>
      <c r="R239" s="2"/>
      <c r="S239" s="2"/>
      <c r="T239" s="2"/>
      <c r="U239" s="2"/>
      <c r="V239" s="2"/>
      <c r="W239" s="2"/>
      <c r="X239" s="2"/>
      <c r="Y239" s="2"/>
      <c r="Z239" s="2"/>
    </row>
    <row r="240" spans="1:43" s="4" customFormat="1" ht="14.65" hidden="1" customHeight="1">
      <c r="A240" s="2"/>
      <c r="B240" s="1"/>
      <c r="C240" s="1"/>
      <c r="D240" s="1"/>
      <c r="E240" s="1"/>
      <c r="F240" s="1"/>
      <c r="G240" s="1"/>
      <c r="H240" s="1"/>
      <c r="I240" s="1"/>
      <c r="J240" s="1"/>
      <c r="K240" s="1"/>
      <c r="L240" s="1"/>
      <c r="M240" s="1"/>
      <c r="N240" s="1"/>
      <c r="O240" s="1"/>
      <c r="P240" s="2"/>
      <c r="Q240" s="2"/>
      <c r="R240" s="2"/>
      <c r="S240" s="2"/>
      <c r="T240" s="2"/>
      <c r="U240" s="2"/>
      <c r="V240" s="2"/>
      <c r="W240" s="2"/>
      <c r="X240" s="2"/>
      <c r="Y240" s="2"/>
      <c r="Z240" s="2"/>
      <c r="AA240" s="1"/>
      <c r="AB240" s="1"/>
      <c r="AE240" s="9"/>
      <c r="AF240" s="9"/>
      <c r="AG240" s="9"/>
      <c r="AH240" s="9"/>
      <c r="AI240" s="9"/>
      <c r="AJ240" s="9"/>
      <c r="AK240" s="9"/>
      <c r="AL240" s="9"/>
      <c r="AM240" s="9"/>
      <c r="AN240" s="9"/>
      <c r="AO240" s="9"/>
      <c r="AP240" s="9"/>
      <c r="AQ240" s="9"/>
    </row>
    <row r="241" spans="1:43" ht="14.65" hidden="1" customHeight="1">
      <c r="A241" s="2"/>
      <c r="P241" s="2"/>
      <c r="Q241" s="2"/>
      <c r="R241" s="2"/>
      <c r="S241" s="2"/>
      <c r="T241" s="2"/>
      <c r="U241" s="2"/>
      <c r="V241" s="2"/>
      <c r="W241" s="2"/>
      <c r="X241" s="2"/>
      <c r="Y241" s="2"/>
      <c r="Z241" s="2"/>
    </row>
    <row r="242" spans="1:43" s="2" customFormat="1" ht="14.65" hidden="1" customHeight="1">
      <c r="A242" s="1"/>
      <c r="B242" s="1"/>
      <c r="C242" s="1"/>
      <c r="D242" s="1"/>
      <c r="E242" s="1"/>
      <c r="F242" s="1"/>
      <c r="G242" s="1"/>
      <c r="H242" s="1"/>
      <c r="I242" s="1"/>
      <c r="J242" s="1"/>
      <c r="K242" s="1"/>
      <c r="L242" s="1"/>
      <c r="M242" s="1"/>
      <c r="N242" s="1"/>
      <c r="O242" s="1"/>
      <c r="AA242" s="1"/>
      <c r="AB242" s="1"/>
      <c r="AE242" s="5"/>
      <c r="AF242" s="5"/>
      <c r="AG242" s="5"/>
      <c r="AH242" s="5"/>
      <c r="AI242" s="5"/>
      <c r="AJ242" s="5"/>
      <c r="AK242" s="5"/>
      <c r="AL242" s="5"/>
      <c r="AM242" s="5"/>
      <c r="AN242" s="5"/>
      <c r="AO242" s="5"/>
      <c r="AP242" s="5"/>
      <c r="AQ242" s="5"/>
    </row>
    <row r="243" spans="1:43" s="2" customFormat="1" ht="14.65" hidden="1" customHeight="1">
      <c r="A243" s="1"/>
      <c r="B243" s="1"/>
      <c r="C243" s="1"/>
      <c r="D243" s="1"/>
      <c r="E243" s="1"/>
      <c r="F243" s="1"/>
      <c r="G243" s="1"/>
      <c r="H243" s="1"/>
      <c r="I243" s="1"/>
      <c r="J243" s="1"/>
      <c r="K243" s="1"/>
      <c r="L243" s="1"/>
      <c r="M243" s="1"/>
      <c r="N243" s="1"/>
      <c r="O243" s="1"/>
      <c r="AA243" s="1"/>
      <c r="AB243" s="1"/>
      <c r="AE243" s="5"/>
      <c r="AF243" s="5"/>
      <c r="AG243" s="5"/>
      <c r="AH243" s="5"/>
      <c r="AI243" s="5"/>
      <c r="AJ243" s="5"/>
      <c r="AK243" s="5"/>
      <c r="AL243" s="5"/>
      <c r="AM243" s="5"/>
      <c r="AN243" s="5"/>
      <c r="AO243" s="5"/>
      <c r="AP243" s="5"/>
      <c r="AQ243" s="5"/>
    </row>
    <row r="244" spans="1:43" s="2" customFormat="1" ht="14.65" hidden="1"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E244" s="5"/>
      <c r="AF244" s="5"/>
      <c r="AG244" s="5"/>
      <c r="AH244" s="5"/>
      <c r="AI244" s="5"/>
      <c r="AJ244" s="5"/>
      <c r="AK244" s="5"/>
      <c r="AL244" s="5"/>
      <c r="AM244" s="5"/>
      <c r="AN244" s="5"/>
      <c r="AO244" s="5"/>
      <c r="AP244" s="5"/>
      <c r="AQ244" s="5"/>
    </row>
    <row r="245" spans="1:43" s="2" customFormat="1" ht="14.65" hidden="1"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E245" s="5"/>
      <c r="AF245" s="5"/>
      <c r="AG245" s="5"/>
      <c r="AH245" s="5"/>
      <c r="AI245" s="5"/>
      <c r="AJ245" s="5"/>
      <c r="AK245" s="5"/>
      <c r="AL245" s="5"/>
      <c r="AM245" s="5"/>
      <c r="AN245" s="5"/>
      <c r="AO245" s="5"/>
      <c r="AP245" s="5"/>
      <c r="AQ245" s="5"/>
    </row>
    <row r="246" spans="1:43" s="2" customFormat="1" ht="14.65" hidden="1" customHeight="1">
      <c r="B246" s="1"/>
      <c r="C246" s="1"/>
      <c r="D246" s="1"/>
      <c r="E246" s="1"/>
      <c r="F246" s="1"/>
      <c r="G246" s="1"/>
      <c r="H246" s="1"/>
      <c r="I246" s="1"/>
      <c r="J246" s="1"/>
      <c r="K246" s="1"/>
      <c r="L246" s="1"/>
      <c r="M246" s="1"/>
      <c r="N246" s="1"/>
      <c r="O246" s="1"/>
      <c r="AA246" s="1"/>
      <c r="AB246" s="1"/>
      <c r="AE246" s="5"/>
      <c r="AF246" s="5"/>
      <c r="AG246" s="5"/>
      <c r="AH246" s="5"/>
      <c r="AI246" s="5"/>
      <c r="AJ246" s="5"/>
      <c r="AK246" s="5"/>
      <c r="AL246" s="5"/>
      <c r="AM246" s="5"/>
      <c r="AN246" s="5"/>
      <c r="AO246" s="5"/>
      <c r="AP246" s="5"/>
      <c r="AQ246" s="5"/>
    </row>
    <row r="247" spans="1:43" s="2" customFormat="1" ht="14.65" hidden="1" customHeight="1">
      <c r="A247" s="1"/>
      <c r="B247" s="1"/>
      <c r="C247" s="1"/>
      <c r="D247" s="1"/>
      <c r="E247" s="1"/>
      <c r="F247" s="1"/>
      <c r="G247" s="1"/>
      <c r="H247" s="1"/>
      <c r="I247" s="1"/>
      <c r="J247" s="1"/>
      <c r="K247" s="1"/>
      <c r="L247" s="1"/>
      <c r="M247" s="1"/>
      <c r="N247" s="1"/>
      <c r="O247" s="1"/>
      <c r="AA247" s="1"/>
      <c r="AB247" s="1"/>
      <c r="AE247" s="5"/>
      <c r="AF247" s="5"/>
      <c r="AG247" s="5"/>
      <c r="AH247" s="5"/>
      <c r="AI247" s="5"/>
      <c r="AJ247" s="5"/>
      <c r="AK247" s="5"/>
      <c r="AL247" s="5"/>
      <c r="AM247" s="5"/>
      <c r="AN247" s="5"/>
      <c r="AO247" s="5"/>
      <c r="AP247" s="5"/>
      <c r="AQ247" s="5"/>
    </row>
    <row r="248" spans="1:43" ht="14.65" hidden="1" customHeight="1">
      <c r="P248" s="2"/>
      <c r="Q248" s="2"/>
      <c r="R248" s="2"/>
      <c r="S248" s="2"/>
      <c r="T248" s="2"/>
      <c r="U248" s="2"/>
      <c r="V248" s="2"/>
      <c r="W248" s="2"/>
      <c r="X248" s="2"/>
      <c r="Y248" s="2"/>
      <c r="Z248" s="2"/>
    </row>
    <row r="249" spans="1:43" ht="14.65" hidden="1" customHeight="1"/>
    <row r="250" spans="1:43" s="2" customFormat="1" ht="14.65" hidden="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E250" s="5"/>
      <c r="AF250" s="5"/>
      <c r="AG250" s="5"/>
      <c r="AH250" s="5"/>
      <c r="AI250" s="5"/>
      <c r="AJ250" s="5"/>
      <c r="AK250" s="5"/>
      <c r="AL250" s="5"/>
      <c r="AM250" s="5"/>
      <c r="AN250" s="5"/>
      <c r="AO250" s="5"/>
      <c r="AP250" s="5"/>
      <c r="AQ250" s="5"/>
    </row>
    <row r="251" spans="1:43" s="2" customFormat="1" ht="14.65" hidden="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E251" s="5"/>
      <c r="AF251" s="5"/>
      <c r="AG251" s="5"/>
      <c r="AH251" s="5"/>
      <c r="AI251" s="5"/>
      <c r="AJ251" s="5"/>
      <c r="AK251" s="5"/>
      <c r="AL251" s="5"/>
      <c r="AM251" s="5"/>
      <c r="AN251" s="5"/>
      <c r="AO251" s="5"/>
      <c r="AP251" s="5"/>
      <c r="AQ251" s="5"/>
    </row>
    <row r="252" spans="1:43" s="2" customFormat="1" ht="14.65" hidden="1"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E252" s="5"/>
      <c r="AF252" s="5"/>
      <c r="AG252" s="5"/>
      <c r="AH252" s="5"/>
      <c r="AI252" s="5"/>
      <c r="AJ252" s="5"/>
      <c r="AK252" s="5"/>
      <c r="AL252" s="5"/>
      <c r="AM252" s="5"/>
      <c r="AN252" s="5"/>
      <c r="AO252" s="5"/>
      <c r="AP252" s="5"/>
      <c r="AQ252" s="5"/>
    </row>
    <row r="253" spans="1:43" ht="14.65" hidden="1" customHeight="1"/>
    <row r="254" spans="1:43" ht="14.65" hidden="1" customHeight="1"/>
    <row r="255" spans="1:43" ht="14.65" hidden="1" customHeight="1"/>
    <row r="256" spans="1:43" ht="14.65" hidden="1" customHeight="1"/>
    <row r="257" ht="14.65" hidden="1" customHeight="1"/>
    <row r="258" ht="14.65" hidden="1" customHeight="1"/>
    <row r="259" ht="14.65" hidden="1" customHeight="1"/>
    <row r="260" ht="14.65" hidden="1" customHeight="1"/>
    <row r="261" ht="14.65" hidden="1" customHeight="1"/>
    <row r="262" ht="14.65" hidden="1" customHeight="1"/>
    <row r="263" ht="14.65" hidden="1" customHeight="1"/>
    <row r="264" ht="14.65" hidden="1" customHeight="1"/>
    <row r="265" ht="14.65" hidden="1" customHeight="1"/>
    <row r="266" ht="14.65" hidden="1" customHeight="1"/>
    <row r="267" ht="14.65" hidden="1" customHeight="1"/>
    <row r="268" ht="14.65" hidden="1" customHeight="1"/>
    <row r="269" ht="14.65" hidden="1" customHeight="1"/>
    <row r="270" ht="14.65" hidden="1" customHeight="1"/>
    <row r="271" ht="14.65" hidden="1" customHeight="1"/>
    <row r="272" ht="14.65" hidden="1" customHeight="1"/>
    <row r="273" ht="14.65" hidden="1" customHeight="1"/>
    <row r="274" ht="14.65" hidden="1" customHeight="1"/>
    <row r="275" ht="14.65" hidden="1" customHeight="1"/>
    <row r="276" ht="14.65" hidden="1" customHeight="1"/>
    <row r="277" ht="14.65" hidden="1" customHeight="1"/>
    <row r="278" ht="14.65" hidden="1" customHeight="1"/>
    <row r="279" ht="14.65" hidden="1" customHeight="1"/>
    <row r="280" ht="14.65" hidden="1" customHeight="1"/>
    <row r="281" ht="14.65" hidden="1" customHeight="1"/>
    <row r="282" ht="14.65" hidden="1" customHeight="1"/>
    <row r="283" ht="14.65" hidden="1" customHeight="1"/>
  </sheetData>
  <mergeCells count="123">
    <mergeCell ref="B1:AB1"/>
    <mergeCell ref="B2:AB2"/>
    <mergeCell ref="B3:AB3"/>
    <mergeCell ref="B5:M5"/>
    <mergeCell ref="N5:O5"/>
    <mergeCell ref="P5:Z5"/>
    <mergeCell ref="AA5:AB5"/>
    <mergeCell ref="N9:O9"/>
    <mergeCell ref="AA9:AB9"/>
    <mergeCell ref="N10:O10"/>
    <mergeCell ref="AA10:AB10"/>
    <mergeCell ref="N11:O11"/>
    <mergeCell ref="AA11:AB11"/>
    <mergeCell ref="N6:O6"/>
    <mergeCell ref="AA6:AB6"/>
    <mergeCell ref="N7:O7"/>
    <mergeCell ref="AA7:AB7"/>
    <mergeCell ref="N8:O8"/>
    <mergeCell ref="AA8:AB8"/>
    <mergeCell ref="N15:O15"/>
    <mergeCell ref="AA15:AB15"/>
    <mergeCell ref="N16:O16"/>
    <mergeCell ref="AA16:AB16"/>
    <mergeCell ref="N17:O17"/>
    <mergeCell ref="AA17:AB17"/>
    <mergeCell ref="N12:O12"/>
    <mergeCell ref="AA12:AB12"/>
    <mergeCell ref="N13:O13"/>
    <mergeCell ref="AA13:AB13"/>
    <mergeCell ref="N14:O14"/>
    <mergeCell ref="AA14:AB14"/>
    <mergeCell ref="N21:O21"/>
    <mergeCell ref="AA21:AB21"/>
    <mergeCell ref="N22:O22"/>
    <mergeCell ref="P22:Z22"/>
    <mergeCell ref="AA22:AB22"/>
    <mergeCell ref="N23:O23"/>
    <mergeCell ref="N18:O18"/>
    <mergeCell ref="AA18:AB18"/>
    <mergeCell ref="N19:O19"/>
    <mergeCell ref="AA19:AB19"/>
    <mergeCell ref="N20:O20"/>
    <mergeCell ref="AA20:AB20"/>
    <mergeCell ref="AA23:AB23"/>
    <mergeCell ref="N27:O27"/>
    <mergeCell ref="AA27:AB27"/>
    <mergeCell ref="N28:O28"/>
    <mergeCell ref="AA28:AB28"/>
    <mergeCell ref="N29:O29"/>
    <mergeCell ref="AA29:AB29"/>
    <mergeCell ref="N24:O24"/>
    <mergeCell ref="AA24:AB24"/>
    <mergeCell ref="N25:O25"/>
    <mergeCell ref="AA25:AB25"/>
    <mergeCell ref="N26:O26"/>
    <mergeCell ref="AA26:AB26"/>
    <mergeCell ref="N33:O33"/>
    <mergeCell ref="AA33:AB33"/>
    <mergeCell ref="N34:O34"/>
    <mergeCell ref="AA34:AB34"/>
    <mergeCell ref="N35:O35"/>
    <mergeCell ref="AA35:AB35"/>
    <mergeCell ref="N30:O30"/>
    <mergeCell ref="AA30:AB30"/>
    <mergeCell ref="N31:O31"/>
    <mergeCell ref="AA31:AB31"/>
    <mergeCell ref="N32:O32"/>
    <mergeCell ref="AA32:AB32"/>
    <mergeCell ref="N39:O39"/>
    <mergeCell ref="AA39:AB39"/>
    <mergeCell ref="N40:O40"/>
    <mergeCell ref="AA40:AB40"/>
    <mergeCell ref="N41:O41"/>
    <mergeCell ref="AA41:AB41"/>
    <mergeCell ref="N36:O36"/>
    <mergeCell ref="AA36:AB36"/>
    <mergeCell ref="N37:O37"/>
    <mergeCell ref="AA37:AB37"/>
    <mergeCell ref="N38:O38"/>
    <mergeCell ref="AA38:AB38"/>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B64:AB64"/>
    <mergeCell ref="N62:O62"/>
    <mergeCell ref="P62:Z62"/>
    <mergeCell ref="AA62:AB62"/>
    <mergeCell ref="B63:M63"/>
    <mergeCell ref="N63:O63"/>
    <mergeCell ref="P63:Z63"/>
    <mergeCell ref="AA63:AB63"/>
    <mergeCell ref="N58:O58"/>
    <mergeCell ref="AA58:AB58"/>
    <mergeCell ref="N59:O59"/>
    <mergeCell ref="N60:O60"/>
    <mergeCell ref="AA60:AB60"/>
    <mergeCell ref="N61:O61"/>
    <mergeCell ref="P61:Z61"/>
    <mergeCell ref="AA61:AB61"/>
  </mergeCells>
  <phoneticPr fontId="58"/>
  <printOptions horizontalCentered="1"/>
  <pageMargins left="0.59055118110236227" right="0.59055118110236227" top="0.47244094488188981" bottom="0.19685039370078741" header="0.35433070866141736" footer="0.31496062992125984"/>
  <pageSetup paperSize="9" scale="81"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92"/>
  <sheetViews>
    <sheetView view="pageBreakPreview" zoomScaleNormal="100" zoomScaleSheetLayoutView="100" workbookViewId="0">
      <selection sqref="A1:M1"/>
    </sheetView>
  </sheetViews>
  <sheetFormatPr defaultColWidth="9" defaultRowHeight="18" customHeight="1"/>
  <cols>
    <col min="1" max="1" width="1.25" style="1" customWidth="1"/>
    <col min="2" max="10" width="2.125" style="1" customWidth="1"/>
    <col min="11" max="11" width="18.5" style="1" customWidth="1"/>
    <col min="12" max="13" width="9.125" style="1" customWidth="1"/>
    <col min="14" max="14" width="0.5" style="1" customWidth="1"/>
    <col min="15" max="20" width="9" style="1" hidden="1" customWidth="1"/>
    <col min="21" max="22" width="9" style="41" hidden="1" customWidth="1"/>
    <col min="23" max="42" width="9" style="1" hidden="1" customWidth="1"/>
    <col min="43" max="16384" width="9" style="1"/>
  </cols>
  <sheetData>
    <row r="1" spans="1:42" ht="18" customHeight="1">
      <c r="A1" s="285" t="s">
        <v>150</v>
      </c>
      <c r="B1" s="285"/>
      <c r="C1" s="285"/>
      <c r="D1" s="285"/>
      <c r="E1" s="285"/>
      <c r="F1" s="285"/>
      <c r="G1" s="285"/>
      <c r="H1" s="285"/>
      <c r="I1" s="285"/>
      <c r="J1" s="285"/>
      <c r="K1" s="285"/>
      <c r="L1" s="285"/>
      <c r="M1" s="285"/>
    </row>
    <row r="2" spans="1:42" ht="23.45" customHeight="1">
      <c r="A2" s="286" t="s">
        <v>172</v>
      </c>
      <c r="B2" s="286"/>
      <c r="C2" s="286"/>
      <c r="D2" s="286"/>
      <c r="E2" s="286"/>
      <c r="F2" s="286"/>
      <c r="G2" s="286"/>
      <c r="H2" s="286"/>
      <c r="I2" s="286"/>
      <c r="J2" s="286"/>
      <c r="K2" s="286"/>
      <c r="L2" s="286"/>
      <c r="M2" s="286"/>
      <c r="N2" s="12"/>
      <c r="O2" s="12"/>
      <c r="P2" s="12"/>
    </row>
    <row r="3" spans="1:42" ht="14.1" customHeight="1">
      <c r="A3" s="287" t="s">
        <v>180</v>
      </c>
      <c r="B3" s="288"/>
      <c r="C3" s="288"/>
      <c r="D3" s="288"/>
      <c r="E3" s="288"/>
      <c r="F3" s="288"/>
      <c r="G3" s="288"/>
      <c r="H3" s="288"/>
      <c r="I3" s="288"/>
      <c r="J3" s="288"/>
      <c r="K3" s="288"/>
      <c r="L3" s="288"/>
      <c r="M3" s="288"/>
      <c r="N3" s="12"/>
      <c r="O3" s="12"/>
      <c r="P3" s="12"/>
    </row>
    <row r="4" spans="1:42" ht="14.1" customHeight="1">
      <c r="A4" s="287" t="s">
        <v>181</v>
      </c>
      <c r="B4" s="288"/>
      <c r="C4" s="288"/>
      <c r="D4" s="288"/>
      <c r="E4" s="288"/>
      <c r="F4" s="288"/>
      <c r="G4" s="288"/>
      <c r="H4" s="288"/>
      <c r="I4" s="288"/>
      <c r="J4" s="288"/>
      <c r="K4" s="288"/>
      <c r="L4" s="288"/>
      <c r="M4" s="288"/>
      <c r="N4" s="12"/>
      <c r="O4" s="12"/>
      <c r="P4" s="12"/>
      <c r="AP4" s="1" t="s">
        <v>166</v>
      </c>
    </row>
    <row r="5" spans="1:42" ht="15.95" customHeight="1" thickBot="1">
      <c r="A5" s="4"/>
      <c r="B5" s="12"/>
      <c r="C5" s="12"/>
      <c r="D5" s="12"/>
      <c r="E5" s="12"/>
      <c r="F5" s="12"/>
      <c r="G5" s="12"/>
      <c r="H5" s="12"/>
      <c r="I5" s="12"/>
      <c r="J5" s="12"/>
      <c r="K5" s="53"/>
      <c r="L5" s="2"/>
      <c r="M5" s="64" t="s">
        <v>175</v>
      </c>
      <c r="N5" s="12"/>
      <c r="O5" s="12"/>
      <c r="P5" s="12"/>
    </row>
    <row r="6" spans="1:42" ht="15.95" customHeight="1" thickBot="1">
      <c r="A6" s="289" t="s">
        <v>0</v>
      </c>
      <c r="B6" s="290"/>
      <c r="C6" s="290"/>
      <c r="D6" s="290"/>
      <c r="E6" s="290"/>
      <c r="F6" s="290"/>
      <c r="G6" s="290"/>
      <c r="H6" s="290"/>
      <c r="I6" s="290"/>
      <c r="J6" s="290"/>
      <c r="K6" s="290"/>
      <c r="L6" s="291" t="s">
        <v>140</v>
      </c>
      <c r="M6" s="292"/>
      <c r="N6" s="12"/>
      <c r="O6" s="12"/>
      <c r="P6" s="12"/>
      <c r="U6" s="40" t="s">
        <v>166</v>
      </c>
      <c r="V6" s="26"/>
    </row>
    <row r="7" spans="1:42" ht="15.95" customHeight="1">
      <c r="A7" s="67"/>
      <c r="B7" s="8" t="s">
        <v>60</v>
      </c>
      <c r="C7" s="8"/>
      <c r="D7" s="2"/>
      <c r="E7" s="8"/>
      <c r="F7" s="8"/>
      <c r="G7" s="8"/>
      <c r="H7" s="8"/>
      <c r="L7" s="281">
        <v>61030722</v>
      </c>
      <c r="M7" s="282"/>
      <c r="U7" s="26">
        <v>78</v>
      </c>
      <c r="V7" s="42">
        <v>61030722</v>
      </c>
    </row>
    <row r="8" spans="1:42" ht="15.95" customHeight="1">
      <c r="A8" s="67"/>
      <c r="B8" s="8"/>
      <c r="C8" s="8" t="s">
        <v>61</v>
      </c>
      <c r="D8" s="8"/>
      <c r="E8" s="8"/>
      <c r="F8" s="8"/>
      <c r="G8" s="8"/>
      <c r="H8" s="8"/>
      <c r="L8" s="281">
        <v>25974971</v>
      </c>
      <c r="M8" s="282"/>
      <c r="U8" s="26">
        <v>79</v>
      </c>
      <c r="V8" s="42">
        <v>25974971</v>
      </c>
    </row>
    <row r="9" spans="1:42" ht="15.95" customHeight="1">
      <c r="A9" s="67"/>
      <c r="B9" s="8"/>
      <c r="C9" s="8"/>
      <c r="D9" s="8" t="s">
        <v>62</v>
      </c>
      <c r="E9" s="8"/>
      <c r="F9" s="8"/>
      <c r="G9" s="8"/>
      <c r="H9" s="8"/>
      <c r="L9" s="281">
        <v>6273730</v>
      </c>
      <c r="M9" s="282"/>
      <c r="O9" s="1" t="s">
        <v>32</v>
      </c>
      <c r="U9" s="26">
        <v>80</v>
      </c>
      <c r="V9" s="42">
        <v>6273730</v>
      </c>
    </row>
    <row r="10" spans="1:42" ht="15.95" customHeight="1">
      <c r="A10" s="67"/>
      <c r="B10" s="8"/>
      <c r="C10" s="8"/>
      <c r="D10" s="8"/>
      <c r="E10" s="8" t="s">
        <v>151</v>
      </c>
      <c r="F10" s="8"/>
      <c r="G10" s="8"/>
      <c r="H10" s="8"/>
      <c r="L10" s="277">
        <v>4715069</v>
      </c>
      <c r="M10" s="278"/>
      <c r="U10" s="26">
        <v>81</v>
      </c>
      <c r="V10" s="42">
        <v>4715069</v>
      </c>
    </row>
    <row r="11" spans="1:42" ht="15.95" customHeight="1">
      <c r="A11" s="67"/>
      <c r="B11" s="8"/>
      <c r="C11" s="8"/>
      <c r="D11" s="8"/>
      <c r="E11" s="8" t="s">
        <v>142</v>
      </c>
      <c r="F11" s="8"/>
      <c r="G11" s="8"/>
      <c r="H11" s="8"/>
      <c r="L11" s="277">
        <v>392463</v>
      </c>
      <c r="M11" s="278"/>
      <c r="U11" s="26">
        <v>82</v>
      </c>
      <c r="V11" s="42">
        <v>392463</v>
      </c>
    </row>
    <row r="12" spans="1:42" ht="15.95" customHeight="1">
      <c r="A12" s="67"/>
      <c r="B12" s="8"/>
      <c r="C12" s="8"/>
      <c r="D12" s="8"/>
      <c r="E12" s="8" t="s">
        <v>141</v>
      </c>
      <c r="F12" s="8"/>
      <c r="G12" s="8"/>
      <c r="H12" s="8"/>
      <c r="L12" s="277">
        <v>395589</v>
      </c>
      <c r="M12" s="278"/>
      <c r="U12" s="26">
        <v>83</v>
      </c>
      <c r="V12" s="42">
        <v>395589</v>
      </c>
    </row>
    <row r="13" spans="1:42" ht="15.95" customHeight="1">
      <c r="A13" s="67"/>
      <c r="B13" s="8"/>
      <c r="C13" s="8"/>
      <c r="D13" s="8"/>
      <c r="E13" s="8" t="s">
        <v>1</v>
      </c>
      <c r="F13" s="8"/>
      <c r="G13" s="8"/>
      <c r="H13" s="8"/>
      <c r="L13" s="277">
        <v>770610</v>
      </c>
      <c r="M13" s="278"/>
      <c r="U13" s="26">
        <v>84</v>
      </c>
      <c r="V13" s="42">
        <v>770610</v>
      </c>
    </row>
    <row r="14" spans="1:42" ht="15.95" customHeight="1">
      <c r="A14" s="67"/>
      <c r="B14" s="8"/>
      <c r="C14" s="8"/>
      <c r="D14" s="8" t="s">
        <v>63</v>
      </c>
      <c r="E14" s="8"/>
      <c r="F14" s="8"/>
      <c r="G14" s="8"/>
      <c r="H14" s="8"/>
      <c r="L14" s="281">
        <v>18197264</v>
      </c>
      <c r="M14" s="282"/>
      <c r="U14" s="26">
        <v>85</v>
      </c>
      <c r="V14" s="42">
        <v>18197264</v>
      </c>
    </row>
    <row r="15" spans="1:42" ht="15.95" customHeight="1">
      <c r="A15" s="67"/>
      <c r="B15" s="8"/>
      <c r="C15" s="8"/>
      <c r="D15" s="8"/>
      <c r="E15" s="8" t="s">
        <v>64</v>
      </c>
      <c r="F15" s="8"/>
      <c r="G15" s="8"/>
      <c r="H15" s="8"/>
      <c r="L15" s="277">
        <v>9057192</v>
      </c>
      <c r="M15" s="278"/>
      <c r="U15" s="26">
        <v>86</v>
      </c>
      <c r="V15" s="42">
        <v>9057192</v>
      </c>
    </row>
    <row r="16" spans="1:42" ht="15.95" customHeight="1">
      <c r="A16" s="67"/>
      <c r="B16" s="8"/>
      <c r="C16" s="8"/>
      <c r="D16" s="8"/>
      <c r="E16" s="8" t="s">
        <v>65</v>
      </c>
      <c r="F16" s="8"/>
      <c r="G16" s="8"/>
      <c r="H16" s="8"/>
      <c r="L16" s="277">
        <v>339444</v>
      </c>
      <c r="M16" s="278"/>
      <c r="U16" s="26">
        <v>87</v>
      </c>
      <c r="V16" s="42">
        <v>339444</v>
      </c>
    </row>
    <row r="17" spans="1:22" ht="15.95" customHeight="1">
      <c r="A17" s="67"/>
      <c r="B17" s="8"/>
      <c r="C17" s="8"/>
      <c r="D17" s="8"/>
      <c r="E17" s="8" t="s">
        <v>66</v>
      </c>
      <c r="F17" s="8"/>
      <c r="G17" s="8"/>
      <c r="H17" s="8"/>
      <c r="L17" s="277">
        <v>8800627</v>
      </c>
      <c r="M17" s="278"/>
      <c r="U17" s="26">
        <v>88</v>
      </c>
      <c r="V17" s="42">
        <v>8800627</v>
      </c>
    </row>
    <row r="18" spans="1:22" ht="15.95" customHeight="1">
      <c r="A18" s="67"/>
      <c r="B18" s="8"/>
      <c r="C18" s="8"/>
      <c r="D18" s="8"/>
      <c r="E18" s="8" t="s">
        <v>1</v>
      </c>
      <c r="F18" s="8"/>
      <c r="G18" s="8"/>
      <c r="H18" s="8"/>
      <c r="L18" s="277" t="s">
        <v>163</v>
      </c>
      <c r="M18" s="278"/>
      <c r="U18" s="26">
        <v>89</v>
      </c>
      <c r="V18" s="42" t="s">
        <v>163</v>
      </c>
    </row>
    <row r="19" spans="1:22" ht="15.95" customHeight="1">
      <c r="A19" s="67"/>
      <c r="B19" s="8"/>
      <c r="C19" s="8"/>
      <c r="D19" s="8" t="s">
        <v>67</v>
      </c>
      <c r="E19" s="8"/>
      <c r="F19" s="8"/>
      <c r="G19" s="8"/>
      <c r="H19" s="8"/>
      <c r="L19" s="281">
        <v>1503977</v>
      </c>
      <c r="M19" s="282"/>
      <c r="P19" s="8"/>
      <c r="Q19" s="8"/>
      <c r="R19" s="8"/>
      <c r="S19" s="8"/>
      <c r="U19" s="26">
        <v>90</v>
      </c>
      <c r="V19" s="42">
        <v>1503977</v>
      </c>
    </row>
    <row r="20" spans="1:22" ht="15.95" customHeight="1">
      <c r="A20" s="67"/>
      <c r="B20" s="8"/>
      <c r="C20" s="8"/>
      <c r="D20" s="2"/>
      <c r="E20" s="2" t="s">
        <v>68</v>
      </c>
      <c r="F20" s="2"/>
      <c r="G20" s="8"/>
      <c r="H20" s="8"/>
      <c r="L20" s="277">
        <v>412474</v>
      </c>
      <c r="M20" s="278"/>
      <c r="P20" s="8"/>
      <c r="Q20" s="8"/>
      <c r="R20" s="8"/>
      <c r="S20" s="8"/>
      <c r="U20" s="26">
        <v>91</v>
      </c>
      <c r="V20" s="42">
        <v>412474</v>
      </c>
    </row>
    <row r="21" spans="1:22" ht="15.95" customHeight="1">
      <c r="A21" s="67"/>
      <c r="B21" s="8"/>
      <c r="C21" s="8"/>
      <c r="D21" s="2"/>
      <c r="E21" s="8" t="s">
        <v>69</v>
      </c>
      <c r="F21" s="8"/>
      <c r="G21" s="8"/>
      <c r="H21" s="8"/>
      <c r="L21" s="277">
        <v>169295</v>
      </c>
      <c r="M21" s="278"/>
      <c r="P21" s="8"/>
      <c r="Q21" s="8"/>
      <c r="R21" s="8"/>
      <c r="S21" s="8"/>
      <c r="U21" s="26">
        <v>92</v>
      </c>
      <c r="V21" s="42">
        <v>169295</v>
      </c>
    </row>
    <row r="22" spans="1:22" ht="15.95" customHeight="1">
      <c r="A22" s="67"/>
      <c r="B22" s="8"/>
      <c r="C22" s="8"/>
      <c r="D22" s="2"/>
      <c r="E22" s="8" t="s">
        <v>1</v>
      </c>
      <c r="F22" s="8"/>
      <c r="G22" s="8"/>
      <c r="H22" s="8"/>
      <c r="L22" s="277">
        <v>922208</v>
      </c>
      <c r="M22" s="278"/>
      <c r="P22" s="8"/>
      <c r="Q22" s="8"/>
      <c r="R22" s="8"/>
      <c r="S22" s="8"/>
      <c r="U22" s="26">
        <v>93</v>
      </c>
      <c r="V22" s="42">
        <v>922208</v>
      </c>
    </row>
    <row r="23" spans="1:22" ht="15.95" customHeight="1">
      <c r="A23" s="67"/>
      <c r="B23" s="8"/>
      <c r="C23" s="37" t="s">
        <v>70</v>
      </c>
      <c r="D23" s="37"/>
      <c r="E23" s="8"/>
      <c r="F23" s="8"/>
      <c r="G23" s="8"/>
      <c r="H23" s="8"/>
      <c r="L23" s="281">
        <v>35055750</v>
      </c>
      <c r="M23" s="282"/>
      <c r="P23" s="8"/>
      <c r="Q23" s="8"/>
      <c r="R23" s="8"/>
      <c r="S23" s="8"/>
      <c r="U23" s="26">
        <v>94</v>
      </c>
      <c r="V23" s="42">
        <v>35055750</v>
      </c>
    </row>
    <row r="24" spans="1:22" ht="15.95" customHeight="1">
      <c r="A24" s="67"/>
      <c r="B24" s="8"/>
      <c r="C24" s="8"/>
      <c r="D24" s="8" t="s">
        <v>71</v>
      </c>
      <c r="E24" s="8"/>
      <c r="F24" s="8"/>
      <c r="G24" s="8"/>
      <c r="H24" s="8"/>
      <c r="L24" s="277">
        <v>28018201</v>
      </c>
      <c r="M24" s="278"/>
      <c r="P24" s="8"/>
      <c r="Q24" s="8"/>
      <c r="R24" s="8"/>
      <c r="S24" s="8"/>
      <c r="U24" s="26">
        <v>95</v>
      </c>
      <c r="V24" s="42">
        <v>28018201</v>
      </c>
    </row>
    <row r="25" spans="1:22" ht="15.95" customHeight="1">
      <c r="A25" s="67"/>
      <c r="B25" s="8"/>
      <c r="C25" s="8"/>
      <c r="D25" s="8" t="s">
        <v>72</v>
      </c>
      <c r="E25" s="8"/>
      <c r="F25" s="8"/>
      <c r="G25" s="8"/>
      <c r="H25" s="8"/>
      <c r="L25" s="277">
        <v>6972586</v>
      </c>
      <c r="M25" s="278"/>
      <c r="U25" s="26">
        <v>96</v>
      </c>
      <c r="V25" s="42">
        <v>6972586</v>
      </c>
    </row>
    <row r="26" spans="1:22" ht="15.95" customHeight="1">
      <c r="A26" s="67"/>
      <c r="B26" s="8"/>
      <c r="C26" s="8"/>
      <c r="D26" s="8" t="s">
        <v>1</v>
      </c>
      <c r="E26" s="8"/>
      <c r="F26" s="8"/>
      <c r="G26" s="8"/>
      <c r="H26" s="8"/>
      <c r="L26" s="277">
        <v>64963</v>
      </c>
      <c r="M26" s="278"/>
      <c r="U26" s="26">
        <v>98</v>
      </c>
      <c r="V26" s="42">
        <v>64963</v>
      </c>
    </row>
    <row r="27" spans="1:22" ht="15.95" customHeight="1">
      <c r="A27" s="67"/>
      <c r="B27" s="33" t="s">
        <v>73</v>
      </c>
      <c r="C27" s="33"/>
      <c r="D27" s="8"/>
      <c r="E27" s="8"/>
      <c r="F27" s="8"/>
      <c r="G27" s="8"/>
      <c r="H27" s="8"/>
      <c r="L27" s="281">
        <v>3808277</v>
      </c>
      <c r="M27" s="282"/>
      <c r="U27" s="26">
        <v>99</v>
      </c>
      <c r="V27" s="42">
        <v>3808277</v>
      </c>
    </row>
    <row r="28" spans="1:22" ht="15.95" customHeight="1">
      <c r="A28" s="67"/>
      <c r="B28" s="8"/>
      <c r="C28" s="8" t="s">
        <v>74</v>
      </c>
      <c r="D28" s="33"/>
      <c r="E28" s="8"/>
      <c r="F28" s="8"/>
      <c r="G28" s="8"/>
      <c r="H28" s="8"/>
      <c r="L28" s="277">
        <v>2625103</v>
      </c>
      <c r="M28" s="278"/>
      <c r="U28" s="26">
        <v>100</v>
      </c>
      <c r="V28" s="42">
        <v>2625103</v>
      </c>
    </row>
    <row r="29" spans="1:22" ht="15.95" customHeight="1">
      <c r="A29" s="67"/>
      <c r="B29" s="8"/>
      <c r="C29" s="8" t="s">
        <v>1</v>
      </c>
      <c r="D29" s="8"/>
      <c r="E29" s="2"/>
      <c r="F29" s="8"/>
      <c r="G29" s="8"/>
      <c r="H29" s="8"/>
      <c r="L29" s="277">
        <v>1183174</v>
      </c>
      <c r="M29" s="278"/>
      <c r="U29" s="26">
        <v>101</v>
      </c>
      <c r="V29" s="42">
        <v>1183174</v>
      </c>
    </row>
    <row r="30" spans="1:22" ht="15.95" customHeight="1">
      <c r="A30" s="142" t="s">
        <v>59</v>
      </c>
      <c r="B30" s="27"/>
      <c r="C30" s="27"/>
      <c r="D30" s="27"/>
      <c r="E30" s="27"/>
      <c r="F30" s="27"/>
      <c r="G30" s="27"/>
      <c r="H30" s="27"/>
      <c r="I30" s="28"/>
      <c r="J30" s="28"/>
      <c r="K30" s="28"/>
      <c r="L30" s="283">
        <v>57222445</v>
      </c>
      <c r="M30" s="284"/>
      <c r="U30" s="26">
        <v>77</v>
      </c>
      <c r="V30" s="42">
        <v>57222445</v>
      </c>
    </row>
    <row r="31" spans="1:22" ht="15.95" customHeight="1">
      <c r="A31" s="67"/>
      <c r="B31" s="8" t="s">
        <v>76</v>
      </c>
      <c r="C31" s="8"/>
      <c r="D31" s="2"/>
      <c r="E31" s="8"/>
      <c r="F31" s="8"/>
      <c r="G31" s="8"/>
      <c r="H31" s="8"/>
      <c r="L31" s="281">
        <v>2687583</v>
      </c>
      <c r="M31" s="282"/>
      <c r="U31" s="26">
        <v>103</v>
      </c>
      <c r="V31" s="42">
        <v>2687583</v>
      </c>
    </row>
    <row r="32" spans="1:22" ht="15.95" customHeight="1">
      <c r="A32" s="67"/>
      <c r="B32" s="8"/>
      <c r="C32" s="2" t="s">
        <v>77</v>
      </c>
      <c r="D32" s="2"/>
      <c r="E32" s="8"/>
      <c r="F32" s="8"/>
      <c r="G32" s="8"/>
      <c r="H32" s="8"/>
      <c r="L32" s="277">
        <v>2261258</v>
      </c>
      <c r="M32" s="278"/>
      <c r="U32" s="26">
        <v>104</v>
      </c>
      <c r="V32" s="42">
        <v>2261258</v>
      </c>
    </row>
    <row r="33" spans="1:22" ht="15.95" customHeight="1">
      <c r="A33" s="67"/>
      <c r="B33" s="8"/>
      <c r="C33" s="37" t="s">
        <v>78</v>
      </c>
      <c r="D33" s="37"/>
      <c r="E33" s="8"/>
      <c r="F33" s="8"/>
      <c r="G33" s="8"/>
      <c r="H33" s="8"/>
      <c r="L33" s="277">
        <v>389762</v>
      </c>
      <c r="M33" s="278"/>
      <c r="U33" s="26">
        <v>105</v>
      </c>
      <c r="V33" s="42">
        <v>389762</v>
      </c>
    </row>
    <row r="34" spans="1:22" ht="15.95" customHeight="1">
      <c r="A34" s="67"/>
      <c r="B34" s="8"/>
      <c r="C34" s="102" t="s">
        <v>79</v>
      </c>
      <c r="D34" s="37"/>
      <c r="E34" s="8"/>
      <c r="F34" s="8"/>
      <c r="G34" s="8"/>
      <c r="H34" s="8"/>
      <c r="L34" s="277" t="s">
        <v>163</v>
      </c>
      <c r="M34" s="278"/>
      <c r="U34" s="26"/>
      <c r="V34" s="42"/>
    </row>
    <row r="35" spans="1:22" ht="15.95" customHeight="1">
      <c r="A35" s="67"/>
      <c r="B35" s="8"/>
      <c r="C35" s="8" t="s">
        <v>80</v>
      </c>
      <c r="D35" s="8"/>
      <c r="E35" s="8"/>
      <c r="F35" s="8"/>
      <c r="G35" s="8"/>
      <c r="H35" s="8"/>
      <c r="L35" s="277">
        <v>1101</v>
      </c>
      <c r="M35" s="278"/>
      <c r="U35" s="26">
        <v>107</v>
      </c>
      <c r="V35" s="42">
        <v>1101</v>
      </c>
    </row>
    <row r="36" spans="1:22" ht="15.95" customHeight="1">
      <c r="A36" s="67"/>
      <c r="B36" s="8"/>
      <c r="C36" s="8" t="s">
        <v>1</v>
      </c>
      <c r="D36" s="8"/>
      <c r="E36" s="8"/>
      <c r="F36" s="8"/>
      <c r="G36" s="8"/>
      <c r="H36" s="8"/>
      <c r="L36" s="277">
        <v>35463</v>
      </c>
      <c r="M36" s="278"/>
      <c r="U36" s="26">
        <v>108</v>
      </c>
      <c r="V36" s="42">
        <v>35463</v>
      </c>
    </row>
    <row r="37" spans="1:22" ht="15.95" customHeight="1">
      <c r="A37" s="67"/>
      <c r="B37" s="8" t="s">
        <v>81</v>
      </c>
      <c r="C37" s="8"/>
      <c r="D37" s="8"/>
      <c r="E37" s="8"/>
      <c r="F37" s="8"/>
      <c r="G37" s="8"/>
      <c r="H37" s="8"/>
      <c r="L37" s="281">
        <v>2071</v>
      </c>
      <c r="M37" s="282"/>
      <c r="U37" s="26">
        <v>109</v>
      </c>
      <c r="V37" s="42">
        <v>2071</v>
      </c>
    </row>
    <row r="38" spans="1:22" ht="15.95" customHeight="1">
      <c r="A38" s="67"/>
      <c r="B38" s="8"/>
      <c r="C38" s="8" t="s">
        <v>82</v>
      </c>
      <c r="D38" s="8"/>
      <c r="E38" s="8"/>
      <c r="F38" s="8"/>
      <c r="G38" s="8"/>
      <c r="H38" s="8"/>
      <c r="L38" s="277">
        <v>67</v>
      </c>
      <c r="M38" s="278"/>
      <c r="U38" s="26">
        <v>110</v>
      </c>
      <c r="V38" s="42">
        <v>67</v>
      </c>
    </row>
    <row r="39" spans="1:22" ht="15.95" customHeight="1" thickBot="1">
      <c r="A39" s="124"/>
      <c r="B39" s="38"/>
      <c r="C39" s="38" t="s">
        <v>1</v>
      </c>
      <c r="D39" s="38"/>
      <c r="E39" s="38"/>
      <c r="F39" s="38"/>
      <c r="G39" s="38"/>
      <c r="H39" s="38"/>
      <c r="I39" s="66"/>
      <c r="J39" s="66"/>
      <c r="K39" s="66"/>
      <c r="L39" s="277">
        <v>2004</v>
      </c>
      <c r="M39" s="278"/>
      <c r="U39" s="26">
        <v>111</v>
      </c>
      <c r="V39" s="42">
        <v>2004</v>
      </c>
    </row>
    <row r="40" spans="1:22" ht="15.95" customHeight="1" thickBot="1">
      <c r="A40" s="146" t="s">
        <v>75</v>
      </c>
      <c r="B40" s="36"/>
      <c r="C40" s="36"/>
      <c r="D40" s="36"/>
      <c r="E40" s="36"/>
      <c r="F40" s="36"/>
      <c r="G40" s="36"/>
      <c r="H40" s="36"/>
      <c r="I40" s="43"/>
      <c r="J40" s="43"/>
      <c r="K40" s="43"/>
      <c r="L40" s="279">
        <v>59907957</v>
      </c>
      <c r="M40" s="280"/>
      <c r="U40" s="26">
        <v>102</v>
      </c>
      <c r="V40" s="42">
        <v>59907957</v>
      </c>
    </row>
    <row r="41" spans="1:22" ht="18.75" customHeight="1">
      <c r="A41" s="276" t="s">
        <v>177</v>
      </c>
      <c r="B41" s="276"/>
      <c r="C41" s="276"/>
      <c r="D41" s="276"/>
      <c r="E41" s="276"/>
      <c r="F41" s="276"/>
      <c r="G41" s="276"/>
      <c r="H41" s="276"/>
      <c r="I41" s="276"/>
      <c r="J41" s="276"/>
      <c r="K41" s="276"/>
      <c r="L41" s="276"/>
      <c r="M41" s="276"/>
      <c r="U41" s="26"/>
      <c r="V41" s="42"/>
    </row>
    <row r="42" spans="1:22" ht="15.6" customHeight="1">
      <c r="A42" s="8"/>
      <c r="B42" s="8"/>
      <c r="C42" s="8"/>
      <c r="D42" s="8"/>
      <c r="E42" s="8"/>
      <c r="F42" s="8"/>
      <c r="G42" s="8"/>
      <c r="H42" s="8"/>
      <c r="U42" s="26"/>
      <c r="V42" s="42"/>
    </row>
    <row r="43" spans="1:22" ht="15.6" customHeight="1">
      <c r="A43" s="8"/>
      <c r="B43" s="8"/>
      <c r="C43" s="8"/>
      <c r="D43" s="8"/>
      <c r="E43" s="8"/>
      <c r="F43" s="8"/>
      <c r="G43" s="8"/>
      <c r="H43" s="8"/>
    </row>
    <row r="44" spans="1:22" ht="15.6" customHeight="1"/>
    <row r="45" spans="1:22" ht="3.75" customHeight="1"/>
    <row r="46" spans="1:22" ht="15.6" customHeight="1"/>
    <row r="47" spans="1:22" ht="15.6" customHeight="1"/>
    <row r="48" spans="1:22" ht="15.6" customHeight="1"/>
    <row r="49" spans="1:22" ht="15.6" customHeight="1"/>
    <row r="50" spans="1:22" ht="15.6" customHeight="1"/>
    <row r="51" spans="1:22" ht="15.6" customHeight="1">
      <c r="A51" s="3"/>
      <c r="B51" s="3"/>
      <c r="C51" s="3"/>
      <c r="D51" s="3"/>
      <c r="E51" s="3"/>
      <c r="F51" s="3"/>
      <c r="G51" s="3"/>
      <c r="H51" s="3"/>
      <c r="I51" s="3"/>
      <c r="J51" s="3"/>
      <c r="K51" s="3"/>
    </row>
    <row r="52" spans="1:22" ht="15.6" customHeight="1"/>
    <row r="53" spans="1:22" ht="15.6" customHeight="1"/>
    <row r="54" spans="1:22" ht="5.45" customHeight="1"/>
    <row r="55" spans="1:22" ht="15.6" customHeight="1"/>
    <row r="56" spans="1:22" ht="15.6" customHeight="1"/>
    <row r="57" spans="1:22" ht="15.6" customHeight="1"/>
    <row r="58" spans="1:22" ht="15.6" customHeight="1"/>
    <row r="59" spans="1:22" ht="15.6" customHeight="1"/>
    <row r="60" spans="1:22" ht="15.6" customHeight="1"/>
    <row r="61" spans="1:22" ht="15.6" customHeight="1"/>
    <row r="62" spans="1:22" s="3" customFormat="1" ht="13.15" customHeight="1">
      <c r="A62" s="1"/>
      <c r="B62" s="1"/>
      <c r="C62" s="1"/>
      <c r="D62" s="1"/>
      <c r="E62" s="1"/>
      <c r="F62" s="1"/>
      <c r="G62" s="1"/>
      <c r="H62" s="1"/>
      <c r="I62" s="1"/>
      <c r="J62" s="1"/>
      <c r="K62" s="1"/>
      <c r="L62" s="1"/>
      <c r="M62" s="1"/>
      <c r="N62" s="1"/>
      <c r="O62" s="1"/>
      <c r="P62" s="1"/>
      <c r="U62" s="6"/>
      <c r="V62" s="6"/>
    </row>
    <row r="63" spans="1:22" ht="18" customHeight="1">
      <c r="L63" s="3"/>
      <c r="M63" s="3"/>
      <c r="N63" s="3"/>
      <c r="O63" s="3"/>
      <c r="P63" s="3"/>
    </row>
    <row r="64" spans="1:22" ht="27.2" customHeight="1"/>
    <row r="85" spans="1:22" ht="18" customHeight="1">
      <c r="A85" s="2"/>
      <c r="B85" s="2"/>
      <c r="C85" s="2"/>
      <c r="D85" s="2"/>
      <c r="E85" s="2"/>
      <c r="F85" s="2"/>
      <c r="G85" s="2"/>
      <c r="H85" s="2"/>
      <c r="I85" s="2"/>
      <c r="J85" s="2"/>
      <c r="K85" s="2"/>
    </row>
    <row r="86" spans="1:22" ht="18" customHeight="1">
      <c r="A86" s="3"/>
      <c r="B86" s="3"/>
      <c r="C86" s="3"/>
      <c r="D86" s="3"/>
      <c r="E86" s="3"/>
      <c r="F86" s="3"/>
      <c r="G86" s="3"/>
      <c r="H86" s="3"/>
      <c r="I86" s="3"/>
      <c r="J86" s="3"/>
      <c r="K86" s="3"/>
    </row>
    <row r="96" spans="1:22" s="2" customFormat="1" ht="18" customHeight="1">
      <c r="A96" s="1"/>
      <c r="B96" s="1"/>
      <c r="C96" s="1"/>
      <c r="D96" s="1"/>
      <c r="E96" s="1"/>
      <c r="F96" s="1"/>
      <c r="G96" s="1"/>
      <c r="H96" s="1"/>
      <c r="I96" s="1"/>
      <c r="J96" s="1"/>
      <c r="K96" s="1"/>
      <c r="L96" s="1"/>
      <c r="M96" s="1"/>
      <c r="N96" s="1"/>
      <c r="O96" s="1"/>
      <c r="P96" s="1"/>
      <c r="U96" s="5"/>
      <c r="V96" s="5"/>
    </row>
    <row r="97" spans="1:22" s="3" customFormat="1" ht="13.15" customHeight="1">
      <c r="A97" s="1"/>
      <c r="B97" s="1"/>
      <c r="C97" s="1"/>
      <c r="D97" s="1"/>
      <c r="E97" s="1"/>
      <c r="F97" s="1"/>
      <c r="G97" s="1"/>
      <c r="H97" s="1"/>
      <c r="I97" s="1"/>
      <c r="J97" s="1"/>
      <c r="K97" s="1"/>
      <c r="L97" s="2"/>
      <c r="M97" s="2"/>
      <c r="N97" s="2"/>
      <c r="O97" s="2"/>
      <c r="P97" s="2"/>
      <c r="U97" s="6"/>
      <c r="V97" s="6"/>
    </row>
    <row r="98" spans="1:22" ht="18" customHeight="1">
      <c r="L98" s="3"/>
      <c r="M98" s="3"/>
      <c r="N98" s="3"/>
      <c r="O98" s="3"/>
      <c r="P98" s="3"/>
    </row>
    <row r="99" spans="1:22" ht="27.2" customHeight="1"/>
    <row r="127" spans="1:11" ht="18" customHeight="1">
      <c r="A127" s="2"/>
      <c r="B127" s="2"/>
      <c r="C127" s="2"/>
      <c r="D127" s="2"/>
      <c r="E127" s="2"/>
      <c r="F127" s="2"/>
      <c r="G127" s="2"/>
      <c r="H127" s="2"/>
      <c r="I127" s="2"/>
      <c r="J127" s="2"/>
      <c r="K127" s="2"/>
    </row>
    <row r="128" spans="1:11" ht="18" customHeight="1">
      <c r="A128" s="3"/>
      <c r="B128" s="3"/>
      <c r="C128" s="3"/>
      <c r="D128" s="3"/>
      <c r="E128" s="3"/>
      <c r="F128" s="3"/>
      <c r="G128" s="3"/>
      <c r="H128" s="3"/>
      <c r="I128" s="3"/>
      <c r="J128" s="3"/>
      <c r="K128" s="3"/>
    </row>
    <row r="138" spans="1:22" s="2" customFormat="1" ht="18" customHeight="1">
      <c r="A138" s="1"/>
      <c r="B138" s="1"/>
      <c r="C138" s="1"/>
      <c r="D138" s="1"/>
      <c r="E138" s="1"/>
      <c r="F138" s="1"/>
      <c r="G138" s="1"/>
      <c r="H138" s="1"/>
      <c r="I138" s="1"/>
      <c r="J138" s="1"/>
      <c r="K138" s="1"/>
      <c r="L138" s="1"/>
      <c r="M138" s="1"/>
      <c r="N138" s="1"/>
      <c r="O138" s="1"/>
      <c r="P138" s="1"/>
      <c r="U138" s="5"/>
      <c r="V138" s="5"/>
    </row>
    <row r="139" spans="1:22" s="3" customFormat="1" ht="13.15" customHeight="1">
      <c r="A139" s="1"/>
      <c r="B139" s="1"/>
      <c r="C139" s="1"/>
      <c r="D139" s="1"/>
      <c r="E139" s="1"/>
      <c r="F139" s="1"/>
      <c r="G139" s="1"/>
      <c r="H139" s="1"/>
      <c r="I139" s="1"/>
      <c r="J139" s="1"/>
      <c r="K139" s="1"/>
      <c r="L139" s="2"/>
      <c r="M139" s="2"/>
      <c r="N139" s="2"/>
      <c r="O139" s="2"/>
      <c r="P139" s="2"/>
      <c r="U139" s="6"/>
      <c r="V139" s="6"/>
    </row>
    <row r="140" spans="1:22" ht="18" customHeight="1">
      <c r="L140" s="3"/>
      <c r="M140" s="3"/>
      <c r="N140" s="3"/>
      <c r="O140" s="3"/>
      <c r="P140" s="3"/>
    </row>
    <row r="141" spans="1:22" ht="27.2" customHeight="1"/>
    <row r="142" spans="1:22" ht="14.45" customHeight="1"/>
    <row r="143" spans="1:22" ht="14.45" customHeight="1"/>
    <row r="144" spans="1:22"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row r="168" ht="14.45" customHeight="1"/>
    <row r="169" ht="14.45" customHeight="1"/>
    <row r="170" ht="14.45" customHeight="1"/>
    <row r="171" ht="14.45" customHeight="1"/>
    <row r="172" ht="14.45" customHeight="1"/>
    <row r="173" ht="14.45" customHeight="1"/>
    <row r="174" ht="14.45" customHeight="1"/>
    <row r="175" ht="14.45" customHeight="1"/>
    <row r="176" ht="14.45" customHeight="1"/>
    <row r="177" spans="1:22" ht="14.45" customHeight="1"/>
    <row r="178" spans="1:22" ht="14.45" customHeight="1"/>
    <row r="179" spans="1:22" ht="14.45" customHeight="1"/>
    <row r="180" spans="1:22" ht="14.45" customHeight="1"/>
    <row r="181" spans="1:22" ht="14.45" customHeight="1">
      <c r="A181" s="2"/>
      <c r="B181" s="2"/>
      <c r="C181" s="2"/>
      <c r="D181" s="2"/>
      <c r="E181" s="2"/>
      <c r="F181" s="2"/>
      <c r="G181" s="2"/>
      <c r="H181" s="2"/>
      <c r="I181" s="2"/>
      <c r="J181" s="2"/>
      <c r="K181" s="2"/>
    </row>
    <row r="182" spans="1:22" ht="14.45" customHeight="1">
      <c r="A182" s="3"/>
      <c r="B182" s="3"/>
      <c r="C182" s="3"/>
      <c r="D182" s="3"/>
      <c r="E182" s="3"/>
      <c r="F182" s="3"/>
      <c r="G182" s="3"/>
      <c r="H182" s="3"/>
      <c r="I182" s="3"/>
      <c r="J182" s="3"/>
      <c r="K182" s="3"/>
    </row>
    <row r="183" spans="1:22" ht="14.45" customHeight="1"/>
    <row r="184" spans="1:22" ht="14.45" customHeight="1"/>
    <row r="185" spans="1:22" ht="14.45" customHeight="1"/>
    <row r="186" spans="1:22" ht="14.45" customHeight="1"/>
    <row r="187" spans="1:22" ht="14.45" customHeight="1"/>
    <row r="188" spans="1:22" ht="14.45" customHeight="1"/>
    <row r="189" spans="1:22" ht="14.45" customHeight="1"/>
    <row r="190" spans="1:22" ht="14.45" customHeight="1"/>
    <row r="191" spans="1:22" ht="14.45" customHeight="1"/>
    <row r="192" spans="1:22" s="2" customFormat="1" ht="14.45" customHeight="1">
      <c r="A192" s="1"/>
      <c r="B192" s="1"/>
      <c r="C192" s="1"/>
      <c r="D192" s="1"/>
      <c r="E192" s="1"/>
      <c r="F192" s="1"/>
      <c r="G192" s="1"/>
      <c r="H192" s="1"/>
      <c r="I192" s="1"/>
      <c r="J192" s="1"/>
      <c r="K192" s="1"/>
      <c r="L192" s="1"/>
      <c r="M192" s="1"/>
      <c r="N192" s="1"/>
      <c r="O192" s="1"/>
      <c r="P192" s="1"/>
      <c r="U192" s="5"/>
      <c r="V192" s="5"/>
    </row>
    <row r="193" spans="1:22" s="3" customFormat="1" ht="13.15" customHeight="1">
      <c r="A193" s="1"/>
      <c r="B193" s="1"/>
      <c r="C193" s="1"/>
      <c r="D193" s="1"/>
      <c r="E193" s="1"/>
      <c r="F193" s="1"/>
      <c r="G193" s="1"/>
      <c r="H193" s="1"/>
      <c r="I193" s="1"/>
      <c r="J193" s="1"/>
      <c r="K193" s="1"/>
      <c r="L193" s="2"/>
      <c r="M193" s="2"/>
      <c r="N193" s="2"/>
      <c r="O193" s="2"/>
      <c r="P193" s="2"/>
      <c r="U193" s="6"/>
      <c r="V193" s="6"/>
    </row>
    <row r="194" spans="1:22" ht="18" customHeight="1">
      <c r="L194" s="3"/>
      <c r="M194" s="3"/>
      <c r="N194" s="3"/>
      <c r="O194" s="3"/>
      <c r="P194" s="3"/>
    </row>
    <row r="195" spans="1:22" ht="27.2" customHeight="1"/>
    <row r="196" spans="1:22" ht="13.5" customHeight="1"/>
    <row r="197" spans="1:22" ht="13.5" customHeight="1"/>
    <row r="198" spans="1:22" ht="13.5" customHeight="1"/>
    <row r="199" spans="1:22" ht="13.5" customHeight="1"/>
    <row r="200" spans="1:22" ht="13.5" customHeight="1"/>
    <row r="201" spans="1:22" ht="13.5" customHeight="1"/>
    <row r="202" spans="1:22" ht="13.5" customHeight="1"/>
    <row r="203" spans="1:22" ht="13.5" customHeight="1"/>
    <row r="204" spans="1:22" ht="13.5" customHeight="1"/>
    <row r="205" spans="1:22" ht="13.5" customHeight="1"/>
    <row r="206" spans="1:22" ht="13.5" customHeight="1"/>
    <row r="207" spans="1:22" ht="13.5" customHeight="1"/>
    <row r="208" spans="1:2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1:22" ht="13.5" customHeight="1">
      <c r="A241" s="4"/>
      <c r="B241" s="4"/>
      <c r="C241" s="4"/>
      <c r="D241" s="4"/>
      <c r="E241" s="4"/>
      <c r="F241" s="4"/>
      <c r="G241" s="4"/>
      <c r="H241" s="4"/>
      <c r="I241" s="4"/>
      <c r="J241" s="4"/>
      <c r="K241" s="4"/>
    </row>
    <row r="242" spans="1:22" ht="13.5" customHeight="1"/>
    <row r="243" spans="1:22" ht="13.5" customHeight="1">
      <c r="A243" s="16"/>
      <c r="B243" s="16"/>
      <c r="C243" s="16"/>
      <c r="D243" s="16"/>
      <c r="E243" s="16"/>
      <c r="F243" s="16"/>
      <c r="G243" s="16"/>
      <c r="H243" s="16"/>
      <c r="I243" s="16"/>
      <c r="J243" s="16"/>
      <c r="K243" s="2"/>
    </row>
    <row r="244" spans="1:22" ht="13.5" customHeight="1">
      <c r="A244" s="16"/>
      <c r="B244" s="16"/>
      <c r="C244" s="16"/>
      <c r="D244" s="16"/>
      <c r="E244" s="16"/>
      <c r="F244" s="16"/>
      <c r="G244" s="16"/>
      <c r="H244" s="16"/>
      <c r="I244" s="16"/>
      <c r="J244" s="16"/>
      <c r="K244" s="2"/>
    </row>
    <row r="245" spans="1:22" ht="13.5" customHeight="1">
      <c r="A245" s="16"/>
      <c r="B245" s="16"/>
      <c r="C245" s="16"/>
      <c r="D245" s="16"/>
      <c r="E245" s="16"/>
      <c r="F245" s="16"/>
      <c r="G245" s="16"/>
      <c r="H245" s="16"/>
      <c r="I245" s="16"/>
      <c r="J245" s="16"/>
      <c r="K245" s="2"/>
    </row>
    <row r="246" spans="1:22" ht="13.5" customHeight="1">
      <c r="A246" s="16"/>
      <c r="B246" s="16"/>
      <c r="C246" s="16"/>
      <c r="D246" s="16"/>
      <c r="E246" s="16"/>
      <c r="F246" s="16"/>
      <c r="G246" s="16"/>
      <c r="H246" s="16"/>
      <c r="I246" s="16"/>
      <c r="J246" s="16"/>
      <c r="K246" s="2"/>
    </row>
    <row r="247" spans="1:22" ht="13.5" customHeight="1">
      <c r="A247" s="16"/>
      <c r="B247" s="16"/>
      <c r="C247" s="16"/>
      <c r="D247" s="16"/>
      <c r="E247" s="16"/>
      <c r="F247" s="16"/>
      <c r="G247" s="16"/>
      <c r="H247" s="16"/>
      <c r="I247" s="16"/>
      <c r="J247" s="16"/>
      <c r="K247" s="2"/>
    </row>
    <row r="248" spans="1:22" ht="13.5" customHeight="1">
      <c r="A248" s="16"/>
      <c r="B248" s="16"/>
      <c r="C248" s="16"/>
      <c r="D248" s="16"/>
      <c r="E248" s="16"/>
      <c r="F248" s="16"/>
      <c r="G248" s="16"/>
      <c r="H248" s="16"/>
      <c r="I248" s="16"/>
      <c r="J248" s="16"/>
      <c r="K248" s="2"/>
    </row>
    <row r="249" spans="1:22" ht="13.5" customHeight="1">
      <c r="A249" s="16"/>
      <c r="B249" s="16"/>
      <c r="C249" s="16"/>
      <c r="D249" s="16"/>
      <c r="E249" s="16"/>
      <c r="F249" s="16"/>
      <c r="G249" s="16"/>
      <c r="H249" s="16"/>
      <c r="I249" s="16"/>
      <c r="J249" s="16"/>
    </row>
    <row r="250" spans="1:22" ht="13.5" customHeight="1">
      <c r="A250" s="16"/>
      <c r="B250" s="16"/>
      <c r="C250" s="16"/>
      <c r="D250" s="16"/>
      <c r="E250" s="16"/>
      <c r="F250" s="16"/>
      <c r="G250" s="16"/>
      <c r="H250" s="16"/>
      <c r="I250" s="16"/>
      <c r="J250" s="16"/>
    </row>
    <row r="251" spans="1:22" ht="13.5" customHeight="1">
      <c r="A251" s="16"/>
      <c r="B251" s="16"/>
      <c r="C251" s="16"/>
      <c r="D251" s="16"/>
      <c r="E251" s="16"/>
      <c r="F251" s="16"/>
      <c r="G251" s="16"/>
      <c r="H251" s="16"/>
      <c r="I251" s="16"/>
      <c r="J251" s="16"/>
      <c r="K251" s="2"/>
    </row>
    <row r="252" spans="1:22" s="4" customFormat="1" ht="13.5" customHeight="1">
      <c r="A252" s="16"/>
      <c r="B252" s="16"/>
      <c r="C252" s="16"/>
      <c r="D252" s="16"/>
      <c r="E252" s="16"/>
      <c r="F252" s="16"/>
      <c r="G252" s="16"/>
      <c r="H252" s="16"/>
      <c r="I252" s="16"/>
      <c r="J252" s="16"/>
      <c r="K252" s="2"/>
      <c r="L252" s="1"/>
      <c r="M252" s="1"/>
      <c r="N252" s="1"/>
      <c r="O252" s="1"/>
      <c r="P252" s="1"/>
      <c r="U252" s="9"/>
      <c r="V252" s="9"/>
    </row>
    <row r="253" spans="1:22" ht="15" customHeight="1">
      <c r="A253" s="2"/>
      <c r="B253" s="2"/>
      <c r="C253" s="2"/>
      <c r="D253" s="2"/>
      <c r="E253" s="2"/>
      <c r="F253" s="2"/>
      <c r="G253" s="2"/>
      <c r="H253" s="2"/>
      <c r="I253" s="2"/>
      <c r="J253" s="2"/>
      <c r="K253" s="2"/>
      <c r="L253" s="4"/>
      <c r="M253" s="4"/>
      <c r="N253" s="4"/>
      <c r="O253" s="4"/>
      <c r="P253" s="4"/>
    </row>
    <row r="254" spans="1:22" s="2" customFormat="1" ht="18" customHeight="1">
      <c r="A254" s="1"/>
      <c r="B254" s="1"/>
      <c r="C254" s="1"/>
      <c r="D254" s="1"/>
      <c r="E254" s="1"/>
      <c r="F254" s="1"/>
      <c r="G254" s="1"/>
      <c r="H254" s="1"/>
      <c r="I254" s="1"/>
      <c r="J254" s="1"/>
      <c r="K254" s="1"/>
      <c r="L254" s="1"/>
      <c r="M254" s="1"/>
      <c r="N254" s="1"/>
      <c r="O254" s="1"/>
      <c r="P254" s="1"/>
      <c r="U254" s="5"/>
      <c r="V254" s="5"/>
    </row>
    <row r="255" spans="1:22" s="2" customFormat="1" ht="18" customHeight="1">
      <c r="A255" s="1"/>
      <c r="B255" s="1"/>
      <c r="C255" s="1"/>
      <c r="D255" s="1"/>
      <c r="E255" s="1"/>
      <c r="F255" s="1"/>
      <c r="G255" s="1"/>
      <c r="H255" s="1"/>
      <c r="I255" s="1"/>
      <c r="J255" s="1"/>
      <c r="K255" s="1"/>
      <c r="U255" s="5"/>
      <c r="V255" s="5"/>
    </row>
    <row r="256" spans="1:22" s="2" customFormat="1" ht="18" customHeight="1">
      <c r="A256" s="1"/>
      <c r="B256" s="1"/>
      <c r="C256" s="1"/>
      <c r="D256" s="1"/>
      <c r="E256" s="1"/>
      <c r="F256" s="1"/>
      <c r="G256" s="1"/>
      <c r="H256" s="1"/>
      <c r="I256" s="1"/>
      <c r="J256" s="1"/>
      <c r="K256" s="1"/>
      <c r="U256" s="5"/>
      <c r="V256" s="5"/>
    </row>
    <row r="257" spans="1:22" s="2" customFormat="1" ht="18" customHeight="1">
      <c r="A257" s="1"/>
      <c r="B257" s="1"/>
      <c r="C257" s="1"/>
      <c r="D257" s="1"/>
      <c r="E257" s="1"/>
      <c r="F257" s="1"/>
      <c r="G257" s="1"/>
      <c r="H257" s="1"/>
      <c r="I257" s="1"/>
      <c r="J257" s="1"/>
      <c r="K257" s="1"/>
      <c r="U257" s="5"/>
      <c r="V257" s="5"/>
    </row>
    <row r="258" spans="1:22" s="2" customFormat="1" ht="18" customHeight="1">
      <c r="A258" s="1"/>
      <c r="B258" s="1"/>
      <c r="C258" s="1"/>
      <c r="D258" s="1"/>
      <c r="E258" s="1"/>
      <c r="F258" s="1"/>
      <c r="G258" s="1"/>
      <c r="H258" s="1"/>
      <c r="I258" s="1"/>
      <c r="J258" s="1"/>
      <c r="K258" s="1"/>
      <c r="U258" s="5"/>
      <c r="V258" s="5"/>
    </row>
    <row r="259" spans="1:22" s="2" customFormat="1" ht="18" customHeight="1">
      <c r="A259" s="1"/>
      <c r="B259" s="1"/>
      <c r="C259" s="1"/>
      <c r="D259" s="1"/>
      <c r="E259" s="1"/>
      <c r="F259" s="1"/>
      <c r="G259" s="1"/>
      <c r="H259" s="1"/>
      <c r="I259" s="1"/>
      <c r="J259" s="1"/>
      <c r="K259" s="1"/>
      <c r="U259" s="5"/>
      <c r="V259" s="5"/>
    </row>
    <row r="260" spans="1:22" ht="18" customHeight="1">
      <c r="L260" s="2"/>
      <c r="M260" s="2"/>
      <c r="N260" s="2"/>
      <c r="O260" s="2"/>
      <c r="P260" s="2"/>
    </row>
    <row r="262" spans="1:22" s="2" customFormat="1" ht="18" customHeight="1">
      <c r="A262" s="1"/>
      <c r="B262" s="1"/>
      <c r="C262" s="1"/>
      <c r="D262" s="1"/>
      <c r="E262" s="1"/>
      <c r="F262" s="1"/>
      <c r="G262" s="1"/>
      <c r="H262" s="1"/>
      <c r="I262" s="1"/>
      <c r="J262" s="1"/>
      <c r="K262" s="1"/>
      <c r="L262" s="1"/>
      <c r="M262" s="1"/>
      <c r="N262" s="1"/>
      <c r="O262" s="1"/>
      <c r="P262" s="1"/>
      <c r="U262" s="5"/>
      <c r="V262" s="5"/>
    </row>
    <row r="263" spans="1:22" s="2" customFormat="1" ht="18" customHeight="1">
      <c r="A263" s="1"/>
      <c r="B263" s="1"/>
      <c r="C263" s="1"/>
      <c r="D263" s="1"/>
      <c r="E263" s="1"/>
      <c r="F263" s="1"/>
      <c r="G263" s="1"/>
      <c r="H263" s="1"/>
      <c r="I263" s="1"/>
      <c r="J263" s="1"/>
      <c r="K263" s="1"/>
      <c r="U263" s="5"/>
      <c r="V263" s="5"/>
    </row>
    <row r="264" spans="1:22" s="2" customFormat="1" ht="18" customHeight="1">
      <c r="A264" s="1"/>
      <c r="B264" s="1"/>
      <c r="C264" s="1"/>
      <c r="D264" s="1"/>
      <c r="E264" s="1"/>
      <c r="F264" s="1"/>
      <c r="G264" s="1"/>
      <c r="H264" s="1"/>
      <c r="I264" s="1"/>
      <c r="J264" s="1"/>
      <c r="K264" s="1"/>
      <c r="U264" s="5"/>
      <c r="V264" s="5"/>
    </row>
    <row r="265" spans="1:22" ht="18" customHeight="1">
      <c r="L265" s="2"/>
      <c r="M265" s="2"/>
      <c r="N265" s="2"/>
      <c r="O265" s="2"/>
      <c r="P265" s="2"/>
    </row>
    <row r="266" spans="1:22" ht="15" customHeight="1"/>
    <row r="267" spans="1:22" ht="15" customHeight="1"/>
    <row r="268" spans="1:22" ht="15" customHeight="1"/>
    <row r="269" spans="1:22" ht="15" customHeight="1"/>
    <row r="270" spans="1:22" ht="15" customHeight="1"/>
    <row r="271" spans="1:22" ht="15" customHeight="1"/>
    <row r="272" spans="1:2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sheetData>
  <mergeCells count="41">
    <mergeCell ref="A1:M1"/>
    <mergeCell ref="A2:M2"/>
    <mergeCell ref="A3:M3"/>
    <mergeCell ref="A4:M4"/>
    <mergeCell ref="A6:K6"/>
    <mergeCell ref="L6:M6"/>
    <mergeCell ref="L18:M18"/>
    <mergeCell ref="L7:M7"/>
    <mergeCell ref="L8:M8"/>
    <mergeCell ref="L9:M9"/>
    <mergeCell ref="L10:M10"/>
    <mergeCell ref="L11:M11"/>
    <mergeCell ref="L12:M12"/>
    <mergeCell ref="L13:M13"/>
    <mergeCell ref="L14:M14"/>
    <mergeCell ref="L15:M15"/>
    <mergeCell ref="L16:M16"/>
    <mergeCell ref="L17:M17"/>
    <mergeCell ref="L30:M30"/>
    <mergeCell ref="L19:M19"/>
    <mergeCell ref="L20:M20"/>
    <mergeCell ref="L21:M21"/>
    <mergeCell ref="L22:M22"/>
    <mergeCell ref="L23:M23"/>
    <mergeCell ref="L24:M24"/>
    <mergeCell ref="L25:M25"/>
    <mergeCell ref="L26:M26"/>
    <mergeCell ref="L27:M27"/>
    <mergeCell ref="L28:M28"/>
    <mergeCell ref="L29:M29"/>
    <mergeCell ref="A41:M41"/>
    <mergeCell ref="L38:M38"/>
    <mergeCell ref="L39:M39"/>
    <mergeCell ref="L40:M40"/>
    <mergeCell ref="L31:M31"/>
    <mergeCell ref="L32:M32"/>
    <mergeCell ref="L33:M33"/>
    <mergeCell ref="L35:M35"/>
    <mergeCell ref="L36:M36"/>
    <mergeCell ref="L37:M37"/>
    <mergeCell ref="L34:M34"/>
  </mergeCells>
  <phoneticPr fontId="58"/>
  <printOptions horizontalCentered="1"/>
  <pageMargins left="0.59055118110236227" right="0.59055118110236227" top="0.51181102362204722" bottom="0.59055118110236227" header="0.35433070866141736" footer="0.31496062992125984"/>
  <pageSetup paperSize="9" scale="117" orientation="portrait" cellComments="asDisplayed" r:id="rId1"/>
  <rowBreaks count="2" manualBreakCount="2">
    <brk id="137" max="16383" man="1"/>
    <brk id="1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97"/>
  <sheetViews>
    <sheetView view="pageBreakPreview" zoomScaleNormal="100" zoomScaleSheetLayoutView="100" workbookViewId="0"/>
  </sheetViews>
  <sheetFormatPr defaultColWidth="9" defaultRowHeight="18" customHeight="1"/>
  <cols>
    <col min="1" max="1" width="1.125" style="1" customWidth="1"/>
    <col min="2" max="2" width="1.5" style="1" customWidth="1"/>
    <col min="3" max="8" width="2" style="1" customWidth="1"/>
    <col min="9" max="9" width="9.5" style="1" customWidth="1"/>
    <col min="10" max="11" width="9.375" style="1" customWidth="1"/>
    <col min="12" max="14" width="18.125" style="1" customWidth="1"/>
    <col min="15" max="15" width="1" style="1" customWidth="1"/>
    <col min="16" max="16" width="10.25" style="1" hidden="1" customWidth="1"/>
    <col min="17" max="17" width="12.125" style="1" hidden="1" customWidth="1"/>
    <col min="18" max="18" width="13.5" style="1" hidden="1" customWidth="1"/>
    <col min="19" max="29" width="9" style="1" hidden="1" customWidth="1"/>
    <col min="30" max="31" width="9" style="41" hidden="1" customWidth="1"/>
    <col min="32" max="32" width="13.5" style="41" hidden="1" customWidth="1"/>
    <col min="33" max="42" width="9" style="41" hidden="1" customWidth="1"/>
    <col min="43" max="16384" width="9" style="1"/>
  </cols>
  <sheetData>
    <row r="1" spans="1:42" ht="18" customHeight="1">
      <c r="B1" s="310" t="s">
        <v>152</v>
      </c>
      <c r="C1" s="310"/>
      <c r="D1" s="310"/>
      <c r="E1" s="310"/>
      <c r="F1" s="310"/>
      <c r="G1" s="310"/>
      <c r="H1" s="310"/>
      <c r="I1" s="310"/>
      <c r="J1" s="310"/>
      <c r="K1" s="310"/>
      <c r="L1" s="310"/>
      <c r="M1" s="310"/>
      <c r="N1" s="310"/>
    </row>
    <row r="2" spans="1:42" ht="18.75" customHeight="1">
      <c r="A2" s="12"/>
      <c r="B2" s="311" t="s">
        <v>173</v>
      </c>
      <c r="C2" s="311"/>
      <c r="D2" s="311"/>
      <c r="E2" s="311"/>
      <c r="F2" s="311"/>
      <c r="G2" s="311"/>
      <c r="H2" s="311"/>
      <c r="I2" s="311"/>
      <c r="J2" s="311"/>
      <c r="K2" s="311"/>
      <c r="L2" s="311"/>
      <c r="M2" s="311"/>
      <c r="N2" s="311"/>
    </row>
    <row r="3" spans="1:42" ht="14.45" customHeight="1">
      <c r="A3" s="147"/>
      <c r="B3" s="312" t="s">
        <v>180</v>
      </c>
      <c r="C3" s="312"/>
      <c r="D3" s="312"/>
      <c r="E3" s="312"/>
      <c r="F3" s="312"/>
      <c r="G3" s="312"/>
      <c r="H3" s="312"/>
      <c r="I3" s="312"/>
      <c r="J3" s="312"/>
      <c r="K3" s="312"/>
      <c r="L3" s="312"/>
      <c r="M3" s="312"/>
      <c r="N3" s="312"/>
      <c r="AD3" s="26" t="s">
        <v>167</v>
      </c>
      <c r="AE3" s="26" t="s">
        <v>168</v>
      </c>
      <c r="AF3" s="26" t="s">
        <v>169</v>
      </c>
      <c r="AG3" s="26" t="s">
        <v>170</v>
      </c>
    </row>
    <row r="4" spans="1:42" ht="14.45" customHeight="1">
      <c r="A4" s="147"/>
      <c r="B4" s="312" t="s">
        <v>181</v>
      </c>
      <c r="C4" s="312"/>
      <c r="D4" s="312"/>
      <c r="E4" s="312"/>
      <c r="F4" s="312"/>
      <c r="G4" s="312"/>
      <c r="H4" s="312"/>
      <c r="I4" s="312"/>
      <c r="J4" s="312"/>
      <c r="K4" s="312"/>
      <c r="L4" s="312"/>
      <c r="M4" s="312"/>
      <c r="N4" s="312"/>
      <c r="AD4" s="152">
        <v>112</v>
      </c>
      <c r="AE4" s="105">
        <v>232354829</v>
      </c>
      <c r="AF4" s="42">
        <v>-63730292</v>
      </c>
      <c r="AG4" s="42" t="s">
        <v>163</v>
      </c>
      <c r="AP4" s="41" t="s">
        <v>166</v>
      </c>
    </row>
    <row r="5" spans="1:42" ht="15.95" customHeight="1" thickBot="1">
      <c r="A5" s="147"/>
      <c r="B5" s="4"/>
      <c r="C5" s="12"/>
      <c r="D5" s="12"/>
      <c r="E5" s="12"/>
      <c r="F5" s="12"/>
      <c r="G5" s="12"/>
      <c r="H5" s="12"/>
      <c r="I5" s="53"/>
      <c r="J5" s="12"/>
      <c r="K5" s="64"/>
      <c r="L5" s="12"/>
      <c r="M5" s="12"/>
      <c r="N5" s="113" t="s">
        <v>175</v>
      </c>
      <c r="AD5" s="152">
        <v>113</v>
      </c>
      <c r="AE5" s="105">
        <v>0</v>
      </c>
      <c r="AF5" s="85">
        <v>-59907957</v>
      </c>
      <c r="AG5" s="42">
        <v>0</v>
      </c>
    </row>
    <row r="6" spans="1:42" ht="12.75" customHeight="1">
      <c r="B6" s="313" t="s">
        <v>0</v>
      </c>
      <c r="C6" s="314"/>
      <c r="D6" s="314"/>
      <c r="E6" s="314"/>
      <c r="F6" s="314"/>
      <c r="G6" s="314"/>
      <c r="H6" s="314"/>
      <c r="I6" s="315"/>
      <c r="J6" s="319" t="s">
        <v>153</v>
      </c>
      <c r="K6" s="314"/>
      <c r="L6" s="52"/>
      <c r="M6" s="52"/>
      <c r="N6" s="101"/>
      <c r="AD6" s="152">
        <v>114</v>
      </c>
      <c r="AE6" s="105">
        <v>0</v>
      </c>
      <c r="AF6" s="85">
        <v>56203462</v>
      </c>
      <c r="AG6" s="42" t="s">
        <v>163</v>
      </c>
    </row>
    <row r="7" spans="1:42" ht="29.25" customHeight="1" thickBot="1">
      <c r="B7" s="316"/>
      <c r="C7" s="317"/>
      <c r="D7" s="317"/>
      <c r="E7" s="317"/>
      <c r="F7" s="317"/>
      <c r="G7" s="317"/>
      <c r="H7" s="317"/>
      <c r="I7" s="318"/>
      <c r="J7" s="320"/>
      <c r="K7" s="317"/>
      <c r="L7" s="86" t="s">
        <v>154</v>
      </c>
      <c r="M7" s="86" t="s">
        <v>155</v>
      </c>
      <c r="N7" s="108" t="s">
        <v>58</v>
      </c>
      <c r="AD7" s="152">
        <v>115</v>
      </c>
      <c r="AE7" s="105">
        <v>0</v>
      </c>
      <c r="AF7" s="85">
        <v>29606954</v>
      </c>
      <c r="AG7" s="42">
        <v>0</v>
      </c>
    </row>
    <row r="8" spans="1:42" ht="16.149999999999999" customHeight="1">
      <c r="A8" s="3"/>
      <c r="B8" s="140" t="s">
        <v>83</v>
      </c>
      <c r="C8" s="44"/>
      <c r="D8" s="44"/>
      <c r="E8" s="44"/>
      <c r="F8" s="44"/>
      <c r="G8" s="44"/>
      <c r="H8" s="44"/>
      <c r="I8" s="131"/>
      <c r="J8" s="304">
        <v>168624537</v>
      </c>
      <c r="K8" s="305"/>
      <c r="L8" s="115">
        <v>232354829</v>
      </c>
      <c r="M8" s="88">
        <v>-63730292</v>
      </c>
      <c r="N8" s="149" t="s">
        <v>163</v>
      </c>
      <c r="O8" s="20"/>
      <c r="P8" s="138" t="s">
        <v>139</v>
      </c>
      <c r="Q8" s="20"/>
      <c r="R8" s="87">
        <v>-168455912477</v>
      </c>
      <c r="T8" s="91"/>
      <c r="U8" s="143" t="s">
        <v>162</v>
      </c>
      <c r="AD8" s="152">
        <v>116</v>
      </c>
      <c r="AE8" s="105">
        <v>0</v>
      </c>
      <c r="AF8" s="85">
        <v>26596509</v>
      </c>
      <c r="AG8" s="42">
        <v>0</v>
      </c>
    </row>
    <row r="9" spans="1:42" ht="16.149999999999999" customHeight="1">
      <c r="A9" s="3"/>
      <c r="B9" s="73"/>
      <c r="C9" s="39" t="s">
        <v>84</v>
      </c>
      <c r="D9" s="39"/>
      <c r="E9" s="39"/>
      <c r="F9" s="39"/>
      <c r="G9" s="39"/>
      <c r="H9" s="39"/>
      <c r="I9" s="35"/>
      <c r="J9" s="295">
        <v>-59907957</v>
      </c>
      <c r="K9" s="296"/>
      <c r="L9" s="59"/>
      <c r="M9" s="55">
        <v>-59907957</v>
      </c>
      <c r="N9" s="93"/>
      <c r="O9" s="20"/>
      <c r="P9" s="20">
        <v>59907957</v>
      </c>
      <c r="Q9" s="87">
        <v>119815914</v>
      </c>
      <c r="R9" s="87">
        <v>59848049009</v>
      </c>
      <c r="U9" s="41"/>
      <c r="AD9" s="152">
        <v>117</v>
      </c>
      <c r="AE9" s="105">
        <v>0</v>
      </c>
      <c r="AF9" s="85">
        <v>-3704495</v>
      </c>
      <c r="AG9" s="42" t="s">
        <v>163</v>
      </c>
    </row>
    <row r="10" spans="1:42" ht="16.149999999999999" customHeight="1">
      <c r="B10" s="92"/>
      <c r="C10" s="35" t="s">
        <v>85</v>
      </c>
      <c r="D10" s="35"/>
      <c r="E10" s="35"/>
      <c r="F10" s="35"/>
      <c r="G10" s="35"/>
      <c r="H10" s="35"/>
      <c r="I10" s="35"/>
      <c r="J10" s="295">
        <v>56203462</v>
      </c>
      <c r="K10" s="296"/>
      <c r="L10" s="59"/>
      <c r="M10" s="55">
        <v>56203462</v>
      </c>
      <c r="N10" s="84" t="s">
        <v>163</v>
      </c>
      <c r="O10" s="20"/>
      <c r="P10" s="20"/>
      <c r="Q10" s="20"/>
      <c r="R10" s="87">
        <v>-56147258744</v>
      </c>
      <c r="U10" s="41" t="s">
        <v>165</v>
      </c>
      <c r="AD10" s="152">
        <v>118</v>
      </c>
      <c r="AE10" s="105">
        <v>1790377</v>
      </c>
      <c r="AF10" s="42">
        <v>-1790377</v>
      </c>
      <c r="AG10" s="42">
        <v>0</v>
      </c>
    </row>
    <row r="11" spans="1:42" ht="16.149999999999999" customHeight="1">
      <c r="B11" s="103"/>
      <c r="C11" s="35"/>
      <c r="D11" s="21" t="s">
        <v>86</v>
      </c>
      <c r="E11" s="21"/>
      <c r="F11" s="21"/>
      <c r="G11" s="21"/>
      <c r="H11" s="21"/>
      <c r="I11" s="35"/>
      <c r="J11" s="295">
        <v>29606954</v>
      </c>
      <c r="K11" s="296"/>
      <c r="L11" s="59"/>
      <c r="M11" s="55">
        <v>29606954</v>
      </c>
      <c r="N11" s="84"/>
      <c r="O11" s="20"/>
      <c r="P11" s="20"/>
      <c r="Q11" s="20"/>
      <c r="R11" s="87">
        <v>-29577346737</v>
      </c>
      <c r="AD11" s="152">
        <v>119</v>
      </c>
      <c r="AE11" s="105">
        <v>10630784</v>
      </c>
      <c r="AF11" s="42">
        <v>-10630784</v>
      </c>
      <c r="AG11" s="42">
        <v>0</v>
      </c>
    </row>
    <row r="12" spans="1:42" ht="16.149999999999999" customHeight="1">
      <c r="B12" s="77"/>
      <c r="C12" s="31"/>
      <c r="D12" s="31" t="s">
        <v>87</v>
      </c>
      <c r="E12" s="31"/>
      <c r="F12" s="31"/>
      <c r="G12" s="31"/>
      <c r="H12" s="31"/>
      <c r="I12" s="89"/>
      <c r="J12" s="295">
        <v>26596509</v>
      </c>
      <c r="K12" s="296"/>
      <c r="L12" s="120"/>
      <c r="M12" s="55">
        <v>26596509</v>
      </c>
      <c r="N12" s="84"/>
      <c r="O12" s="20"/>
      <c r="P12" s="20"/>
      <c r="Q12" s="20"/>
      <c r="R12" s="87">
        <v>-26569912006</v>
      </c>
      <c r="AD12" s="152">
        <v>120</v>
      </c>
      <c r="AE12" s="105">
        <v>-8852020</v>
      </c>
      <c r="AF12" s="42">
        <v>8852020</v>
      </c>
      <c r="AG12" s="42">
        <v>0</v>
      </c>
    </row>
    <row r="13" spans="1:42" ht="16.149999999999999" customHeight="1">
      <c r="B13" s="110"/>
      <c r="C13" s="46" t="s">
        <v>88</v>
      </c>
      <c r="D13" s="112"/>
      <c r="E13" s="46"/>
      <c r="F13" s="46"/>
      <c r="G13" s="46"/>
      <c r="H13" s="46"/>
      <c r="I13" s="114"/>
      <c r="J13" s="306">
        <v>-3704495</v>
      </c>
      <c r="K13" s="307"/>
      <c r="L13" s="130"/>
      <c r="M13" s="83">
        <v>-3704495</v>
      </c>
      <c r="N13" s="128" t="s">
        <v>163</v>
      </c>
      <c r="O13" s="20"/>
      <c r="P13" s="20"/>
      <c r="Q13" s="20"/>
      <c r="R13" s="87">
        <v>3700790265</v>
      </c>
      <c r="AD13" s="152">
        <v>121</v>
      </c>
      <c r="AE13" s="105">
        <v>1948296</v>
      </c>
      <c r="AF13" s="42">
        <v>-1948296</v>
      </c>
      <c r="AG13" s="42">
        <v>0</v>
      </c>
    </row>
    <row r="14" spans="1:42" ht="16.149999999999999" customHeight="1">
      <c r="B14" s="73"/>
      <c r="C14" s="45" t="s">
        <v>156</v>
      </c>
      <c r="D14" s="45"/>
      <c r="E14" s="45"/>
      <c r="F14" s="21"/>
      <c r="G14" s="21"/>
      <c r="H14" s="21"/>
      <c r="I14" s="35"/>
      <c r="J14" s="308"/>
      <c r="K14" s="309"/>
      <c r="L14" s="74">
        <v>1790377</v>
      </c>
      <c r="M14" s="74">
        <v>-1790377</v>
      </c>
      <c r="N14" s="137"/>
      <c r="O14" s="20"/>
      <c r="P14" s="20"/>
      <c r="Q14" s="20"/>
      <c r="R14" s="87" t="s">
        <v>178</v>
      </c>
      <c r="AD14" s="152">
        <v>122</v>
      </c>
      <c r="AE14" s="105">
        <v>-1936683</v>
      </c>
      <c r="AF14" s="42">
        <v>1936683</v>
      </c>
      <c r="AG14" s="42">
        <v>0</v>
      </c>
    </row>
    <row r="15" spans="1:42" ht="16.149999999999999" customHeight="1">
      <c r="B15" s="73"/>
      <c r="C15" s="45"/>
      <c r="D15" s="45" t="s">
        <v>89</v>
      </c>
      <c r="E15" s="21"/>
      <c r="F15" s="21"/>
      <c r="G15" s="21"/>
      <c r="H15" s="21"/>
      <c r="I15" s="35"/>
      <c r="J15" s="308"/>
      <c r="K15" s="309"/>
      <c r="L15" s="74">
        <v>10630784</v>
      </c>
      <c r="M15" s="55">
        <v>-10630784</v>
      </c>
      <c r="N15" s="137"/>
      <c r="O15" s="20"/>
      <c r="P15" s="20"/>
      <c r="Q15" s="20"/>
      <c r="R15" s="87" t="s">
        <v>178</v>
      </c>
      <c r="AD15" s="152">
        <v>123</v>
      </c>
      <c r="AE15" s="105" t="s">
        <v>163</v>
      </c>
      <c r="AF15" s="42">
        <v>0</v>
      </c>
      <c r="AG15" s="42">
        <v>0</v>
      </c>
    </row>
    <row r="16" spans="1:42" ht="16.149999999999999" customHeight="1">
      <c r="B16" s="73"/>
      <c r="C16" s="45"/>
      <c r="D16" s="45" t="s">
        <v>90</v>
      </c>
      <c r="E16" s="45"/>
      <c r="F16" s="21"/>
      <c r="G16" s="21"/>
      <c r="H16" s="21"/>
      <c r="I16" s="35"/>
      <c r="J16" s="308"/>
      <c r="K16" s="309"/>
      <c r="L16" s="74">
        <v>-8852020</v>
      </c>
      <c r="M16" s="55">
        <v>8852020</v>
      </c>
      <c r="N16" s="137"/>
      <c r="O16" s="20"/>
      <c r="P16" s="20"/>
      <c r="Q16" s="20"/>
      <c r="R16" s="87" t="s">
        <v>178</v>
      </c>
      <c r="AD16" s="152">
        <v>124</v>
      </c>
      <c r="AE16" s="105">
        <v>558396</v>
      </c>
      <c r="AF16" s="42">
        <v>0</v>
      </c>
      <c r="AG16" s="42">
        <v>0</v>
      </c>
    </row>
    <row r="17" spans="2:33" ht="16.149999999999999" customHeight="1">
      <c r="B17" s="73"/>
      <c r="C17" s="45"/>
      <c r="D17" s="45" t="s">
        <v>91</v>
      </c>
      <c r="E17" s="45"/>
      <c r="F17" s="21"/>
      <c r="G17" s="21"/>
      <c r="H17" s="21"/>
      <c r="I17" s="35"/>
      <c r="J17" s="308"/>
      <c r="K17" s="309"/>
      <c r="L17" s="74">
        <v>1948296</v>
      </c>
      <c r="M17" s="55">
        <v>-1948296</v>
      </c>
      <c r="N17" s="137"/>
      <c r="O17" s="20"/>
      <c r="P17" s="20"/>
      <c r="Q17" s="20"/>
      <c r="R17" s="87" t="s">
        <v>178</v>
      </c>
      <c r="AD17" s="152">
        <v>1005</v>
      </c>
      <c r="AE17" s="105">
        <v>0</v>
      </c>
      <c r="AF17" s="42">
        <v>0</v>
      </c>
      <c r="AG17" s="42" t="s">
        <v>163</v>
      </c>
    </row>
    <row r="18" spans="2:33" ht="16.149999999999999" customHeight="1">
      <c r="B18" s="73"/>
      <c r="C18" s="45"/>
      <c r="D18" s="45" t="s">
        <v>92</v>
      </c>
      <c r="E18" s="45"/>
      <c r="F18" s="21"/>
      <c r="G18" s="125"/>
      <c r="H18" s="21"/>
      <c r="I18" s="35"/>
      <c r="J18" s="308"/>
      <c r="K18" s="309"/>
      <c r="L18" s="74">
        <v>-1936683</v>
      </c>
      <c r="M18" s="55">
        <v>1936683</v>
      </c>
      <c r="N18" s="137"/>
      <c r="O18" s="20"/>
      <c r="P18" s="20"/>
      <c r="Q18" s="20"/>
      <c r="R18" s="87" t="s">
        <v>178</v>
      </c>
      <c r="AD18" s="152">
        <v>1006</v>
      </c>
      <c r="AE18" s="105">
        <v>0</v>
      </c>
      <c r="AF18" s="42">
        <v>0</v>
      </c>
      <c r="AG18" s="42" t="s">
        <v>163</v>
      </c>
    </row>
    <row r="19" spans="2:33" ht="16.149999999999999" customHeight="1">
      <c r="B19" s="73"/>
      <c r="C19" s="45" t="s">
        <v>93</v>
      </c>
      <c r="D19" s="21"/>
      <c r="E19" s="21"/>
      <c r="F19" s="21"/>
      <c r="G19" s="21"/>
      <c r="H19" s="21"/>
      <c r="I19" s="35"/>
      <c r="J19" s="295" t="s">
        <v>163</v>
      </c>
      <c r="K19" s="296"/>
      <c r="L19" s="74" t="s">
        <v>163</v>
      </c>
      <c r="M19" s="59"/>
      <c r="N19" s="137"/>
      <c r="O19" s="20"/>
      <c r="P19" s="20"/>
      <c r="Q19" s="20"/>
      <c r="R19" s="87" t="s">
        <v>178</v>
      </c>
      <c r="AD19" s="152">
        <v>125</v>
      </c>
      <c r="AE19" s="105">
        <v>-559163</v>
      </c>
      <c r="AF19" s="42">
        <v>114086</v>
      </c>
      <c r="AG19" s="42">
        <v>0</v>
      </c>
    </row>
    <row r="20" spans="2:33" ht="16.149999999999999" customHeight="1">
      <c r="B20" s="73"/>
      <c r="C20" s="45" t="s">
        <v>94</v>
      </c>
      <c r="D20" s="45"/>
      <c r="E20" s="21"/>
      <c r="F20" s="21"/>
      <c r="G20" s="21"/>
      <c r="H20" s="21"/>
      <c r="I20" s="35"/>
      <c r="J20" s="295">
        <v>558396</v>
      </c>
      <c r="K20" s="296"/>
      <c r="L20" s="74">
        <v>558396</v>
      </c>
      <c r="M20" s="59"/>
      <c r="N20" s="137"/>
      <c r="O20" s="20"/>
      <c r="P20" s="20"/>
      <c r="Q20" s="20"/>
      <c r="R20" s="87">
        <v>-557837486</v>
      </c>
      <c r="AD20" s="26">
        <v>126</v>
      </c>
      <c r="AE20" s="105">
        <v>1789610</v>
      </c>
      <c r="AF20" s="42">
        <v>-5380785</v>
      </c>
      <c r="AG20" s="85" t="s">
        <v>163</v>
      </c>
    </row>
    <row r="21" spans="2:33" ht="16.149999999999999" customHeight="1">
      <c r="B21" s="73"/>
      <c r="C21" s="45" t="s">
        <v>95</v>
      </c>
      <c r="D21" s="45"/>
      <c r="E21" s="21"/>
      <c r="F21" s="21"/>
      <c r="G21" s="21"/>
      <c r="H21" s="21"/>
      <c r="I21" s="35"/>
      <c r="J21" s="295" t="s">
        <v>163</v>
      </c>
      <c r="K21" s="296"/>
      <c r="L21" s="59"/>
      <c r="M21" s="59"/>
      <c r="N21" s="84" t="s">
        <v>163</v>
      </c>
      <c r="O21" s="20"/>
      <c r="P21" s="20"/>
      <c r="Q21" s="20"/>
      <c r="R21" s="87" t="s">
        <v>178</v>
      </c>
      <c r="AD21" s="26">
        <v>127</v>
      </c>
      <c r="AE21" s="105">
        <v>234144439</v>
      </c>
      <c r="AF21" s="42">
        <v>-69111077</v>
      </c>
      <c r="AG21" s="85" t="s">
        <v>163</v>
      </c>
    </row>
    <row r="22" spans="2:33" ht="16.149999999999999" customHeight="1">
      <c r="B22" s="73"/>
      <c r="C22" s="45" t="s">
        <v>96</v>
      </c>
      <c r="D22" s="45"/>
      <c r="E22" s="21"/>
      <c r="F22" s="21"/>
      <c r="G22" s="21"/>
      <c r="H22" s="21"/>
      <c r="I22" s="35"/>
      <c r="J22" s="295" t="s">
        <v>163</v>
      </c>
      <c r="K22" s="296"/>
      <c r="L22" s="59"/>
      <c r="M22" s="59"/>
      <c r="N22" s="84" t="s">
        <v>163</v>
      </c>
      <c r="O22" s="20"/>
      <c r="P22" s="20"/>
      <c r="Q22" s="20"/>
      <c r="R22" s="87" t="s">
        <v>178</v>
      </c>
      <c r="AG22" s="26"/>
    </row>
    <row r="23" spans="2:33" ht="16.149999999999999" customHeight="1">
      <c r="B23" s="77"/>
      <c r="C23" s="31" t="s">
        <v>1</v>
      </c>
      <c r="D23" s="31"/>
      <c r="E23" s="31"/>
      <c r="F23" s="61"/>
      <c r="G23" s="61"/>
      <c r="H23" s="61"/>
      <c r="I23" s="89"/>
      <c r="J23" s="297">
        <v>-445077</v>
      </c>
      <c r="K23" s="298"/>
      <c r="L23" s="80">
        <v>-559163</v>
      </c>
      <c r="M23" s="80">
        <v>114086</v>
      </c>
      <c r="N23" s="121"/>
      <c r="O23" s="49"/>
      <c r="P23" s="49"/>
      <c r="Q23" s="49"/>
      <c r="R23" s="87">
        <v>444631442</v>
      </c>
      <c r="AG23" s="26"/>
    </row>
    <row r="24" spans="2:33" ht="16.149999999999999" customHeight="1" thickBot="1">
      <c r="B24" s="127"/>
      <c r="C24" s="122" t="s">
        <v>97</v>
      </c>
      <c r="D24" s="97"/>
      <c r="E24" s="60"/>
      <c r="F24" s="60"/>
      <c r="G24" s="148"/>
      <c r="H24" s="60"/>
      <c r="I24" s="111"/>
      <c r="J24" s="299">
        <v>-3591175</v>
      </c>
      <c r="K24" s="300"/>
      <c r="L24" s="144">
        <v>1789610</v>
      </c>
      <c r="M24" s="81">
        <v>-5380785</v>
      </c>
      <c r="N24" s="119" t="s">
        <v>163</v>
      </c>
      <c r="O24" s="49"/>
      <c r="P24" s="49"/>
      <c r="Q24" s="49"/>
      <c r="R24" s="87">
        <v>3587584222</v>
      </c>
    </row>
    <row r="25" spans="2:33" ht="16.149999999999999" customHeight="1" thickBot="1">
      <c r="B25" s="100" t="s">
        <v>98</v>
      </c>
      <c r="C25" s="62"/>
      <c r="D25" s="62"/>
      <c r="E25" s="62"/>
      <c r="F25" s="65"/>
      <c r="G25" s="65"/>
      <c r="H25" s="65"/>
      <c r="I25" s="96"/>
      <c r="J25" s="301">
        <v>165033362</v>
      </c>
      <c r="K25" s="302"/>
      <c r="L25" s="109">
        <v>234144439</v>
      </c>
      <c r="M25" s="135">
        <v>-69111077</v>
      </c>
      <c r="N25" s="107" t="s">
        <v>163</v>
      </c>
      <c r="O25" s="49"/>
      <c r="P25" s="49"/>
      <c r="Q25" s="49"/>
      <c r="R25" s="87">
        <v>-164868328255</v>
      </c>
    </row>
    <row r="26" spans="2:33" ht="19.149999999999999" customHeight="1">
      <c r="B26" s="151"/>
      <c r="C26" s="303" t="s">
        <v>177</v>
      </c>
      <c r="D26" s="303"/>
      <c r="E26" s="303"/>
      <c r="F26" s="303"/>
      <c r="G26" s="303"/>
      <c r="H26" s="303"/>
      <c r="I26" s="303"/>
      <c r="J26" s="303"/>
      <c r="K26" s="303"/>
      <c r="L26" s="303"/>
      <c r="M26" s="303"/>
      <c r="N26" s="303"/>
      <c r="O26" s="49"/>
      <c r="P26" s="49"/>
      <c r="Q26" s="49"/>
      <c r="W26" s="4"/>
    </row>
    <row r="27" spans="2:33" ht="15.6" customHeight="1">
      <c r="B27" s="34"/>
      <c r="C27" s="34"/>
      <c r="D27" s="34"/>
      <c r="E27" s="34"/>
      <c r="F27" s="34"/>
      <c r="G27" s="34"/>
      <c r="H27" s="34"/>
      <c r="I27" s="34"/>
      <c r="J27" s="20"/>
      <c r="K27" s="20"/>
      <c r="L27" s="20"/>
      <c r="M27" s="20"/>
      <c r="N27" s="49"/>
      <c r="O27" s="49"/>
      <c r="P27" s="49"/>
      <c r="Q27" s="49"/>
    </row>
    <row r="28" spans="2:33" ht="15.6" customHeight="1">
      <c r="B28" s="293"/>
      <c r="C28" s="293"/>
      <c r="D28" s="293"/>
      <c r="E28" s="293"/>
      <c r="F28" s="293"/>
      <c r="G28" s="293"/>
      <c r="H28" s="293"/>
      <c r="I28" s="293"/>
      <c r="J28" s="294"/>
      <c r="K28" s="294"/>
      <c r="L28" s="47"/>
      <c r="M28" s="47"/>
      <c r="N28" s="47"/>
      <c r="O28" s="20"/>
      <c r="P28" s="20"/>
      <c r="Q28" s="20"/>
    </row>
    <row r="29" spans="2:33" ht="15.6" customHeight="1">
      <c r="B29" s="293"/>
      <c r="C29" s="293"/>
      <c r="D29" s="293"/>
      <c r="E29" s="293"/>
      <c r="F29" s="293"/>
      <c r="G29" s="293"/>
      <c r="H29" s="293"/>
      <c r="I29" s="293"/>
      <c r="J29" s="294"/>
      <c r="K29" s="294"/>
      <c r="L29" s="47"/>
      <c r="M29" s="47"/>
      <c r="N29" s="47"/>
      <c r="O29" s="20"/>
      <c r="P29" s="20"/>
      <c r="Q29" s="20"/>
    </row>
    <row r="30" spans="2:33" ht="15.6" customHeight="1">
      <c r="M30" s="104"/>
    </row>
    <row r="31" spans="2:33" ht="15.6" customHeight="1"/>
    <row r="32" spans="2: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spans="2:24" ht="15.6" customHeight="1"/>
    <row r="50" spans="2:24" ht="15.6" customHeight="1"/>
    <row r="51" spans="2:24" ht="15.6" customHeight="1"/>
    <row r="52" spans="2:24" ht="15.6" customHeight="1"/>
    <row r="53" spans="2:24" ht="15.6" customHeight="1"/>
    <row r="54" spans="2:24" ht="15.6" customHeight="1"/>
    <row r="55" spans="2:24" ht="15.6" customHeight="1"/>
    <row r="56" spans="2:24" ht="15.6" customHeight="1"/>
    <row r="57" spans="2:24" ht="15.6" customHeight="1"/>
    <row r="58" spans="2:24" ht="15.6" customHeight="1"/>
    <row r="59" spans="2:24" ht="21" customHeight="1"/>
    <row r="60" spans="2:24" ht="4.5" customHeight="1"/>
    <row r="61" spans="2:24" ht="15.95" customHeight="1">
      <c r="B61" s="2"/>
      <c r="C61" s="2"/>
      <c r="D61" s="2"/>
      <c r="E61" s="2"/>
      <c r="F61" s="2"/>
      <c r="G61" s="2"/>
      <c r="H61" s="2"/>
      <c r="I61" s="2"/>
      <c r="T61" s="3"/>
      <c r="U61" s="3"/>
      <c r="V61" s="3"/>
      <c r="W61" s="3"/>
    </row>
    <row r="62" spans="2:24" ht="15.6" customHeight="1">
      <c r="B62" s="3"/>
      <c r="C62" s="3"/>
      <c r="D62" s="3"/>
      <c r="E62" s="3"/>
      <c r="F62" s="3"/>
      <c r="G62" s="3"/>
      <c r="H62" s="3"/>
      <c r="I62" s="3"/>
    </row>
    <row r="63" spans="2:24" ht="15.6" customHeight="1">
      <c r="X63" s="3"/>
    </row>
    <row r="64" spans="2:24" ht="15.6" customHeight="1"/>
    <row r="65" spans="2:42" ht="15.6" customHeight="1"/>
    <row r="66" spans="2:42" ht="15.6" customHeight="1"/>
    <row r="67" spans="2:42" s="3" customFormat="1" ht="13.15" customHeight="1">
      <c r="B67" s="1"/>
      <c r="C67" s="1"/>
      <c r="D67" s="1"/>
      <c r="E67" s="1"/>
      <c r="F67" s="1"/>
      <c r="G67" s="1"/>
      <c r="H67" s="1"/>
      <c r="I67" s="1"/>
      <c r="J67" s="1"/>
      <c r="K67" s="1"/>
      <c r="L67" s="1"/>
      <c r="M67" s="1"/>
      <c r="N67" s="1"/>
      <c r="T67" s="1"/>
      <c r="U67" s="1"/>
      <c r="V67" s="1"/>
      <c r="W67" s="1"/>
      <c r="X67" s="1"/>
      <c r="AD67" s="6"/>
      <c r="AE67" s="6"/>
      <c r="AF67" s="6"/>
      <c r="AG67" s="6"/>
      <c r="AH67" s="6"/>
      <c r="AI67" s="6"/>
      <c r="AJ67" s="6"/>
      <c r="AK67" s="6"/>
      <c r="AL67" s="6"/>
      <c r="AM67" s="6"/>
      <c r="AN67" s="6"/>
      <c r="AO67" s="6"/>
      <c r="AP67" s="6"/>
    </row>
    <row r="68" spans="2:42" ht="18" customHeight="1">
      <c r="J68" s="3"/>
      <c r="K68" s="3"/>
      <c r="L68" s="3"/>
      <c r="M68" s="3"/>
      <c r="N68" s="3"/>
    </row>
    <row r="69" spans="2:42" ht="27.2" customHeight="1"/>
    <row r="95" spans="20:23" ht="18" customHeight="1">
      <c r="T95" s="2"/>
      <c r="U95" s="2"/>
      <c r="V95" s="2"/>
      <c r="W95" s="2"/>
    </row>
    <row r="96" spans="20:23" ht="18" customHeight="1">
      <c r="T96" s="3"/>
      <c r="U96" s="3"/>
      <c r="V96" s="3"/>
      <c r="W96" s="3"/>
    </row>
    <row r="97" spans="2:42" ht="18" customHeight="1">
      <c r="X97" s="2"/>
    </row>
    <row r="98" spans="2:42" ht="18" customHeight="1">
      <c r="X98" s="3"/>
    </row>
    <row r="101" spans="2:42" s="2" customFormat="1" ht="18" customHeight="1">
      <c r="B101" s="1"/>
      <c r="C101" s="1"/>
      <c r="D101" s="1"/>
      <c r="E101" s="1"/>
      <c r="F101" s="1"/>
      <c r="G101" s="1"/>
      <c r="H101" s="1"/>
      <c r="I101" s="1"/>
      <c r="J101" s="1"/>
      <c r="K101" s="1"/>
      <c r="L101" s="1"/>
      <c r="M101" s="1"/>
      <c r="N101" s="1"/>
      <c r="T101" s="1"/>
      <c r="U101" s="1"/>
      <c r="V101" s="1"/>
      <c r="W101" s="1"/>
      <c r="X101" s="1"/>
      <c r="AD101" s="5"/>
      <c r="AE101" s="5"/>
      <c r="AF101" s="5"/>
      <c r="AG101" s="5"/>
      <c r="AH101" s="5"/>
      <c r="AI101" s="5"/>
      <c r="AJ101" s="5"/>
      <c r="AK101" s="5"/>
      <c r="AL101" s="5"/>
      <c r="AM101" s="5"/>
      <c r="AN101" s="5"/>
      <c r="AO101" s="5"/>
      <c r="AP101" s="5"/>
    </row>
    <row r="102" spans="2:42" s="3" customFormat="1" ht="13.15" customHeight="1">
      <c r="B102" s="1"/>
      <c r="C102" s="1"/>
      <c r="D102" s="1"/>
      <c r="E102" s="1"/>
      <c r="F102" s="1"/>
      <c r="G102" s="1"/>
      <c r="H102" s="1"/>
      <c r="I102" s="1"/>
      <c r="J102" s="2"/>
      <c r="K102" s="2"/>
      <c r="L102" s="2"/>
      <c r="M102" s="2"/>
      <c r="N102" s="2"/>
      <c r="T102" s="1"/>
      <c r="U102" s="1"/>
      <c r="V102" s="1"/>
      <c r="W102" s="1"/>
      <c r="X102" s="1"/>
      <c r="AD102" s="6"/>
      <c r="AE102" s="6"/>
      <c r="AF102" s="6"/>
      <c r="AG102" s="6"/>
      <c r="AH102" s="6"/>
      <c r="AI102" s="6"/>
      <c r="AJ102" s="6"/>
      <c r="AK102" s="6"/>
      <c r="AL102" s="6"/>
      <c r="AM102" s="6"/>
      <c r="AN102" s="6"/>
      <c r="AO102" s="6"/>
      <c r="AP102" s="6"/>
    </row>
    <row r="103" spans="2:42" ht="18" customHeight="1">
      <c r="J103" s="3"/>
      <c r="K103" s="3"/>
      <c r="L103" s="3"/>
      <c r="M103" s="3"/>
      <c r="N103" s="3"/>
    </row>
    <row r="104" spans="2:42" ht="27.2" customHeight="1"/>
    <row r="115" spans="2:9" ht="18" customHeight="1">
      <c r="B115" s="2"/>
      <c r="C115" s="2"/>
      <c r="D115" s="2"/>
      <c r="E115" s="2"/>
      <c r="F115" s="2"/>
      <c r="G115" s="2"/>
      <c r="H115" s="2"/>
      <c r="I115" s="2"/>
    </row>
    <row r="116" spans="2:9" ht="18" customHeight="1">
      <c r="B116" s="3"/>
      <c r="C116" s="3"/>
      <c r="D116" s="3"/>
      <c r="E116" s="3"/>
      <c r="F116" s="3"/>
      <c r="G116" s="3"/>
      <c r="H116" s="3"/>
      <c r="I116" s="3"/>
    </row>
    <row r="137" spans="2:42" ht="18" customHeight="1">
      <c r="T137" s="2"/>
      <c r="U137" s="2"/>
      <c r="V137" s="2"/>
      <c r="W137" s="2"/>
    </row>
    <row r="138" spans="2:42" ht="18" customHeight="1">
      <c r="T138" s="3"/>
      <c r="U138" s="3"/>
      <c r="V138" s="3"/>
      <c r="W138" s="3"/>
    </row>
    <row r="139" spans="2:42" ht="18" customHeight="1">
      <c r="X139" s="2"/>
    </row>
    <row r="140" spans="2:42" ht="18" customHeight="1">
      <c r="X140" s="3"/>
    </row>
    <row r="143" spans="2:42" s="2" customFormat="1" ht="18" customHeight="1">
      <c r="B143" s="1"/>
      <c r="C143" s="1"/>
      <c r="D143" s="1"/>
      <c r="E143" s="1"/>
      <c r="F143" s="1"/>
      <c r="G143" s="1"/>
      <c r="H143" s="1"/>
      <c r="I143" s="1"/>
      <c r="J143" s="1"/>
      <c r="K143" s="1"/>
      <c r="L143" s="1"/>
      <c r="M143" s="1"/>
      <c r="N143" s="1"/>
      <c r="T143" s="1"/>
      <c r="U143" s="1"/>
      <c r="V143" s="1"/>
      <c r="W143" s="1"/>
      <c r="X143" s="1"/>
      <c r="AD143" s="5"/>
      <c r="AE143" s="5"/>
      <c r="AF143" s="5"/>
      <c r="AG143" s="5"/>
      <c r="AH143" s="5"/>
      <c r="AI143" s="5"/>
      <c r="AJ143" s="5"/>
      <c r="AK143" s="5"/>
      <c r="AL143" s="5"/>
      <c r="AM143" s="5"/>
      <c r="AN143" s="5"/>
      <c r="AO143" s="5"/>
      <c r="AP143" s="5"/>
    </row>
    <row r="144" spans="2:42" s="3" customFormat="1" ht="13.15" customHeight="1">
      <c r="B144" s="1"/>
      <c r="C144" s="1"/>
      <c r="D144" s="1"/>
      <c r="E144" s="1"/>
      <c r="F144" s="1"/>
      <c r="G144" s="1"/>
      <c r="H144" s="1"/>
      <c r="I144" s="1"/>
      <c r="J144" s="2"/>
      <c r="K144" s="2"/>
      <c r="L144" s="2"/>
      <c r="M144" s="2"/>
      <c r="N144" s="2"/>
      <c r="T144" s="1"/>
      <c r="U144" s="1"/>
      <c r="V144" s="1"/>
      <c r="W144" s="1"/>
      <c r="X144" s="1"/>
      <c r="AD144" s="6"/>
      <c r="AE144" s="6"/>
      <c r="AF144" s="6"/>
      <c r="AG144" s="6"/>
      <c r="AH144" s="6"/>
      <c r="AI144" s="6"/>
      <c r="AJ144" s="6"/>
      <c r="AK144" s="6"/>
      <c r="AL144" s="6"/>
      <c r="AM144" s="6"/>
      <c r="AN144" s="6"/>
      <c r="AO144" s="6"/>
      <c r="AP144" s="6"/>
    </row>
    <row r="145" spans="10:14" ht="18" customHeight="1">
      <c r="J145" s="3"/>
      <c r="K145" s="3"/>
      <c r="L145" s="3"/>
      <c r="M145" s="3"/>
      <c r="N145" s="3"/>
    </row>
    <row r="146" spans="10:14" ht="27.2" customHeight="1"/>
    <row r="147" spans="10:14" ht="14.45" customHeight="1"/>
    <row r="148" spans="10:14" ht="14.45" customHeight="1"/>
    <row r="149" spans="10:14" ht="14.45" customHeight="1"/>
    <row r="150" spans="10:14" ht="14.45" customHeight="1"/>
    <row r="151" spans="10:14" ht="14.45" customHeight="1"/>
    <row r="152" spans="10:14" ht="14.45" customHeight="1"/>
    <row r="153" spans="10:14" ht="14.45" customHeight="1"/>
    <row r="154" spans="10:14" ht="14.45" customHeight="1"/>
    <row r="155" spans="10:14" ht="14.45" customHeight="1"/>
    <row r="156" spans="10:14" ht="14.45" customHeight="1"/>
    <row r="157" spans="10:14" ht="14.45" customHeight="1"/>
    <row r="158" spans="10:14" ht="14.45" customHeight="1"/>
    <row r="159" spans="10:14" ht="14.45" customHeight="1"/>
    <row r="160" spans="10:14" ht="14.45" customHeight="1"/>
    <row r="161" spans="2:9" ht="14.45" customHeight="1"/>
    <row r="162" spans="2:9" ht="14.45" customHeight="1"/>
    <row r="163" spans="2:9" ht="14.45" customHeight="1"/>
    <row r="164" spans="2:9" ht="14.45" customHeight="1"/>
    <row r="165" spans="2:9" ht="14.45" customHeight="1"/>
    <row r="166" spans="2:9" ht="14.45" customHeight="1"/>
    <row r="167" spans="2:9" ht="14.45" customHeight="1"/>
    <row r="168" spans="2:9" ht="14.45" customHeight="1"/>
    <row r="169" spans="2:9" ht="14.45" customHeight="1"/>
    <row r="170" spans="2:9" ht="14.45" customHeight="1"/>
    <row r="171" spans="2:9" ht="14.45" customHeight="1"/>
    <row r="172" spans="2:9" ht="14.45" customHeight="1"/>
    <row r="173" spans="2:9" ht="14.45" customHeight="1"/>
    <row r="174" spans="2:9" ht="14.45" customHeight="1"/>
    <row r="175" spans="2:9" ht="14.45" customHeight="1">
      <c r="B175" s="4"/>
      <c r="C175" s="4"/>
      <c r="D175" s="4"/>
      <c r="E175" s="4"/>
      <c r="F175" s="4"/>
      <c r="G175" s="4"/>
      <c r="H175" s="4"/>
      <c r="I175" s="4"/>
    </row>
    <row r="176" spans="2:9" ht="14.45" customHeight="1"/>
    <row r="177" spans="2:23" ht="14.45" customHeight="1">
      <c r="B177" s="16"/>
      <c r="C177" s="16"/>
      <c r="D177" s="16"/>
      <c r="E177" s="16"/>
      <c r="F177" s="16"/>
      <c r="G177" s="16"/>
      <c r="H177" s="16"/>
      <c r="I177" s="16"/>
    </row>
    <row r="178" spans="2:23" ht="14.45" customHeight="1">
      <c r="B178" s="16"/>
      <c r="C178" s="16"/>
      <c r="D178" s="16"/>
      <c r="E178" s="16"/>
      <c r="F178" s="16"/>
      <c r="G178" s="16"/>
      <c r="H178" s="16"/>
      <c r="I178" s="16"/>
    </row>
    <row r="179" spans="2:23" ht="14.45" customHeight="1">
      <c r="B179" s="16"/>
      <c r="C179" s="16"/>
      <c r="D179" s="16"/>
      <c r="E179" s="16"/>
      <c r="F179" s="16"/>
      <c r="G179" s="16"/>
      <c r="H179" s="16"/>
      <c r="I179" s="16"/>
    </row>
    <row r="180" spans="2:23" ht="14.45" customHeight="1">
      <c r="B180" s="16"/>
      <c r="C180" s="16"/>
      <c r="D180" s="16"/>
      <c r="E180" s="16"/>
      <c r="F180" s="16"/>
      <c r="G180" s="16"/>
      <c r="H180" s="16"/>
      <c r="I180" s="16"/>
    </row>
    <row r="181" spans="2:23" ht="14.45" customHeight="1">
      <c r="B181" s="16"/>
      <c r="C181" s="16"/>
      <c r="D181" s="16"/>
      <c r="E181" s="16"/>
      <c r="F181" s="16"/>
      <c r="G181" s="16"/>
      <c r="H181" s="16"/>
      <c r="I181" s="16"/>
    </row>
    <row r="182" spans="2:23" ht="14.45" customHeight="1">
      <c r="B182" s="16"/>
      <c r="C182" s="16"/>
      <c r="D182" s="16"/>
      <c r="E182" s="16"/>
      <c r="F182" s="16"/>
      <c r="G182" s="16"/>
      <c r="H182" s="16"/>
      <c r="I182" s="16"/>
    </row>
    <row r="183" spans="2:23" ht="14.45" customHeight="1">
      <c r="B183" s="16"/>
      <c r="C183" s="16"/>
      <c r="D183" s="16"/>
      <c r="E183" s="16"/>
      <c r="F183" s="16"/>
      <c r="G183" s="16"/>
      <c r="H183" s="16"/>
      <c r="I183" s="16"/>
    </row>
    <row r="184" spans="2:23" ht="14.45" customHeight="1">
      <c r="B184" s="16"/>
      <c r="C184" s="16"/>
      <c r="D184" s="16"/>
      <c r="E184" s="16"/>
      <c r="F184" s="16"/>
      <c r="G184" s="16"/>
      <c r="H184" s="16"/>
      <c r="I184" s="16"/>
    </row>
    <row r="185" spans="2:23" ht="14.45" customHeight="1">
      <c r="B185" s="16"/>
      <c r="C185" s="16"/>
      <c r="D185" s="16"/>
      <c r="E185" s="16"/>
      <c r="F185" s="16"/>
      <c r="G185" s="16"/>
      <c r="H185" s="16"/>
      <c r="I185" s="16"/>
    </row>
    <row r="186" spans="2:23" ht="14.45" customHeight="1">
      <c r="B186" s="16"/>
      <c r="C186" s="16"/>
      <c r="D186" s="16"/>
      <c r="E186" s="16"/>
      <c r="F186" s="16"/>
      <c r="G186" s="16"/>
      <c r="H186" s="16"/>
      <c r="I186" s="16"/>
    </row>
    <row r="187" spans="2:23" ht="14.45" customHeight="1">
      <c r="B187" s="2"/>
      <c r="C187" s="2"/>
      <c r="D187" s="2"/>
      <c r="E187" s="2"/>
      <c r="F187" s="2"/>
      <c r="G187" s="2"/>
      <c r="H187" s="2"/>
      <c r="I187" s="2"/>
    </row>
    <row r="188" spans="2:23" ht="14.45" customHeight="1"/>
    <row r="189" spans="2:23" ht="14.45" customHeight="1"/>
    <row r="190" spans="2:23" ht="14.45" customHeight="1"/>
    <row r="191" spans="2:23" ht="14.45" customHeight="1">
      <c r="T191" s="2"/>
      <c r="U191" s="2"/>
      <c r="V191" s="2"/>
      <c r="W191" s="2"/>
    </row>
    <row r="192" spans="2:23" ht="14.45" customHeight="1">
      <c r="T192" s="3"/>
      <c r="U192" s="3"/>
      <c r="V192" s="3"/>
      <c r="W192" s="3"/>
    </row>
    <row r="193" spans="2:42" ht="14.45" customHeight="1">
      <c r="X193" s="2"/>
    </row>
    <row r="194" spans="2:42" ht="14.45" customHeight="1">
      <c r="X194" s="3"/>
    </row>
    <row r="195" spans="2:42" ht="14.45" customHeight="1"/>
    <row r="196" spans="2:42" ht="14.45" customHeight="1"/>
    <row r="197" spans="2:42" s="2" customFormat="1" ht="14.45" customHeight="1">
      <c r="B197" s="1"/>
      <c r="C197" s="1"/>
      <c r="D197" s="1"/>
      <c r="E197" s="1"/>
      <c r="F197" s="1"/>
      <c r="G197" s="1"/>
      <c r="H197" s="1"/>
      <c r="I197" s="1"/>
      <c r="J197" s="1"/>
      <c r="K197" s="1"/>
      <c r="L197" s="1"/>
      <c r="M197" s="1"/>
      <c r="N197" s="1"/>
      <c r="T197" s="1"/>
      <c r="U197" s="1"/>
      <c r="V197" s="1"/>
      <c r="W197" s="1"/>
      <c r="X197" s="1"/>
      <c r="AD197" s="5"/>
      <c r="AE197" s="5"/>
      <c r="AF197" s="5"/>
      <c r="AG197" s="5"/>
      <c r="AH197" s="5"/>
      <c r="AI197" s="5"/>
      <c r="AJ197" s="5"/>
      <c r="AK197" s="5"/>
      <c r="AL197" s="5"/>
      <c r="AM197" s="5"/>
      <c r="AN197" s="5"/>
      <c r="AO197" s="5"/>
      <c r="AP197" s="5"/>
    </row>
    <row r="198" spans="2:42" s="3" customFormat="1" ht="13.15" customHeight="1">
      <c r="B198" s="1"/>
      <c r="C198" s="1"/>
      <c r="D198" s="1"/>
      <c r="E198" s="1"/>
      <c r="F198" s="1"/>
      <c r="G198" s="1"/>
      <c r="H198" s="1"/>
      <c r="I198" s="1"/>
      <c r="J198" s="2"/>
      <c r="K198" s="2"/>
      <c r="L198" s="2"/>
      <c r="M198" s="2"/>
      <c r="N198" s="2"/>
      <c r="T198" s="1"/>
      <c r="U198" s="1"/>
      <c r="V198" s="1"/>
      <c r="W198" s="1"/>
      <c r="X198" s="1"/>
      <c r="AD198" s="6"/>
      <c r="AE198" s="6"/>
      <c r="AF198" s="6"/>
      <c r="AG198" s="6"/>
      <c r="AH198" s="6"/>
      <c r="AI198" s="6"/>
      <c r="AJ198" s="6"/>
      <c r="AK198" s="6"/>
      <c r="AL198" s="6"/>
      <c r="AM198" s="6"/>
      <c r="AN198" s="6"/>
      <c r="AO198" s="6"/>
      <c r="AP198" s="6"/>
    </row>
    <row r="199" spans="2:42" ht="18" customHeight="1">
      <c r="J199" s="3"/>
      <c r="K199" s="3"/>
      <c r="L199" s="3"/>
      <c r="M199" s="3"/>
      <c r="N199" s="3"/>
    </row>
    <row r="200" spans="2:42" ht="27.2" customHeight="1"/>
    <row r="201" spans="2:42" ht="13.5" customHeight="1"/>
    <row r="202" spans="2:42" ht="13.5" customHeight="1"/>
    <row r="203" spans="2:42" ht="13.5" customHeight="1"/>
    <row r="204" spans="2:42" ht="13.5" customHeight="1"/>
    <row r="205" spans="2:42" ht="13.5" customHeight="1"/>
    <row r="206" spans="2:42" ht="13.5" customHeight="1"/>
    <row r="207" spans="2:42" ht="13.5" customHeight="1"/>
    <row r="208" spans="2:4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20:24" ht="13.5" customHeight="1"/>
    <row r="242" spans="20:24" ht="13.5" customHeight="1"/>
    <row r="243" spans="20:24" ht="13.5" customHeight="1"/>
    <row r="244" spans="20:24" ht="13.5" customHeight="1"/>
    <row r="245" spans="20:24" ht="13.5" customHeight="1"/>
    <row r="246" spans="20:24" ht="13.5" customHeight="1"/>
    <row r="247" spans="20:24" ht="13.5" customHeight="1"/>
    <row r="248" spans="20:24" ht="13.5" customHeight="1"/>
    <row r="249" spans="20:24" ht="13.5" customHeight="1"/>
    <row r="250" spans="20:24" ht="13.5" customHeight="1"/>
    <row r="251" spans="20:24" ht="13.5" customHeight="1">
      <c r="T251" s="4"/>
      <c r="U251" s="4"/>
      <c r="V251" s="4"/>
      <c r="W251" s="4"/>
    </row>
    <row r="252" spans="20:24" ht="13.5" customHeight="1"/>
    <row r="253" spans="20:24" ht="13.5" customHeight="1">
      <c r="T253" s="2"/>
      <c r="U253" s="2"/>
      <c r="V253" s="2"/>
      <c r="W253" s="2"/>
      <c r="X253" s="4"/>
    </row>
    <row r="254" spans="20:24" ht="13.5" customHeight="1">
      <c r="T254" s="2"/>
      <c r="U254" s="2"/>
      <c r="V254" s="2"/>
      <c r="W254" s="2"/>
    </row>
    <row r="255" spans="20:24" ht="13.5" customHeight="1">
      <c r="T255" s="2"/>
      <c r="U255" s="2"/>
      <c r="V255" s="2"/>
      <c r="W255" s="2"/>
      <c r="X255" s="2"/>
    </row>
    <row r="256" spans="20:24" ht="13.5" customHeight="1">
      <c r="T256" s="2"/>
      <c r="U256" s="2"/>
      <c r="V256" s="2"/>
      <c r="W256" s="2"/>
      <c r="X256" s="2"/>
    </row>
    <row r="257" spans="1:42" s="4" customFormat="1" ht="13.5" customHeight="1">
      <c r="A257" s="1"/>
      <c r="B257" s="1"/>
      <c r="C257" s="1"/>
      <c r="D257" s="1"/>
      <c r="E257" s="1"/>
      <c r="F257" s="1"/>
      <c r="G257" s="1"/>
      <c r="H257" s="1"/>
      <c r="I257" s="1"/>
      <c r="J257" s="1"/>
      <c r="K257" s="1"/>
      <c r="L257" s="1"/>
      <c r="M257" s="1"/>
      <c r="N257" s="1"/>
      <c r="T257" s="2"/>
      <c r="U257" s="2"/>
      <c r="V257" s="2"/>
      <c r="W257" s="2"/>
      <c r="X257" s="2"/>
      <c r="AD257" s="9"/>
      <c r="AE257" s="9"/>
      <c r="AF257" s="9"/>
      <c r="AG257" s="9"/>
      <c r="AH257" s="9"/>
      <c r="AI257" s="9"/>
      <c r="AJ257" s="9"/>
      <c r="AK257" s="9"/>
      <c r="AL257" s="9"/>
      <c r="AM257" s="9"/>
      <c r="AN257" s="9"/>
      <c r="AO257" s="9"/>
      <c r="AP257" s="9"/>
    </row>
    <row r="258" spans="1:42" ht="15" customHeight="1">
      <c r="J258" s="4"/>
      <c r="K258" s="4"/>
      <c r="L258" s="4"/>
      <c r="M258" s="4"/>
      <c r="N258" s="4"/>
      <c r="T258" s="2"/>
      <c r="U258" s="2"/>
      <c r="V258" s="2"/>
      <c r="W258" s="2"/>
      <c r="X258" s="2"/>
    </row>
    <row r="259" spans="1:42" s="2" customFormat="1" ht="18" customHeight="1">
      <c r="A259" s="1"/>
      <c r="B259" s="1"/>
      <c r="C259" s="1"/>
      <c r="D259" s="1"/>
      <c r="E259" s="1"/>
      <c r="F259" s="1"/>
      <c r="G259" s="1"/>
      <c r="H259" s="1"/>
      <c r="I259" s="1"/>
      <c r="J259" s="1"/>
      <c r="K259" s="1"/>
      <c r="L259" s="1"/>
      <c r="M259" s="1"/>
      <c r="N259" s="1"/>
      <c r="T259" s="1"/>
      <c r="U259" s="1"/>
      <c r="V259" s="1"/>
      <c r="W259" s="1"/>
      <c r="AD259" s="5"/>
      <c r="AE259" s="5"/>
      <c r="AF259" s="5"/>
      <c r="AG259" s="5"/>
      <c r="AH259" s="5"/>
      <c r="AI259" s="5"/>
      <c r="AJ259" s="5"/>
      <c r="AK259" s="5"/>
      <c r="AL259" s="5"/>
      <c r="AM259" s="5"/>
      <c r="AN259" s="5"/>
      <c r="AO259" s="5"/>
      <c r="AP259" s="5"/>
    </row>
    <row r="260" spans="1:42" s="2" customFormat="1" ht="18" customHeight="1">
      <c r="A260" s="1"/>
      <c r="B260" s="1"/>
      <c r="C260" s="1"/>
      <c r="D260" s="1"/>
      <c r="E260" s="1"/>
      <c r="F260" s="1"/>
      <c r="G260" s="1"/>
      <c r="H260" s="1"/>
      <c r="I260" s="1"/>
      <c r="T260" s="1"/>
      <c r="U260" s="1"/>
      <c r="V260" s="1"/>
      <c r="W260" s="1"/>
      <c r="AD260" s="5"/>
      <c r="AE260" s="5"/>
      <c r="AF260" s="5"/>
      <c r="AG260" s="5"/>
      <c r="AH260" s="5"/>
      <c r="AI260" s="5"/>
      <c r="AJ260" s="5"/>
      <c r="AK260" s="5"/>
      <c r="AL260" s="5"/>
      <c r="AM260" s="5"/>
      <c r="AN260" s="5"/>
      <c r="AO260" s="5"/>
      <c r="AP260" s="5"/>
    </row>
    <row r="261" spans="1:42" s="2" customFormat="1" ht="18" customHeight="1">
      <c r="A261" s="1"/>
      <c r="B261" s="1"/>
      <c r="C261" s="1"/>
      <c r="D261" s="1"/>
      <c r="E261" s="1"/>
      <c r="F261" s="1"/>
      <c r="G261" s="1"/>
      <c r="H261" s="1"/>
      <c r="I261" s="1"/>
      <c r="X261" s="1"/>
      <c r="AD261" s="5"/>
      <c r="AE261" s="5"/>
      <c r="AF261" s="5"/>
      <c r="AG261" s="5"/>
      <c r="AH261" s="5"/>
      <c r="AI261" s="5"/>
      <c r="AJ261" s="5"/>
      <c r="AK261" s="5"/>
      <c r="AL261" s="5"/>
      <c r="AM261" s="5"/>
      <c r="AN261" s="5"/>
      <c r="AO261" s="5"/>
      <c r="AP261" s="5"/>
    </row>
    <row r="262" spans="1:42" s="2" customFormat="1" ht="18" customHeight="1">
      <c r="A262" s="1"/>
      <c r="B262" s="1"/>
      <c r="C262" s="1"/>
      <c r="D262" s="1"/>
      <c r="E262" s="1"/>
      <c r="F262" s="1"/>
      <c r="G262" s="1"/>
      <c r="H262" s="1"/>
      <c r="I262" s="1"/>
      <c r="X262" s="1"/>
      <c r="AD262" s="5"/>
      <c r="AE262" s="5"/>
      <c r="AF262" s="5"/>
      <c r="AG262" s="5"/>
      <c r="AH262" s="5"/>
      <c r="AI262" s="5"/>
      <c r="AJ262" s="5"/>
      <c r="AK262" s="5"/>
      <c r="AL262" s="5"/>
      <c r="AM262" s="5"/>
      <c r="AN262" s="5"/>
      <c r="AO262" s="5"/>
      <c r="AP262" s="5"/>
    </row>
    <row r="263" spans="1:42" s="2" customFormat="1" ht="18" customHeight="1">
      <c r="A263" s="1"/>
      <c r="B263" s="1"/>
      <c r="C263" s="1"/>
      <c r="D263" s="1"/>
      <c r="E263" s="1"/>
      <c r="F263" s="1"/>
      <c r="G263" s="1"/>
      <c r="H263" s="1"/>
      <c r="I263" s="1"/>
      <c r="AD263" s="5"/>
      <c r="AE263" s="5"/>
      <c r="AF263" s="5"/>
      <c r="AG263" s="5"/>
      <c r="AH263" s="5"/>
      <c r="AI263" s="5"/>
      <c r="AJ263" s="5"/>
      <c r="AK263" s="5"/>
      <c r="AL263" s="5"/>
      <c r="AM263" s="5"/>
      <c r="AN263" s="5"/>
      <c r="AO263" s="5"/>
      <c r="AP263" s="5"/>
    </row>
    <row r="264" spans="1:42" s="2" customFormat="1" ht="18" customHeight="1">
      <c r="A264" s="1"/>
      <c r="B264" s="1"/>
      <c r="C264" s="1"/>
      <c r="D264" s="1"/>
      <c r="E264" s="1"/>
      <c r="F264" s="1"/>
      <c r="G264" s="1"/>
      <c r="H264" s="1"/>
      <c r="I264" s="1"/>
      <c r="T264" s="1"/>
      <c r="U264" s="1"/>
      <c r="V264" s="1"/>
      <c r="W264" s="1"/>
      <c r="AD264" s="5"/>
      <c r="AE264" s="5"/>
      <c r="AF264" s="5"/>
      <c r="AG264" s="5"/>
      <c r="AH264" s="5"/>
      <c r="AI264" s="5"/>
      <c r="AJ264" s="5"/>
      <c r="AK264" s="5"/>
      <c r="AL264" s="5"/>
      <c r="AM264" s="5"/>
      <c r="AN264" s="5"/>
      <c r="AO264" s="5"/>
      <c r="AP264" s="5"/>
    </row>
    <row r="265" spans="1:42" ht="18" customHeight="1">
      <c r="J265" s="2"/>
      <c r="K265" s="2"/>
      <c r="L265" s="2"/>
      <c r="M265" s="2"/>
      <c r="N265" s="2"/>
      <c r="X265" s="2"/>
    </row>
    <row r="267" spans="1:42" s="2" customFormat="1" ht="18" customHeight="1">
      <c r="A267" s="1"/>
      <c r="B267" s="1"/>
      <c r="C267" s="1"/>
      <c r="D267" s="1"/>
      <c r="E267" s="1"/>
      <c r="F267" s="1"/>
      <c r="G267" s="1"/>
      <c r="H267" s="1"/>
      <c r="I267" s="1"/>
      <c r="J267" s="1"/>
      <c r="K267" s="1"/>
      <c r="L267" s="1"/>
      <c r="M267" s="1"/>
      <c r="N267" s="1"/>
      <c r="T267" s="1"/>
      <c r="U267" s="1"/>
      <c r="V267" s="1"/>
      <c r="W267" s="1"/>
      <c r="X267" s="1"/>
      <c r="AD267" s="5"/>
      <c r="AE267" s="5"/>
      <c r="AF267" s="5"/>
      <c r="AG267" s="5"/>
      <c r="AH267" s="5"/>
      <c r="AI267" s="5"/>
      <c r="AJ267" s="5"/>
      <c r="AK267" s="5"/>
      <c r="AL267" s="5"/>
      <c r="AM267" s="5"/>
      <c r="AN267" s="5"/>
      <c r="AO267" s="5"/>
      <c r="AP267" s="5"/>
    </row>
    <row r="268" spans="1:42" s="2" customFormat="1" ht="18" customHeight="1">
      <c r="A268" s="1"/>
      <c r="B268" s="1"/>
      <c r="C268" s="1"/>
      <c r="D268" s="1"/>
      <c r="E268" s="1"/>
      <c r="F268" s="1"/>
      <c r="G268" s="1"/>
      <c r="H268" s="1"/>
      <c r="I268" s="1"/>
      <c r="T268" s="1"/>
      <c r="U268" s="1"/>
      <c r="V268" s="1"/>
      <c r="W268" s="1"/>
      <c r="X268" s="1"/>
      <c r="AD268" s="5"/>
      <c r="AE268" s="5"/>
      <c r="AF268" s="5"/>
      <c r="AG268" s="5"/>
      <c r="AH268" s="5"/>
      <c r="AI268" s="5"/>
      <c r="AJ268" s="5"/>
      <c r="AK268" s="5"/>
      <c r="AL268" s="5"/>
      <c r="AM268" s="5"/>
      <c r="AN268" s="5"/>
      <c r="AO268" s="5"/>
      <c r="AP268" s="5"/>
    </row>
    <row r="269" spans="1:42" s="2" customFormat="1" ht="18" customHeight="1">
      <c r="A269" s="1"/>
      <c r="B269" s="1"/>
      <c r="C269" s="1"/>
      <c r="D269" s="1"/>
      <c r="E269" s="1"/>
      <c r="F269" s="1"/>
      <c r="G269" s="1"/>
      <c r="H269" s="1"/>
      <c r="I269" s="1"/>
      <c r="T269" s="1"/>
      <c r="U269" s="1"/>
      <c r="V269" s="1"/>
      <c r="W269" s="1"/>
      <c r="X269" s="1"/>
      <c r="AD269" s="5"/>
      <c r="AE269" s="5"/>
      <c r="AF269" s="5"/>
      <c r="AG269" s="5"/>
      <c r="AH269" s="5"/>
      <c r="AI269" s="5"/>
      <c r="AJ269" s="5"/>
      <c r="AK269" s="5"/>
      <c r="AL269" s="5"/>
      <c r="AM269" s="5"/>
      <c r="AN269" s="5"/>
      <c r="AO269" s="5"/>
      <c r="AP269" s="5"/>
    </row>
    <row r="270" spans="1:42" ht="18" customHeight="1">
      <c r="J270" s="2"/>
      <c r="K270" s="2"/>
      <c r="L270" s="2"/>
      <c r="M270" s="2"/>
      <c r="N270" s="2"/>
    </row>
    <row r="271" spans="1:42" ht="15" customHeight="1"/>
    <row r="272" spans="1:4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sheetData>
  <mergeCells count="29">
    <mergeCell ref="B1:N1"/>
    <mergeCell ref="B2:N2"/>
    <mergeCell ref="B3:N3"/>
    <mergeCell ref="B4:N4"/>
    <mergeCell ref="B6:I7"/>
    <mergeCell ref="J6:K7"/>
    <mergeCell ref="J19:K19"/>
    <mergeCell ref="J8:K8"/>
    <mergeCell ref="J9:K9"/>
    <mergeCell ref="J10:K10"/>
    <mergeCell ref="J11:K11"/>
    <mergeCell ref="J12:K12"/>
    <mergeCell ref="J13:K13"/>
    <mergeCell ref="J14:K14"/>
    <mergeCell ref="J15:K15"/>
    <mergeCell ref="J16:K16"/>
    <mergeCell ref="J17:K17"/>
    <mergeCell ref="J18:K18"/>
    <mergeCell ref="B28:I28"/>
    <mergeCell ref="J28:K28"/>
    <mergeCell ref="B29:I29"/>
    <mergeCell ref="J29:K29"/>
    <mergeCell ref="J20:K20"/>
    <mergeCell ref="J21:K21"/>
    <mergeCell ref="J22:K22"/>
    <mergeCell ref="J23:K23"/>
    <mergeCell ref="J24:K24"/>
    <mergeCell ref="J25:K25"/>
    <mergeCell ref="C26:N26"/>
  </mergeCells>
  <phoneticPr fontId="58"/>
  <printOptions horizontalCentered="1"/>
  <pageMargins left="0.59055118110236227" right="0.59055118110236227" top="0.51181102362204722" bottom="0.59055118110236227" header="0.35433070866141736" footer="0.31496062992125984"/>
  <pageSetup paperSize="9" scale="94" orientation="portrait" cellComments="asDisplayed" r:id="rId1"/>
  <rowBreaks count="2" manualBreakCount="2">
    <brk id="142" max="16383" man="1"/>
    <brk id="19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8"/>
  <sheetViews>
    <sheetView view="pageBreakPreview" zoomScaleNormal="100" zoomScaleSheetLayoutView="100" workbookViewId="0"/>
  </sheetViews>
  <sheetFormatPr defaultColWidth="9" defaultRowHeight="18" customHeight="1"/>
  <cols>
    <col min="1" max="1" width="0.75" style="1" customWidth="1"/>
    <col min="2" max="10" width="2.125" style="1" customWidth="1"/>
    <col min="11" max="11" width="15.25" style="1" customWidth="1"/>
    <col min="12" max="13" width="9.125" style="1" customWidth="1"/>
    <col min="14" max="14" width="0.75" style="1" customWidth="1"/>
    <col min="15" max="20" width="9" style="1" hidden="1" customWidth="1"/>
    <col min="21" max="21" width="9" style="41" hidden="1" customWidth="1"/>
    <col min="22" max="22" width="15.875" style="41" hidden="1" customWidth="1"/>
    <col min="23" max="42" width="9" style="1" hidden="1" customWidth="1"/>
    <col min="43" max="16384" width="9" style="1"/>
  </cols>
  <sheetData>
    <row r="1" spans="1:42" ht="18" customHeight="1">
      <c r="B1" s="345" t="s">
        <v>157</v>
      </c>
      <c r="C1" s="345"/>
      <c r="D1" s="345"/>
      <c r="E1" s="345"/>
      <c r="F1" s="345"/>
      <c r="G1" s="345"/>
      <c r="H1" s="345"/>
      <c r="I1" s="345"/>
      <c r="J1" s="345"/>
      <c r="K1" s="345"/>
      <c r="L1" s="345"/>
      <c r="M1" s="345"/>
    </row>
    <row r="2" spans="1:42" ht="18" customHeight="1">
      <c r="A2" s="136"/>
      <c r="B2" s="346" t="s">
        <v>174</v>
      </c>
      <c r="C2" s="346"/>
      <c r="D2" s="346"/>
      <c r="E2" s="346"/>
      <c r="F2" s="346"/>
      <c r="G2" s="346"/>
      <c r="H2" s="346"/>
      <c r="I2" s="346"/>
      <c r="J2" s="346"/>
      <c r="K2" s="346"/>
      <c r="L2" s="346"/>
      <c r="M2" s="346"/>
    </row>
    <row r="3" spans="1:42" s="2" customFormat="1" ht="16.149999999999999" customHeight="1">
      <c r="B3" s="288" t="s">
        <v>180</v>
      </c>
      <c r="C3" s="288"/>
      <c r="D3" s="288"/>
      <c r="E3" s="288"/>
      <c r="F3" s="288"/>
      <c r="G3" s="288"/>
      <c r="H3" s="288"/>
      <c r="I3" s="288"/>
      <c r="J3" s="288"/>
      <c r="K3" s="288"/>
      <c r="L3" s="288"/>
      <c r="M3" s="288"/>
      <c r="U3" s="5"/>
      <c r="V3" s="5"/>
    </row>
    <row r="4" spans="1:42" s="2" customFormat="1" ht="16.149999999999999" customHeight="1">
      <c r="B4" s="288" t="s">
        <v>181</v>
      </c>
      <c r="C4" s="288"/>
      <c r="D4" s="288"/>
      <c r="E4" s="288"/>
      <c r="F4" s="288"/>
      <c r="G4" s="288"/>
      <c r="H4" s="288"/>
      <c r="I4" s="288"/>
      <c r="J4" s="288"/>
      <c r="K4" s="288"/>
      <c r="L4" s="288"/>
      <c r="M4" s="288"/>
      <c r="U4" s="5"/>
      <c r="V4" s="5"/>
      <c r="AP4" s="2" t="s">
        <v>166</v>
      </c>
    </row>
    <row r="5" spans="1:42" s="2" customFormat="1" ht="17.25" customHeight="1" thickBot="1">
      <c r="M5" s="64" t="s">
        <v>175</v>
      </c>
      <c r="U5" s="5"/>
      <c r="V5" s="5"/>
    </row>
    <row r="6" spans="1:42" s="2" customFormat="1" ht="14.45" customHeight="1">
      <c r="B6" s="347" t="s">
        <v>0</v>
      </c>
      <c r="C6" s="348"/>
      <c r="D6" s="348"/>
      <c r="E6" s="348"/>
      <c r="F6" s="348"/>
      <c r="G6" s="348"/>
      <c r="H6" s="348"/>
      <c r="I6" s="349"/>
      <c r="J6" s="349"/>
      <c r="K6" s="350"/>
      <c r="L6" s="354" t="s">
        <v>140</v>
      </c>
      <c r="M6" s="355"/>
      <c r="U6" s="5"/>
      <c r="V6" s="5"/>
    </row>
    <row r="7" spans="1:42" s="2" customFormat="1" ht="14.45" customHeight="1" thickBot="1">
      <c r="B7" s="351"/>
      <c r="C7" s="352"/>
      <c r="D7" s="352"/>
      <c r="E7" s="352"/>
      <c r="F7" s="352"/>
      <c r="G7" s="352"/>
      <c r="H7" s="352"/>
      <c r="I7" s="352"/>
      <c r="J7" s="352"/>
      <c r="K7" s="353"/>
      <c r="L7" s="356"/>
      <c r="M7" s="357"/>
      <c r="U7" s="40" t="s">
        <v>166</v>
      </c>
      <c r="V7" s="94"/>
    </row>
    <row r="8" spans="1:42" s="3" customFormat="1" ht="14.25" customHeight="1">
      <c r="B8" s="95" t="s">
        <v>158</v>
      </c>
      <c r="C8" s="78"/>
      <c r="D8" s="78"/>
      <c r="E8" s="58"/>
      <c r="F8" s="58"/>
      <c r="G8" s="106"/>
      <c r="H8" s="58"/>
      <c r="I8" s="52"/>
      <c r="J8" s="52"/>
      <c r="K8" s="98"/>
      <c r="L8" s="358"/>
      <c r="M8" s="359"/>
      <c r="U8" s="139">
        <v>129</v>
      </c>
      <c r="V8" s="134">
        <v>53485475</v>
      </c>
    </row>
    <row r="9" spans="1:42" ht="14.25" customHeight="1">
      <c r="B9" s="67"/>
      <c r="C9" s="72" t="s">
        <v>100</v>
      </c>
      <c r="D9" s="72"/>
      <c r="E9" s="48"/>
      <c r="F9" s="48"/>
      <c r="G9" s="2"/>
      <c r="H9" s="48"/>
      <c r="K9" s="68"/>
      <c r="L9" s="340">
        <v>53485475</v>
      </c>
      <c r="M9" s="341"/>
      <c r="U9" s="139">
        <v>130</v>
      </c>
      <c r="V9" s="134">
        <v>18429724</v>
      </c>
    </row>
    <row r="10" spans="1:42" ht="13.5" customHeight="1">
      <c r="B10" s="67"/>
      <c r="C10" s="72"/>
      <c r="D10" s="72" t="s">
        <v>101</v>
      </c>
      <c r="E10" s="48"/>
      <c r="F10" s="48"/>
      <c r="G10" s="48"/>
      <c r="H10" s="48"/>
      <c r="K10" s="68"/>
      <c r="L10" s="340">
        <v>18429724</v>
      </c>
      <c r="M10" s="341"/>
      <c r="U10" s="139">
        <v>131</v>
      </c>
      <c r="V10" s="134">
        <v>6374760</v>
      </c>
    </row>
    <row r="11" spans="1:42" ht="13.5" customHeight="1">
      <c r="B11" s="67"/>
      <c r="C11" s="72"/>
      <c r="D11" s="72"/>
      <c r="E11" s="116" t="s">
        <v>102</v>
      </c>
      <c r="F11" s="48"/>
      <c r="G11" s="48"/>
      <c r="H11" s="48"/>
      <c r="K11" s="68"/>
      <c r="L11" s="326">
        <v>6374760</v>
      </c>
      <c r="M11" s="327"/>
      <c r="U11" s="139">
        <v>132</v>
      </c>
      <c r="V11" s="134">
        <v>10679029</v>
      </c>
    </row>
    <row r="12" spans="1:42" ht="13.5" customHeight="1">
      <c r="B12" s="67"/>
      <c r="C12" s="72"/>
      <c r="D12" s="72"/>
      <c r="E12" s="116" t="s">
        <v>103</v>
      </c>
      <c r="F12" s="48"/>
      <c r="G12" s="48"/>
      <c r="H12" s="48"/>
      <c r="K12" s="68"/>
      <c r="L12" s="326">
        <v>10679029</v>
      </c>
      <c r="M12" s="327"/>
      <c r="U12" s="139">
        <v>133</v>
      </c>
      <c r="V12" s="134">
        <v>412474</v>
      </c>
    </row>
    <row r="13" spans="1:42" ht="13.5" customHeight="1">
      <c r="B13" s="50"/>
      <c r="C13" s="2"/>
      <c r="D13" s="2"/>
      <c r="E13" s="37" t="s">
        <v>104</v>
      </c>
      <c r="F13" s="2"/>
      <c r="G13" s="2"/>
      <c r="H13" s="2"/>
      <c r="K13" s="68"/>
      <c r="L13" s="326">
        <v>412474</v>
      </c>
      <c r="M13" s="327"/>
      <c r="U13" s="139">
        <v>134</v>
      </c>
      <c r="V13" s="134">
        <v>963462</v>
      </c>
    </row>
    <row r="14" spans="1:42" ht="13.5" customHeight="1">
      <c r="B14" s="117"/>
      <c r="C14" s="10"/>
      <c r="D14" s="2"/>
      <c r="E14" s="10" t="s">
        <v>105</v>
      </c>
      <c r="F14" s="10"/>
      <c r="G14" s="10"/>
      <c r="H14" s="10"/>
      <c r="K14" s="68"/>
      <c r="L14" s="326">
        <v>963462</v>
      </c>
      <c r="M14" s="327"/>
      <c r="U14" s="139">
        <v>135</v>
      </c>
      <c r="V14" s="134">
        <v>35055750</v>
      </c>
    </row>
    <row r="15" spans="1:42" ht="13.5" customHeight="1">
      <c r="B15" s="50"/>
      <c r="C15" s="10"/>
      <c r="D15" s="37" t="s">
        <v>106</v>
      </c>
      <c r="E15" s="10"/>
      <c r="F15" s="10"/>
      <c r="G15" s="10"/>
      <c r="H15" s="10"/>
      <c r="K15" s="68"/>
      <c r="L15" s="340">
        <v>35055750</v>
      </c>
      <c r="M15" s="341"/>
      <c r="U15" s="139">
        <v>136</v>
      </c>
      <c r="V15" s="134">
        <v>28018201</v>
      </c>
    </row>
    <row r="16" spans="1:42" ht="13.5" customHeight="1">
      <c r="B16" s="50"/>
      <c r="C16" s="10"/>
      <c r="D16" s="10"/>
      <c r="E16" s="37" t="s">
        <v>107</v>
      </c>
      <c r="F16" s="10"/>
      <c r="G16" s="10"/>
      <c r="H16" s="10"/>
      <c r="K16" s="68"/>
      <c r="L16" s="326">
        <v>28018201</v>
      </c>
      <c r="M16" s="327"/>
      <c r="U16" s="139">
        <v>137</v>
      </c>
      <c r="V16" s="134">
        <v>6972586</v>
      </c>
    </row>
    <row r="17" spans="2:22" ht="13.5" customHeight="1">
      <c r="B17" s="50"/>
      <c r="C17" s="10"/>
      <c r="D17" s="10"/>
      <c r="E17" s="37" t="s">
        <v>108</v>
      </c>
      <c r="F17" s="10"/>
      <c r="G17" s="10"/>
      <c r="H17" s="10"/>
      <c r="K17" s="68"/>
      <c r="L17" s="326">
        <v>6972586</v>
      </c>
      <c r="M17" s="327"/>
      <c r="U17" s="139">
        <v>139</v>
      </c>
      <c r="V17" s="134">
        <v>64963</v>
      </c>
    </row>
    <row r="18" spans="2:22" ht="13.5" customHeight="1">
      <c r="B18" s="50"/>
      <c r="C18" s="2"/>
      <c r="D18" s="8"/>
      <c r="E18" s="10" t="s">
        <v>105</v>
      </c>
      <c r="F18" s="2"/>
      <c r="G18" s="10"/>
      <c r="H18" s="10"/>
      <c r="K18" s="68"/>
      <c r="L18" s="326">
        <v>64963</v>
      </c>
      <c r="M18" s="327"/>
      <c r="U18" s="139">
        <v>140</v>
      </c>
      <c r="V18" s="134">
        <v>58475829</v>
      </c>
    </row>
    <row r="19" spans="2:22" ht="13.5" customHeight="1">
      <c r="B19" s="50"/>
      <c r="C19" s="2" t="s">
        <v>109</v>
      </c>
      <c r="D19" s="8"/>
      <c r="E19" s="10"/>
      <c r="F19" s="10"/>
      <c r="G19" s="10"/>
      <c r="H19" s="10"/>
      <c r="K19" s="68"/>
      <c r="L19" s="340">
        <v>58475829</v>
      </c>
      <c r="M19" s="341"/>
      <c r="U19" s="139">
        <v>141</v>
      </c>
      <c r="V19" s="134">
        <v>29560388</v>
      </c>
    </row>
    <row r="20" spans="2:22" ht="13.5" customHeight="1">
      <c r="B20" s="50"/>
      <c r="C20" s="2"/>
      <c r="D20" s="33" t="s">
        <v>110</v>
      </c>
      <c r="E20" s="10"/>
      <c r="F20" s="10"/>
      <c r="G20" s="10"/>
      <c r="H20" s="10"/>
      <c r="K20" s="68"/>
      <c r="L20" s="326">
        <v>29560388</v>
      </c>
      <c r="M20" s="327"/>
      <c r="U20" s="139">
        <v>142</v>
      </c>
      <c r="V20" s="134">
        <v>24939317</v>
      </c>
    </row>
    <row r="21" spans="2:22" ht="13.5" customHeight="1">
      <c r="B21" s="50"/>
      <c r="C21" s="2"/>
      <c r="D21" s="33" t="s">
        <v>111</v>
      </c>
      <c r="E21" s="10"/>
      <c r="F21" s="10"/>
      <c r="G21" s="10"/>
      <c r="H21" s="10"/>
      <c r="K21" s="68"/>
      <c r="L21" s="326">
        <v>24939317</v>
      </c>
      <c r="M21" s="327"/>
      <c r="U21" s="139">
        <v>143</v>
      </c>
      <c r="V21" s="134">
        <v>2627563</v>
      </c>
    </row>
    <row r="22" spans="2:22" ht="13.5" customHeight="1">
      <c r="B22" s="50"/>
      <c r="C22" s="2"/>
      <c r="D22" s="33" t="s">
        <v>112</v>
      </c>
      <c r="E22" s="10"/>
      <c r="F22" s="10"/>
      <c r="G22" s="10"/>
      <c r="H22" s="10"/>
      <c r="K22" s="68"/>
      <c r="L22" s="326">
        <v>2627563</v>
      </c>
      <c r="M22" s="327"/>
      <c r="U22" s="139">
        <v>144</v>
      </c>
      <c r="V22" s="134">
        <v>1348562</v>
      </c>
    </row>
    <row r="23" spans="2:22" ht="13.5" customHeight="1">
      <c r="B23" s="50"/>
      <c r="C23" s="2"/>
      <c r="D23" s="8" t="s">
        <v>113</v>
      </c>
      <c r="E23" s="10"/>
      <c r="F23" s="10"/>
      <c r="G23" s="10"/>
      <c r="H23" s="8"/>
      <c r="K23" s="68"/>
      <c r="L23" s="326">
        <v>1348562</v>
      </c>
      <c r="M23" s="327"/>
      <c r="U23" s="139">
        <v>145</v>
      </c>
      <c r="V23" s="134">
        <v>2292893</v>
      </c>
    </row>
    <row r="24" spans="2:22" ht="13.5" customHeight="1">
      <c r="B24" s="50"/>
      <c r="C24" s="2" t="s">
        <v>114</v>
      </c>
      <c r="D24" s="8"/>
      <c r="E24" s="10"/>
      <c r="F24" s="10"/>
      <c r="G24" s="10"/>
      <c r="H24" s="8"/>
      <c r="K24" s="68"/>
      <c r="L24" s="340">
        <v>2292893</v>
      </c>
      <c r="M24" s="341"/>
      <c r="U24" s="139">
        <v>146</v>
      </c>
      <c r="V24" s="134">
        <v>2261258</v>
      </c>
    </row>
    <row r="25" spans="2:22" ht="13.5" customHeight="1">
      <c r="B25" s="50"/>
      <c r="C25" s="2"/>
      <c r="D25" s="33" t="s">
        <v>115</v>
      </c>
      <c r="E25" s="10"/>
      <c r="F25" s="10"/>
      <c r="G25" s="10"/>
      <c r="H25" s="10"/>
      <c r="K25" s="68"/>
      <c r="L25" s="326">
        <v>2261258</v>
      </c>
      <c r="M25" s="327"/>
      <c r="U25" s="139">
        <v>147</v>
      </c>
      <c r="V25" s="134">
        <v>31635</v>
      </c>
    </row>
    <row r="26" spans="2:22" ht="13.5" customHeight="1">
      <c r="B26" s="50"/>
      <c r="C26" s="2"/>
      <c r="D26" s="8" t="s">
        <v>105</v>
      </c>
      <c r="E26" s="10"/>
      <c r="F26" s="10"/>
      <c r="G26" s="10"/>
      <c r="H26" s="10"/>
      <c r="K26" s="68"/>
      <c r="L26" s="326">
        <v>31635</v>
      </c>
      <c r="M26" s="327"/>
      <c r="U26" s="139">
        <v>148</v>
      </c>
      <c r="V26" s="134">
        <v>604171</v>
      </c>
    </row>
    <row r="27" spans="2:22" ht="13.5" customHeight="1">
      <c r="B27" s="50"/>
      <c r="C27" s="2" t="s">
        <v>116</v>
      </c>
      <c r="D27" s="8"/>
      <c r="E27" s="10"/>
      <c r="F27" s="10"/>
      <c r="G27" s="10"/>
      <c r="H27" s="10"/>
      <c r="K27" s="68"/>
      <c r="L27" s="326">
        <v>604171</v>
      </c>
      <c r="M27" s="327"/>
      <c r="U27" s="139">
        <v>128</v>
      </c>
      <c r="V27" s="134">
        <v>3301633</v>
      </c>
    </row>
    <row r="28" spans="2:22" ht="13.5" customHeight="1">
      <c r="B28" s="69" t="s">
        <v>99</v>
      </c>
      <c r="C28" s="63"/>
      <c r="D28" s="27"/>
      <c r="E28" s="22"/>
      <c r="F28" s="22"/>
      <c r="G28" s="22"/>
      <c r="H28" s="22"/>
      <c r="I28" s="28"/>
      <c r="J28" s="28"/>
      <c r="K28" s="70"/>
      <c r="L28" s="331">
        <v>3301633</v>
      </c>
      <c r="M28" s="332"/>
      <c r="U28" s="139">
        <v>150</v>
      </c>
      <c r="V28" s="134">
        <v>5019387</v>
      </c>
    </row>
    <row r="29" spans="2:22" ht="13.5" customHeight="1">
      <c r="B29" s="50" t="s">
        <v>159</v>
      </c>
      <c r="C29" s="2"/>
      <c r="D29" s="8"/>
      <c r="E29" s="10"/>
      <c r="F29" s="10"/>
      <c r="G29" s="10"/>
      <c r="H29" s="8"/>
      <c r="K29" s="68"/>
      <c r="L29" s="326"/>
      <c r="M29" s="327"/>
      <c r="U29" s="139">
        <v>151</v>
      </c>
      <c r="V29" s="134">
        <v>3845904</v>
      </c>
    </row>
    <row r="30" spans="2:22" ht="13.5" customHeight="1">
      <c r="B30" s="50"/>
      <c r="C30" s="2" t="s">
        <v>118</v>
      </c>
      <c r="D30" s="8"/>
      <c r="E30" s="10"/>
      <c r="F30" s="10"/>
      <c r="G30" s="10"/>
      <c r="H30" s="10"/>
      <c r="K30" s="68"/>
      <c r="L30" s="340">
        <v>5019387</v>
      </c>
      <c r="M30" s="341"/>
      <c r="U30" s="139">
        <v>152</v>
      </c>
      <c r="V30" s="134">
        <v>1130269</v>
      </c>
    </row>
    <row r="31" spans="2:22" ht="13.5" customHeight="1">
      <c r="B31" s="50"/>
      <c r="C31" s="2"/>
      <c r="D31" s="33" t="s">
        <v>119</v>
      </c>
      <c r="E31" s="10"/>
      <c r="F31" s="10"/>
      <c r="G31" s="10"/>
      <c r="H31" s="10"/>
      <c r="K31" s="68"/>
      <c r="L31" s="326">
        <v>3845904</v>
      </c>
      <c r="M31" s="327"/>
      <c r="U31" s="139">
        <v>153</v>
      </c>
      <c r="V31" s="134" t="s">
        <v>163</v>
      </c>
    </row>
    <row r="32" spans="2:22" ht="13.5" customHeight="1">
      <c r="B32" s="50"/>
      <c r="C32" s="2"/>
      <c r="D32" s="33" t="s">
        <v>120</v>
      </c>
      <c r="E32" s="10"/>
      <c r="F32" s="10"/>
      <c r="G32" s="10"/>
      <c r="H32" s="10"/>
      <c r="K32" s="68"/>
      <c r="L32" s="326">
        <v>1130269</v>
      </c>
      <c r="M32" s="327"/>
      <c r="U32" s="139">
        <v>154</v>
      </c>
      <c r="V32" s="134">
        <v>43214</v>
      </c>
    </row>
    <row r="33" spans="2:22" ht="13.5" customHeight="1">
      <c r="B33" s="50"/>
      <c r="C33" s="2"/>
      <c r="D33" s="33" t="s">
        <v>121</v>
      </c>
      <c r="E33" s="10"/>
      <c r="F33" s="10"/>
      <c r="G33" s="10"/>
      <c r="H33" s="10"/>
      <c r="K33" s="68"/>
      <c r="L33" s="326" t="s">
        <v>163</v>
      </c>
      <c r="M33" s="327"/>
      <c r="U33" s="139">
        <v>155</v>
      </c>
      <c r="V33" s="134" t="s">
        <v>163</v>
      </c>
    </row>
    <row r="34" spans="2:22" ht="13.5" customHeight="1">
      <c r="B34" s="50"/>
      <c r="C34" s="2"/>
      <c r="D34" s="33" t="s">
        <v>122</v>
      </c>
      <c r="E34" s="10"/>
      <c r="F34" s="10"/>
      <c r="G34" s="10"/>
      <c r="H34" s="10"/>
      <c r="K34" s="68"/>
      <c r="L34" s="326">
        <v>43214</v>
      </c>
      <c r="M34" s="327"/>
      <c r="U34" s="139">
        <v>156</v>
      </c>
      <c r="V34" s="134">
        <v>2671901</v>
      </c>
    </row>
    <row r="35" spans="2:22" ht="13.5" customHeight="1">
      <c r="B35" s="50"/>
      <c r="C35" s="2"/>
      <c r="D35" s="8" t="s">
        <v>105</v>
      </c>
      <c r="E35" s="10"/>
      <c r="F35" s="10"/>
      <c r="G35" s="10"/>
      <c r="H35" s="10"/>
      <c r="K35" s="68"/>
      <c r="L35" s="326" t="s">
        <v>163</v>
      </c>
      <c r="M35" s="327"/>
      <c r="U35" s="139">
        <v>157</v>
      </c>
      <c r="V35" s="134">
        <v>829504</v>
      </c>
    </row>
    <row r="36" spans="2:22" ht="13.5" customHeight="1">
      <c r="B36" s="50"/>
      <c r="C36" s="2" t="s">
        <v>123</v>
      </c>
      <c r="D36" s="8"/>
      <c r="E36" s="10"/>
      <c r="F36" s="10"/>
      <c r="G36" s="10"/>
      <c r="H36" s="8"/>
      <c r="K36" s="68"/>
      <c r="L36" s="340">
        <v>2671901</v>
      </c>
      <c r="M36" s="341"/>
      <c r="U36" s="139">
        <v>158</v>
      </c>
      <c r="V36" s="134">
        <v>1538072</v>
      </c>
    </row>
    <row r="37" spans="2:22" ht="13.5" customHeight="1">
      <c r="B37" s="50"/>
      <c r="C37" s="2"/>
      <c r="D37" s="33" t="s">
        <v>111</v>
      </c>
      <c r="E37" s="10"/>
      <c r="F37" s="10"/>
      <c r="G37" s="10"/>
      <c r="H37" s="8"/>
      <c r="K37" s="68"/>
      <c r="L37" s="326">
        <v>829504</v>
      </c>
      <c r="M37" s="327"/>
      <c r="U37" s="139">
        <v>159</v>
      </c>
      <c r="V37" s="134">
        <v>43618</v>
      </c>
    </row>
    <row r="38" spans="2:22" ht="13.5" customHeight="1">
      <c r="B38" s="50"/>
      <c r="C38" s="2"/>
      <c r="D38" s="33" t="s">
        <v>124</v>
      </c>
      <c r="E38" s="10"/>
      <c r="F38" s="10"/>
      <c r="G38" s="10"/>
      <c r="H38" s="8"/>
      <c r="K38" s="68"/>
      <c r="L38" s="326">
        <v>1538072</v>
      </c>
      <c r="M38" s="327"/>
      <c r="U38" s="139">
        <v>160</v>
      </c>
      <c r="V38" s="134">
        <v>27625</v>
      </c>
    </row>
    <row r="39" spans="2:22" ht="13.5" customHeight="1">
      <c r="B39" s="50"/>
      <c r="C39" s="2"/>
      <c r="D39" s="33" t="s">
        <v>125</v>
      </c>
      <c r="E39" s="10"/>
      <c r="F39" s="2"/>
      <c r="G39" s="10"/>
      <c r="H39" s="10"/>
      <c r="K39" s="68"/>
      <c r="L39" s="326">
        <v>43618</v>
      </c>
      <c r="M39" s="327"/>
      <c r="U39" s="139">
        <v>161</v>
      </c>
      <c r="V39" s="134">
        <v>233083</v>
      </c>
    </row>
    <row r="40" spans="2:22" ht="13.5" customHeight="1">
      <c r="B40" s="50"/>
      <c r="C40" s="2"/>
      <c r="D40" s="33" t="s">
        <v>126</v>
      </c>
      <c r="E40" s="10"/>
      <c r="F40" s="2"/>
      <c r="G40" s="10"/>
      <c r="H40" s="10"/>
      <c r="K40" s="68"/>
      <c r="L40" s="326">
        <v>27625</v>
      </c>
      <c r="M40" s="327"/>
      <c r="U40" s="139">
        <v>149</v>
      </c>
      <c r="V40" s="134">
        <v>-2347486</v>
      </c>
    </row>
    <row r="41" spans="2:22" ht="13.5" customHeight="1">
      <c r="B41" s="50"/>
      <c r="C41" s="2"/>
      <c r="D41" s="8" t="s">
        <v>113</v>
      </c>
      <c r="E41" s="10"/>
      <c r="F41" s="10"/>
      <c r="G41" s="10"/>
      <c r="H41" s="10"/>
      <c r="K41" s="68"/>
      <c r="L41" s="326">
        <v>233083</v>
      </c>
      <c r="M41" s="327"/>
      <c r="U41" s="139">
        <v>163</v>
      </c>
      <c r="V41" s="134">
        <v>5164989</v>
      </c>
    </row>
    <row r="42" spans="2:22" ht="13.5" customHeight="1">
      <c r="B42" s="69" t="s">
        <v>117</v>
      </c>
      <c r="C42" s="63"/>
      <c r="D42" s="27"/>
      <c r="E42" s="22"/>
      <c r="F42" s="22"/>
      <c r="G42" s="22"/>
      <c r="H42" s="22"/>
      <c r="I42" s="28"/>
      <c r="J42" s="28"/>
      <c r="K42" s="70"/>
      <c r="L42" s="331">
        <v>-2347486</v>
      </c>
      <c r="M42" s="332"/>
      <c r="U42" s="139">
        <v>164</v>
      </c>
      <c r="V42" s="134">
        <v>5083858</v>
      </c>
    </row>
    <row r="43" spans="2:22" ht="13.5" customHeight="1">
      <c r="B43" s="50" t="s">
        <v>160</v>
      </c>
      <c r="C43" s="2"/>
      <c r="D43" s="8"/>
      <c r="E43" s="10"/>
      <c r="F43" s="10"/>
      <c r="G43" s="10"/>
      <c r="H43" s="10"/>
      <c r="K43" s="68"/>
      <c r="L43" s="326"/>
      <c r="M43" s="327"/>
      <c r="U43" s="139">
        <v>165</v>
      </c>
      <c r="V43" s="134">
        <v>81131</v>
      </c>
    </row>
    <row r="44" spans="2:22" ht="13.5" customHeight="1">
      <c r="B44" s="50"/>
      <c r="C44" s="2" t="s">
        <v>128</v>
      </c>
      <c r="D44" s="8"/>
      <c r="E44" s="10"/>
      <c r="F44" s="10"/>
      <c r="G44" s="10"/>
      <c r="H44" s="10"/>
      <c r="K44" s="68"/>
      <c r="L44" s="340">
        <v>5164989</v>
      </c>
      <c r="M44" s="341"/>
      <c r="U44" s="139">
        <v>166</v>
      </c>
      <c r="V44" s="134">
        <v>4882077</v>
      </c>
    </row>
    <row r="45" spans="2:22" ht="13.5" customHeight="1">
      <c r="B45" s="50"/>
      <c r="C45" s="2"/>
      <c r="D45" s="33" t="s">
        <v>129</v>
      </c>
      <c r="E45" s="10"/>
      <c r="F45" s="10"/>
      <c r="G45" s="10"/>
      <c r="H45" s="10"/>
      <c r="K45" s="68"/>
      <c r="L45" s="326">
        <v>5083858</v>
      </c>
      <c r="M45" s="327"/>
      <c r="U45" s="139">
        <v>167</v>
      </c>
      <c r="V45" s="134">
        <v>4879857</v>
      </c>
    </row>
    <row r="46" spans="2:22" ht="13.5" customHeight="1">
      <c r="B46" s="50"/>
      <c r="C46" s="2"/>
      <c r="D46" s="8" t="s">
        <v>105</v>
      </c>
      <c r="E46" s="10"/>
      <c r="F46" s="10"/>
      <c r="G46" s="10"/>
      <c r="H46" s="10"/>
      <c r="K46" s="68"/>
      <c r="L46" s="326">
        <v>81131</v>
      </c>
      <c r="M46" s="327"/>
      <c r="U46" s="139">
        <v>168</v>
      </c>
      <c r="V46" s="134">
        <v>2220</v>
      </c>
    </row>
    <row r="47" spans="2:22" ht="13.5" customHeight="1">
      <c r="B47" s="50"/>
      <c r="C47" s="2" t="s">
        <v>130</v>
      </c>
      <c r="D47" s="8"/>
      <c r="E47" s="10"/>
      <c r="F47" s="10"/>
      <c r="G47" s="10"/>
      <c r="H47" s="10"/>
      <c r="K47" s="68"/>
      <c r="L47" s="340">
        <v>4882077</v>
      </c>
      <c r="M47" s="341"/>
      <c r="U47" s="139">
        <v>162</v>
      </c>
      <c r="V47" s="134">
        <v>-282913</v>
      </c>
    </row>
    <row r="48" spans="2:22" ht="13.5" customHeight="1">
      <c r="B48" s="50"/>
      <c r="C48" s="2"/>
      <c r="D48" s="33" t="s">
        <v>131</v>
      </c>
      <c r="E48" s="10"/>
      <c r="F48" s="10"/>
      <c r="G48" s="10"/>
      <c r="H48" s="48"/>
      <c r="K48" s="68"/>
      <c r="L48" s="326">
        <v>4879857</v>
      </c>
      <c r="M48" s="327"/>
      <c r="U48" s="139">
        <v>169</v>
      </c>
      <c r="V48" s="134">
        <v>671234</v>
      </c>
    </row>
    <row r="49" spans="2:22" ht="13.5" customHeight="1">
      <c r="B49" s="50"/>
      <c r="C49" s="2"/>
      <c r="D49" s="8" t="s">
        <v>113</v>
      </c>
      <c r="E49" s="10"/>
      <c r="F49" s="10"/>
      <c r="G49" s="10"/>
      <c r="H49" s="18"/>
      <c r="K49" s="68"/>
      <c r="L49" s="326">
        <v>2220</v>
      </c>
      <c r="M49" s="327"/>
      <c r="U49" s="139">
        <v>170</v>
      </c>
      <c r="V49" s="134">
        <v>3401732</v>
      </c>
    </row>
    <row r="50" spans="2:22" ht="13.5" customHeight="1">
      <c r="B50" s="69" t="s">
        <v>127</v>
      </c>
      <c r="C50" s="63"/>
      <c r="D50" s="27"/>
      <c r="E50" s="22"/>
      <c r="F50" s="22"/>
      <c r="G50" s="22"/>
      <c r="H50" s="129"/>
      <c r="I50" s="28"/>
      <c r="J50" s="28"/>
      <c r="K50" s="70"/>
      <c r="L50" s="331">
        <v>-282913</v>
      </c>
      <c r="M50" s="332"/>
      <c r="U50" s="139">
        <v>171</v>
      </c>
      <c r="V50" s="134">
        <v>4072966</v>
      </c>
    </row>
    <row r="51" spans="2:22" ht="13.5" customHeight="1">
      <c r="B51" s="342" t="s">
        <v>132</v>
      </c>
      <c r="C51" s="343"/>
      <c r="D51" s="343"/>
      <c r="E51" s="343"/>
      <c r="F51" s="343"/>
      <c r="G51" s="343"/>
      <c r="H51" s="343"/>
      <c r="I51" s="343"/>
      <c r="J51" s="343"/>
      <c r="K51" s="344"/>
      <c r="L51" s="321">
        <v>671234</v>
      </c>
      <c r="M51" s="322"/>
      <c r="U51" s="139">
        <v>172</v>
      </c>
      <c r="V51" s="134">
        <v>242566</v>
      </c>
    </row>
    <row r="52" spans="2:22" ht="13.5" customHeight="1" thickBot="1">
      <c r="B52" s="323" t="s">
        <v>133</v>
      </c>
      <c r="C52" s="324"/>
      <c r="D52" s="324"/>
      <c r="E52" s="324"/>
      <c r="F52" s="324"/>
      <c r="G52" s="324"/>
      <c r="H52" s="324"/>
      <c r="I52" s="324"/>
      <c r="J52" s="324"/>
      <c r="K52" s="325"/>
      <c r="L52" s="326">
        <v>3401732</v>
      </c>
      <c r="M52" s="327"/>
      <c r="U52" s="139">
        <v>173</v>
      </c>
      <c r="V52" s="134">
        <v>8905</v>
      </c>
    </row>
    <row r="53" spans="2:22" ht="13.5" customHeight="1" thickBot="1">
      <c r="B53" s="337" t="s">
        <v>134</v>
      </c>
      <c r="C53" s="338"/>
      <c r="D53" s="338"/>
      <c r="E53" s="338"/>
      <c r="F53" s="338"/>
      <c r="G53" s="338"/>
      <c r="H53" s="338"/>
      <c r="I53" s="338"/>
      <c r="J53" s="338"/>
      <c r="K53" s="339"/>
      <c r="L53" s="335">
        <v>4072966</v>
      </c>
      <c r="M53" s="336"/>
      <c r="U53" s="139">
        <v>174</v>
      </c>
      <c r="V53" s="134">
        <v>251471</v>
      </c>
    </row>
    <row r="54" spans="2:22" ht="13.5" customHeight="1" thickBot="1">
      <c r="B54" s="18"/>
      <c r="C54" s="18"/>
      <c r="D54" s="18"/>
      <c r="E54" s="18"/>
      <c r="F54" s="18"/>
      <c r="G54" s="18"/>
      <c r="H54" s="18"/>
      <c r="I54" s="18"/>
      <c r="J54" s="18"/>
      <c r="K54" s="18"/>
      <c r="L54" s="90"/>
      <c r="M54" s="90"/>
      <c r="U54" s="139">
        <v>175</v>
      </c>
      <c r="V54" s="134">
        <v>4324437</v>
      </c>
    </row>
    <row r="55" spans="2:22" ht="13.5" customHeight="1">
      <c r="B55" s="150" t="s">
        <v>135</v>
      </c>
      <c r="C55" s="30"/>
      <c r="D55" s="30"/>
      <c r="E55" s="30"/>
      <c r="F55" s="30"/>
      <c r="G55" s="30"/>
      <c r="H55" s="30"/>
      <c r="I55" s="30"/>
      <c r="J55" s="30"/>
      <c r="K55" s="30"/>
      <c r="L55" s="329">
        <v>242566</v>
      </c>
      <c r="M55" s="330"/>
      <c r="U55" s="139"/>
      <c r="V55" s="134"/>
    </row>
    <row r="56" spans="2:22" ht="13.5" customHeight="1">
      <c r="B56" s="76" t="s">
        <v>136</v>
      </c>
      <c r="C56" s="29"/>
      <c r="D56" s="29"/>
      <c r="E56" s="29"/>
      <c r="F56" s="29"/>
      <c r="G56" s="29"/>
      <c r="H56" s="29"/>
      <c r="I56" s="29"/>
      <c r="J56" s="29"/>
      <c r="K56" s="29"/>
      <c r="L56" s="331">
        <v>8905</v>
      </c>
      <c r="M56" s="332"/>
      <c r="U56" s="139"/>
      <c r="V56" s="132"/>
    </row>
    <row r="57" spans="2:22" ht="13.5" customHeight="1" thickBot="1">
      <c r="B57" s="99" t="s">
        <v>137</v>
      </c>
      <c r="C57" s="32"/>
      <c r="D57" s="32"/>
      <c r="E57" s="32"/>
      <c r="F57" s="32"/>
      <c r="G57" s="32"/>
      <c r="H57" s="32"/>
      <c r="I57" s="32"/>
      <c r="J57" s="32"/>
      <c r="K57" s="32"/>
      <c r="L57" s="333">
        <v>251471</v>
      </c>
      <c r="M57" s="334"/>
      <c r="P57" s="145" t="s">
        <v>161</v>
      </c>
      <c r="U57" s="139"/>
      <c r="V57" s="132"/>
    </row>
    <row r="58" spans="2:22" ht="13.5" customHeight="1" thickBot="1">
      <c r="B58" s="126" t="s">
        <v>138</v>
      </c>
      <c r="C58" s="118"/>
      <c r="D58" s="36"/>
      <c r="E58" s="51"/>
      <c r="F58" s="51"/>
      <c r="G58" s="51"/>
      <c r="H58" s="51"/>
      <c r="I58" s="43"/>
      <c r="J58" s="43"/>
      <c r="K58" s="43"/>
      <c r="L58" s="335">
        <v>4324437</v>
      </c>
      <c r="M58" s="336"/>
      <c r="P58" s="20">
        <v>4324437</v>
      </c>
      <c r="Q58" s="141" t="s">
        <v>178</v>
      </c>
      <c r="U58" s="123"/>
      <c r="V58" s="132"/>
    </row>
    <row r="59" spans="2:22" ht="19.149999999999999" customHeight="1">
      <c r="B59" s="328" t="s">
        <v>177</v>
      </c>
      <c r="C59" s="328"/>
      <c r="D59" s="328"/>
      <c r="E59" s="328"/>
      <c r="F59" s="328"/>
      <c r="G59" s="328"/>
      <c r="H59" s="328"/>
      <c r="I59" s="328"/>
      <c r="J59" s="328"/>
      <c r="K59" s="328"/>
      <c r="L59" s="328"/>
      <c r="M59" s="328"/>
    </row>
    <row r="60" spans="2:22" ht="13.5" customHeight="1">
      <c r="B60" s="2"/>
      <c r="C60" s="2"/>
      <c r="D60" s="8"/>
      <c r="E60" s="10"/>
      <c r="F60" s="10"/>
      <c r="G60" s="10"/>
      <c r="H60" s="18"/>
    </row>
    <row r="61" spans="2:22" ht="13.5" customHeight="1">
      <c r="B61" s="2"/>
      <c r="C61" s="2"/>
      <c r="D61" s="8"/>
      <c r="E61" s="10"/>
      <c r="F61" s="10"/>
      <c r="G61" s="10"/>
      <c r="H61" s="10"/>
    </row>
    <row r="62" spans="2:22" ht="13.5" customHeight="1">
      <c r="B62" s="2"/>
      <c r="C62" s="2"/>
      <c r="D62" s="8"/>
      <c r="E62" s="10"/>
      <c r="F62" s="10"/>
      <c r="G62" s="10"/>
      <c r="H62" s="10"/>
    </row>
    <row r="63" spans="2:22" ht="13.5" customHeight="1">
      <c r="B63" s="2"/>
      <c r="C63" s="2"/>
      <c r="D63" s="8"/>
      <c r="E63" s="10"/>
      <c r="F63" s="10"/>
      <c r="G63" s="10"/>
      <c r="H63" s="10"/>
    </row>
    <row r="64" spans="2:22" ht="13.5" customHeight="1">
      <c r="B64" s="2"/>
      <c r="C64" s="2"/>
      <c r="D64" s="10"/>
      <c r="E64" s="2"/>
      <c r="F64" s="2"/>
      <c r="G64" s="10"/>
      <c r="H64" s="10"/>
    </row>
    <row r="65" spans="1:22" ht="13.5" customHeight="1">
      <c r="B65" s="2"/>
      <c r="C65" s="2"/>
      <c r="D65" s="8"/>
      <c r="E65" s="10"/>
      <c r="F65" s="10"/>
      <c r="G65" s="10"/>
      <c r="H65" s="10"/>
    </row>
    <row r="66" spans="1:22" ht="13.5" customHeight="1">
      <c r="B66" s="2"/>
      <c r="C66" s="2"/>
      <c r="D66" s="8"/>
      <c r="E66" s="10"/>
      <c r="F66" s="10"/>
      <c r="G66" s="10"/>
      <c r="H66" s="10"/>
    </row>
    <row r="67" spans="1:22" ht="13.5" customHeight="1">
      <c r="B67" s="2"/>
      <c r="C67" s="2"/>
      <c r="D67" s="8"/>
      <c r="E67" s="10"/>
      <c r="F67" s="10"/>
      <c r="G67" s="10"/>
      <c r="H67" s="10"/>
    </row>
    <row r="68" spans="1:22" ht="13.5" customHeight="1">
      <c r="B68" s="2"/>
      <c r="C68" s="2"/>
      <c r="D68" s="8"/>
      <c r="E68" s="10"/>
      <c r="F68" s="10"/>
      <c r="G68" s="10"/>
      <c r="H68" s="10"/>
    </row>
    <row r="69" spans="1:22" ht="13.5" customHeight="1">
      <c r="B69" s="2"/>
      <c r="C69" s="2"/>
      <c r="D69" s="8"/>
      <c r="E69" s="10"/>
      <c r="F69" s="10"/>
      <c r="G69" s="10"/>
      <c r="H69" s="10"/>
    </row>
    <row r="70" spans="1:22" ht="13.5" customHeight="1">
      <c r="B70" s="2"/>
      <c r="C70" s="2"/>
      <c r="D70" s="8"/>
      <c r="E70" s="10"/>
      <c r="F70" s="10"/>
      <c r="G70" s="10"/>
      <c r="H70" s="10"/>
    </row>
    <row r="71" spans="1:22" ht="13.5" customHeight="1">
      <c r="B71" s="4"/>
      <c r="C71" s="4"/>
      <c r="D71" s="4"/>
      <c r="E71" s="4"/>
      <c r="F71" s="4"/>
      <c r="G71" s="4"/>
      <c r="H71" s="4"/>
      <c r="I71" s="4"/>
      <c r="J71" s="4"/>
      <c r="K71" s="4"/>
    </row>
    <row r="72" spans="1:22" ht="13.5" customHeight="1"/>
    <row r="73" spans="1:22" ht="13.5" customHeight="1">
      <c r="B73" s="2"/>
      <c r="C73" s="2"/>
      <c r="D73" s="2"/>
      <c r="E73" s="2"/>
      <c r="F73" s="2"/>
      <c r="G73" s="2"/>
      <c r="H73" s="2"/>
      <c r="I73" s="2"/>
      <c r="J73" s="2"/>
      <c r="K73" s="2"/>
    </row>
    <row r="74" spans="1:22" ht="13.5" customHeight="1">
      <c r="A74" s="4"/>
      <c r="B74" s="2"/>
      <c r="C74" s="2"/>
      <c r="D74" s="2"/>
      <c r="E74" s="2"/>
      <c r="F74" s="2"/>
      <c r="G74" s="2"/>
      <c r="H74" s="2"/>
      <c r="I74" s="2"/>
      <c r="J74" s="2"/>
      <c r="K74" s="2"/>
    </row>
    <row r="75" spans="1:22" s="4" customFormat="1" ht="13.5" customHeight="1">
      <c r="A75" s="1"/>
      <c r="B75" s="1"/>
      <c r="C75" s="1"/>
      <c r="D75" s="1"/>
      <c r="E75" s="1"/>
      <c r="F75" s="1"/>
      <c r="G75" s="1"/>
      <c r="H75" s="1"/>
      <c r="I75" s="1"/>
      <c r="J75" s="1"/>
      <c r="K75" s="1"/>
      <c r="U75" s="9"/>
      <c r="V75" s="9"/>
    </row>
    <row r="76" spans="1:22" ht="15" customHeight="1">
      <c r="A76" s="2"/>
    </row>
    <row r="77" spans="1:22" s="2" customFormat="1" ht="18" customHeight="1">
      <c r="B77" s="1"/>
      <c r="C77" s="1"/>
      <c r="D77" s="1"/>
      <c r="E77" s="1"/>
      <c r="F77" s="1"/>
      <c r="G77" s="1"/>
      <c r="H77" s="1"/>
      <c r="I77" s="1"/>
      <c r="J77" s="1"/>
      <c r="K77" s="1"/>
      <c r="U77" s="5"/>
      <c r="V77" s="5"/>
    </row>
    <row r="78" spans="1:22" s="2" customFormat="1" ht="18" customHeight="1">
      <c r="A78" s="1"/>
      <c r="B78" s="1"/>
      <c r="C78" s="1"/>
      <c r="D78" s="1"/>
      <c r="E78" s="1"/>
      <c r="F78" s="1"/>
      <c r="G78" s="1"/>
      <c r="H78" s="1"/>
      <c r="I78" s="1"/>
      <c r="J78" s="1"/>
      <c r="K78" s="1"/>
      <c r="U78" s="5"/>
      <c r="V78" s="5"/>
    </row>
  </sheetData>
  <mergeCells count="60">
    <mergeCell ref="L13:M13"/>
    <mergeCell ref="B1:M1"/>
    <mergeCell ref="B2:M2"/>
    <mergeCell ref="B3:M3"/>
    <mergeCell ref="B4:M4"/>
    <mergeCell ref="B6:K7"/>
    <mergeCell ref="L6:M7"/>
    <mergeCell ref="L8:M8"/>
    <mergeCell ref="L9:M9"/>
    <mergeCell ref="L10:M10"/>
    <mergeCell ref="L11:M11"/>
    <mergeCell ref="L12:M12"/>
    <mergeCell ref="L25:M25"/>
    <mergeCell ref="L14:M14"/>
    <mergeCell ref="L15:M15"/>
    <mergeCell ref="L16:M16"/>
    <mergeCell ref="L17:M17"/>
    <mergeCell ref="L18:M18"/>
    <mergeCell ref="L19:M19"/>
    <mergeCell ref="L20:M20"/>
    <mergeCell ref="L21:M21"/>
    <mergeCell ref="L22:M22"/>
    <mergeCell ref="L23:M23"/>
    <mergeCell ref="L24:M24"/>
    <mergeCell ref="L50:M50"/>
    <mergeCell ref="B51:K51"/>
    <mergeCell ref="L37:M37"/>
    <mergeCell ref="L26:M26"/>
    <mergeCell ref="L27:M27"/>
    <mergeCell ref="L28:M28"/>
    <mergeCell ref="L29:M29"/>
    <mergeCell ref="L30:M30"/>
    <mergeCell ref="L31:M31"/>
    <mergeCell ref="L32:M32"/>
    <mergeCell ref="L33:M33"/>
    <mergeCell ref="L34:M34"/>
    <mergeCell ref="L35:M35"/>
    <mergeCell ref="L36:M36"/>
    <mergeCell ref="L49:M49"/>
    <mergeCell ref="L38:M38"/>
    <mergeCell ref="L39:M39"/>
    <mergeCell ref="L40:M40"/>
    <mergeCell ref="L41:M41"/>
    <mergeCell ref="L42:M42"/>
    <mergeCell ref="L43:M43"/>
    <mergeCell ref="L44:M44"/>
    <mergeCell ref="L45:M45"/>
    <mergeCell ref="L46:M46"/>
    <mergeCell ref="L47:M47"/>
    <mergeCell ref="L48:M48"/>
    <mergeCell ref="L51:M51"/>
    <mergeCell ref="B52:K52"/>
    <mergeCell ref="L52:M52"/>
    <mergeCell ref="B59:M59"/>
    <mergeCell ref="L55:M55"/>
    <mergeCell ref="L56:M56"/>
    <mergeCell ref="L57:M57"/>
    <mergeCell ref="L58:M58"/>
    <mergeCell ref="B53:K53"/>
    <mergeCell ref="L53:M53"/>
  </mergeCells>
  <phoneticPr fontId="58"/>
  <printOptions horizontalCentered="1"/>
  <pageMargins left="0.59055118110236227" right="0.59055118110236227" top="0.19685039370078741" bottom="0.19685039370078741" header="0.35433070866141736"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view="pageBreakPreview" workbookViewId="0">
      <selection sqref="A1:E1"/>
    </sheetView>
  </sheetViews>
  <sheetFormatPr defaultColWidth="9" defaultRowHeight="13.5"/>
  <cols>
    <col min="1" max="1" width="0.875" style="175" customWidth="1"/>
    <col min="2" max="2" width="3.75" style="175" customWidth="1"/>
    <col min="3" max="3" width="16.75" style="175" customWidth="1"/>
    <col min="4" max="17" width="8.5" style="175" customWidth="1"/>
    <col min="18" max="18" width="16.25" style="175" customWidth="1"/>
    <col min="19" max="19" width="0.625" style="175" customWidth="1"/>
    <col min="20" max="20" width="0.375" style="175" customWidth="1"/>
    <col min="21" max="16384" width="9" style="175"/>
  </cols>
  <sheetData>
    <row r="1" spans="1:19" ht="18.75" customHeight="1">
      <c r="A1" s="360" t="s">
        <v>191</v>
      </c>
      <c r="B1" s="360"/>
      <c r="C1" s="360"/>
      <c r="D1" s="360"/>
      <c r="E1" s="360"/>
    </row>
    <row r="2" spans="1:19" ht="24.75" customHeight="1">
      <c r="A2" s="361" t="s">
        <v>192</v>
      </c>
      <c r="B2" s="361"/>
      <c r="C2" s="361"/>
      <c r="D2" s="361"/>
      <c r="E2" s="361"/>
      <c r="F2" s="361"/>
      <c r="G2" s="361"/>
      <c r="H2" s="361"/>
      <c r="I2" s="361"/>
      <c r="J2" s="361"/>
      <c r="K2" s="361"/>
      <c r="L2" s="361"/>
      <c r="M2" s="361"/>
      <c r="N2" s="361"/>
      <c r="O2" s="361"/>
      <c r="P2" s="361"/>
      <c r="Q2" s="361"/>
      <c r="R2" s="361"/>
      <c r="S2" s="361"/>
    </row>
    <row r="3" spans="1:19" ht="19.5" customHeight="1">
      <c r="A3" s="360" t="s">
        <v>193</v>
      </c>
      <c r="B3" s="360"/>
      <c r="C3" s="360"/>
      <c r="D3" s="360"/>
      <c r="E3" s="360"/>
      <c r="F3" s="360"/>
      <c r="G3" s="360"/>
      <c r="H3" s="176"/>
      <c r="I3" s="176"/>
      <c r="J3" s="176"/>
      <c r="K3" s="176"/>
      <c r="L3" s="176"/>
      <c r="M3" s="176"/>
      <c r="N3" s="176"/>
      <c r="O3" s="176"/>
      <c r="P3" s="176"/>
      <c r="Q3" s="176"/>
      <c r="R3" s="176"/>
    </row>
    <row r="4" spans="1:19" ht="17.25" customHeight="1">
      <c r="A4" s="177"/>
      <c r="B4" s="177"/>
      <c r="C4" s="177"/>
      <c r="D4" s="177"/>
      <c r="E4" s="177"/>
      <c r="F4" s="362" t="s">
        <v>194</v>
      </c>
      <c r="G4" s="362"/>
      <c r="H4" s="362"/>
      <c r="I4" s="362"/>
      <c r="J4" s="362"/>
      <c r="K4" s="362"/>
      <c r="L4" s="362"/>
      <c r="M4" s="362"/>
      <c r="N4" s="177"/>
      <c r="O4" s="177"/>
      <c r="P4" s="177"/>
      <c r="Q4" s="177"/>
      <c r="R4" s="177"/>
    </row>
    <row r="5" spans="1:19" ht="16.5" customHeight="1">
      <c r="A5" s="178" t="s">
        <v>195</v>
      </c>
      <c r="B5" s="178"/>
      <c r="C5" s="178"/>
      <c r="D5" s="178"/>
      <c r="E5" s="178"/>
      <c r="F5" s="362"/>
      <c r="G5" s="362"/>
      <c r="H5" s="362"/>
      <c r="I5" s="362"/>
      <c r="J5" s="362"/>
      <c r="K5" s="362"/>
      <c r="L5" s="362"/>
      <c r="M5" s="362"/>
      <c r="N5" s="363"/>
      <c r="O5" s="363"/>
      <c r="P5" s="363"/>
      <c r="Q5" s="363"/>
      <c r="R5" s="178"/>
    </row>
    <row r="6" spans="1:19" ht="1.5" customHeight="1">
      <c r="B6" s="364"/>
      <c r="C6" s="364"/>
      <c r="D6" s="364"/>
      <c r="E6" s="364"/>
      <c r="F6" s="364"/>
      <c r="G6" s="364"/>
      <c r="H6" s="364"/>
      <c r="I6" s="364"/>
      <c r="J6" s="364"/>
      <c r="K6" s="364"/>
      <c r="L6" s="364"/>
      <c r="M6" s="364"/>
      <c r="N6" s="364"/>
      <c r="O6" s="364"/>
      <c r="P6" s="364"/>
      <c r="Q6" s="364"/>
      <c r="R6" s="364"/>
    </row>
    <row r="7" spans="1:19" ht="20.25" customHeight="1">
      <c r="A7" s="179"/>
      <c r="B7" s="180" t="s">
        <v>196</v>
      </c>
      <c r="C7" s="181"/>
      <c r="D7" s="182"/>
      <c r="E7" s="182"/>
      <c r="F7" s="182"/>
      <c r="G7" s="365" t="s">
        <v>197</v>
      </c>
      <c r="H7" s="365"/>
      <c r="I7" s="365"/>
      <c r="J7" s="365"/>
      <c r="K7" s="365"/>
      <c r="L7" s="365"/>
      <c r="M7" s="182"/>
      <c r="N7" s="182"/>
      <c r="O7" s="182"/>
      <c r="P7" s="182"/>
      <c r="Q7" s="183" t="s">
        <v>198</v>
      </c>
      <c r="R7" s="182"/>
      <c r="S7" s="179"/>
    </row>
    <row r="8" spans="1:19" ht="37.5" customHeight="1">
      <c r="A8" s="179"/>
      <c r="B8" s="366" t="s">
        <v>199</v>
      </c>
      <c r="C8" s="366"/>
      <c r="D8" s="367" t="s">
        <v>200</v>
      </c>
      <c r="E8" s="368"/>
      <c r="F8" s="367" t="s">
        <v>201</v>
      </c>
      <c r="G8" s="368"/>
      <c r="H8" s="367" t="s">
        <v>202</v>
      </c>
      <c r="I8" s="368"/>
      <c r="J8" s="367" t="s">
        <v>203</v>
      </c>
      <c r="K8" s="368"/>
      <c r="L8" s="367" t="s">
        <v>204</v>
      </c>
      <c r="M8" s="368"/>
      <c r="N8" s="368" t="s">
        <v>205</v>
      </c>
      <c r="O8" s="366"/>
      <c r="P8" s="369" t="s">
        <v>206</v>
      </c>
      <c r="Q8" s="370"/>
      <c r="R8" s="184"/>
      <c r="S8" s="179"/>
    </row>
    <row r="9" spans="1:19" ht="14.1" customHeight="1">
      <c r="A9" s="179"/>
      <c r="B9" s="373" t="s">
        <v>207</v>
      </c>
      <c r="C9" s="373"/>
      <c r="D9" s="371">
        <f>SUM(D10:E18)</f>
        <v>115372664105</v>
      </c>
      <c r="E9" s="372"/>
      <c r="F9" s="371">
        <f>SUM(F10:G18)</f>
        <v>2094678465</v>
      </c>
      <c r="G9" s="372"/>
      <c r="H9" s="371">
        <f>SUM(H10:I18)</f>
        <v>1797556774</v>
      </c>
      <c r="I9" s="372"/>
      <c r="J9" s="371">
        <f>SUM(J10:K18)</f>
        <v>115669785796</v>
      </c>
      <c r="K9" s="372"/>
      <c r="L9" s="371">
        <f>SUM(L10:M18)</f>
        <v>49996499560</v>
      </c>
      <c r="M9" s="372"/>
      <c r="N9" s="371">
        <f>SUM(N10:O18)</f>
        <v>1800196798</v>
      </c>
      <c r="O9" s="372"/>
      <c r="P9" s="371">
        <f t="shared" ref="P9:P26" si="0">IF(AND(J9="-",L9="-"),"-",IF(L9="-",J9,J9-L9))</f>
        <v>65673286236</v>
      </c>
      <c r="Q9" s="372"/>
      <c r="R9" s="184"/>
      <c r="S9" s="179"/>
    </row>
    <row r="10" spans="1:19" ht="14.1" customHeight="1">
      <c r="A10" s="179"/>
      <c r="B10" s="373" t="s">
        <v>208</v>
      </c>
      <c r="C10" s="373"/>
      <c r="D10" s="371">
        <v>30036063274</v>
      </c>
      <c r="E10" s="372"/>
      <c r="F10" s="371">
        <v>32059822</v>
      </c>
      <c r="G10" s="372"/>
      <c r="H10" s="371">
        <v>185573984</v>
      </c>
      <c r="I10" s="372"/>
      <c r="J10" s="371">
        <v>29882549112</v>
      </c>
      <c r="K10" s="372"/>
      <c r="L10" s="371">
        <v>0</v>
      </c>
      <c r="M10" s="372"/>
      <c r="N10" s="372">
        <v>0</v>
      </c>
      <c r="O10" s="374"/>
      <c r="P10" s="371">
        <f t="shared" si="0"/>
        <v>29882549112</v>
      </c>
      <c r="Q10" s="372"/>
      <c r="R10" s="184"/>
      <c r="S10" s="179"/>
    </row>
    <row r="11" spans="1:19" ht="14.1" customHeight="1">
      <c r="A11" s="179"/>
      <c r="B11" s="375" t="s">
        <v>209</v>
      </c>
      <c r="C11" s="375"/>
      <c r="D11" s="376">
        <v>3912462319</v>
      </c>
      <c r="E11" s="377"/>
      <c r="F11" s="376">
        <v>0</v>
      </c>
      <c r="G11" s="377"/>
      <c r="H11" s="376">
        <v>0</v>
      </c>
      <c r="I11" s="377"/>
      <c r="J11" s="376">
        <v>3912462319</v>
      </c>
      <c r="K11" s="377"/>
      <c r="L11" s="371">
        <v>0</v>
      </c>
      <c r="M11" s="372"/>
      <c r="N11" s="372">
        <v>0</v>
      </c>
      <c r="O11" s="374"/>
      <c r="P11" s="371">
        <f t="shared" si="0"/>
        <v>3912462319</v>
      </c>
      <c r="Q11" s="372"/>
      <c r="R11" s="184"/>
      <c r="S11" s="179"/>
    </row>
    <row r="12" spans="1:19" ht="14.1" customHeight="1">
      <c r="A12" s="179"/>
      <c r="B12" s="375" t="s">
        <v>210</v>
      </c>
      <c r="C12" s="375"/>
      <c r="D12" s="376">
        <v>78726052710</v>
      </c>
      <c r="E12" s="377"/>
      <c r="F12" s="376">
        <v>1423714899</v>
      </c>
      <c r="G12" s="377"/>
      <c r="H12" s="376">
        <v>1088437790</v>
      </c>
      <c r="I12" s="377"/>
      <c r="J12" s="376">
        <v>79061329819</v>
      </c>
      <c r="K12" s="377"/>
      <c r="L12" s="371">
        <v>48556069588</v>
      </c>
      <c r="M12" s="372"/>
      <c r="N12" s="372">
        <v>1680815694</v>
      </c>
      <c r="O12" s="374"/>
      <c r="P12" s="371">
        <f t="shared" si="0"/>
        <v>30505260231</v>
      </c>
      <c r="Q12" s="372"/>
      <c r="R12" s="184"/>
      <c r="S12" s="179"/>
    </row>
    <row r="13" spans="1:19" ht="14.1" customHeight="1">
      <c r="A13" s="179"/>
      <c r="B13" s="373" t="s">
        <v>211</v>
      </c>
      <c r="C13" s="373"/>
      <c r="D13" s="371">
        <v>2125647302</v>
      </c>
      <c r="E13" s="372"/>
      <c r="F13" s="371">
        <v>228308244</v>
      </c>
      <c r="G13" s="372"/>
      <c r="H13" s="371">
        <v>0</v>
      </c>
      <c r="I13" s="372"/>
      <c r="J13" s="371">
        <v>2353955546</v>
      </c>
      <c r="K13" s="372"/>
      <c r="L13" s="371">
        <v>1440429972</v>
      </c>
      <c r="M13" s="372"/>
      <c r="N13" s="372">
        <v>119381104</v>
      </c>
      <c r="O13" s="374"/>
      <c r="P13" s="371">
        <f t="shared" si="0"/>
        <v>913525574</v>
      </c>
      <c r="Q13" s="372"/>
      <c r="R13" s="184"/>
      <c r="S13" s="179"/>
    </row>
    <row r="14" spans="1:19" ht="14.1" customHeight="1">
      <c r="A14" s="179"/>
      <c r="B14" s="378" t="s">
        <v>212</v>
      </c>
      <c r="C14" s="378"/>
      <c r="D14" s="376">
        <v>0</v>
      </c>
      <c r="E14" s="377"/>
      <c r="F14" s="376">
        <v>0</v>
      </c>
      <c r="G14" s="377"/>
      <c r="H14" s="376">
        <v>0</v>
      </c>
      <c r="I14" s="377"/>
      <c r="J14" s="376">
        <v>0</v>
      </c>
      <c r="K14" s="377"/>
      <c r="L14" s="371">
        <v>0</v>
      </c>
      <c r="M14" s="372"/>
      <c r="N14" s="372">
        <v>0</v>
      </c>
      <c r="O14" s="374"/>
      <c r="P14" s="371">
        <f t="shared" si="0"/>
        <v>0</v>
      </c>
      <c r="Q14" s="372"/>
      <c r="R14" s="184"/>
      <c r="S14" s="179"/>
    </row>
    <row r="15" spans="1:19" ht="14.1" customHeight="1">
      <c r="A15" s="179"/>
      <c r="B15" s="379" t="s">
        <v>213</v>
      </c>
      <c r="C15" s="379"/>
      <c r="D15" s="371">
        <v>0</v>
      </c>
      <c r="E15" s="372"/>
      <c r="F15" s="371">
        <v>0</v>
      </c>
      <c r="G15" s="372"/>
      <c r="H15" s="371">
        <v>0</v>
      </c>
      <c r="I15" s="372"/>
      <c r="J15" s="371">
        <v>0</v>
      </c>
      <c r="K15" s="372"/>
      <c r="L15" s="371">
        <v>0</v>
      </c>
      <c r="M15" s="372"/>
      <c r="N15" s="372">
        <v>0</v>
      </c>
      <c r="O15" s="374"/>
      <c r="P15" s="371">
        <f t="shared" si="0"/>
        <v>0</v>
      </c>
      <c r="Q15" s="372"/>
      <c r="R15" s="184"/>
      <c r="S15" s="179"/>
    </row>
    <row r="16" spans="1:19" ht="14.1" customHeight="1">
      <c r="A16" s="179"/>
      <c r="B16" s="378" t="s">
        <v>214</v>
      </c>
      <c r="C16" s="378"/>
      <c r="D16" s="376">
        <v>0</v>
      </c>
      <c r="E16" s="377"/>
      <c r="F16" s="376">
        <v>0</v>
      </c>
      <c r="G16" s="377"/>
      <c r="H16" s="376">
        <v>0</v>
      </c>
      <c r="I16" s="377"/>
      <c r="J16" s="376">
        <v>0</v>
      </c>
      <c r="K16" s="377"/>
      <c r="L16" s="371">
        <v>0</v>
      </c>
      <c r="M16" s="372"/>
      <c r="N16" s="372">
        <v>0</v>
      </c>
      <c r="O16" s="374"/>
      <c r="P16" s="371">
        <f t="shared" si="0"/>
        <v>0</v>
      </c>
      <c r="Q16" s="372"/>
      <c r="R16" s="184"/>
      <c r="S16" s="179"/>
    </row>
    <row r="17" spans="1:19" ht="14.1" customHeight="1">
      <c r="A17" s="179"/>
      <c r="B17" s="375" t="s">
        <v>215</v>
      </c>
      <c r="C17" s="375"/>
      <c r="D17" s="371">
        <v>0</v>
      </c>
      <c r="E17" s="372"/>
      <c r="F17" s="371">
        <v>0</v>
      </c>
      <c r="G17" s="372"/>
      <c r="H17" s="371">
        <v>0</v>
      </c>
      <c r="I17" s="372"/>
      <c r="J17" s="371">
        <v>0</v>
      </c>
      <c r="K17" s="372"/>
      <c r="L17" s="371">
        <v>0</v>
      </c>
      <c r="M17" s="372"/>
      <c r="N17" s="372">
        <v>0</v>
      </c>
      <c r="O17" s="374"/>
      <c r="P17" s="371">
        <f t="shared" si="0"/>
        <v>0</v>
      </c>
      <c r="Q17" s="372"/>
      <c r="R17" s="184"/>
      <c r="S17" s="179"/>
    </row>
    <row r="18" spans="1:19" ht="14.1" customHeight="1">
      <c r="A18" s="179"/>
      <c r="B18" s="375" t="s">
        <v>216</v>
      </c>
      <c r="C18" s="375"/>
      <c r="D18" s="376">
        <v>572438500</v>
      </c>
      <c r="E18" s="377"/>
      <c r="F18" s="376">
        <v>410595500</v>
      </c>
      <c r="G18" s="377"/>
      <c r="H18" s="376">
        <v>523545000</v>
      </c>
      <c r="I18" s="377"/>
      <c r="J18" s="376">
        <v>459489000</v>
      </c>
      <c r="K18" s="377"/>
      <c r="L18" s="371">
        <v>0</v>
      </c>
      <c r="M18" s="372"/>
      <c r="N18" s="372">
        <v>0</v>
      </c>
      <c r="O18" s="374"/>
      <c r="P18" s="371">
        <f t="shared" si="0"/>
        <v>459489000</v>
      </c>
      <c r="Q18" s="372"/>
      <c r="R18" s="184"/>
      <c r="S18" s="179"/>
    </row>
    <row r="19" spans="1:19" ht="14.1" customHeight="1">
      <c r="A19" s="179"/>
      <c r="B19" s="380" t="s">
        <v>217</v>
      </c>
      <c r="C19" s="380"/>
      <c r="D19" s="376">
        <f>SUM(D20:E24)</f>
        <v>350285428537</v>
      </c>
      <c r="E19" s="377"/>
      <c r="F19" s="376">
        <f>SUM(F20:G24)</f>
        <v>2657918532</v>
      </c>
      <c r="G19" s="377"/>
      <c r="H19" s="376">
        <f>SUM(H20:I24)</f>
        <v>455804608</v>
      </c>
      <c r="I19" s="377"/>
      <c r="J19" s="376">
        <f>SUM(J20:K24)</f>
        <v>352487542461</v>
      </c>
      <c r="K19" s="377"/>
      <c r="L19" s="376">
        <f>SUM(L20:M24)</f>
        <v>204424855420</v>
      </c>
      <c r="M19" s="377"/>
      <c r="N19" s="376">
        <f>SUM(N20:O24)</f>
        <v>6527590328</v>
      </c>
      <c r="O19" s="377"/>
      <c r="P19" s="371">
        <f t="shared" si="0"/>
        <v>148062687041</v>
      </c>
      <c r="Q19" s="372"/>
      <c r="R19" s="184"/>
      <c r="S19" s="179"/>
    </row>
    <row r="20" spans="1:19" ht="14.1" customHeight="1">
      <c r="A20" s="179"/>
      <c r="B20" s="373" t="s">
        <v>218</v>
      </c>
      <c r="C20" s="373"/>
      <c r="D20" s="371">
        <v>11529467758</v>
      </c>
      <c r="E20" s="372"/>
      <c r="F20" s="371">
        <v>27458674</v>
      </c>
      <c r="G20" s="372"/>
      <c r="H20" s="371">
        <v>57014480</v>
      </c>
      <c r="I20" s="372"/>
      <c r="J20" s="371">
        <v>11499911952</v>
      </c>
      <c r="K20" s="372"/>
      <c r="L20" s="371">
        <v>0</v>
      </c>
      <c r="M20" s="372"/>
      <c r="N20" s="372">
        <v>0</v>
      </c>
      <c r="O20" s="374"/>
      <c r="P20" s="371">
        <f t="shared" si="0"/>
        <v>11499911952</v>
      </c>
      <c r="Q20" s="372"/>
      <c r="R20" s="184"/>
      <c r="S20" s="179"/>
    </row>
    <row r="21" spans="1:19" ht="14.1" customHeight="1">
      <c r="A21" s="179"/>
      <c r="B21" s="384" t="s">
        <v>210</v>
      </c>
      <c r="C21" s="384"/>
      <c r="D21" s="382">
        <v>6776855206</v>
      </c>
      <c r="E21" s="383"/>
      <c r="F21" s="382">
        <v>71542600</v>
      </c>
      <c r="G21" s="383"/>
      <c r="H21" s="382">
        <v>29868396</v>
      </c>
      <c r="I21" s="383"/>
      <c r="J21" s="382">
        <v>6818529410</v>
      </c>
      <c r="K21" s="383"/>
      <c r="L21" s="371">
        <v>3786928684</v>
      </c>
      <c r="M21" s="372"/>
      <c r="N21" s="372">
        <v>195167853</v>
      </c>
      <c r="O21" s="374"/>
      <c r="P21" s="371">
        <f t="shared" si="0"/>
        <v>3031600726</v>
      </c>
      <c r="Q21" s="372"/>
      <c r="R21" s="184"/>
      <c r="S21" s="179"/>
    </row>
    <row r="22" spans="1:19" ht="14.1" customHeight="1">
      <c r="A22" s="179"/>
      <c r="B22" s="381" t="s">
        <v>211</v>
      </c>
      <c r="C22" s="381"/>
      <c r="D22" s="382">
        <v>331358806952</v>
      </c>
      <c r="E22" s="383"/>
      <c r="F22" s="382">
        <v>1868829682</v>
      </c>
      <c r="G22" s="383"/>
      <c r="H22" s="382">
        <v>94405864</v>
      </c>
      <c r="I22" s="383"/>
      <c r="J22" s="382">
        <v>333133230770</v>
      </c>
      <c r="K22" s="383"/>
      <c r="L22" s="371">
        <v>200637926736</v>
      </c>
      <c r="M22" s="372"/>
      <c r="N22" s="372">
        <v>6332422475</v>
      </c>
      <c r="O22" s="374"/>
      <c r="P22" s="371">
        <f t="shared" si="0"/>
        <v>132495304034</v>
      </c>
      <c r="Q22" s="372"/>
      <c r="R22" s="184"/>
      <c r="S22" s="179"/>
    </row>
    <row r="23" spans="1:19" ht="14.1" customHeight="1">
      <c r="A23" s="179"/>
      <c r="B23" s="381" t="s">
        <v>215</v>
      </c>
      <c r="C23" s="381"/>
      <c r="D23" s="371">
        <v>0</v>
      </c>
      <c r="E23" s="372"/>
      <c r="F23" s="371">
        <v>0</v>
      </c>
      <c r="G23" s="372"/>
      <c r="H23" s="371">
        <v>0</v>
      </c>
      <c r="I23" s="372"/>
      <c r="J23" s="371">
        <v>0</v>
      </c>
      <c r="K23" s="372"/>
      <c r="L23" s="371">
        <v>0</v>
      </c>
      <c r="M23" s="372"/>
      <c r="N23" s="372">
        <v>0</v>
      </c>
      <c r="O23" s="374"/>
      <c r="P23" s="371">
        <f t="shared" si="0"/>
        <v>0</v>
      </c>
      <c r="Q23" s="372"/>
      <c r="R23" s="184"/>
      <c r="S23" s="179"/>
    </row>
    <row r="24" spans="1:19" ht="14.1" customHeight="1">
      <c r="A24" s="179"/>
      <c r="B24" s="384" t="s">
        <v>216</v>
      </c>
      <c r="C24" s="384"/>
      <c r="D24" s="382">
        <v>620298621</v>
      </c>
      <c r="E24" s="383"/>
      <c r="F24" s="382">
        <v>690087576</v>
      </c>
      <c r="G24" s="383"/>
      <c r="H24" s="382">
        <v>274515868</v>
      </c>
      <c r="I24" s="383"/>
      <c r="J24" s="382">
        <v>1035870329</v>
      </c>
      <c r="K24" s="383"/>
      <c r="L24" s="371">
        <v>0</v>
      </c>
      <c r="M24" s="372"/>
      <c r="N24" s="372">
        <v>0</v>
      </c>
      <c r="O24" s="374"/>
      <c r="P24" s="371">
        <f t="shared" si="0"/>
        <v>1035870329</v>
      </c>
      <c r="Q24" s="372"/>
      <c r="R24" s="184"/>
      <c r="S24" s="179"/>
    </row>
    <row r="25" spans="1:19" ht="14.1" customHeight="1">
      <c r="A25" s="179"/>
      <c r="B25" s="381" t="s">
        <v>219</v>
      </c>
      <c r="C25" s="381"/>
      <c r="D25" s="382">
        <v>8216453709</v>
      </c>
      <c r="E25" s="383"/>
      <c r="F25" s="382">
        <v>385410899</v>
      </c>
      <c r="G25" s="383"/>
      <c r="H25" s="382">
        <v>98630590</v>
      </c>
      <c r="I25" s="383"/>
      <c r="J25" s="382">
        <v>8503234018</v>
      </c>
      <c r="K25" s="383"/>
      <c r="L25" s="371">
        <v>4605704039</v>
      </c>
      <c r="M25" s="372"/>
      <c r="N25" s="372">
        <v>556699071</v>
      </c>
      <c r="O25" s="374"/>
      <c r="P25" s="371">
        <f t="shared" si="0"/>
        <v>3897529979</v>
      </c>
      <c r="Q25" s="372"/>
      <c r="R25" s="184"/>
      <c r="S25" s="179"/>
    </row>
    <row r="26" spans="1:19" ht="14.1" customHeight="1">
      <c r="A26" s="179"/>
      <c r="B26" s="385" t="s">
        <v>153</v>
      </c>
      <c r="C26" s="386"/>
      <c r="D26" s="376">
        <f>SUM(D10:E18)+SUM(D20:E25)</f>
        <v>473874546351</v>
      </c>
      <c r="E26" s="377"/>
      <c r="F26" s="376">
        <f>SUM(F10:G18)+SUM(F20:G25)</f>
        <v>5138007896</v>
      </c>
      <c r="G26" s="377"/>
      <c r="H26" s="376">
        <f>SUM(H10:I18)+SUM(H20:I25)</f>
        <v>2351991972</v>
      </c>
      <c r="I26" s="377"/>
      <c r="J26" s="376">
        <f>SUM(J10:K18)+SUM(J20:K25)</f>
        <v>476660562275</v>
      </c>
      <c r="K26" s="377"/>
      <c r="L26" s="376">
        <f>SUM(L10:M18)+SUM(L20:M25)</f>
        <v>259027059019</v>
      </c>
      <c r="M26" s="377"/>
      <c r="N26" s="376">
        <f>SUM(N10:O18)+SUM(N20:O25)</f>
        <v>8884486197</v>
      </c>
      <c r="O26" s="377"/>
      <c r="P26" s="371">
        <f t="shared" si="0"/>
        <v>217633503256</v>
      </c>
      <c r="Q26" s="372"/>
      <c r="R26" s="184"/>
      <c r="S26" s="179"/>
    </row>
    <row r="27" spans="1:19" ht="8.4499999999999993" customHeight="1">
      <c r="A27" s="179"/>
      <c r="B27" s="185"/>
      <c r="C27" s="186"/>
      <c r="D27" s="186"/>
      <c r="E27" s="186"/>
      <c r="F27" s="186"/>
      <c r="G27" s="186"/>
      <c r="H27" s="186"/>
      <c r="I27" s="186"/>
      <c r="J27" s="186"/>
      <c r="K27" s="186"/>
      <c r="L27" s="187"/>
      <c r="M27" s="187"/>
      <c r="N27" s="187"/>
      <c r="O27" s="187"/>
      <c r="P27" s="188"/>
      <c r="Q27" s="188"/>
      <c r="R27" s="188"/>
      <c r="S27" s="179"/>
    </row>
    <row r="28" spans="1:19" ht="6.75" customHeight="1">
      <c r="A28" s="179"/>
      <c r="B28" s="179"/>
      <c r="C28" s="189"/>
      <c r="D28" s="190"/>
      <c r="E28" s="190"/>
      <c r="F28" s="190"/>
      <c r="G28" s="190"/>
      <c r="H28" s="190"/>
      <c r="I28" s="190"/>
      <c r="J28" s="190"/>
      <c r="K28" s="190"/>
      <c r="L28" s="190"/>
      <c r="M28" s="190"/>
      <c r="N28" s="190"/>
      <c r="O28" s="179"/>
      <c r="P28" s="179"/>
      <c r="Q28" s="179"/>
      <c r="R28" s="179"/>
      <c r="S28" s="179"/>
    </row>
    <row r="29" spans="1:19" ht="20.25" customHeight="1">
      <c r="A29" s="179"/>
      <c r="B29" s="191" t="s">
        <v>220</v>
      </c>
      <c r="C29" s="192"/>
      <c r="D29" s="190"/>
      <c r="E29" s="190"/>
      <c r="F29" s="190"/>
      <c r="G29" s="190"/>
      <c r="H29" s="190"/>
      <c r="I29" s="190"/>
      <c r="J29" s="190"/>
      <c r="K29" s="190"/>
      <c r="L29" s="190"/>
      <c r="M29" s="190"/>
      <c r="N29" s="190"/>
      <c r="O29" s="179"/>
      <c r="P29" s="179"/>
      <c r="Q29" s="179"/>
      <c r="R29" s="183" t="s">
        <v>198</v>
      </c>
      <c r="S29" s="179"/>
    </row>
    <row r="30" spans="1:19" ht="12.95" customHeight="1">
      <c r="A30" s="179"/>
      <c r="B30" s="366" t="s">
        <v>199</v>
      </c>
      <c r="C30" s="366"/>
      <c r="D30" s="366" t="s">
        <v>221</v>
      </c>
      <c r="E30" s="366"/>
      <c r="F30" s="366" t="s">
        <v>222</v>
      </c>
      <c r="G30" s="366"/>
      <c r="H30" s="366" t="s">
        <v>223</v>
      </c>
      <c r="I30" s="366"/>
      <c r="J30" s="366" t="s">
        <v>224</v>
      </c>
      <c r="K30" s="366"/>
      <c r="L30" s="366" t="s">
        <v>225</v>
      </c>
      <c r="M30" s="366"/>
      <c r="N30" s="366" t="s">
        <v>226</v>
      </c>
      <c r="O30" s="366"/>
      <c r="P30" s="366" t="s">
        <v>227</v>
      </c>
      <c r="Q30" s="366"/>
      <c r="R30" s="366" t="s">
        <v>153</v>
      </c>
      <c r="S30" s="179"/>
    </row>
    <row r="31" spans="1:19" ht="12.95" customHeight="1">
      <c r="A31" s="179"/>
      <c r="B31" s="366"/>
      <c r="C31" s="366"/>
      <c r="D31" s="366"/>
      <c r="E31" s="366"/>
      <c r="F31" s="366"/>
      <c r="G31" s="366"/>
      <c r="H31" s="366"/>
      <c r="I31" s="366"/>
      <c r="J31" s="366"/>
      <c r="K31" s="366"/>
      <c r="L31" s="366"/>
      <c r="M31" s="366"/>
      <c r="N31" s="366"/>
      <c r="O31" s="366"/>
      <c r="P31" s="366"/>
      <c r="Q31" s="366"/>
      <c r="R31" s="366"/>
      <c r="S31" s="179"/>
    </row>
    <row r="32" spans="1:19" ht="14.1" customHeight="1">
      <c r="A32" s="179"/>
      <c r="B32" s="387" t="s">
        <v>207</v>
      </c>
      <c r="C32" s="388"/>
      <c r="D32" s="371">
        <f>SUM(D33:E41)</f>
        <v>6981877173</v>
      </c>
      <c r="E32" s="372"/>
      <c r="F32" s="371">
        <f>SUM(F33:G41)</f>
        <v>28795742745</v>
      </c>
      <c r="G32" s="372"/>
      <c r="H32" s="371">
        <f>SUM(H33:I41)</f>
        <v>2628270166</v>
      </c>
      <c r="I32" s="372"/>
      <c r="J32" s="371">
        <f>SUM(J33:K41)</f>
        <v>4032655969</v>
      </c>
      <c r="K32" s="372"/>
      <c r="L32" s="371">
        <f>SUM(L33:M41)</f>
        <v>14159672776</v>
      </c>
      <c r="M32" s="372"/>
      <c r="N32" s="371">
        <f>SUM(N33:O41)</f>
        <v>417032412</v>
      </c>
      <c r="O32" s="372"/>
      <c r="P32" s="371">
        <f>SUM(P33:Q41)</f>
        <v>8658034995</v>
      </c>
      <c r="Q32" s="372"/>
      <c r="R32" s="193">
        <f>SUM(D32:Q32)</f>
        <v>65673286236</v>
      </c>
      <c r="S32" s="179"/>
    </row>
    <row r="33" spans="1:19" ht="14.1" customHeight="1">
      <c r="A33" s="179"/>
      <c r="B33" s="375" t="s">
        <v>218</v>
      </c>
      <c r="C33" s="375"/>
      <c r="D33" s="376">
        <v>2283662846</v>
      </c>
      <c r="E33" s="377"/>
      <c r="F33" s="376">
        <v>10358483364</v>
      </c>
      <c r="G33" s="377"/>
      <c r="H33" s="376">
        <v>1059300099</v>
      </c>
      <c r="I33" s="377"/>
      <c r="J33" s="376">
        <v>1610365148</v>
      </c>
      <c r="K33" s="377"/>
      <c r="L33" s="376">
        <v>8596156604</v>
      </c>
      <c r="M33" s="377"/>
      <c r="N33" s="376">
        <v>181556096</v>
      </c>
      <c r="O33" s="377"/>
      <c r="P33" s="376">
        <v>5793024955</v>
      </c>
      <c r="Q33" s="377"/>
      <c r="R33" s="193">
        <f t="shared" ref="R33:R41" si="1">IF(AND(D33="-",F33="-",H33="-",J33="-",L33="-",N33="-",P33="-"),"-",SUM(D33:Q33))</f>
        <v>29882549112</v>
      </c>
      <c r="S33" s="179"/>
    </row>
    <row r="34" spans="1:19" ht="14.1" customHeight="1">
      <c r="A34" s="179"/>
      <c r="B34" s="375" t="s">
        <v>209</v>
      </c>
      <c r="C34" s="375"/>
      <c r="D34" s="376">
        <v>0</v>
      </c>
      <c r="E34" s="377"/>
      <c r="F34" s="376">
        <v>0</v>
      </c>
      <c r="G34" s="377"/>
      <c r="H34" s="376">
        <v>0</v>
      </c>
      <c r="I34" s="377"/>
      <c r="J34" s="376">
        <v>0</v>
      </c>
      <c r="K34" s="377"/>
      <c r="L34" s="376">
        <v>3912462319</v>
      </c>
      <c r="M34" s="377"/>
      <c r="N34" s="376">
        <v>0</v>
      </c>
      <c r="O34" s="377"/>
      <c r="P34" s="376">
        <v>0</v>
      </c>
      <c r="Q34" s="377"/>
      <c r="R34" s="193">
        <f t="shared" si="1"/>
        <v>3912462319</v>
      </c>
      <c r="S34" s="179"/>
    </row>
    <row r="35" spans="1:19" ht="14.1" customHeight="1">
      <c r="A35" s="179"/>
      <c r="B35" s="373" t="s">
        <v>210</v>
      </c>
      <c r="C35" s="373"/>
      <c r="D35" s="376">
        <v>4675771067</v>
      </c>
      <c r="E35" s="377"/>
      <c r="F35" s="376">
        <v>17756015375</v>
      </c>
      <c r="G35" s="377"/>
      <c r="H35" s="376">
        <v>1354017777</v>
      </c>
      <c r="I35" s="377"/>
      <c r="J35" s="376">
        <v>2397366455</v>
      </c>
      <c r="K35" s="377"/>
      <c r="L35" s="376">
        <v>1544574999</v>
      </c>
      <c r="M35" s="377"/>
      <c r="N35" s="376">
        <v>47796783</v>
      </c>
      <c r="O35" s="377"/>
      <c r="P35" s="376">
        <v>2729717775</v>
      </c>
      <c r="Q35" s="377"/>
      <c r="R35" s="193">
        <f t="shared" si="1"/>
        <v>30505260231</v>
      </c>
      <c r="S35" s="179"/>
    </row>
    <row r="36" spans="1:19" ht="14.1" customHeight="1">
      <c r="A36" s="179"/>
      <c r="B36" s="375" t="s">
        <v>211</v>
      </c>
      <c r="C36" s="375"/>
      <c r="D36" s="376">
        <v>8575560</v>
      </c>
      <c r="E36" s="377"/>
      <c r="F36" s="376">
        <v>472213206</v>
      </c>
      <c r="G36" s="377"/>
      <c r="H36" s="376">
        <v>2325590</v>
      </c>
      <c r="I36" s="377"/>
      <c r="J36" s="376">
        <v>9460566</v>
      </c>
      <c r="K36" s="377"/>
      <c r="L36" s="376">
        <v>101978854</v>
      </c>
      <c r="M36" s="377"/>
      <c r="N36" s="376">
        <v>187679533</v>
      </c>
      <c r="O36" s="377"/>
      <c r="P36" s="376">
        <v>131292265</v>
      </c>
      <c r="Q36" s="377"/>
      <c r="R36" s="193">
        <f t="shared" si="1"/>
        <v>913525574</v>
      </c>
      <c r="S36" s="179"/>
    </row>
    <row r="37" spans="1:19" ht="14.1" customHeight="1">
      <c r="A37" s="179"/>
      <c r="B37" s="378" t="s">
        <v>212</v>
      </c>
      <c r="C37" s="378"/>
      <c r="D37" s="376">
        <v>0</v>
      </c>
      <c r="E37" s="377"/>
      <c r="F37" s="376">
        <v>0</v>
      </c>
      <c r="G37" s="377"/>
      <c r="H37" s="376">
        <v>0</v>
      </c>
      <c r="I37" s="377"/>
      <c r="J37" s="376">
        <v>0</v>
      </c>
      <c r="K37" s="377"/>
      <c r="L37" s="371">
        <v>0</v>
      </c>
      <c r="M37" s="389"/>
      <c r="N37" s="374">
        <v>0</v>
      </c>
      <c r="O37" s="374"/>
      <c r="P37" s="390">
        <v>0</v>
      </c>
      <c r="Q37" s="390"/>
      <c r="R37" s="193">
        <f t="shared" si="1"/>
        <v>0</v>
      </c>
      <c r="S37" s="179"/>
    </row>
    <row r="38" spans="1:19" ht="14.1" customHeight="1">
      <c r="A38" s="179"/>
      <c r="B38" s="379" t="s">
        <v>213</v>
      </c>
      <c r="C38" s="379"/>
      <c r="D38" s="371">
        <v>0</v>
      </c>
      <c r="E38" s="372"/>
      <c r="F38" s="371">
        <v>0</v>
      </c>
      <c r="G38" s="372"/>
      <c r="H38" s="371">
        <v>0</v>
      </c>
      <c r="I38" s="372"/>
      <c r="J38" s="371">
        <v>0</v>
      </c>
      <c r="K38" s="372"/>
      <c r="L38" s="371">
        <v>0</v>
      </c>
      <c r="M38" s="372"/>
      <c r="N38" s="372">
        <v>0</v>
      </c>
      <c r="O38" s="374"/>
      <c r="P38" s="390">
        <v>0</v>
      </c>
      <c r="Q38" s="390"/>
      <c r="R38" s="193">
        <f t="shared" si="1"/>
        <v>0</v>
      </c>
      <c r="S38" s="179"/>
    </row>
    <row r="39" spans="1:19" ht="14.1" customHeight="1">
      <c r="A39" s="179"/>
      <c r="B39" s="378" t="s">
        <v>214</v>
      </c>
      <c r="C39" s="378"/>
      <c r="D39" s="376">
        <v>0</v>
      </c>
      <c r="E39" s="377"/>
      <c r="F39" s="376">
        <v>0</v>
      </c>
      <c r="G39" s="377"/>
      <c r="H39" s="376">
        <v>0</v>
      </c>
      <c r="I39" s="377"/>
      <c r="J39" s="376">
        <v>0</v>
      </c>
      <c r="K39" s="377"/>
      <c r="L39" s="371">
        <v>0</v>
      </c>
      <c r="M39" s="389"/>
      <c r="N39" s="374">
        <v>0</v>
      </c>
      <c r="O39" s="374"/>
      <c r="P39" s="390">
        <v>0</v>
      </c>
      <c r="Q39" s="390"/>
      <c r="R39" s="193">
        <f t="shared" si="1"/>
        <v>0</v>
      </c>
      <c r="S39" s="179"/>
    </row>
    <row r="40" spans="1:19" ht="14.1" customHeight="1">
      <c r="A40" s="179"/>
      <c r="B40" s="375" t="s">
        <v>215</v>
      </c>
      <c r="C40" s="375"/>
      <c r="D40" s="371">
        <v>0</v>
      </c>
      <c r="E40" s="372"/>
      <c r="F40" s="371">
        <v>0</v>
      </c>
      <c r="G40" s="372"/>
      <c r="H40" s="371">
        <v>0</v>
      </c>
      <c r="I40" s="372"/>
      <c r="J40" s="371">
        <v>0</v>
      </c>
      <c r="K40" s="372"/>
      <c r="L40" s="371">
        <v>0</v>
      </c>
      <c r="M40" s="372"/>
      <c r="N40" s="372">
        <v>0</v>
      </c>
      <c r="O40" s="374"/>
      <c r="P40" s="376">
        <v>0</v>
      </c>
      <c r="Q40" s="377"/>
      <c r="R40" s="193">
        <f t="shared" si="1"/>
        <v>0</v>
      </c>
      <c r="S40" s="179"/>
    </row>
    <row r="41" spans="1:19" ht="14.1" customHeight="1">
      <c r="A41" s="179"/>
      <c r="B41" s="375" t="s">
        <v>216</v>
      </c>
      <c r="C41" s="375"/>
      <c r="D41" s="376">
        <v>13867700</v>
      </c>
      <c r="E41" s="377"/>
      <c r="F41" s="376">
        <v>209030800</v>
      </c>
      <c r="G41" s="377"/>
      <c r="H41" s="376">
        <v>212626700</v>
      </c>
      <c r="I41" s="377"/>
      <c r="J41" s="376">
        <v>15463800</v>
      </c>
      <c r="K41" s="377"/>
      <c r="L41" s="376">
        <v>4500000</v>
      </c>
      <c r="M41" s="377"/>
      <c r="N41" s="376">
        <v>0</v>
      </c>
      <c r="O41" s="377"/>
      <c r="P41" s="376">
        <v>4000000</v>
      </c>
      <c r="Q41" s="377"/>
      <c r="R41" s="193">
        <f t="shared" si="1"/>
        <v>459489000</v>
      </c>
      <c r="S41" s="179"/>
    </row>
    <row r="42" spans="1:19" ht="14.1" customHeight="1">
      <c r="A42" s="179"/>
      <c r="B42" s="391" t="s">
        <v>217</v>
      </c>
      <c r="C42" s="392"/>
      <c r="D42" s="376">
        <f>SUM(D43:E47)</f>
        <v>136203918140</v>
      </c>
      <c r="E42" s="377"/>
      <c r="F42" s="376">
        <f>SUM(F43:G47)</f>
        <v>36261109</v>
      </c>
      <c r="G42" s="377"/>
      <c r="H42" s="376">
        <f>SUM(H43:I47)</f>
        <v>1652</v>
      </c>
      <c r="I42" s="377"/>
      <c r="J42" s="376">
        <f>SUM(J43:K47)</f>
        <v>10968148859</v>
      </c>
      <c r="K42" s="377"/>
      <c r="L42" s="376">
        <f>SUM(L43:M47)</f>
        <v>159241453</v>
      </c>
      <c r="M42" s="377"/>
      <c r="N42" s="376">
        <f>SUM(N43:O47)</f>
        <v>0</v>
      </c>
      <c r="O42" s="377"/>
      <c r="P42" s="376">
        <f>SUM(P43:Q47)</f>
        <v>695115828</v>
      </c>
      <c r="Q42" s="377"/>
      <c r="R42" s="193">
        <f>SUM(D42:Q42)</f>
        <v>148062687041</v>
      </c>
      <c r="S42" s="194"/>
    </row>
    <row r="43" spans="1:19" ht="14.1" customHeight="1">
      <c r="A43" s="179"/>
      <c r="B43" s="375" t="s">
        <v>218</v>
      </c>
      <c r="C43" s="375"/>
      <c r="D43" s="376">
        <v>10957450986</v>
      </c>
      <c r="E43" s="377"/>
      <c r="F43" s="376">
        <v>2</v>
      </c>
      <c r="G43" s="377"/>
      <c r="H43" s="376">
        <v>1652</v>
      </c>
      <c r="I43" s="377"/>
      <c r="J43" s="376">
        <v>451064979</v>
      </c>
      <c r="K43" s="377"/>
      <c r="L43" s="376">
        <v>90989053</v>
      </c>
      <c r="M43" s="377"/>
      <c r="N43" s="376">
        <v>0</v>
      </c>
      <c r="O43" s="377"/>
      <c r="P43" s="376">
        <v>405280</v>
      </c>
      <c r="Q43" s="377"/>
      <c r="R43" s="193">
        <f t="shared" ref="R43:R48" si="2">IF(AND(D43="-",F43="-",H43="-",J43="-",L43="-",N43="-",P43="-"),"-",SUM(D43:Q43))</f>
        <v>11499911952</v>
      </c>
      <c r="S43" s="179"/>
    </row>
    <row r="44" spans="1:19" ht="14.1" customHeight="1">
      <c r="A44" s="179"/>
      <c r="B44" s="375" t="s">
        <v>210</v>
      </c>
      <c r="C44" s="375"/>
      <c r="D44" s="376">
        <v>2636653397</v>
      </c>
      <c r="E44" s="377"/>
      <c r="F44" s="376">
        <v>13013001</v>
      </c>
      <c r="G44" s="377"/>
      <c r="H44" s="376">
        <v>0</v>
      </c>
      <c r="I44" s="377"/>
      <c r="J44" s="376">
        <v>381934328</v>
      </c>
      <c r="K44" s="377"/>
      <c r="L44" s="376">
        <v>0</v>
      </c>
      <c r="M44" s="377"/>
      <c r="N44" s="376">
        <v>0</v>
      </c>
      <c r="O44" s="377"/>
      <c r="P44" s="376">
        <v>0</v>
      </c>
      <c r="Q44" s="377"/>
      <c r="R44" s="193">
        <f t="shared" si="2"/>
        <v>3031600726</v>
      </c>
      <c r="S44" s="179"/>
    </row>
    <row r="45" spans="1:19" ht="14.1" customHeight="1">
      <c r="A45" s="179"/>
      <c r="B45" s="373" t="s">
        <v>211</v>
      </c>
      <c r="C45" s="373"/>
      <c r="D45" s="376">
        <v>121595914098</v>
      </c>
      <c r="E45" s="377"/>
      <c r="F45" s="376">
        <v>23248106</v>
      </c>
      <c r="G45" s="377"/>
      <c r="H45" s="376">
        <v>0</v>
      </c>
      <c r="I45" s="377"/>
      <c r="J45" s="376">
        <v>10113178882</v>
      </c>
      <c r="K45" s="377"/>
      <c r="L45" s="376">
        <v>68252400</v>
      </c>
      <c r="M45" s="377"/>
      <c r="N45" s="376">
        <v>0</v>
      </c>
      <c r="O45" s="377"/>
      <c r="P45" s="376">
        <v>694710548</v>
      </c>
      <c r="Q45" s="377"/>
      <c r="R45" s="193">
        <f t="shared" si="2"/>
        <v>132495304034</v>
      </c>
      <c r="S45" s="179"/>
    </row>
    <row r="46" spans="1:19" ht="14.1" customHeight="1">
      <c r="A46" s="179"/>
      <c r="B46" s="375" t="s">
        <v>215</v>
      </c>
      <c r="C46" s="375"/>
      <c r="D46" s="371">
        <v>0</v>
      </c>
      <c r="E46" s="372"/>
      <c r="F46" s="371">
        <v>0</v>
      </c>
      <c r="G46" s="372"/>
      <c r="H46" s="371">
        <v>0</v>
      </c>
      <c r="I46" s="372"/>
      <c r="J46" s="371">
        <v>0</v>
      </c>
      <c r="K46" s="372"/>
      <c r="L46" s="371">
        <v>0</v>
      </c>
      <c r="M46" s="372"/>
      <c r="N46" s="372">
        <v>0</v>
      </c>
      <c r="O46" s="374"/>
      <c r="P46" s="376">
        <v>0</v>
      </c>
      <c r="Q46" s="377"/>
      <c r="R46" s="193">
        <f t="shared" si="2"/>
        <v>0</v>
      </c>
      <c r="S46" s="179"/>
    </row>
    <row r="47" spans="1:19" ht="14.1" customHeight="1">
      <c r="A47" s="179"/>
      <c r="B47" s="373" t="s">
        <v>216</v>
      </c>
      <c r="C47" s="373"/>
      <c r="D47" s="376">
        <v>1013899659</v>
      </c>
      <c r="E47" s="377"/>
      <c r="F47" s="376">
        <v>0</v>
      </c>
      <c r="G47" s="377"/>
      <c r="H47" s="376">
        <v>0</v>
      </c>
      <c r="I47" s="377"/>
      <c r="J47" s="376">
        <v>21970670</v>
      </c>
      <c r="K47" s="377"/>
      <c r="L47" s="376">
        <v>0</v>
      </c>
      <c r="M47" s="377"/>
      <c r="N47" s="376">
        <v>0</v>
      </c>
      <c r="O47" s="377"/>
      <c r="P47" s="376">
        <v>0</v>
      </c>
      <c r="Q47" s="377"/>
      <c r="R47" s="193">
        <f t="shared" si="2"/>
        <v>1035870329</v>
      </c>
      <c r="S47" s="179"/>
    </row>
    <row r="48" spans="1:19" ht="14.1" customHeight="1">
      <c r="A48" s="179"/>
      <c r="B48" s="394" t="s">
        <v>219</v>
      </c>
      <c r="C48" s="395"/>
      <c r="D48" s="376">
        <v>2715433651</v>
      </c>
      <c r="E48" s="377"/>
      <c r="F48" s="376">
        <v>47258940</v>
      </c>
      <c r="G48" s="377"/>
      <c r="H48" s="376">
        <v>3306953</v>
      </c>
      <c r="I48" s="377"/>
      <c r="J48" s="376">
        <v>886697998</v>
      </c>
      <c r="K48" s="377"/>
      <c r="L48" s="376">
        <v>11803471</v>
      </c>
      <c r="M48" s="377"/>
      <c r="N48" s="376">
        <v>80050674</v>
      </c>
      <c r="O48" s="377"/>
      <c r="P48" s="376">
        <v>152978292</v>
      </c>
      <c r="Q48" s="377"/>
      <c r="R48" s="193">
        <f t="shared" si="2"/>
        <v>3897529979</v>
      </c>
      <c r="S48" s="179"/>
    </row>
    <row r="49" spans="1:20" ht="13.5" customHeight="1">
      <c r="A49" s="179"/>
      <c r="B49" s="393" t="s">
        <v>153</v>
      </c>
      <c r="C49" s="393"/>
      <c r="D49" s="376">
        <f>SUM(D33:E41)+SUM(D43:E48)</f>
        <v>145901228964</v>
      </c>
      <c r="E49" s="377"/>
      <c r="F49" s="376">
        <f>SUM(F33:G41)+SUM(F43:G48)</f>
        <v>28879262794</v>
      </c>
      <c r="G49" s="377"/>
      <c r="H49" s="376">
        <f>SUM(H33:I41)+SUM(H43:I48)</f>
        <v>2631578771</v>
      </c>
      <c r="I49" s="377"/>
      <c r="J49" s="376">
        <f>SUM(J33:K41)+SUM(J43:K48)</f>
        <v>15887502826</v>
      </c>
      <c r="K49" s="377"/>
      <c r="L49" s="376">
        <f>SUM(L33:M41)+SUM(L43:M48)</f>
        <v>14330717700</v>
      </c>
      <c r="M49" s="377"/>
      <c r="N49" s="376">
        <f>SUM(N33:O41)+SUM(N43:O48)</f>
        <v>497083086</v>
      </c>
      <c r="O49" s="377"/>
      <c r="P49" s="376">
        <f>SUM(P33:Q41)+SUM(P43:Q48)</f>
        <v>9506129115</v>
      </c>
      <c r="Q49" s="377"/>
      <c r="R49" s="193">
        <f>SUM(D49:Q49)</f>
        <v>217633503256</v>
      </c>
      <c r="S49" s="179"/>
    </row>
    <row r="50" spans="1:20" ht="3" customHeight="1">
      <c r="A50" s="179"/>
      <c r="B50" s="179"/>
      <c r="C50" s="179"/>
      <c r="D50" s="179"/>
      <c r="E50" s="179"/>
      <c r="F50" s="179"/>
      <c r="G50" s="179"/>
      <c r="H50" s="179"/>
      <c r="I50" s="179"/>
      <c r="J50" s="179"/>
      <c r="K50" s="179"/>
      <c r="L50" s="179"/>
      <c r="M50" s="179"/>
      <c r="N50" s="179"/>
      <c r="O50" s="179"/>
      <c r="P50" s="179"/>
      <c r="Q50" s="179"/>
      <c r="R50" s="179"/>
      <c r="S50" s="179"/>
      <c r="T50" s="179"/>
    </row>
    <row r="51" spans="1:20" ht="5.0999999999999996" customHeight="1">
      <c r="A51" s="179"/>
      <c r="B51" s="179"/>
      <c r="C51" s="179"/>
      <c r="D51" s="179"/>
      <c r="E51" s="179"/>
      <c r="F51" s="179"/>
      <c r="G51" s="179"/>
      <c r="H51" s="179"/>
      <c r="I51" s="179"/>
      <c r="J51" s="179"/>
      <c r="K51" s="179"/>
      <c r="L51" s="179"/>
      <c r="M51" s="179"/>
      <c r="N51" s="179"/>
      <c r="O51" s="179"/>
      <c r="P51" s="179"/>
      <c r="Q51" s="179"/>
      <c r="R51" s="179"/>
      <c r="S51" s="195"/>
      <c r="T51" s="179"/>
    </row>
  </sheetData>
  <mergeCells count="313">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B33:C33"/>
    <mergeCell ref="D33:E33"/>
    <mergeCell ref="F33:G33"/>
    <mergeCell ref="H33:I33"/>
    <mergeCell ref="J33:K33"/>
    <mergeCell ref="L33:M33"/>
    <mergeCell ref="N33:O33"/>
    <mergeCell ref="P33:Q33"/>
    <mergeCell ref="N34:O34"/>
    <mergeCell ref="P34:Q34"/>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s>
  <phoneticPr fontId="58"/>
  <printOptions horizontalCentered="1"/>
  <pageMargins left="0" right="0" top="0" bottom="0"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view="pageBreakPreview" workbookViewId="0">
      <selection activeCell="V5" sqref="V5"/>
    </sheetView>
  </sheetViews>
  <sheetFormatPr defaultColWidth="9" defaultRowHeight="13.5"/>
  <cols>
    <col min="1" max="1" width="0.875" style="196" customWidth="1"/>
    <col min="2" max="2" width="3.75" style="196" customWidth="1"/>
    <col min="3" max="3" width="16.75" style="196" customWidth="1"/>
    <col min="4" max="17" width="8.5" style="196" customWidth="1"/>
    <col min="18" max="18" width="33.625" style="196" customWidth="1"/>
    <col min="19" max="19" width="0.625" style="196" customWidth="1"/>
    <col min="20" max="20" width="0.375" style="196" customWidth="1"/>
    <col min="21" max="16384" width="9" style="196"/>
  </cols>
  <sheetData>
    <row r="1" spans="1:20" ht="18.75" customHeight="1">
      <c r="A1" s="397" t="s">
        <v>191</v>
      </c>
      <c r="B1" s="397"/>
      <c r="C1" s="397"/>
      <c r="D1" s="397"/>
      <c r="E1" s="397"/>
    </row>
    <row r="2" spans="1:20" ht="24.75" customHeight="1">
      <c r="A2" s="398" t="s">
        <v>192</v>
      </c>
      <c r="B2" s="398"/>
      <c r="C2" s="398"/>
      <c r="D2" s="398"/>
      <c r="E2" s="398"/>
      <c r="F2" s="398"/>
      <c r="G2" s="398"/>
      <c r="H2" s="398"/>
      <c r="I2" s="398"/>
      <c r="J2" s="398"/>
      <c r="K2" s="398"/>
      <c r="L2" s="398"/>
      <c r="M2" s="398"/>
      <c r="N2" s="398"/>
      <c r="O2" s="398"/>
      <c r="P2" s="398"/>
      <c r="Q2" s="398"/>
      <c r="R2" s="398"/>
      <c r="S2" s="398"/>
    </row>
    <row r="3" spans="1:20" ht="19.5" customHeight="1">
      <c r="A3" s="397" t="s">
        <v>193</v>
      </c>
      <c r="B3" s="397"/>
      <c r="C3" s="397"/>
      <c r="D3" s="397"/>
      <c r="E3" s="397"/>
      <c r="F3" s="397"/>
      <c r="G3" s="397"/>
      <c r="H3" s="197"/>
      <c r="I3" s="198"/>
      <c r="J3" s="198"/>
      <c r="K3" s="197"/>
      <c r="L3" s="199"/>
      <c r="M3" s="198"/>
      <c r="N3" s="197"/>
      <c r="O3" s="199"/>
      <c r="P3" s="198"/>
      <c r="Q3" s="197"/>
      <c r="R3" s="197"/>
    </row>
    <row r="4" spans="1:20" ht="17.25" customHeight="1">
      <c r="A4" s="200"/>
      <c r="B4" s="200"/>
      <c r="C4" s="200"/>
      <c r="D4" s="200"/>
      <c r="E4" s="200"/>
      <c r="F4" s="399" t="s">
        <v>194</v>
      </c>
      <c r="G4" s="399"/>
      <c r="H4" s="399"/>
      <c r="I4" s="399"/>
      <c r="J4" s="399"/>
      <c r="K4" s="399"/>
      <c r="L4" s="399"/>
      <c r="M4" s="399"/>
      <c r="N4" s="197"/>
      <c r="O4" s="199"/>
      <c r="P4" s="198"/>
      <c r="Q4" s="197"/>
      <c r="R4" s="197"/>
    </row>
    <row r="5" spans="1:20" ht="16.5" customHeight="1">
      <c r="A5" s="397" t="s">
        <v>195</v>
      </c>
      <c r="B5" s="397"/>
      <c r="C5" s="397"/>
      <c r="D5" s="397"/>
      <c r="E5" s="397"/>
      <c r="F5" s="397"/>
      <c r="G5" s="397"/>
      <c r="H5" s="397"/>
      <c r="I5" s="397"/>
      <c r="J5" s="397"/>
      <c r="K5" s="397"/>
      <c r="L5" s="397"/>
      <c r="M5" s="397"/>
      <c r="N5" s="397"/>
      <c r="O5" s="397"/>
      <c r="P5" s="397"/>
      <c r="Q5" s="397"/>
      <c r="R5" s="397"/>
    </row>
    <row r="6" spans="1:20" ht="1.5" customHeight="1">
      <c r="B6" s="396"/>
      <c r="C6" s="396"/>
      <c r="D6" s="396"/>
      <c r="E6" s="396"/>
      <c r="F6" s="396"/>
      <c r="G6" s="396"/>
      <c r="H6" s="396"/>
      <c r="I6" s="396"/>
      <c r="J6" s="396"/>
      <c r="K6" s="396"/>
      <c r="L6" s="396"/>
      <c r="M6" s="396"/>
      <c r="N6" s="396"/>
      <c r="O6" s="396"/>
      <c r="P6" s="396"/>
      <c r="Q6" s="396"/>
      <c r="R6" s="396"/>
    </row>
    <row r="7" spans="1:20" ht="20.25" customHeight="1">
      <c r="B7" s="201" t="s">
        <v>228</v>
      </c>
      <c r="C7" s="202"/>
      <c r="D7" s="203"/>
      <c r="E7" s="203"/>
      <c r="F7" s="203"/>
      <c r="G7" s="400" t="s">
        <v>197</v>
      </c>
      <c r="H7" s="400"/>
      <c r="I7" s="400"/>
      <c r="J7" s="400"/>
      <c r="K7" s="400"/>
      <c r="L7" s="400"/>
      <c r="M7" s="203"/>
      <c r="N7" s="203"/>
      <c r="O7" s="203"/>
      <c r="P7" s="203"/>
      <c r="Q7" s="204" t="s">
        <v>198</v>
      </c>
    </row>
    <row r="8" spans="1:20" ht="37.5" customHeight="1">
      <c r="B8" s="366" t="s">
        <v>199</v>
      </c>
      <c r="C8" s="366"/>
      <c r="D8" s="367" t="s">
        <v>200</v>
      </c>
      <c r="E8" s="368"/>
      <c r="F8" s="367" t="s">
        <v>201</v>
      </c>
      <c r="G8" s="368"/>
      <c r="H8" s="367" t="s">
        <v>202</v>
      </c>
      <c r="I8" s="368"/>
      <c r="J8" s="367" t="s">
        <v>203</v>
      </c>
      <c r="K8" s="368"/>
      <c r="L8" s="367" t="s">
        <v>204</v>
      </c>
      <c r="M8" s="368"/>
      <c r="N8" s="368" t="s">
        <v>205</v>
      </c>
      <c r="O8" s="366"/>
      <c r="P8" s="401" t="s">
        <v>206</v>
      </c>
      <c r="Q8" s="402"/>
    </row>
    <row r="9" spans="1:20">
      <c r="B9" s="373" t="s">
        <v>22</v>
      </c>
      <c r="C9" s="373"/>
      <c r="D9" s="403">
        <f>SUM(D10:E11)</f>
        <v>37871457</v>
      </c>
      <c r="E9" s="404"/>
      <c r="F9" s="403">
        <f>SUM(F10:G11)</f>
        <v>41205650</v>
      </c>
      <c r="G9" s="404"/>
      <c r="H9" s="403">
        <f>SUM(H10:I11)</f>
        <v>0</v>
      </c>
      <c r="I9" s="404"/>
      <c r="J9" s="403">
        <f>SUM(J10:K11)</f>
        <v>79077107</v>
      </c>
      <c r="K9" s="404"/>
      <c r="L9" s="403">
        <f>SUM(L10:M11)</f>
        <v>7568651</v>
      </c>
      <c r="M9" s="404"/>
      <c r="N9" s="403">
        <f>SUM(N10:O11)</f>
        <v>7568651</v>
      </c>
      <c r="O9" s="404"/>
      <c r="P9" s="403">
        <f t="shared" ref="P9:P11" si="0">IF(AND(J9="-",L9="-"),"-",IF(L9="-",J9,J9-L9))</f>
        <v>71508456</v>
      </c>
      <c r="Q9" s="404"/>
    </row>
    <row r="10" spans="1:20">
      <c r="B10" s="408" t="s">
        <v>23</v>
      </c>
      <c r="C10" s="408"/>
      <c r="D10" s="403">
        <v>37815057</v>
      </c>
      <c r="E10" s="404"/>
      <c r="F10" s="403">
        <v>41205650</v>
      </c>
      <c r="G10" s="404"/>
      <c r="H10" s="403" t="s">
        <v>163</v>
      </c>
      <c r="I10" s="404"/>
      <c r="J10" s="403">
        <v>79020707</v>
      </c>
      <c r="K10" s="404"/>
      <c r="L10" s="405">
        <v>7563011</v>
      </c>
      <c r="M10" s="406"/>
      <c r="N10" s="405">
        <v>7563011</v>
      </c>
      <c r="O10" s="406"/>
      <c r="P10" s="403">
        <f t="shared" si="0"/>
        <v>71457696</v>
      </c>
      <c r="Q10" s="404"/>
    </row>
    <row r="11" spans="1:20">
      <c r="B11" s="407" t="s">
        <v>1</v>
      </c>
      <c r="C11" s="407"/>
      <c r="D11" s="405">
        <v>56400</v>
      </c>
      <c r="E11" s="406"/>
      <c r="F11" s="405" t="s">
        <v>163</v>
      </c>
      <c r="G11" s="406"/>
      <c r="H11" s="405" t="s">
        <v>163</v>
      </c>
      <c r="I11" s="406"/>
      <c r="J11" s="405">
        <v>56400</v>
      </c>
      <c r="K11" s="406"/>
      <c r="L11" s="405">
        <v>5640</v>
      </c>
      <c r="M11" s="406"/>
      <c r="N11" s="405">
        <v>5640</v>
      </c>
      <c r="O11" s="406"/>
      <c r="P11" s="403">
        <f t="shared" si="0"/>
        <v>50760</v>
      </c>
      <c r="Q11" s="404"/>
    </row>
    <row r="12" spans="1:20">
      <c r="S12" s="205"/>
      <c r="T12" s="205"/>
    </row>
    <row r="13" spans="1:20" ht="17.25">
      <c r="B13" s="191" t="s">
        <v>229</v>
      </c>
      <c r="C13" s="192"/>
      <c r="D13" s="190"/>
      <c r="E13" s="190"/>
      <c r="F13" s="190"/>
      <c r="G13" s="190"/>
      <c r="H13" s="190"/>
      <c r="I13" s="190"/>
      <c r="J13" s="190"/>
      <c r="K13" s="190"/>
      <c r="L13" s="190"/>
      <c r="M13" s="190"/>
      <c r="N13" s="190"/>
      <c r="O13" s="205"/>
      <c r="P13" s="205"/>
      <c r="Q13" s="205"/>
      <c r="R13" s="204" t="s">
        <v>198</v>
      </c>
      <c r="S13" s="205"/>
      <c r="T13" s="205"/>
    </row>
    <row r="14" spans="1:20">
      <c r="B14" s="366" t="s">
        <v>199</v>
      </c>
      <c r="C14" s="366"/>
      <c r="D14" s="366" t="s">
        <v>221</v>
      </c>
      <c r="E14" s="366"/>
      <c r="F14" s="366" t="s">
        <v>222</v>
      </c>
      <c r="G14" s="366"/>
      <c r="H14" s="366" t="s">
        <v>223</v>
      </c>
      <c r="I14" s="366"/>
      <c r="J14" s="366" t="s">
        <v>224</v>
      </c>
      <c r="K14" s="366"/>
      <c r="L14" s="366" t="s">
        <v>225</v>
      </c>
      <c r="M14" s="366"/>
      <c r="N14" s="366" t="s">
        <v>226</v>
      </c>
      <c r="O14" s="366"/>
      <c r="P14" s="366" t="s">
        <v>227</v>
      </c>
      <c r="Q14" s="366"/>
      <c r="R14" s="366" t="s">
        <v>153</v>
      </c>
      <c r="S14" s="205"/>
      <c r="T14" s="205"/>
    </row>
    <row r="15" spans="1:20">
      <c r="B15" s="366"/>
      <c r="C15" s="366"/>
      <c r="D15" s="366"/>
      <c r="E15" s="366"/>
      <c r="F15" s="366"/>
      <c r="G15" s="366"/>
      <c r="H15" s="366"/>
      <c r="I15" s="366"/>
      <c r="J15" s="366"/>
      <c r="K15" s="366"/>
      <c r="L15" s="366"/>
      <c r="M15" s="366"/>
      <c r="N15" s="366"/>
      <c r="O15" s="366"/>
      <c r="P15" s="366"/>
      <c r="Q15" s="366"/>
      <c r="R15" s="366"/>
      <c r="S15" s="205"/>
      <c r="T15" s="205"/>
    </row>
    <row r="16" spans="1:20">
      <c r="B16" s="373" t="s">
        <v>22</v>
      </c>
      <c r="C16" s="373"/>
      <c r="D16" s="409">
        <f>SUM(D17:E18)</f>
        <v>0</v>
      </c>
      <c r="E16" s="410"/>
      <c r="F16" s="409">
        <f>SUM(F17:G18)</f>
        <v>220000</v>
      </c>
      <c r="G16" s="410"/>
      <c r="H16" s="409">
        <f>SUM(H17:I18)</f>
        <v>13698320</v>
      </c>
      <c r="I16" s="410"/>
      <c r="J16" s="409">
        <f>SUM(J17:K18)</f>
        <v>16452000</v>
      </c>
      <c r="K16" s="410"/>
      <c r="L16" s="409">
        <f>SUM(L17:M18)</f>
        <v>1931360</v>
      </c>
      <c r="M16" s="410"/>
      <c r="N16" s="409">
        <f>SUM(N17:O18)</f>
        <v>0</v>
      </c>
      <c r="O16" s="410"/>
      <c r="P16" s="409">
        <f>SUM(P17:Q18)</f>
        <v>39206776</v>
      </c>
      <c r="Q16" s="410"/>
      <c r="R16" s="206">
        <f>SUM(D16:Q16)</f>
        <v>71508456</v>
      </c>
      <c r="S16" s="207"/>
      <c r="T16" s="205"/>
    </row>
    <row r="17" spans="2:20">
      <c r="B17" s="408" t="s">
        <v>23</v>
      </c>
      <c r="C17" s="408"/>
      <c r="D17" s="409" t="s">
        <v>163</v>
      </c>
      <c r="E17" s="410"/>
      <c r="F17" s="409">
        <v>220000</v>
      </c>
      <c r="G17" s="410"/>
      <c r="H17" s="409">
        <v>13698320</v>
      </c>
      <c r="I17" s="410"/>
      <c r="J17" s="409">
        <v>16452000</v>
      </c>
      <c r="K17" s="410"/>
      <c r="L17" s="409">
        <v>1880600</v>
      </c>
      <c r="M17" s="410"/>
      <c r="N17" s="409" t="s">
        <v>163</v>
      </c>
      <c r="O17" s="410"/>
      <c r="P17" s="409">
        <v>39206776</v>
      </c>
      <c r="Q17" s="410"/>
      <c r="R17" s="206">
        <f t="shared" ref="R17:R18" si="1">IF(AND(D17="-",F17="-",H17="-",J17="-",L17="-",N17="-",P17="-"),"-",SUM(D17:Q17))</f>
        <v>71457696</v>
      </c>
      <c r="S17" s="207"/>
      <c r="T17" s="205"/>
    </row>
    <row r="18" spans="2:20">
      <c r="B18" s="407" t="s">
        <v>1</v>
      </c>
      <c r="C18" s="407"/>
      <c r="D18" s="409" t="s">
        <v>163</v>
      </c>
      <c r="E18" s="410"/>
      <c r="F18" s="409" t="s">
        <v>163</v>
      </c>
      <c r="G18" s="410"/>
      <c r="H18" s="409" t="s">
        <v>163</v>
      </c>
      <c r="I18" s="410"/>
      <c r="J18" s="409" t="s">
        <v>163</v>
      </c>
      <c r="K18" s="410"/>
      <c r="L18" s="409">
        <v>50760</v>
      </c>
      <c r="M18" s="410"/>
      <c r="N18" s="409" t="s">
        <v>163</v>
      </c>
      <c r="O18" s="410"/>
      <c r="P18" s="409" t="s">
        <v>163</v>
      </c>
      <c r="Q18" s="410"/>
      <c r="R18" s="206">
        <f t="shared" si="1"/>
        <v>50760</v>
      </c>
      <c r="S18" s="207"/>
      <c r="T18" s="205"/>
    </row>
  </sheetData>
  <mergeCells count="72">
    <mergeCell ref="N18:O18"/>
    <mergeCell ref="P18:Q18"/>
    <mergeCell ref="B18:C18"/>
    <mergeCell ref="D18:E18"/>
    <mergeCell ref="F18:G18"/>
    <mergeCell ref="H18:I18"/>
    <mergeCell ref="J18:K18"/>
    <mergeCell ref="L18:M18"/>
    <mergeCell ref="P16:Q16"/>
    <mergeCell ref="B17:C17"/>
    <mergeCell ref="D17:E17"/>
    <mergeCell ref="F17:G17"/>
    <mergeCell ref="H17:I17"/>
    <mergeCell ref="J17:K17"/>
    <mergeCell ref="L17:M17"/>
    <mergeCell ref="N17:O17"/>
    <mergeCell ref="P17:Q17"/>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8:O8"/>
    <mergeCell ref="P8:Q8"/>
    <mergeCell ref="B9:C9"/>
    <mergeCell ref="D9:E9"/>
    <mergeCell ref="F9:G9"/>
    <mergeCell ref="H9:I9"/>
    <mergeCell ref="J9:K9"/>
    <mergeCell ref="L9:M9"/>
    <mergeCell ref="N9:O9"/>
    <mergeCell ref="P9:Q9"/>
    <mergeCell ref="G7:L7"/>
    <mergeCell ref="B8:C8"/>
    <mergeCell ref="D8:E8"/>
    <mergeCell ref="F8:G8"/>
    <mergeCell ref="H8:I8"/>
    <mergeCell ref="J8:K8"/>
    <mergeCell ref="L8:M8"/>
    <mergeCell ref="B6:R6"/>
    <mergeCell ref="A1:E1"/>
    <mergeCell ref="A2:S2"/>
    <mergeCell ref="A3:G3"/>
    <mergeCell ref="F4:M4"/>
    <mergeCell ref="A5:R5"/>
  </mergeCells>
  <phoneticPr fontId="58"/>
  <printOptions horizontalCentered="1"/>
  <pageMargins left="0" right="0" top="0" bottom="0"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4"/>
  <sheetViews>
    <sheetView view="pageBreakPreview" workbookViewId="0">
      <selection activeCell="B143" sqref="B143"/>
    </sheetView>
  </sheetViews>
  <sheetFormatPr defaultRowHeight="20.25" customHeight="1"/>
  <cols>
    <col min="1" max="4" width="3.125" style="208" customWidth="1"/>
    <col min="5" max="5" width="6.625" style="208" customWidth="1"/>
    <col min="6" max="6" width="4.375" style="208" customWidth="1"/>
    <col min="7" max="7" width="18.125" style="208" customWidth="1"/>
    <col min="8" max="11" width="8" style="208" customWidth="1"/>
    <col min="12" max="12" width="19.5" style="208" customWidth="1"/>
    <col min="13" max="22" width="9" style="208" customWidth="1"/>
    <col min="23" max="260" width="9" style="208"/>
    <col min="261" max="261" width="88.875" style="208" customWidth="1"/>
    <col min="262" max="516" width="9" style="208"/>
    <col min="517" max="517" width="88.875" style="208" customWidth="1"/>
    <col min="518" max="772" width="9" style="208"/>
    <col min="773" max="773" width="88.875" style="208" customWidth="1"/>
    <col min="774" max="1028" width="9" style="208"/>
    <col min="1029" max="1029" width="88.875" style="208" customWidth="1"/>
    <col min="1030" max="1284" width="9" style="208"/>
    <col min="1285" max="1285" width="88.875" style="208" customWidth="1"/>
    <col min="1286" max="1540" width="9" style="208"/>
    <col min="1541" max="1541" width="88.875" style="208" customWidth="1"/>
    <col min="1542" max="1796" width="9" style="208"/>
    <col min="1797" max="1797" width="88.875" style="208" customWidth="1"/>
    <col min="1798" max="2052" width="9" style="208"/>
    <col min="2053" max="2053" width="88.875" style="208" customWidth="1"/>
    <col min="2054" max="2308" width="9" style="208"/>
    <col min="2309" max="2309" width="88.875" style="208" customWidth="1"/>
    <col min="2310" max="2564" width="9" style="208"/>
    <col min="2565" max="2565" width="88.875" style="208" customWidth="1"/>
    <col min="2566" max="2820" width="9" style="208"/>
    <col min="2821" max="2821" width="88.875" style="208" customWidth="1"/>
    <col min="2822" max="3076" width="9" style="208"/>
    <col min="3077" max="3077" width="88.875" style="208" customWidth="1"/>
    <col min="3078" max="3332" width="9" style="208"/>
    <col min="3333" max="3333" width="88.875" style="208" customWidth="1"/>
    <col min="3334" max="3588" width="9" style="208"/>
    <col min="3589" max="3589" width="88.875" style="208" customWidth="1"/>
    <col min="3590" max="3844" width="9" style="208"/>
    <col min="3845" max="3845" width="88.875" style="208" customWidth="1"/>
    <col min="3846" max="4100" width="9" style="208"/>
    <col min="4101" max="4101" width="88.875" style="208" customWidth="1"/>
    <col min="4102" max="4356" width="9" style="208"/>
    <col min="4357" max="4357" width="88.875" style="208" customWidth="1"/>
    <col min="4358" max="4612" width="9" style="208"/>
    <col min="4613" max="4613" width="88.875" style="208" customWidth="1"/>
    <col min="4614" max="4868" width="9" style="208"/>
    <col min="4869" max="4869" width="88.875" style="208" customWidth="1"/>
    <col min="4870" max="5124" width="9" style="208"/>
    <col min="5125" max="5125" width="88.875" style="208" customWidth="1"/>
    <col min="5126" max="5380" width="9" style="208"/>
    <col min="5381" max="5381" width="88.875" style="208" customWidth="1"/>
    <col min="5382" max="5636" width="9" style="208"/>
    <col min="5637" max="5637" width="88.875" style="208" customWidth="1"/>
    <col min="5638" max="5892" width="9" style="208"/>
    <col min="5893" max="5893" width="88.875" style="208" customWidth="1"/>
    <col min="5894" max="6148" width="9" style="208"/>
    <col min="6149" max="6149" width="88.875" style="208" customWidth="1"/>
    <col min="6150" max="6404" width="9" style="208"/>
    <col min="6405" max="6405" width="88.875" style="208" customWidth="1"/>
    <col min="6406" max="6660" width="9" style="208"/>
    <col min="6661" max="6661" width="88.875" style="208" customWidth="1"/>
    <col min="6662" max="6916" width="9" style="208"/>
    <col min="6917" max="6917" width="88.875" style="208" customWidth="1"/>
    <col min="6918" max="7172" width="9" style="208"/>
    <col min="7173" max="7173" width="88.875" style="208" customWidth="1"/>
    <col min="7174" max="7428" width="9" style="208"/>
    <col min="7429" max="7429" width="88.875" style="208" customWidth="1"/>
    <col min="7430" max="7684" width="9" style="208"/>
    <col min="7685" max="7685" width="88.875" style="208" customWidth="1"/>
    <col min="7686" max="7940" width="9" style="208"/>
    <col min="7941" max="7941" width="88.875" style="208" customWidth="1"/>
    <col min="7942" max="8196" width="9" style="208"/>
    <col min="8197" max="8197" width="88.875" style="208" customWidth="1"/>
    <col min="8198" max="8452" width="9" style="208"/>
    <col min="8453" max="8453" width="88.875" style="208" customWidth="1"/>
    <col min="8454" max="8708" width="9" style="208"/>
    <col min="8709" max="8709" width="88.875" style="208" customWidth="1"/>
    <col min="8710" max="8964" width="9" style="208"/>
    <col min="8965" max="8965" width="88.875" style="208" customWidth="1"/>
    <col min="8966" max="9220" width="9" style="208"/>
    <col min="9221" max="9221" width="88.875" style="208" customWidth="1"/>
    <col min="9222" max="9476" width="9" style="208"/>
    <col min="9477" max="9477" width="88.875" style="208" customWidth="1"/>
    <col min="9478" max="9732" width="9" style="208"/>
    <col min="9733" max="9733" width="88.875" style="208" customWidth="1"/>
    <col min="9734" max="9988" width="9" style="208"/>
    <col min="9989" max="9989" width="88.875" style="208" customWidth="1"/>
    <col min="9990" max="10244" width="9" style="208"/>
    <col min="10245" max="10245" width="88.875" style="208" customWidth="1"/>
    <col min="10246" max="10500" width="9" style="208"/>
    <col min="10501" max="10501" width="88.875" style="208" customWidth="1"/>
    <col min="10502" max="10756" width="9" style="208"/>
    <col min="10757" max="10757" width="88.875" style="208" customWidth="1"/>
    <col min="10758" max="11012" width="9" style="208"/>
    <col min="11013" max="11013" width="88.875" style="208" customWidth="1"/>
    <col min="11014" max="11268" width="9" style="208"/>
    <col min="11269" max="11269" width="88.875" style="208" customWidth="1"/>
    <col min="11270" max="11524" width="9" style="208"/>
    <col min="11525" max="11525" width="88.875" style="208" customWidth="1"/>
    <col min="11526" max="11780" width="9" style="208"/>
    <col min="11781" max="11781" width="88.875" style="208" customWidth="1"/>
    <col min="11782" max="12036" width="9" style="208"/>
    <col min="12037" max="12037" width="88.875" style="208" customWidth="1"/>
    <col min="12038" max="12292" width="9" style="208"/>
    <col min="12293" max="12293" width="88.875" style="208" customWidth="1"/>
    <col min="12294" max="12548" width="9" style="208"/>
    <col min="12549" max="12549" width="88.875" style="208" customWidth="1"/>
    <col min="12550" max="12804" width="9" style="208"/>
    <col min="12805" max="12805" width="88.875" style="208" customWidth="1"/>
    <col min="12806" max="13060" width="9" style="208"/>
    <col min="13061" max="13061" width="88.875" style="208" customWidth="1"/>
    <col min="13062" max="13316" width="9" style="208"/>
    <col min="13317" max="13317" width="88.875" style="208" customWidth="1"/>
    <col min="13318" max="13572" width="9" style="208"/>
    <col min="13573" max="13573" width="88.875" style="208" customWidth="1"/>
    <col min="13574" max="13828" width="9" style="208"/>
    <col min="13829" max="13829" width="88.875" style="208" customWidth="1"/>
    <col min="13830" max="14084" width="9" style="208"/>
    <col min="14085" max="14085" width="88.875" style="208" customWidth="1"/>
    <col min="14086" max="14340" width="9" style="208"/>
    <col min="14341" max="14341" width="88.875" style="208" customWidth="1"/>
    <col min="14342" max="14596" width="9" style="208"/>
    <col min="14597" max="14597" width="88.875" style="208" customWidth="1"/>
    <col min="14598" max="14852" width="9" style="208"/>
    <col min="14853" max="14853" width="88.875" style="208" customWidth="1"/>
    <col min="14854" max="15108" width="9" style="208"/>
    <col min="15109" max="15109" width="88.875" style="208" customWidth="1"/>
    <col min="15110" max="15364" width="9" style="208"/>
    <col min="15365" max="15365" width="88.875" style="208" customWidth="1"/>
    <col min="15366" max="15620" width="9" style="208"/>
    <col min="15621" max="15621" width="88.875" style="208" customWidth="1"/>
    <col min="15622" max="15876" width="9" style="208"/>
    <col min="15877" max="15877" width="88.875" style="208" customWidth="1"/>
    <col min="15878" max="16132" width="9" style="208"/>
    <col min="16133" max="16133" width="88.875" style="208" customWidth="1"/>
    <col min="16134" max="16384" width="9" style="208"/>
  </cols>
  <sheetData>
    <row r="1" spans="1:12" ht="23.45" customHeight="1">
      <c r="A1" s="429" t="s">
        <v>230</v>
      </c>
      <c r="B1" s="429"/>
      <c r="C1" s="429"/>
      <c r="D1" s="429"/>
      <c r="E1" s="429"/>
      <c r="F1" s="429"/>
      <c r="G1" s="429"/>
      <c r="H1" s="429"/>
      <c r="I1" s="429"/>
      <c r="J1" s="429"/>
      <c r="K1" s="429"/>
      <c r="L1" s="429"/>
    </row>
    <row r="2" spans="1:12" s="211" customFormat="1" ht="18.75" customHeight="1">
      <c r="A2" s="209" t="s">
        <v>231</v>
      </c>
      <c r="B2" s="210"/>
      <c r="C2" s="210"/>
      <c r="D2" s="210"/>
      <c r="E2" s="210"/>
      <c r="F2" s="210"/>
      <c r="G2" s="210"/>
      <c r="H2" s="210"/>
      <c r="I2" s="210"/>
      <c r="J2" s="210"/>
      <c r="K2" s="210"/>
      <c r="L2" s="210"/>
    </row>
    <row r="3" spans="1:12" ht="18.75" customHeight="1">
      <c r="A3" s="212" t="s">
        <v>232</v>
      </c>
      <c r="B3" s="212"/>
      <c r="C3" s="213"/>
      <c r="D3" s="213"/>
      <c r="E3" s="213"/>
      <c r="F3" s="213"/>
      <c r="G3" s="213"/>
      <c r="H3" s="213"/>
      <c r="I3" s="213"/>
      <c r="J3" s="213"/>
      <c r="K3" s="213"/>
      <c r="L3" s="213"/>
    </row>
    <row r="4" spans="1:12" ht="18.75" customHeight="1">
      <c r="B4" s="214" t="s">
        <v>233</v>
      </c>
      <c r="C4" s="214"/>
      <c r="D4" s="214"/>
      <c r="E4" s="214"/>
      <c r="F4" s="214"/>
      <c r="G4" s="214"/>
      <c r="H4" s="214"/>
      <c r="I4" s="214"/>
      <c r="L4" s="214"/>
    </row>
    <row r="5" spans="1:12" ht="18.75" customHeight="1">
      <c r="B5" s="215" t="s">
        <v>234</v>
      </c>
      <c r="C5" s="215"/>
      <c r="D5" s="215"/>
      <c r="E5" s="215"/>
      <c r="F5" s="215"/>
      <c r="G5" s="214"/>
      <c r="H5" s="214"/>
      <c r="I5" s="214"/>
      <c r="L5" s="214"/>
    </row>
    <row r="6" spans="1:12" ht="18.75" customHeight="1">
      <c r="B6" s="216" t="s">
        <v>235</v>
      </c>
      <c r="C6" s="216"/>
      <c r="D6" s="216"/>
      <c r="E6" s="216"/>
      <c r="F6" s="216"/>
      <c r="G6" s="214"/>
      <c r="H6" s="214"/>
      <c r="I6" s="214"/>
      <c r="L6" s="214"/>
    </row>
    <row r="7" spans="1:12" ht="18.75" customHeight="1">
      <c r="B7" s="217" t="s">
        <v>236</v>
      </c>
      <c r="C7" s="217"/>
      <c r="D7" s="217"/>
      <c r="E7" s="217"/>
      <c r="F7" s="217"/>
      <c r="G7" s="214"/>
      <c r="H7" s="214"/>
      <c r="I7" s="214"/>
      <c r="L7" s="214"/>
    </row>
    <row r="8" spans="1:12" ht="18.75" customHeight="1">
      <c r="B8" s="216" t="s">
        <v>237</v>
      </c>
      <c r="C8" s="216"/>
      <c r="D8" s="216"/>
      <c r="E8" s="216"/>
      <c r="F8" s="216"/>
      <c r="G8" s="214"/>
      <c r="H8" s="214"/>
      <c r="I8" s="214"/>
      <c r="L8" s="214"/>
    </row>
    <row r="9" spans="1:12" ht="18.75" customHeight="1">
      <c r="B9" s="217" t="s">
        <v>238</v>
      </c>
      <c r="C9" s="217"/>
      <c r="D9" s="217"/>
      <c r="E9" s="217"/>
      <c r="F9" s="217"/>
      <c r="G9" s="214"/>
      <c r="H9" s="214"/>
      <c r="I9" s="214"/>
      <c r="L9" s="214"/>
    </row>
    <row r="10" spans="1:12" ht="18.75" customHeight="1">
      <c r="B10" s="217" t="s">
        <v>239</v>
      </c>
      <c r="C10" s="217"/>
      <c r="D10" s="217"/>
      <c r="E10" s="217"/>
      <c r="F10" s="217"/>
      <c r="G10" s="214"/>
      <c r="H10" s="214"/>
      <c r="I10" s="214"/>
      <c r="L10" s="214"/>
    </row>
    <row r="11" spans="1:12" ht="18.75" customHeight="1">
      <c r="B11" s="217" t="s">
        <v>240</v>
      </c>
      <c r="C11" s="217"/>
      <c r="D11" s="217"/>
      <c r="E11" s="217"/>
      <c r="F11" s="217"/>
      <c r="G11" s="214"/>
      <c r="H11" s="214"/>
      <c r="I11" s="214"/>
      <c r="L11" s="214"/>
    </row>
    <row r="12" spans="1:12" ht="18.75" customHeight="1">
      <c r="B12" s="217" t="s">
        <v>241</v>
      </c>
      <c r="C12" s="217"/>
      <c r="D12" s="217"/>
      <c r="E12" s="217"/>
      <c r="F12" s="217"/>
      <c r="G12" s="214"/>
      <c r="H12" s="214"/>
      <c r="I12" s="214"/>
      <c r="L12" s="214"/>
    </row>
    <row r="13" spans="1:12" ht="10.5" customHeight="1">
      <c r="B13" s="214"/>
      <c r="C13" s="214"/>
      <c r="D13" s="214"/>
      <c r="E13" s="214"/>
      <c r="F13" s="214"/>
      <c r="G13" s="214"/>
      <c r="H13" s="214"/>
      <c r="I13" s="214"/>
      <c r="L13" s="214"/>
    </row>
    <row r="14" spans="1:12" ht="18.75" customHeight="1">
      <c r="B14" s="214" t="s">
        <v>242</v>
      </c>
      <c r="C14" s="214"/>
      <c r="D14" s="214"/>
      <c r="E14" s="214"/>
      <c r="F14" s="214"/>
      <c r="G14" s="214"/>
      <c r="H14" s="214"/>
      <c r="I14" s="214"/>
      <c r="L14" s="214"/>
    </row>
    <row r="15" spans="1:12" ht="18.75" customHeight="1">
      <c r="B15" s="215" t="s">
        <v>234</v>
      </c>
      <c r="C15" s="215"/>
      <c r="D15" s="215"/>
      <c r="E15" s="215"/>
      <c r="F15" s="215"/>
      <c r="G15" s="214"/>
      <c r="H15" s="214"/>
      <c r="I15" s="214"/>
      <c r="L15" s="214"/>
    </row>
    <row r="16" spans="1:12" ht="18.75" customHeight="1">
      <c r="B16" s="216" t="s">
        <v>243</v>
      </c>
      <c r="C16" s="216"/>
      <c r="D16" s="216"/>
      <c r="E16" s="216"/>
      <c r="F16" s="216"/>
      <c r="G16" s="214"/>
      <c r="H16" s="214"/>
      <c r="I16" s="214"/>
      <c r="L16" s="214"/>
    </row>
    <row r="17" spans="1:12" ht="18.75" customHeight="1">
      <c r="B17" s="216" t="s">
        <v>244</v>
      </c>
      <c r="C17" s="216"/>
      <c r="D17" s="216"/>
      <c r="E17" s="216"/>
      <c r="F17" s="216"/>
      <c r="G17" s="214"/>
      <c r="H17" s="214"/>
      <c r="I17" s="214"/>
      <c r="L17" s="214"/>
    </row>
    <row r="18" spans="1:12" ht="18.75" customHeight="1">
      <c r="B18" s="217" t="s">
        <v>241</v>
      </c>
      <c r="C18" s="217"/>
      <c r="D18" s="217"/>
      <c r="E18" s="217"/>
      <c r="F18" s="217"/>
      <c r="G18" s="214"/>
      <c r="H18" s="214"/>
      <c r="I18" s="214"/>
      <c r="L18" s="214"/>
    </row>
    <row r="19" spans="1:12" ht="10.5" customHeight="1">
      <c r="B19" s="214"/>
      <c r="C19" s="214"/>
      <c r="D19" s="214"/>
      <c r="E19" s="214"/>
      <c r="F19" s="214"/>
      <c r="G19" s="214"/>
      <c r="H19" s="214"/>
      <c r="I19" s="214"/>
      <c r="L19" s="214"/>
    </row>
    <row r="20" spans="1:12" ht="18.75" customHeight="1">
      <c r="A20" s="212" t="s">
        <v>245</v>
      </c>
      <c r="B20" s="212"/>
      <c r="C20" s="213"/>
      <c r="D20" s="213"/>
      <c r="E20" s="213"/>
      <c r="F20" s="213"/>
      <c r="G20" s="213"/>
      <c r="H20" s="213"/>
      <c r="I20" s="213"/>
      <c r="J20" s="213"/>
      <c r="K20" s="213"/>
      <c r="L20" s="213"/>
    </row>
    <row r="21" spans="1:12" ht="18.75" customHeight="1">
      <c r="B21" s="218" t="s">
        <v>246</v>
      </c>
      <c r="C21" s="218"/>
      <c r="E21" s="218"/>
      <c r="F21" s="218"/>
      <c r="G21" s="218"/>
      <c r="H21" s="214"/>
      <c r="I21" s="214"/>
      <c r="J21" s="214"/>
      <c r="K21" s="214"/>
      <c r="L21" s="214"/>
    </row>
    <row r="22" spans="1:12" ht="18.75" customHeight="1">
      <c r="B22" s="219" t="s">
        <v>247</v>
      </c>
      <c r="C22" s="219"/>
      <c r="E22" s="219"/>
      <c r="F22" s="219"/>
      <c r="G22" s="219"/>
      <c r="H22" s="214"/>
      <c r="I22" s="214"/>
      <c r="J22" s="214"/>
      <c r="K22" s="214"/>
      <c r="L22" s="214"/>
    </row>
    <row r="23" spans="1:12" ht="18.75" customHeight="1">
      <c r="B23" s="219" t="s">
        <v>248</v>
      </c>
      <c r="C23" s="219"/>
      <c r="E23" s="219"/>
      <c r="F23" s="219"/>
      <c r="G23" s="219"/>
      <c r="H23" s="214"/>
      <c r="I23" s="214"/>
      <c r="J23" s="214"/>
      <c r="K23" s="214"/>
      <c r="L23" s="214"/>
    </row>
    <row r="24" spans="1:12" ht="10.5" customHeight="1">
      <c r="B24" s="219"/>
      <c r="C24" s="219"/>
      <c r="E24" s="219"/>
      <c r="F24" s="219"/>
      <c r="G24" s="219"/>
      <c r="H24" s="214"/>
      <c r="I24" s="214"/>
      <c r="J24" s="214"/>
      <c r="K24" s="214"/>
      <c r="L24" s="214"/>
    </row>
    <row r="25" spans="1:12" ht="18.75" customHeight="1">
      <c r="B25" s="218" t="s">
        <v>249</v>
      </c>
      <c r="C25" s="218"/>
      <c r="E25" s="218"/>
      <c r="F25" s="218"/>
      <c r="G25" s="218"/>
      <c r="H25" s="214"/>
      <c r="I25" s="214"/>
      <c r="J25" s="214"/>
      <c r="K25" s="214"/>
      <c r="L25" s="214"/>
    </row>
    <row r="26" spans="1:12" ht="18.75" customHeight="1">
      <c r="B26" s="219" t="s">
        <v>247</v>
      </c>
      <c r="C26" s="219"/>
      <c r="E26" s="219"/>
      <c r="F26" s="219"/>
      <c r="G26" s="219"/>
      <c r="H26" s="214"/>
      <c r="I26" s="214"/>
      <c r="J26" s="214"/>
      <c r="K26" s="214"/>
      <c r="L26" s="214"/>
    </row>
    <row r="27" spans="1:12" ht="18.75" customHeight="1">
      <c r="B27" s="219" t="s">
        <v>250</v>
      </c>
      <c r="C27" s="219"/>
      <c r="E27" s="219"/>
      <c r="F27" s="219"/>
      <c r="G27" s="219"/>
      <c r="H27" s="214"/>
      <c r="I27" s="214"/>
      <c r="J27" s="214"/>
      <c r="K27" s="214"/>
      <c r="L27" s="214"/>
    </row>
    <row r="28" spans="1:12" ht="18.75" customHeight="1">
      <c r="B28" s="220" t="s">
        <v>251</v>
      </c>
      <c r="C28" s="220"/>
      <c r="E28" s="220"/>
      <c r="F28" s="220"/>
      <c r="G28" s="220"/>
      <c r="H28" s="214"/>
      <c r="I28" s="214"/>
      <c r="J28" s="214"/>
      <c r="K28" s="214"/>
      <c r="L28" s="214"/>
    </row>
    <row r="29" spans="1:12" ht="18.75" customHeight="1">
      <c r="B29" s="220" t="s">
        <v>252</v>
      </c>
      <c r="C29" s="220"/>
      <c r="E29" s="220"/>
      <c r="F29" s="220"/>
      <c r="G29" s="220"/>
      <c r="H29" s="214"/>
      <c r="I29" s="214"/>
      <c r="J29" s="214"/>
      <c r="K29" s="214"/>
      <c r="L29" s="214"/>
    </row>
    <row r="30" spans="1:12" ht="18.75" customHeight="1">
      <c r="B30" s="220" t="s">
        <v>253</v>
      </c>
      <c r="C30" s="220"/>
      <c r="E30" s="220"/>
      <c r="F30" s="220"/>
      <c r="G30" s="220"/>
      <c r="H30" s="214"/>
      <c r="I30" s="214"/>
      <c r="J30" s="214"/>
      <c r="K30" s="214"/>
      <c r="L30" s="214"/>
    </row>
    <row r="31" spans="1:12" ht="10.5" customHeight="1">
      <c r="B31" s="221"/>
      <c r="C31" s="219"/>
      <c r="D31" s="219"/>
      <c r="E31" s="219"/>
      <c r="F31" s="219"/>
      <c r="G31" s="219"/>
      <c r="H31" s="214"/>
      <c r="I31" s="214"/>
      <c r="J31" s="214"/>
      <c r="K31" s="214"/>
      <c r="L31" s="214"/>
    </row>
    <row r="32" spans="1:12" ht="18.75" customHeight="1">
      <c r="A32" s="212" t="s">
        <v>254</v>
      </c>
      <c r="B32" s="212"/>
      <c r="C32" s="213"/>
      <c r="D32" s="213"/>
      <c r="E32" s="213"/>
      <c r="F32" s="213"/>
      <c r="G32" s="213"/>
      <c r="H32" s="213"/>
      <c r="I32" s="213"/>
      <c r="J32" s="213"/>
      <c r="K32" s="213"/>
      <c r="L32" s="213"/>
    </row>
    <row r="33" spans="1:12" ht="18.75" customHeight="1">
      <c r="B33" s="221" t="s">
        <v>255</v>
      </c>
      <c r="C33" s="214"/>
      <c r="D33" s="214"/>
      <c r="E33" s="214"/>
      <c r="F33" s="214"/>
      <c r="G33" s="214" t="s">
        <v>256</v>
      </c>
      <c r="H33" s="214"/>
      <c r="I33" s="214"/>
    </row>
    <row r="34" spans="1:12" ht="10.5" customHeight="1">
      <c r="B34" s="222"/>
      <c r="C34" s="222"/>
      <c r="D34" s="222"/>
      <c r="E34" s="222"/>
      <c r="F34" s="222"/>
      <c r="G34" s="222"/>
    </row>
    <row r="35" spans="1:12" ht="18.75" customHeight="1">
      <c r="A35" s="212" t="s">
        <v>257</v>
      </c>
      <c r="B35" s="212"/>
      <c r="C35" s="213"/>
      <c r="D35" s="213"/>
      <c r="E35" s="213"/>
      <c r="F35" s="213"/>
      <c r="G35" s="213"/>
      <c r="H35" s="213"/>
      <c r="I35" s="213"/>
      <c r="J35" s="213"/>
      <c r="K35" s="213"/>
      <c r="L35" s="213"/>
    </row>
    <row r="36" spans="1:12" ht="18.75" customHeight="1">
      <c r="B36" s="214" t="s">
        <v>258</v>
      </c>
      <c r="C36" s="214"/>
      <c r="E36" s="214"/>
      <c r="F36" s="214"/>
      <c r="G36" s="214"/>
      <c r="H36" s="214"/>
      <c r="I36" s="214"/>
      <c r="J36" s="214"/>
      <c r="K36" s="214"/>
      <c r="L36" s="214"/>
    </row>
    <row r="37" spans="1:12" ht="18.75" customHeight="1">
      <c r="B37" s="214" t="s">
        <v>259</v>
      </c>
      <c r="C37" s="214" t="s">
        <v>260</v>
      </c>
      <c r="E37" s="214"/>
      <c r="F37" s="214"/>
      <c r="G37" s="214"/>
      <c r="H37" s="214"/>
      <c r="I37" s="214"/>
      <c r="J37" s="214"/>
      <c r="K37" s="214"/>
      <c r="L37" s="214"/>
    </row>
    <row r="38" spans="1:12" ht="18.75" customHeight="1">
      <c r="B38" s="221"/>
      <c r="C38" s="214"/>
      <c r="D38" s="214"/>
      <c r="E38" s="214" t="s">
        <v>8</v>
      </c>
      <c r="F38" s="214" t="s">
        <v>340</v>
      </c>
      <c r="G38" s="214"/>
      <c r="H38" s="214"/>
      <c r="I38" s="214"/>
      <c r="J38" s="214"/>
      <c r="K38" s="214"/>
      <c r="L38" s="214"/>
    </row>
    <row r="39" spans="1:12" ht="18.75" customHeight="1">
      <c r="B39" s="221"/>
      <c r="C39" s="214"/>
      <c r="D39" s="214"/>
      <c r="E39" s="214" t="s">
        <v>10</v>
      </c>
      <c r="F39" s="214" t="s">
        <v>341</v>
      </c>
      <c r="G39" s="214"/>
      <c r="H39" s="214"/>
      <c r="I39" s="214"/>
      <c r="J39" s="214"/>
      <c r="K39" s="214"/>
      <c r="L39" s="214"/>
    </row>
    <row r="40" spans="1:12" ht="18.75" customHeight="1">
      <c r="B40" s="221"/>
      <c r="C40" s="214"/>
      <c r="D40" s="214"/>
      <c r="E40" s="214" t="s">
        <v>20</v>
      </c>
      <c r="F40" s="214" t="s">
        <v>261</v>
      </c>
      <c r="G40" s="214"/>
      <c r="H40" s="214"/>
      <c r="I40" s="214"/>
      <c r="J40" s="214"/>
      <c r="K40" s="214"/>
      <c r="L40" s="214"/>
    </row>
    <row r="41" spans="1:12" ht="18.75" customHeight="1">
      <c r="B41" s="217" t="s">
        <v>241</v>
      </c>
      <c r="C41" s="217"/>
      <c r="D41" s="217"/>
      <c r="E41" s="217"/>
      <c r="F41" s="217"/>
      <c r="G41" s="214"/>
      <c r="H41" s="214"/>
      <c r="I41" s="214"/>
      <c r="L41" s="214"/>
    </row>
    <row r="42" spans="1:12" ht="9" customHeight="1">
      <c r="B42" s="222"/>
    </row>
    <row r="43" spans="1:12" ht="18.75" customHeight="1">
      <c r="B43" s="214" t="s">
        <v>262</v>
      </c>
      <c r="C43" s="214"/>
      <c r="E43" s="214"/>
      <c r="F43" s="214"/>
      <c r="G43" s="214"/>
      <c r="H43" s="214"/>
      <c r="I43" s="214"/>
      <c r="J43" s="214"/>
      <c r="K43" s="214"/>
      <c r="L43" s="214"/>
    </row>
    <row r="44" spans="1:12" ht="18.75" customHeight="1">
      <c r="B44" s="214" t="s">
        <v>263</v>
      </c>
      <c r="C44" s="214"/>
      <c r="E44" s="214"/>
      <c r="F44" s="214"/>
      <c r="G44" s="214"/>
      <c r="H44" s="214"/>
      <c r="I44" s="214"/>
      <c r="J44" s="214"/>
      <c r="K44" s="214"/>
      <c r="L44" s="214"/>
    </row>
    <row r="45" spans="1:12" ht="18.75" customHeight="1">
      <c r="B45" s="217" t="s">
        <v>241</v>
      </c>
      <c r="C45" s="214"/>
      <c r="E45" s="214"/>
      <c r="F45" s="214"/>
      <c r="G45" s="214"/>
      <c r="H45" s="214"/>
      <c r="I45" s="214"/>
      <c r="J45" s="214"/>
      <c r="K45" s="214"/>
      <c r="L45" s="214"/>
    </row>
    <row r="46" spans="1:12" ht="9" customHeight="1">
      <c r="B46" s="214"/>
      <c r="C46" s="214"/>
      <c r="E46" s="214"/>
      <c r="F46" s="214"/>
      <c r="G46" s="214"/>
      <c r="H46" s="214"/>
      <c r="I46" s="214"/>
      <c r="J46" s="214"/>
      <c r="K46" s="214"/>
      <c r="L46" s="214"/>
    </row>
    <row r="47" spans="1:12" ht="18.75" customHeight="1">
      <c r="B47" s="214" t="s">
        <v>264</v>
      </c>
      <c r="C47" s="214"/>
      <c r="E47" s="214"/>
      <c r="F47" s="214"/>
      <c r="G47" s="214"/>
      <c r="H47" s="214"/>
      <c r="I47" s="214"/>
      <c r="J47" s="214"/>
      <c r="K47" s="214"/>
      <c r="L47" s="214"/>
    </row>
    <row r="48" spans="1:12" ht="18.75" customHeight="1">
      <c r="B48" s="215" t="s">
        <v>265</v>
      </c>
      <c r="C48" s="215"/>
      <c r="E48" s="215"/>
      <c r="F48" s="215"/>
      <c r="G48" s="215"/>
      <c r="H48" s="214"/>
      <c r="I48" s="214"/>
      <c r="J48" s="214"/>
      <c r="K48" s="214"/>
      <c r="L48" s="214"/>
    </row>
    <row r="49" spans="1:12" ht="18.75" customHeight="1">
      <c r="B49" s="215" t="s">
        <v>266</v>
      </c>
      <c r="C49" s="215"/>
      <c r="E49" s="215"/>
      <c r="F49" s="215"/>
      <c r="G49" s="215"/>
      <c r="H49" s="214"/>
      <c r="I49" s="214"/>
      <c r="J49" s="214"/>
      <c r="K49" s="214"/>
      <c r="L49" s="214"/>
    </row>
    <row r="50" spans="1:12" ht="18.75" customHeight="1">
      <c r="B50" s="221" t="s">
        <v>267</v>
      </c>
      <c r="C50" s="221"/>
      <c r="E50" s="221"/>
      <c r="F50" s="221"/>
      <c r="G50" s="221"/>
      <c r="H50" s="214"/>
      <c r="I50" s="214"/>
      <c r="J50" s="214"/>
      <c r="K50" s="214"/>
      <c r="L50" s="214"/>
    </row>
    <row r="51" spans="1:12" ht="18.75" customHeight="1">
      <c r="B51" s="217" t="s">
        <v>241</v>
      </c>
      <c r="C51" s="214"/>
      <c r="E51" s="214"/>
      <c r="F51" s="214"/>
      <c r="G51" s="214"/>
      <c r="H51" s="214"/>
      <c r="I51" s="214"/>
      <c r="J51" s="214"/>
      <c r="K51" s="214"/>
      <c r="L51" s="214"/>
    </row>
    <row r="52" spans="1:12" ht="11.25" customHeight="1">
      <c r="B52" s="222"/>
      <c r="C52" s="222"/>
      <c r="D52" s="222"/>
      <c r="E52" s="222"/>
      <c r="F52" s="222"/>
      <c r="G52" s="222"/>
    </row>
    <row r="53" spans="1:12" ht="18.75" customHeight="1">
      <c r="A53" s="212" t="s">
        <v>268</v>
      </c>
      <c r="B53" s="212"/>
      <c r="C53" s="213"/>
      <c r="D53" s="213"/>
      <c r="E53" s="213"/>
      <c r="F53" s="213"/>
      <c r="G53" s="213"/>
      <c r="H53" s="213"/>
      <c r="I53" s="213"/>
      <c r="J53" s="213"/>
      <c r="K53" s="213"/>
      <c r="L53" s="213"/>
    </row>
    <row r="54" spans="1:12" ht="18.75" customHeight="1">
      <c r="B54" s="214" t="s">
        <v>269</v>
      </c>
      <c r="C54" s="214"/>
      <c r="D54" s="214"/>
      <c r="F54" s="214"/>
      <c r="G54" s="214"/>
      <c r="H54" s="214"/>
      <c r="I54" s="214"/>
      <c r="J54" s="214"/>
      <c r="K54" s="214"/>
      <c r="L54" s="214"/>
    </row>
    <row r="55" spans="1:12" ht="18.75" customHeight="1">
      <c r="B55" s="215" t="s">
        <v>270</v>
      </c>
      <c r="C55" s="215"/>
      <c r="D55" s="215"/>
      <c r="F55" s="215"/>
      <c r="G55" s="215"/>
      <c r="H55" s="214"/>
      <c r="I55" s="214"/>
      <c r="J55" s="214"/>
      <c r="K55" s="214"/>
      <c r="L55" s="214"/>
    </row>
    <row r="56" spans="1:12" ht="10.5" customHeight="1">
      <c r="B56" s="215"/>
      <c r="C56" s="215"/>
      <c r="D56" s="215"/>
      <c r="F56" s="215"/>
      <c r="G56" s="215"/>
      <c r="H56" s="214"/>
      <c r="I56" s="214"/>
      <c r="J56" s="214"/>
      <c r="K56" s="214"/>
      <c r="L56" s="214"/>
    </row>
    <row r="57" spans="1:12" ht="18.75" customHeight="1">
      <c r="B57" s="218" t="s">
        <v>271</v>
      </c>
      <c r="C57" s="218"/>
      <c r="D57" s="218"/>
      <c r="F57" s="218"/>
      <c r="G57" s="218"/>
      <c r="H57" s="214"/>
      <c r="I57" s="214"/>
      <c r="J57" s="214"/>
      <c r="K57" s="214"/>
      <c r="L57" s="214"/>
    </row>
    <row r="58" spans="1:12" ht="18.75" customHeight="1">
      <c r="B58" s="219" t="s">
        <v>272</v>
      </c>
      <c r="C58" s="219"/>
      <c r="D58" s="219"/>
      <c r="F58" s="219"/>
      <c r="G58" s="219"/>
      <c r="H58" s="214"/>
      <c r="I58" s="214"/>
      <c r="J58" s="214"/>
      <c r="K58" s="214"/>
      <c r="L58" s="214"/>
    </row>
    <row r="59" spans="1:12" ht="18.75" customHeight="1">
      <c r="B59" s="219" t="s">
        <v>273</v>
      </c>
      <c r="C59" s="219"/>
      <c r="D59" s="219"/>
      <c r="F59" s="219"/>
      <c r="G59" s="219"/>
      <c r="H59" s="214"/>
      <c r="I59" s="214"/>
      <c r="J59" s="214"/>
      <c r="K59" s="214"/>
      <c r="L59" s="214"/>
    </row>
    <row r="60" spans="1:12" ht="9" customHeight="1">
      <c r="B60" s="219"/>
      <c r="C60" s="219"/>
      <c r="D60" s="219"/>
      <c r="F60" s="219"/>
      <c r="G60" s="219"/>
      <c r="H60" s="214"/>
      <c r="I60" s="214"/>
      <c r="J60" s="214"/>
      <c r="K60" s="214"/>
      <c r="L60" s="214"/>
    </row>
    <row r="61" spans="1:12" ht="18.75" customHeight="1">
      <c r="B61" s="218" t="s">
        <v>274</v>
      </c>
      <c r="C61" s="218"/>
      <c r="D61" s="218"/>
      <c r="F61" s="218"/>
      <c r="G61" s="218"/>
      <c r="H61" s="214"/>
      <c r="I61" s="214"/>
      <c r="J61" s="214"/>
      <c r="K61" s="214"/>
      <c r="L61" s="214"/>
    </row>
    <row r="62" spans="1:12" ht="18.75" customHeight="1">
      <c r="B62" s="218" t="s">
        <v>275</v>
      </c>
      <c r="C62" s="223"/>
      <c r="D62" s="223"/>
      <c r="F62" s="223"/>
      <c r="G62" s="223"/>
      <c r="H62" s="223"/>
      <c r="I62" s="223"/>
      <c r="J62" s="223"/>
      <c r="K62" s="223"/>
      <c r="L62" s="223"/>
    </row>
    <row r="63" spans="1:12" ht="18.75" customHeight="1">
      <c r="B63" s="223" t="s">
        <v>276</v>
      </c>
      <c r="C63" s="223"/>
      <c r="D63" s="223"/>
      <c r="F63" s="223"/>
      <c r="G63" s="223"/>
      <c r="H63" s="223"/>
      <c r="I63" s="223"/>
      <c r="J63" s="223"/>
      <c r="K63" s="223"/>
      <c r="L63" s="223"/>
    </row>
    <row r="64" spans="1:12" ht="9" customHeight="1">
      <c r="B64" s="224"/>
      <c r="C64" s="224"/>
      <c r="D64" s="224"/>
      <c r="F64" s="224"/>
      <c r="G64" s="224"/>
      <c r="H64" s="224"/>
      <c r="I64" s="224"/>
      <c r="J64" s="224"/>
      <c r="K64" s="224"/>
      <c r="L64" s="224"/>
    </row>
    <row r="65" spans="1:12" ht="18.75" customHeight="1">
      <c r="B65" s="225" t="s">
        <v>277</v>
      </c>
      <c r="C65" s="225"/>
      <c r="D65" s="225"/>
      <c r="F65" s="225"/>
      <c r="G65" s="225"/>
      <c r="H65" s="214"/>
      <c r="I65" s="214"/>
      <c r="J65" s="214"/>
      <c r="K65" s="214"/>
      <c r="L65" s="214"/>
    </row>
    <row r="66" spans="1:12" ht="18.75" customHeight="1">
      <c r="B66" s="215" t="s">
        <v>278</v>
      </c>
      <c r="C66" s="219"/>
      <c r="D66" s="219"/>
      <c r="F66" s="219"/>
      <c r="G66" s="219"/>
      <c r="H66" s="214"/>
      <c r="I66" s="214"/>
      <c r="J66" s="214"/>
      <c r="K66" s="214"/>
      <c r="L66" s="214"/>
    </row>
    <row r="67" spans="1:12" ht="18.75" customHeight="1">
      <c r="B67" s="215" t="s">
        <v>279</v>
      </c>
      <c r="C67" s="215"/>
      <c r="D67" s="215"/>
      <c r="F67" s="215"/>
      <c r="G67" s="215"/>
      <c r="H67" s="214"/>
      <c r="I67" s="214"/>
      <c r="J67" s="214"/>
      <c r="K67" s="214"/>
      <c r="L67" s="214"/>
    </row>
    <row r="68" spans="1:12" ht="9" customHeight="1">
      <c r="B68" s="215"/>
      <c r="C68" s="215"/>
      <c r="D68" s="215"/>
      <c r="F68" s="215"/>
      <c r="G68" s="215"/>
      <c r="H68" s="214"/>
      <c r="I68" s="214"/>
      <c r="J68" s="214"/>
      <c r="K68" s="214"/>
      <c r="L68" s="214"/>
    </row>
    <row r="69" spans="1:12" ht="18.75" customHeight="1">
      <c r="B69" s="225" t="s">
        <v>280</v>
      </c>
      <c r="C69" s="225"/>
      <c r="D69" s="225"/>
      <c r="F69" s="225"/>
      <c r="G69" s="225"/>
      <c r="H69" s="214"/>
      <c r="I69" s="214"/>
      <c r="J69" s="214"/>
      <c r="K69" s="214"/>
      <c r="L69" s="214"/>
    </row>
    <row r="70" spans="1:12" ht="18.75" customHeight="1">
      <c r="B70" s="219" t="s">
        <v>281</v>
      </c>
      <c r="C70" s="219"/>
      <c r="D70" s="219"/>
      <c r="F70" s="219"/>
      <c r="G70" s="219"/>
      <c r="H70" s="214"/>
      <c r="I70" s="214"/>
      <c r="J70" s="214"/>
      <c r="K70" s="214"/>
      <c r="L70" s="214"/>
    </row>
    <row r="71" spans="1:12" ht="18.75" customHeight="1">
      <c r="B71" s="215" t="s">
        <v>282</v>
      </c>
      <c r="C71" s="215"/>
      <c r="D71" s="215"/>
      <c r="F71" s="215"/>
      <c r="G71" s="215"/>
      <c r="H71" s="214"/>
      <c r="I71" s="214"/>
      <c r="J71" s="214"/>
      <c r="K71" s="214"/>
      <c r="L71" s="214"/>
    </row>
    <row r="72" spans="1:12" ht="10.5" customHeight="1">
      <c r="B72" s="222"/>
    </row>
    <row r="73" spans="1:12" ht="18.75" customHeight="1">
      <c r="A73" s="212" t="s">
        <v>283</v>
      </c>
      <c r="B73" s="212"/>
      <c r="C73" s="213"/>
      <c r="D73" s="213"/>
      <c r="E73" s="213"/>
      <c r="F73" s="213"/>
      <c r="G73" s="213"/>
      <c r="H73" s="213"/>
      <c r="I73" s="213"/>
      <c r="J73" s="213"/>
      <c r="K73" s="213"/>
      <c r="L73" s="213"/>
    </row>
    <row r="74" spans="1:12" ht="18.75" customHeight="1">
      <c r="B74" s="222" t="s">
        <v>284</v>
      </c>
      <c r="D74" s="222"/>
      <c r="E74" s="222"/>
      <c r="F74" s="222"/>
      <c r="G74" s="222"/>
    </row>
    <row r="75" spans="1:12" ht="18.75" customHeight="1">
      <c r="B75" s="222" t="s">
        <v>285</v>
      </c>
      <c r="D75" s="222"/>
      <c r="E75" s="222"/>
      <c r="F75" s="222"/>
      <c r="G75" s="222"/>
    </row>
    <row r="76" spans="1:12" ht="10.5" customHeight="1">
      <c r="B76" s="222"/>
    </row>
    <row r="77" spans="1:12" ht="18.75" customHeight="1">
      <c r="A77" s="212" t="s">
        <v>286</v>
      </c>
      <c r="B77" s="212"/>
      <c r="C77" s="213"/>
      <c r="D77" s="213"/>
      <c r="E77" s="213"/>
      <c r="F77" s="213"/>
      <c r="G77" s="213"/>
      <c r="H77" s="213"/>
      <c r="I77" s="213"/>
      <c r="J77" s="213"/>
      <c r="K77" s="213"/>
      <c r="L77" s="213"/>
    </row>
    <row r="78" spans="1:12" ht="18.75" customHeight="1">
      <c r="A78" s="222"/>
      <c r="B78" s="214" t="s">
        <v>342</v>
      </c>
      <c r="C78" s="214"/>
      <c r="D78" s="214"/>
      <c r="E78" s="214"/>
      <c r="F78" s="214"/>
      <c r="G78" s="214"/>
      <c r="H78" s="214"/>
      <c r="I78" s="214"/>
      <c r="J78" s="214"/>
    </row>
    <row r="79" spans="1:12" ht="18.75" customHeight="1">
      <c r="A79" s="222"/>
      <c r="B79" s="208" t="s">
        <v>287</v>
      </c>
    </row>
    <row r="80" spans="1:12" ht="18.75" customHeight="1">
      <c r="A80" s="222"/>
      <c r="B80" s="208" t="s">
        <v>288</v>
      </c>
    </row>
    <row r="81" spans="1:12" ht="10.5" customHeight="1"/>
    <row r="82" spans="1:12" ht="18.75" customHeight="1">
      <c r="A82" s="212" t="s">
        <v>289</v>
      </c>
      <c r="B82" s="212"/>
      <c r="C82" s="213"/>
      <c r="D82" s="213"/>
      <c r="E82" s="213"/>
      <c r="F82" s="213"/>
      <c r="G82" s="213"/>
      <c r="H82" s="213"/>
      <c r="I82" s="213"/>
      <c r="J82" s="213"/>
      <c r="K82" s="213"/>
      <c r="L82" s="213"/>
    </row>
    <row r="83" spans="1:12" ht="18.75" customHeight="1">
      <c r="B83" s="214" t="s">
        <v>290</v>
      </c>
      <c r="D83" s="214"/>
      <c r="E83" s="214"/>
      <c r="F83" s="214"/>
      <c r="G83" s="214"/>
      <c r="H83" s="214"/>
      <c r="I83" s="214"/>
      <c r="J83" s="214"/>
      <c r="K83" s="214"/>
      <c r="L83" s="214"/>
    </row>
    <row r="84" spans="1:12" ht="18.75" customHeight="1">
      <c r="B84" s="214" t="s">
        <v>291</v>
      </c>
      <c r="D84" s="215"/>
      <c r="E84" s="215"/>
      <c r="F84" s="215"/>
      <c r="G84" s="215"/>
      <c r="H84" s="214"/>
      <c r="I84" s="214"/>
      <c r="J84" s="214"/>
      <c r="K84" s="214"/>
      <c r="L84" s="214"/>
    </row>
    <row r="85" spans="1:12" ht="9" customHeight="1">
      <c r="B85" s="215"/>
      <c r="D85" s="215"/>
      <c r="E85" s="215"/>
      <c r="F85" s="215"/>
      <c r="G85" s="215"/>
      <c r="H85" s="214"/>
      <c r="I85" s="214"/>
      <c r="J85" s="214"/>
      <c r="K85" s="214"/>
      <c r="L85" s="214"/>
    </row>
    <row r="86" spans="1:12" ht="18.75" customHeight="1">
      <c r="A86" s="222"/>
    </row>
    <row r="87" spans="1:12" s="211" customFormat="1" ht="18.75" customHeight="1">
      <c r="A87" s="209" t="s">
        <v>292</v>
      </c>
      <c r="B87" s="210"/>
      <c r="C87" s="210"/>
      <c r="D87" s="210"/>
      <c r="E87" s="210"/>
      <c r="F87" s="210"/>
      <c r="G87" s="210"/>
      <c r="H87" s="210"/>
      <c r="I87" s="210"/>
      <c r="J87" s="210"/>
      <c r="K87" s="210"/>
      <c r="L87" s="210"/>
    </row>
    <row r="88" spans="1:12" ht="18.75" customHeight="1">
      <c r="A88" s="212" t="s">
        <v>293</v>
      </c>
      <c r="B88" s="212"/>
      <c r="C88" s="213"/>
      <c r="D88" s="213"/>
      <c r="E88" s="213"/>
      <c r="F88" s="213"/>
      <c r="G88" s="213"/>
      <c r="H88" s="213"/>
      <c r="I88" s="213"/>
      <c r="J88" s="213"/>
      <c r="K88" s="213"/>
      <c r="L88" s="213"/>
    </row>
    <row r="89" spans="1:12" ht="18.75" customHeight="1">
      <c r="A89" s="222"/>
      <c r="B89" s="208" t="s">
        <v>270</v>
      </c>
    </row>
    <row r="90" spans="1:12" ht="9" customHeight="1">
      <c r="A90" s="222"/>
    </row>
    <row r="91" spans="1:12" ht="18.75" customHeight="1">
      <c r="A91" s="212" t="s">
        <v>294</v>
      </c>
      <c r="B91" s="213"/>
      <c r="C91" s="213"/>
      <c r="D91" s="213"/>
      <c r="E91" s="213"/>
      <c r="F91" s="213"/>
      <c r="G91" s="213"/>
      <c r="H91" s="213"/>
      <c r="I91" s="213"/>
      <c r="J91" s="213"/>
      <c r="K91" s="213"/>
      <c r="L91" s="213"/>
    </row>
    <row r="92" spans="1:12" ht="18.75" customHeight="1">
      <c r="A92" s="222"/>
      <c r="B92" s="208" t="s">
        <v>270</v>
      </c>
    </row>
    <row r="93" spans="1:12" ht="9" customHeight="1">
      <c r="A93" s="222"/>
    </row>
    <row r="94" spans="1:12" ht="18.75" customHeight="1">
      <c r="A94" s="212" t="s">
        <v>295</v>
      </c>
      <c r="B94" s="213"/>
      <c r="C94" s="213"/>
      <c r="D94" s="213"/>
      <c r="E94" s="213"/>
      <c r="F94" s="213"/>
      <c r="G94" s="213"/>
      <c r="H94" s="213"/>
      <c r="I94" s="213"/>
      <c r="J94" s="213"/>
      <c r="K94" s="213"/>
      <c r="L94" s="213"/>
    </row>
    <row r="95" spans="1:12" ht="18.75" customHeight="1">
      <c r="A95" s="222"/>
      <c r="B95" s="208" t="s">
        <v>270</v>
      </c>
    </row>
    <row r="96" spans="1:12" ht="18.75" customHeight="1">
      <c r="A96" s="222"/>
      <c r="B96" s="222"/>
    </row>
    <row r="97" spans="1:12" ht="18.75" customHeight="1">
      <c r="A97" s="209" t="s">
        <v>296</v>
      </c>
      <c r="B97" s="226"/>
      <c r="C97" s="226"/>
      <c r="D97" s="226"/>
      <c r="E97" s="226"/>
      <c r="F97" s="226"/>
      <c r="G97" s="226"/>
      <c r="H97" s="226"/>
      <c r="I97" s="226"/>
      <c r="J97" s="226"/>
      <c r="K97" s="226"/>
      <c r="L97" s="226"/>
    </row>
    <row r="98" spans="1:12" ht="18.75" customHeight="1">
      <c r="A98" s="212" t="s">
        <v>297</v>
      </c>
      <c r="B98" s="213"/>
      <c r="C98" s="213"/>
      <c r="D98" s="213"/>
      <c r="E98" s="213"/>
      <c r="F98" s="213"/>
      <c r="G98" s="213"/>
      <c r="H98" s="213"/>
      <c r="I98" s="213"/>
      <c r="J98" s="213"/>
      <c r="K98" s="213"/>
      <c r="L98" s="213"/>
    </row>
    <row r="99" spans="1:12" ht="18.75" customHeight="1">
      <c r="A99" s="222"/>
      <c r="B99" s="208" t="s">
        <v>270</v>
      </c>
    </row>
    <row r="100" spans="1:12" ht="9" customHeight="1">
      <c r="A100" s="222"/>
    </row>
    <row r="101" spans="1:12" ht="18.75" customHeight="1">
      <c r="A101" s="212" t="s">
        <v>298</v>
      </c>
      <c r="B101" s="213"/>
      <c r="C101" s="213"/>
      <c r="D101" s="213"/>
      <c r="E101" s="213"/>
      <c r="F101" s="213"/>
      <c r="G101" s="213"/>
      <c r="H101" s="213"/>
      <c r="I101" s="213"/>
      <c r="J101" s="213"/>
      <c r="K101" s="213"/>
      <c r="L101" s="213"/>
    </row>
    <row r="102" spans="1:12" ht="18.75" customHeight="1">
      <c r="A102" s="222"/>
      <c r="B102" s="208" t="s">
        <v>270</v>
      </c>
    </row>
    <row r="103" spans="1:12" ht="9" customHeight="1">
      <c r="A103" s="222"/>
    </row>
    <row r="104" spans="1:12" ht="18.75" customHeight="1">
      <c r="A104" s="212" t="s">
        <v>299</v>
      </c>
      <c r="B104" s="213"/>
      <c r="C104" s="213"/>
      <c r="D104" s="213"/>
      <c r="E104" s="213"/>
      <c r="F104" s="213"/>
      <c r="G104" s="213"/>
      <c r="H104" s="213"/>
      <c r="I104" s="213"/>
      <c r="J104" s="213"/>
      <c r="K104" s="213"/>
      <c r="L104" s="213"/>
    </row>
    <row r="105" spans="1:12" ht="18.75" customHeight="1">
      <c r="A105" s="222"/>
      <c r="B105" s="208" t="s">
        <v>270</v>
      </c>
    </row>
    <row r="106" spans="1:12" ht="9" customHeight="1">
      <c r="A106" s="222"/>
    </row>
    <row r="107" spans="1:12" ht="18.75" customHeight="1">
      <c r="A107" s="212" t="s">
        <v>300</v>
      </c>
      <c r="B107" s="213"/>
      <c r="C107" s="213"/>
      <c r="D107" s="213"/>
      <c r="E107" s="213"/>
      <c r="F107" s="213"/>
      <c r="G107" s="213"/>
      <c r="H107" s="213"/>
      <c r="I107" s="213"/>
      <c r="J107" s="213"/>
      <c r="K107" s="213"/>
      <c r="L107" s="213"/>
    </row>
    <row r="108" spans="1:12" ht="18.75" customHeight="1">
      <c r="A108" s="222"/>
      <c r="B108" s="208" t="s">
        <v>270</v>
      </c>
    </row>
    <row r="109" spans="1:12" ht="11.25" customHeight="1">
      <c r="A109" s="222"/>
    </row>
    <row r="110" spans="1:12" ht="18.75" customHeight="1"/>
    <row r="111" spans="1:12" ht="18.75" customHeight="1">
      <c r="A111" s="209" t="s">
        <v>301</v>
      </c>
      <c r="B111" s="226"/>
      <c r="C111" s="226"/>
      <c r="D111" s="226"/>
      <c r="E111" s="226"/>
      <c r="F111" s="226"/>
      <c r="G111" s="226"/>
      <c r="H111" s="226"/>
      <c r="I111" s="226"/>
      <c r="J111" s="226"/>
      <c r="K111" s="226"/>
      <c r="L111" s="226"/>
    </row>
    <row r="112" spans="1:12" ht="18.75" customHeight="1">
      <c r="A112" s="212" t="s">
        <v>302</v>
      </c>
      <c r="B112" s="212"/>
      <c r="C112" s="213"/>
      <c r="D112" s="213"/>
      <c r="E112" s="213"/>
      <c r="F112" s="213"/>
      <c r="G112" s="213"/>
      <c r="H112" s="213"/>
      <c r="I112" s="213"/>
      <c r="J112" s="213"/>
      <c r="K112" s="213"/>
      <c r="L112" s="213"/>
    </row>
    <row r="113" spans="1:12" ht="18.75" customHeight="1">
      <c r="A113" s="222"/>
      <c r="B113" s="208" t="s">
        <v>303</v>
      </c>
      <c r="C113" s="227"/>
      <c r="H113" s="228"/>
    </row>
    <row r="114" spans="1:12" ht="27" customHeight="1">
      <c r="A114" s="222"/>
      <c r="B114" s="430" t="s">
        <v>304</v>
      </c>
      <c r="C114" s="430"/>
      <c r="D114" s="430"/>
      <c r="E114" s="430"/>
      <c r="F114" s="430"/>
      <c r="G114" s="431" t="s">
        <v>305</v>
      </c>
      <c r="H114" s="432" t="s">
        <v>306</v>
      </c>
      <c r="I114" s="433"/>
      <c r="J114" s="433"/>
      <c r="K114" s="433"/>
      <c r="L114" s="412" t="s">
        <v>307</v>
      </c>
    </row>
    <row r="115" spans="1:12" ht="28.9" customHeight="1">
      <c r="A115" s="222"/>
      <c r="B115" s="430"/>
      <c r="C115" s="430"/>
      <c r="D115" s="430"/>
      <c r="E115" s="430"/>
      <c r="F115" s="430"/>
      <c r="G115" s="431"/>
      <c r="H115" s="432" t="s">
        <v>308</v>
      </c>
      <c r="I115" s="433"/>
      <c r="J115" s="434" t="s">
        <v>309</v>
      </c>
      <c r="K115" s="435"/>
      <c r="L115" s="412"/>
    </row>
    <row r="116" spans="1:12" ht="18.75" customHeight="1">
      <c r="A116" s="222"/>
      <c r="B116" s="415" t="s">
        <v>310</v>
      </c>
      <c r="C116" s="416"/>
      <c r="D116" s="416"/>
      <c r="E116" s="416"/>
      <c r="F116" s="417"/>
      <c r="G116" s="232" t="s">
        <v>311</v>
      </c>
      <c r="H116" s="418" t="s">
        <v>312</v>
      </c>
      <c r="I116" s="419"/>
      <c r="J116" s="420" t="s">
        <v>313</v>
      </c>
      <c r="K116" s="421"/>
      <c r="L116" s="232" t="s">
        <v>314</v>
      </c>
    </row>
    <row r="117" spans="1:12" ht="18.75" customHeight="1">
      <c r="A117" s="222"/>
      <c r="B117" s="422" t="s">
        <v>315</v>
      </c>
      <c r="C117" s="423"/>
      <c r="D117" s="423"/>
      <c r="E117" s="423"/>
      <c r="F117" s="424"/>
      <c r="G117" s="233" t="s">
        <v>311</v>
      </c>
      <c r="H117" s="425" t="s">
        <v>312</v>
      </c>
      <c r="I117" s="426"/>
      <c r="J117" s="427" t="s">
        <v>313</v>
      </c>
      <c r="K117" s="428"/>
      <c r="L117" s="233" t="s">
        <v>314</v>
      </c>
    </row>
    <row r="118" spans="1:12" ht="9" customHeight="1">
      <c r="A118" s="222"/>
      <c r="B118" s="222"/>
      <c r="D118" s="227"/>
    </row>
    <row r="119" spans="1:12" ht="18.75" customHeight="1">
      <c r="A119" s="212" t="s">
        <v>316</v>
      </c>
      <c r="B119" s="212"/>
      <c r="C119" s="213"/>
      <c r="D119" s="213"/>
      <c r="E119" s="213"/>
      <c r="F119" s="213"/>
      <c r="G119" s="213"/>
      <c r="H119" s="213"/>
      <c r="I119" s="213"/>
      <c r="J119" s="213"/>
      <c r="K119" s="213"/>
      <c r="L119" s="213"/>
    </row>
    <row r="120" spans="1:12" ht="18.75" customHeight="1">
      <c r="A120" s="222"/>
      <c r="B120" s="208" t="s">
        <v>270</v>
      </c>
    </row>
    <row r="121" spans="1:12" ht="9" customHeight="1">
      <c r="A121" s="222"/>
      <c r="B121" s="222"/>
    </row>
    <row r="122" spans="1:12" ht="18.75" customHeight="1">
      <c r="A122" s="212" t="s">
        <v>317</v>
      </c>
      <c r="B122" s="212"/>
      <c r="C122" s="213"/>
      <c r="D122" s="213"/>
      <c r="E122" s="213"/>
      <c r="F122" s="213"/>
      <c r="G122" s="213"/>
      <c r="H122" s="213"/>
      <c r="I122" s="213"/>
      <c r="J122" s="213"/>
      <c r="K122" s="213"/>
      <c r="L122" s="213"/>
    </row>
    <row r="123" spans="1:12" ht="18.75" customHeight="1">
      <c r="A123" s="222"/>
      <c r="B123" s="208" t="s">
        <v>270</v>
      </c>
    </row>
    <row r="124" spans="1:12" ht="11.25" customHeight="1"/>
    <row r="125" spans="1:12" ht="18.75" customHeight="1"/>
    <row r="126" spans="1:12" ht="18.75" customHeight="1">
      <c r="A126" s="209" t="s">
        <v>318</v>
      </c>
      <c r="B126" s="226"/>
      <c r="C126" s="226"/>
      <c r="D126" s="226"/>
      <c r="E126" s="226"/>
      <c r="F126" s="226"/>
      <c r="G126" s="226"/>
      <c r="H126" s="226"/>
      <c r="I126" s="226"/>
      <c r="J126" s="226"/>
      <c r="K126" s="226"/>
      <c r="L126" s="226"/>
    </row>
    <row r="127" spans="1:12" ht="18.75" customHeight="1">
      <c r="A127" s="213" t="s">
        <v>319</v>
      </c>
      <c r="B127" s="213"/>
      <c r="C127" s="213"/>
      <c r="D127" s="213"/>
      <c r="E127" s="213"/>
      <c r="F127" s="213"/>
      <c r="G127" s="213"/>
      <c r="H127" s="213"/>
      <c r="I127" s="213"/>
      <c r="J127" s="213"/>
      <c r="K127" s="213"/>
      <c r="L127" s="213"/>
    </row>
    <row r="128" spans="1:12" s="214" customFormat="1" ht="18.75" customHeight="1">
      <c r="B128" s="214" t="s">
        <v>320</v>
      </c>
    </row>
    <row r="129" spans="1:12" s="214" customFormat="1" ht="18.75" customHeight="1">
      <c r="B129" s="414" t="s">
        <v>321</v>
      </c>
      <c r="C129" s="414"/>
      <c r="D129" s="414"/>
      <c r="E129" s="414"/>
      <c r="F129" s="414"/>
      <c r="G129" s="414"/>
      <c r="H129" s="414" t="s">
        <v>322</v>
      </c>
      <c r="I129" s="414"/>
      <c r="J129" s="414" t="s">
        <v>323</v>
      </c>
      <c r="K129" s="414"/>
    </row>
    <row r="130" spans="1:12" ht="18.75" customHeight="1">
      <c r="A130" s="229"/>
      <c r="B130" s="411" t="s">
        <v>324</v>
      </c>
      <c r="C130" s="411"/>
      <c r="D130" s="411"/>
      <c r="E130" s="411"/>
      <c r="F130" s="411"/>
      <c r="G130" s="411"/>
      <c r="H130" s="412" t="s">
        <v>325</v>
      </c>
      <c r="I130" s="412"/>
      <c r="J130" s="413" t="s">
        <v>163</v>
      </c>
      <c r="K130" s="413"/>
    </row>
    <row r="131" spans="1:12" ht="18.75" customHeight="1">
      <c r="A131" s="229"/>
      <c r="B131" s="411" t="s">
        <v>326</v>
      </c>
      <c r="C131" s="411"/>
      <c r="D131" s="411"/>
      <c r="E131" s="411"/>
      <c r="F131" s="411"/>
      <c r="G131" s="411"/>
      <c r="H131" s="412" t="s">
        <v>325</v>
      </c>
      <c r="I131" s="412"/>
      <c r="J131" s="413" t="s">
        <v>163</v>
      </c>
      <c r="K131" s="413"/>
    </row>
    <row r="132" spans="1:12" ht="18.75" customHeight="1">
      <c r="A132" s="229"/>
      <c r="B132" s="411" t="s">
        <v>327</v>
      </c>
      <c r="C132" s="411"/>
      <c r="D132" s="411"/>
      <c r="E132" s="411"/>
      <c r="F132" s="411"/>
      <c r="G132" s="411"/>
      <c r="H132" s="412" t="s">
        <v>325</v>
      </c>
      <c r="I132" s="412"/>
      <c r="J132" s="413" t="s">
        <v>163</v>
      </c>
      <c r="K132" s="413"/>
    </row>
    <row r="133" spans="1:12" ht="18.75" customHeight="1">
      <c r="A133" s="229"/>
      <c r="B133" s="411" t="s">
        <v>328</v>
      </c>
      <c r="C133" s="411"/>
      <c r="D133" s="411"/>
      <c r="E133" s="411"/>
      <c r="F133" s="411"/>
      <c r="G133" s="411"/>
      <c r="H133" s="412" t="s">
        <v>325</v>
      </c>
      <c r="I133" s="412"/>
      <c r="J133" s="413" t="s">
        <v>163</v>
      </c>
      <c r="K133" s="413"/>
    </row>
    <row r="134" spans="1:12" ht="18.75" customHeight="1">
      <c r="A134" s="229"/>
      <c r="B134" s="411" t="s">
        <v>329</v>
      </c>
      <c r="C134" s="411"/>
      <c r="D134" s="411"/>
      <c r="E134" s="411"/>
      <c r="F134" s="411"/>
      <c r="G134" s="411"/>
      <c r="H134" s="412" t="s">
        <v>325</v>
      </c>
      <c r="I134" s="412"/>
      <c r="J134" s="413" t="s">
        <v>163</v>
      </c>
      <c r="K134" s="413"/>
    </row>
    <row r="135" spans="1:12" ht="9" customHeight="1">
      <c r="A135" s="229"/>
    </row>
    <row r="136" spans="1:12" ht="18.75" customHeight="1">
      <c r="A136" s="213" t="s">
        <v>330</v>
      </c>
      <c r="B136" s="213"/>
      <c r="C136" s="213"/>
      <c r="D136" s="213"/>
      <c r="E136" s="213"/>
      <c r="F136" s="213"/>
      <c r="G136" s="213"/>
      <c r="H136" s="213"/>
      <c r="I136" s="213"/>
      <c r="J136" s="213"/>
      <c r="K136" s="213"/>
      <c r="L136" s="213"/>
    </row>
    <row r="137" spans="1:12" ht="18.75" customHeight="1">
      <c r="A137" s="229"/>
      <c r="B137" s="208" t="s">
        <v>343</v>
      </c>
    </row>
    <row r="138" spans="1:12" ht="18.75" customHeight="1">
      <c r="A138" s="229"/>
      <c r="B138" s="208" t="s">
        <v>344</v>
      </c>
    </row>
    <row r="139" spans="1:12" ht="9" customHeight="1">
      <c r="A139" s="229"/>
    </row>
    <row r="140" spans="1:12" ht="18.75" customHeight="1">
      <c r="A140" s="213" t="s">
        <v>331</v>
      </c>
      <c r="B140" s="213"/>
      <c r="C140" s="213"/>
      <c r="D140" s="213"/>
      <c r="E140" s="213"/>
      <c r="F140" s="213"/>
      <c r="G140" s="213"/>
      <c r="H140" s="213"/>
      <c r="I140" s="213"/>
      <c r="J140" s="213"/>
      <c r="K140" s="213"/>
      <c r="L140" s="213"/>
    </row>
    <row r="141" spans="1:12" ht="18.75" customHeight="1">
      <c r="A141" s="229"/>
      <c r="B141" s="208" t="s">
        <v>345</v>
      </c>
    </row>
    <row r="142" spans="1:12" ht="18.75" customHeight="1">
      <c r="A142" s="229"/>
      <c r="B142" s="208" t="s">
        <v>346</v>
      </c>
    </row>
    <row r="143" spans="1:12" ht="9" customHeight="1">
      <c r="A143" s="229"/>
    </row>
    <row r="144" spans="1:12" ht="18.75" customHeight="1">
      <c r="A144" s="213" t="s">
        <v>332</v>
      </c>
      <c r="B144" s="213"/>
      <c r="C144" s="213"/>
      <c r="D144" s="213"/>
      <c r="E144" s="213"/>
      <c r="F144" s="213"/>
      <c r="G144" s="213"/>
      <c r="H144" s="213"/>
      <c r="I144" s="213"/>
      <c r="J144" s="213"/>
      <c r="K144" s="213"/>
      <c r="L144" s="213"/>
    </row>
    <row r="145" spans="1:9" ht="18.75" customHeight="1">
      <c r="A145" s="229"/>
      <c r="B145" s="208" t="s">
        <v>333</v>
      </c>
    </row>
    <row r="146" spans="1:9" ht="18.75" customHeight="1">
      <c r="A146" s="229"/>
      <c r="C146" s="208" t="s">
        <v>334</v>
      </c>
    </row>
    <row r="147" spans="1:9" ht="18.75" customHeight="1">
      <c r="A147" s="229"/>
      <c r="B147" s="208" t="s">
        <v>335</v>
      </c>
    </row>
    <row r="148" spans="1:9" ht="18.75" customHeight="1">
      <c r="A148" s="229"/>
      <c r="D148" s="230" t="s">
        <v>5</v>
      </c>
      <c r="E148" s="230"/>
      <c r="F148" s="230"/>
      <c r="G148" s="234" t="s">
        <v>336</v>
      </c>
      <c r="H148" s="234"/>
      <c r="I148" s="231"/>
    </row>
    <row r="149" spans="1:9" ht="18.75" customHeight="1">
      <c r="A149" s="229"/>
      <c r="D149" s="208" t="s">
        <v>218</v>
      </c>
      <c r="G149" s="214" t="s">
        <v>337</v>
      </c>
      <c r="H149" s="214"/>
    </row>
    <row r="150" spans="1:9" ht="18.75" customHeight="1">
      <c r="A150" s="229"/>
      <c r="D150" s="208" t="s">
        <v>338</v>
      </c>
    </row>
    <row r="151" spans="1:9" ht="18.75" customHeight="1">
      <c r="A151" s="229"/>
      <c r="D151" s="208" t="s">
        <v>339</v>
      </c>
    </row>
    <row r="152" spans="1:9" ht="9" customHeight="1">
      <c r="A152" s="229"/>
    </row>
    <row r="153" spans="1:9" ht="20.45" customHeight="1">
      <c r="A153" s="229"/>
    </row>
    <row r="154" spans="1:9" ht="20.45" customHeight="1"/>
  </sheetData>
  <mergeCells count="31">
    <mergeCell ref="A1:L1"/>
    <mergeCell ref="B114:F115"/>
    <mergeCell ref="G114:G115"/>
    <mergeCell ref="H114:K114"/>
    <mergeCell ref="L114:L115"/>
    <mergeCell ref="H115:I115"/>
    <mergeCell ref="J115:K115"/>
    <mergeCell ref="B116:F116"/>
    <mergeCell ref="H116:I116"/>
    <mergeCell ref="J116:K116"/>
    <mergeCell ref="B117:F117"/>
    <mergeCell ref="H117:I117"/>
    <mergeCell ref="J117:K117"/>
    <mergeCell ref="B129:G129"/>
    <mergeCell ref="H129:I129"/>
    <mergeCell ref="J129:K129"/>
    <mergeCell ref="B130:G130"/>
    <mergeCell ref="H130:I130"/>
    <mergeCell ref="J130:K130"/>
    <mergeCell ref="B131:G131"/>
    <mergeCell ref="H131:I131"/>
    <mergeCell ref="J131:K131"/>
    <mergeCell ref="B132:G132"/>
    <mergeCell ref="H132:I132"/>
    <mergeCell ref="J132:K132"/>
    <mergeCell ref="B133:G133"/>
    <mergeCell ref="H133:I133"/>
    <mergeCell ref="J133:K133"/>
    <mergeCell ref="B134:G134"/>
    <mergeCell ref="H134:I134"/>
    <mergeCell ref="J134:K134"/>
  </mergeCells>
  <phoneticPr fontId="58"/>
  <pageMargins left="0.43307086614173229" right="0.27559055118110237" top="0.47244094488188981" bottom="0.47244094488188981" header="0.39370078740157483" footer="0.19685039370078741"/>
  <pageSetup paperSize="9" fitToHeight="0" orientation="portrait" r:id="rId1"/>
  <headerFooter>
    <oddFooter>&amp;C&amp;"游ゴシック Medium,標準"― &amp;P ―</oddFooter>
  </headerFooter>
  <rowBreaks count="4" manualBreakCount="4">
    <brk id="46" max="11" man="1"/>
    <brk id="93" max="11" man="1"/>
    <brk id="139" max="11" man="1"/>
    <brk id="15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目次</vt:lpstr>
      <vt:lpstr>全体貸借対照表</vt:lpstr>
      <vt:lpstr>全体行政コスト計算書</vt:lpstr>
      <vt:lpstr>全体純資産変動計算書</vt:lpstr>
      <vt:lpstr>全体資金収支計算書</vt:lpstr>
      <vt:lpstr>有形固定資産の明細</vt:lpstr>
      <vt:lpstr>無形固定資産の明細</vt:lpstr>
      <vt:lpstr>全体財務書類_注記</vt:lpstr>
      <vt:lpstr>全体行政コスト計算書!Print_Area</vt:lpstr>
      <vt:lpstr>全体財務書類_注記!Print_Area</vt:lpstr>
      <vt:lpstr>全体資金収支計算書!Print_Area</vt:lpstr>
      <vt:lpstr>全体純資産変動計算書!Print_Area</vt:lpstr>
      <vt:lpstr>全体貸借対照表!Print_Area</vt:lpstr>
      <vt:lpstr>無形固定資産の明細!Print_Area</vt:lpstr>
      <vt:lpstr>目次!Print_Area</vt:lpstr>
      <vt:lpstr>有形固定資産の明細!Print_Area</vt:lpstr>
      <vt:lpstr>全体財務書類_注記!Print_Titles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栗山正太郎</cp:lastModifiedBy>
  <dcterms:modified xsi:type="dcterms:W3CDTF">2022-05-02T03:06:37Z</dcterms:modified>
</cp:coreProperties>
</file>