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omments17.xml" ContentType="application/vnd.openxmlformats-officedocument.spreadsheetml.comments+xml"/>
  <Override PartName="/xl/drawings/drawing20.xml" ContentType="application/vnd.openxmlformats-officedocument.drawing+xml"/>
  <Override PartName="/xl/comments18.xml" ContentType="application/vnd.openxmlformats-officedocument.spreadsheetml.comments+xml"/>
  <Override PartName="/xl/drawings/drawing21.xml" ContentType="application/vnd.openxmlformats-officedocument.drawing+xml"/>
  <Override PartName="/xl/comments19.xml" ContentType="application/vnd.openxmlformats-officedocument.spreadsheetml.comments+xml"/>
  <Override PartName="/xl/drawings/drawing22.xml" ContentType="application/vnd.openxmlformats-officedocument.drawing+xml"/>
  <Override PartName="/xl/comments20.xml" ContentType="application/vnd.openxmlformats-officedocument.spreadsheetml.comments+xml"/>
  <Override PartName="/xl/drawings/drawing23.xml" ContentType="application/vnd.openxmlformats-officedocument.drawing+xml"/>
  <Override PartName="/xl/comments21.xml" ContentType="application/vnd.openxmlformats-officedocument.spreadsheetml.comments+xml"/>
  <Override PartName="/xl/drawings/drawing24.xml" ContentType="application/vnd.openxmlformats-officedocument.drawing+xml"/>
  <Override PartName="/xl/comments22.xml" ContentType="application/vnd.openxmlformats-officedocument.spreadsheetml.comments+xml"/>
  <Override PartName="/xl/drawings/drawing25.xml" ContentType="application/vnd.openxmlformats-officedocument.drawing+xml"/>
  <Override PartName="/xl/drawings/drawing26.xml" ContentType="application/vnd.openxmlformats-officedocument.drawing+xml"/>
  <Override PartName="/xl/comments23.xml" ContentType="application/vnd.openxmlformats-officedocument.spreadsheetml.comments+xml"/>
  <Override PartName="/xl/drawings/drawing27.xml" ContentType="application/vnd.openxmlformats-officedocument.drawing+xml"/>
  <Override PartName="/xl/comments2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1.47.136\50\選挙管理委員会事務局\●選挙公営\R5年選挙用\R05.04.23市議会議員選挙用\"/>
    </mc:Choice>
  </mc:AlternateContent>
  <bookViews>
    <workbookView xWindow="0" yWindow="0" windowWidth="24000" windowHeight="9615" tabRatio="835" activeTab="23"/>
  </bookViews>
  <sheets>
    <sheet name="様式第1号(その1)" sheetId="1" r:id="rId1"/>
    <sheet name="運送契約（雛型）" sheetId="2" r:id="rId2"/>
    <sheet name="賃貸借契約（雛型）" sheetId="5" r:id="rId3"/>
    <sheet name="燃料供給契約（雛型）" sheetId="6" r:id="rId4"/>
    <sheet name="運転契約（雛型）" sheetId="7" r:id="rId5"/>
    <sheet name="様式第2号(その1) " sheetId="8" r:id="rId6"/>
    <sheet name="様式第3号(その1)  " sheetId="9" r:id="rId7"/>
    <sheet name="様式第4号(その1)" sheetId="3" r:id="rId8"/>
    <sheet name="様式第4号(その2)" sheetId="10" r:id="rId9"/>
    <sheet name="様式第4号(その3) " sheetId="11" r:id="rId10"/>
    <sheet name="様式第7号(その1)＆別紙(その1)" sheetId="4" r:id="rId11"/>
    <sheet name="様式第7号(その1)＆別紙(その2)" sheetId="12" r:id="rId12"/>
    <sheet name="様式第7号(その1)＆別紙(その3) " sheetId="13" r:id="rId13"/>
    <sheet name="様式第7号(その1)＆別紙(その4)" sheetId="27" r:id="rId14"/>
    <sheet name="運行日誌（雛型）" sheetId="28" r:id="rId15"/>
    <sheet name="様式第1号(その2)" sheetId="15" r:id="rId16"/>
    <sheet name="ビラ作成契約（雛型）" sheetId="14" r:id="rId17"/>
    <sheet name="様式第2号(その2) " sheetId="16" r:id="rId18"/>
    <sheet name="様式第3号(その2)   " sheetId="17" r:id="rId19"/>
    <sheet name="様式第5号" sheetId="18" r:id="rId20"/>
    <sheet name="様式第7号(その2)＆別紙" sheetId="19" r:id="rId21"/>
    <sheet name="様式第1号(その3) " sheetId="22" r:id="rId22"/>
    <sheet name="様式第1号(その3) 別紙" sheetId="20" r:id="rId23"/>
    <sheet name="ポスター作成契約（雛型）" sheetId="21" r:id="rId24"/>
    <sheet name="様式第2号(その3)  " sheetId="23" r:id="rId25"/>
    <sheet name="様式第3号(その3) " sheetId="24" r:id="rId26"/>
    <sheet name="様式第6号" sheetId="25" r:id="rId27"/>
    <sheet name="様式第7号(その3)＆別紙" sheetId="26" r:id="rId28"/>
  </sheets>
  <definedNames>
    <definedName name="_xlnm.Print_Area" localSheetId="16">'ビラ作成契約（雛型）'!$A$1:$AX$36</definedName>
    <definedName name="_xlnm.Print_Area" localSheetId="23">'ポスター作成契約（雛型）'!$A$1:$AX$36</definedName>
    <definedName name="_xlnm.Print_Area" localSheetId="14">'運行日誌（雛型）'!$A$1:$O$18</definedName>
    <definedName name="_xlnm.Print_Area" localSheetId="1">'運送契約（雛型）'!$A$1:$AX$39</definedName>
    <definedName name="_xlnm.Print_Area" localSheetId="4">'運転契約（雛型）'!$A$1:$AX$38</definedName>
    <definedName name="_xlnm.Print_Area" localSheetId="2">'賃貸借契約（雛型）'!$A$1:$AX$42</definedName>
    <definedName name="_xlnm.Print_Area" localSheetId="3">'燃料供給契約（雛型）'!$A$1:$AX$42</definedName>
    <definedName name="_xlnm.Print_Area" localSheetId="0">'様式第1号(その1)'!$A$1:$AX$67</definedName>
    <definedName name="_xlnm.Print_Area" localSheetId="15">'様式第1号(その2)'!$A$1:$AX$36</definedName>
    <definedName name="_xlnm.Print_Area" localSheetId="21">'様式第1号(その3) '!$A$1:$AX$37</definedName>
    <definedName name="_xlnm.Print_Area" localSheetId="22">'様式第1号(その3) 別紙'!$A$1:$AX$48</definedName>
    <definedName name="_xlnm.Print_Area" localSheetId="5">'様式第2号(その1) '!$A$1:$AX$45</definedName>
    <definedName name="_xlnm.Print_Area" localSheetId="17">'様式第2号(その2) '!$A$1:$AX$38</definedName>
    <definedName name="_xlnm.Print_Area" localSheetId="24">'様式第2号(その3)  '!$A$1:$AX$38</definedName>
    <definedName name="_xlnm.Print_Area" localSheetId="7">'様式第4号(その1)'!$A$1:$AX$46</definedName>
    <definedName name="_xlnm.Print_Area" localSheetId="8">'様式第4号(その2)'!$A$1:$AX$44</definedName>
    <definedName name="_xlnm.Print_Area" localSheetId="9">'様式第4号(その3) '!$A$1:$AX$38</definedName>
    <definedName name="_xlnm.Print_Area" localSheetId="19">様式第5号!$A$1:$AX$38</definedName>
    <definedName name="_xlnm.Print_Area" localSheetId="26">様式第6号!$A$1:$AX$38</definedName>
    <definedName name="_xlnm.Print_Area" localSheetId="10">'様式第7号(その1)＆別紙(その1)'!$A$1:$AX$80</definedName>
    <definedName name="_xlnm.Print_Area" localSheetId="11">'様式第7号(その1)＆別紙(その2)'!$A$1:$AX$80</definedName>
    <definedName name="_xlnm.Print_Area" localSheetId="12">'様式第7号(その1)＆別紙(その3) '!$A$1:$AX$80</definedName>
    <definedName name="_xlnm.Print_Area" localSheetId="13">'様式第7号(その1)＆別紙(その4)'!$A$1:$AX$80</definedName>
    <definedName name="_xlnm.Print_Area" localSheetId="20">'様式第7号(その2)＆別紙'!$A$1:$AX$66</definedName>
    <definedName name="_xlnm.Print_Area" localSheetId="27">'様式第7号(その3)＆別紙'!$A$1:$AX$83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S54" i="13" l="1"/>
  <c r="Z8" i="28" l="1"/>
  <c r="T14" i="28"/>
  <c r="Z14" i="28" s="1"/>
  <c r="T13" i="28"/>
  <c r="Z13" i="28" s="1"/>
  <c r="T12" i="28"/>
  <c r="Z12" i="28" s="1"/>
  <c r="T11" i="28"/>
  <c r="Z11" i="28" s="1"/>
  <c r="T10" i="28"/>
  <c r="Z10" i="28" s="1"/>
  <c r="T9" i="28"/>
  <c r="Z9" i="28" s="1"/>
  <c r="CG21" i="10"/>
  <c r="CG20" i="10"/>
  <c r="CG19" i="10"/>
  <c r="CG18" i="10"/>
  <c r="Z17" i="28" l="1"/>
  <c r="BY57" i="26"/>
  <c r="AY32" i="20"/>
  <c r="CJ27" i="20"/>
  <c r="CJ23" i="20"/>
  <c r="CJ22" i="20"/>
  <c r="CJ21" i="20"/>
  <c r="CJ20" i="20"/>
  <c r="CJ19" i="20"/>
  <c r="CJ18" i="20"/>
  <c r="CJ28" i="20" s="1"/>
  <c r="CM55" i="19" l="1"/>
  <c r="BX55" i="19"/>
  <c r="BI55" i="19"/>
  <c r="CF67" i="27" l="1"/>
  <c r="BS60" i="13"/>
  <c r="BS58" i="13"/>
  <c r="BS56" i="13"/>
  <c r="CG70" i="12"/>
  <c r="BV69" i="12"/>
  <c r="BI69" i="12"/>
  <c r="BV67" i="12"/>
  <c r="BI67" i="12"/>
  <c r="BV65" i="12"/>
  <c r="BI65" i="12"/>
  <c r="BV63" i="12"/>
  <c r="BI63" i="12"/>
  <c r="BV61" i="12"/>
  <c r="BI61" i="12"/>
  <c r="BV59" i="12"/>
  <c r="BI59" i="12"/>
  <c r="BV57" i="12"/>
  <c r="BI57" i="12"/>
  <c r="CG68" i="4"/>
  <c r="BQ67" i="13" l="1"/>
</calcChain>
</file>

<file path=xl/comments1.xml><?xml version="1.0" encoding="utf-8"?>
<comments xmlns="http://schemas.openxmlformats.org/spreadsheetml/2006/main">
  <authors>
    <author>巨山和伸</author>
  </authors>
  <commentList>
    <comment ref="AU4" authorId="0" shapeId="0">
      <text>
        <r>
          <rPr>
            <b/>
            <sz val="9"/>
            <color indexed="81"/>
            <rFont val="MS P ゴシック"/>
            <family val="3"/>
            <charset val="128"/>
          </rPr>
          <t>告示日以降の日であること。</t>
        </r>
      </text>
    </comment>
    <comment ref="AL9" authorId="0" shapeId="0">
      <text>
        <r>
          <rPr>
            <b/>
            <sz val="9"/>
            <color indexed="81"/>
            <rFont val="MS P ゴシック"/>
            <family val="3"/>
            <charset val="128"/>
          </rPr>
          <t>戸籍名を記載</t>
        </r>
      </text>
    </comment>
    <comment ref="A13" authorId="0" shapeId="0">
      <text>
        <r>
          <rPr>
            <b/>
            <sz val="9"/>
            <color indexed="81"/>
            <rFont val="MS P ゴシック"/>
            <family val="3"/>
            <charset val="128"/>
          </rPr>
          <t>ハイヤー方式の場合の記載</t>
        </r>
      </text>
    </comment>
    <comment ref="A25" authorId="0" shapeId="0">
      <text>
        <r>
          <rPr>
            <b/>
            <sz val="9"/>
            <color indexed="81"/>
            <rFont val="MS P ゴシック"/>
            <family val="3"/>
            <charset val="128"/>
          </rPr>
          <t>レンタカー方式の場合の記載</t>
        </r>
      </text>
    </comment>
  </commentList>
</comments>
</file>

<file path=xl/comments10.xml><?xml version="1.0" encoding="utf-8"?>
<comments xmlns="http://schemas.openxmlformats.org/spreadsheetml/2006/main">
  <authors>
    <author>巨山和伸</author>
  </authors>
  <commentList>
    <comment ref="AU6" authorId="0" shapeId="0">
      <text>
        <r>
          <rPr>
            <b/>
            <sz val="9"/>
            <color indexed="81"/>
            <rFont val="MS P ゴシック"/>
            <family val="3"/>
            <charset val="128"/>
          </rPr>
          <t>選挙期日後の日付であること</t>
        </r>
      </text>
    </comment>
    <comment ref="O24" authorId="0" shapeId="0">
      <text>
        <r>
          <rPr>
            <b/>
            <sz val="9"/>
            <color indexed="81"/>
            <rFont val="MS P ゴシック"/>
            <family val="3"/>
            <charset val="128"/>
          </rPr>
          <t>戸籍名を記載</t>
        </r>
      </text>
    </comment>
    <comment ref="V54" authorId="0" shapeId="0">
      <text>
        <r>
          <rPr>
            <b/>
            <sz val="9"/>
            <color indexed="81"/>
            <rFont val="MS P ゴシック"/>
            <family val="3"/>
            <charset val="128"/>
          </rPr>
          <t>基準限度額64,500円</t>
        </r>
      </text>
    </comment>
    <comment ref="V56" authorId="0" shapeId="0">
      <text>
        <r>
          <rPr>
            <b/>
            <sz val="9"/>
            <color indexed="81"/>
            <rFont val="MS P ゴシック"/>
            <family val="3"/>
            <charset val="128"/>
          </rPr>
          <t>基準限度額64,500円</t>
        </r>
      </text>
    </comment>
    <comment ref="V58" authorId="0" shapeId="0">
      <text>
        <r>
          <rPr>
            <b/>
            <sz val="9"/>
            <color indexed="81"/>
            <rFont val="MS P ゴシック"/>
            <family val="3"/>
            <charset val="128"/>
          </rPr>
          <t>基準限度額64,500円</t>
        </r>
      </text>
    </comment>
    <comment ref="V60" authorId="0" shapeId="0">
      <text>
        <r>
          <rPr>
            <b/>
            <sz val="9"/>
            <color indexed="81"/>
            <rFont val="MS P ゴシック"/>
            <family val="3"/>
            <charset val="128"/>
          </rPr>
          <t>基準限度額64,500円</t>
        </r>
      </text>
    </comment>
    <comment ref="V62" authorId="0" shapeId="0">
      <text>
        <r>
          <rPr>
            <b/>
            <sz val="9"/>
            <color indexed="81"/>
            <rFont val="MS P ゴシック"/>
            <family val="3"/>
            <charset val="128"/>
          </rPr>
          <t>基準限度額64,500円</t>
        </r>
      </text>
    </comment>
    <comment ref="V64" authorId="0" shapeId="0">
      <text>
        <r>
          <rPr>
            <b/>
            <sz val="9"/>
            <color indexed="81"/>
            <rFont val="MS P ゴシック"/>
            <family val="3"/>
            <charset val="128"/>
          </rPr>
          <t>基準限度額64,500円</t>
        </r>
      </text>
    </comment>
    <comment ref="V66" authorId="0" shapeId="0">
      <text>
        <r>
          <rPr>
            <b/>
            <sz val="9"/>
            <color indexed="81"/>
            <rFont val="MS P ゴシック"/>
            <family val="3"/>
            <charset val="128"/>
          </rPr>
          <t>基準限度額64,500円</t>
        </r>
      </text>
    </comment>
  </commentList>
</comments>
</file>

<file path=xl/comments11.xml><?xml version="1.0" encoding="utf-8"?>
<comments xmlns="http://schemas.openxmlformats.org/spreadsheetml/2006/main">
  <authors>
    <author>巨山和伸</author>
  </authors>
  <commentList>
    <comment ref="AU6" authorId="0" shapeId="0">
      <text>
        <r>
          <rPr>
            <b/>
            <sz val="9"/>
            <color indexed="81"/>
            <rFont val="MS P ゴシック"/>
            <family val="3"/>
            <charset val="128"/>
          </rPr>
          <t>選挙期日後の日付であること</t>
        </r>
      </text>
    </comment>
    <comment ref="O24" authorId="0" shapeId="0">
      <text>
        <r>
          <rPr>
            <b/>
            <sz val="9"/>
            <color indexed="81"/>
            <rFont val="MS P ゴシック"/>
            <family val="3"/>
            <charset val="128"/>
          </rPr>
          <t>戸籍名を記載</t>
        </r>
      </text>
    </comment>
  </commentList>
</comments>
</file>

<file path=xl/comments12.xml><?xml version="1.0" encoding="utf-8"?>
<comments xmlns="http://schemas.openxmlformats.org/spreadsheetml/2006/main">
  <authors>
    <author>巨山和伸</author>
  </authors>
  <commentList>
    <comment ref="AU6" authorId="0" shapeId="0">
      <text>
        <r>
          <rPr>
            <b/>
            <sz val="9"/>
            <color indexed="81"/>
            <rFont val="MS P ゴシック"/>
            <family val="3"/>
            <charset val="128"/>
          </rPr>
          <t>選挙期日後の日付であること</t>
        </r>
      </text>
    </comment>
    <comment ref="CS6" authorId="0" shapeId="0">
      <text>
        <r>
          <rPr>
            <b/>
            <sz val="9"/>
            <color indexed="81"/>
            <rFont val="MS P ゴシック"/>
            <family val="3"/>
            <charset val="128"/>
          </rPr>
          <t>選挙期日後の日付であること</t>
        </r>
      </text>
    </comment>
    <comment ref="O24" authorId="0" shapeId="0">
      <text>
        <r>
          <rPr>
            <b/>
            <sz val="9"/>
            <color indexed="81"/>
            <rFont val="MS P ゴシック"/>
            <family val="3"/>
            <charset val="128"/>
          </rPr>
          <t>戸籍名を記載</t>
        </r>
      </text>
    </comment>
  </commentList>
</comments>
</file>

<file path=xl/comments13.xml><?xml version="1.0" encoding="utf-8"?>
<comments xmlns="http://schemas.openxmlformats.org/spreadsheetml/2006/main">
  <authors>
    <author>巨山和伸</author>
  </authors>
  <commentList>
    <comment ref="AU6" authorId="0" shapeId="0">
      <text>
        <r>
          <rPr>
            <b/>
            <sz val="9"/>
            <color indexed="81"/>
            <rFont val="MS P ゴシック"/>
            <family val="3"/>
            <charset val="128"/>
          </rPr>
          <t>選挙期日後の日付であること</t>
        </r>
      </text>
    </comment>
    <comment ref="O24" authorId="0" shapeId="0">
      <text>
        <r>
          <rPr>
            <b/>
            <sz val="9"/>
            <color indexed="81"/>
            <rFont val="MS P ゴシック"/>
            <family val="3"/>
            <charset val="128"/>
          </rPr>
          <t>戸籍名を記載</t>
        </r>
      </text>
    </comment>
    <comment ref="W53" authorId="0" shapeId="0">
      <text>
        <r>
          <rPr>
            <b/>
            <sz val="9"/>
            <color indexed="81"/>
            <rFont val="MS P ゴシック"/>
            <family val="3"/>
            <charset val="128"/>
          </rPr>
          <t>12,500円/日</t>
        </r>
      </text>
    </comment>
    <comment ref="W55" authorId="0" shapeId="0">
      <text>
        <r>
          <rPr>
            <b/>
            <sz val="9"/>
            <color indexed="81"/>
            <rFont val="MS P ゴシック"/>
            <family val="3"/>
            <charset val="128"/>
          </rPr>
          <t>12,500円/日</t>
        </r>
      </text>
    </comment>
    <comment ref="W57" authorId="0" shapeId="0">
      <text>
        <r>
          <rPr>
            <b/>
            <sz val="9"/>
            <color indexed="81"/>
            <rFont val="MS P ゴシック"/>
            <family val="3"/>
            <charset val="128"/>
          </rPr>
          <t>12,500円/日</t>
        </r>
      </text>
    </comment>
    <comment ref="W59" authorId="0" shapeId="0">
      <text>
        <r>
          <rPr>
            <b/>
            <sz val="9"/>
            <color indexed="81"/>
            <rFont val="MS P ゴシック"/>
            <family val="3"/>
            <charset val="128"/>
          </rPr>
          <t>12,500円/日</t>
        </r>
      </text>
    </comment>
    <comment ref="W61" authorId="0" shapeId="0">
      <text>
        <r>
          <rPr>
            <b/>
            <sz val="9"/>
            <color indexed="81"/>
            <rFont val="MS P ゴシック"/>
            <family val="3"/>
            <charset val="128"/>
          </rPr>
          <t>12,500円/日</t>
        </r>
      </text>
    </comment>
    <comment ref="W63" authorId="0" shapeId="0">
      <text>
        <r>
          <rPr>
            <b/>
            <sz val="9"/>
            <color indexed="81"/>
            <rFont val="MS P ゴシック"/>
            <family val="3"/>
            <charset val="128"/>
          </rPr>
          <t>12,500円/日</t>
        </r>
      </text>
    </comment>
    <comment ref="W65" authorId="0" shapeId="0">
      <text>
        <r>
          <rPr>
            <b/>
            <sz val="9"/>
            <color indexed="81"/>
            <rFont val="MS P ゴシック"/>
            <family val="3"/>
            <charset val="128"/>
          </rPr>
          <t>12,500円/日</t>
        </r>
      </text>
    </comment>
  </commentList>
</comments>
</file>

<file path=xl/comments14.xml><?xml version="1.0" encoding="utf-8"?>
<comments xmlns="http://schemas.openxmlformats.org/spreadsheetml/2006/main">
  <authors>
    <author>巨山和伸</author>
  </authors>
  <commentList>
    <comment ref="AU4" authorId="0" shapeId="0">
      <text>
        <r>
          <rPr>
            <b/>
            <sz val="9"/>
            <color indexed="81"/>
            <rFont val="MS P ゴシック"/>
            <family val="3"/>
            <charset val="128"/>
          </rPr>
          <t>告示日以降の日であること。</t>
        </r>
      </text>
    </comment>
    <comment ref="AL9" authorId="0" shapeId="0">
      <text>
        <r>
          <rPr>
            <b/>
            <sz val="9"/>
            <color indexed="81"/>
            <rFont val="MS P ゴシック"/>
            <family val="3"/>
            <charset val="128"/>
          </rPr>
          <t>戸籍名を記載</t>
        </r>
      </text>
    </comment>
  </commentList>
</comments>
</file>

<file path=xl/comments15.xml><?xml version="1.0" encoding="utf-8"?>
<comments xmlns="http://schemas.openxmlformats.org/spreadsheetml/2006/main">
  <authors>
    <author>巨山和伸</author>
  </authors>
  <commentList>
    <comment ref="T7" authorId="0" shapeId="0">
      <text>
        <r>
          <rPr>
            <b/>
            <sz val="9"/>
            <color indexed="81"/>
            <rFont val="MS P ゴシック"/>
            <family val="3"/>
            <charset val="128"/>
          </rPr>
          <t>戸籍名を記入</t>
        </r>
      </text>
    </comment>
    <comment ref="N27" authorId="0" shapeId="0">
      <text>
        <r>
          <rPr>
            <b/>
            <sz val="9"/>
            <color indexed="81"/>
            <rFont val="MS P ゴシック"/>
            <family val="3"/>
            <charset val="128"/>
          </rPr>
          <t>契約は告示日前でも可</t>
        </r>
      </text>
    </comment>
    <comment ref="AF31" authorId="0" shapeId="0">
      <text>
        <r>
          <rPr>
            <b/>
            <sz val="9"/>
            <color indexed="81"/>
            <rFont val="MS P ゴシック"/>
            <family val="3"/>
            <charset val="128"/>
          </rPr>
          <t>候補者届と一致</t>
        </r>
      </text>
    </comment>
    <comment ref="AF35" authorId="0" shapeId="0">
      <text>
        <r>
          <rPr>
            <b/>
            <sz val="9"/>
            <color indexed="81"/>
            <rFont val="MS P ゴシック"/>
            <family val="3"/>
            <charset val="128"/>
          </rPr>
          <t>法人又は社印と代表者印</t>
        </r>
      </text>
    </comment>
  </commentList>
</comments>
</file>

<file path=xl/comments16.xml><?xml version="1.0" encoding="utf-8"?>
<comments xmlns="http://schemas.openxmlformats.org/spreadsheetml/2006/main">
  <authors>
    <author>巨山和伸</author>
  </authors>
  <commentList>
    <comment ref="AU4" authorId="0" shapeId="0">
      <text>
        <r>
          <rPr>
            <b/>
            <sz val="9"/>
            <color indexed="81"/>
            <rFont val="MS P ゴシック"/>
            <family val="3"/>
            <charset val="128"/>
          </rPr>
          <t>届出日を記載（告示日以降の日）</t>
        </r>
      </text>
    </comment>
    <comment ref="AL10" authorId="0" shapeId="0">
      <text>
        <r>
          <rPr>
            <b/>
            <sz val="9"/>
            <color indexed="81"/>
            <rFont val="MS P ゴシック"/>
            <family val="3"/>
            <charset val="128"/>
          </rPr>
          <t>戸籍名を記載</t>
        </r>
      </text>
    </comment>
  </commentList>
</comments>
</file>

<file path=xl/comments17.xml><?xml version="1.0" encoding="utf-8"?>
<comments xmlns="http://schemas.openxmlformats.org/spreadsheetml/2006/main">
  <authors>
    <author>巨山和伸</author>
  </authors>
  <commentList>
    <comment ref="AU5" authorId="0" shapeId="0">
      <text>
        <r>
          <rPr>
            <b/>
            <sz val="9"/>
            <color indexed="81"/>
            <rFont val="MS P ゴシック"/>
            <family val="3"/>
            <charset val="128"/>
          </rPr>
          <t>納期後かつ告示日以降の日付</t>
        </r>
      </text>
    </comment>
    <comment ref="AL9" authorId="0" shapeId="0">
      <text>
        <r>
          <rPr>
            <b/>
            <sz val="9"/>
            <color indexed="81"/>
            <rFont val="MS P ゴシック"/>
            <family val="3"/>
            <charset val="128"/>
          </rPr>
          <t>戸籍名を記載</t>
        </r>
      </text>
    </comment>
  </commentList>
</comments>
</file>

<file path=xl/comments18.xml><?xml version="1.0" encoding="utf-8"?>
<comments xmlns="http://schemas.openxmlformats.org/spreadsheetml/2006/main">
  <authors>
    <author>巨山和伸</author>
  </authors>
  <commentList>
    <comment ref="AU6" authorId="0" shapeId="0">
      <text>
        <r>
          <rPr>
            <b/>
            <sz val="9"/>
            <color indexed="81"/>
            <rFont val="MS P ゴシック"/>
            <family val="3"/>
            <charset val="128"/>
          </rPr>
          <t>告示日以降の日であること。</t>
        </r>
      </text>
    </comment>
    <comment ref="CS6" authorId="0" shapeId="0">
      <text>
        <r>
          <rPr>
            <b/>
            <sz val="9"/>
            <color indexed="81"/>
            <rFont val="MS P ゴシック"/>
            <family val="3"/>
            <charset val="128"/>
          </rPr>
          <t>告示日以降の日であること。</t>
        </r>
      </text>
    </comment>
    <comment ref="O24" authorId="0" shapeId="0">
      <text>
        <r>
          <rPr>
            <b/>
            <sz val="9"/>
            <color indexed="81"/>
            <rFont val="MS P ゴシック"/>
            <family val="3"/>
            <charset val="128"/>
          </rPr>
          <t>戸籍名を記載</t>
        </r>
      </text>
    </comment>
  </commentList>
</comments>
</file>

<file path=xl/comments19.xml><?xml version="1.0" encoding="utf-8"?>
<comments xmlns="http://schemas.openxmlformats.org/spreadsheetml/2006/main">
  <authors>
    <author>巨山和伸</author>
  </authors>
  <commentList>
    <comment ref="AU4" authorId="0" shapeId="0">
      <text>
        <r>
          <rPr>
            <b/>
            <sz val="9"/>
            <color indexed="81"/>
            <rFont val="MS P ゴシック"/>
            <family val="3"/>
            <charset val="128"/>
          </rPr>
          <t>告示日以降の日であること。</t>
        </r>
      </text>
    </comment>
    <comment ref="AL10" authorId="0" shapeId="0">
      <text>
        <r>
          <rPr>
            <b/>
            <sz val="9"/>
            <color indexed="81"/>
            <rFont val="MS P ゴシック"/>
            <family val="3"/>
            <charset val="128"/>
          </rPr>
          <t>戸籍名を記載</t>
        </r>
      </text>
    </comment>
  </commentList>
</comments>
</file>

<file path=xl/comments2.xml><?xml version="1.0" encoding="utf-8"?>
<comments xmlns="http://schemas.openxmlformats.org/spreadsheetml/2006/main">
  <authors>
    <author>巨山和伸</author>
  </authors>
  <commentList>
    <comment ref="T7" authorId="0" shapeId="0">
      <text>
        <r>
          <rPr>
            <b/>
            <sz val="9"/>
            <color indexed="81"/>
            <rFont val="MS P ゴシック"/>
            <family val="3"/>
            <charset val="128"/>
          </rPr>
          <t>戸籍名を記入</t>
        </r>
      </text>
    </comment>
    <comment ref="X13" authorId="0" shapeId="0">
      <text>
        <r>
          <rPr>
            <b/>
            <sz val="9"/>
            <color indexed="81"/>
            <rFont val="MS P ゴシック"/>
            <family val="3"/>
            <charset val="128"/>
          </rPr>
          <t>車両のナンバー</t>
        </r>
      </text>
    </comment>
  </commentList>
</comments>
</file>

<file path=xl/comments20.xml><?xml version="1.0" encoding="utf-8"?>
<comments xmlns="http://schemas.openxmlformats.org/spreadsheetml/2006/main">
  <authors>
    <author>巨山和伸</author>
  </authors>
  <commentList>
    <comment ref="CS4" authorId="0" shapeId="0">
      <text>
        <r>
          <rPr>
            <b/>
            <sz val="9"/>
            <color indexed="81"/>
            <rFont val="MS P ゴシック"/>
            <family val="3"/>
            <charset val="128"/>
          </rPr>
          <t>告示日以降の日であること。</t>
        </r>
      </text>
    </comment>
    <comment ref="J6" authorId="0" shapeId="0">
      <text>
        <r>
          <rPr>
            <b/>
            <sz val="9"/>
            <color indexed="81"/>
            <rFont val="MS P ゴシック"/>
            <family val="3"/>
            <charset val="128"/>
          </rPr>
          <t>戸籍名を記入</t>
        </r>
      </text>
    </comment>
  </commentList>
</comments>
</file>

<file path=xl/comments21.xml><?xml version="1.0" encoding="utf-8"?>
<comments xmlns="http://schemas.openxmlformats.org/spreadsheetml/2006/main">
  <authors>
    <author>巨山和伸</author>
  </authors>
  <commentList>
    <comment ref="T7" authorId="0" shapeId="0">
      <text>
        <r>
          <rPr>
            <b/>
            <sz val="9"/>
            <color indexed="81"/>
            <rFont val="MS P ゴシック"/>
            <family val="3"/>
            <charset val="128"/>
          </rPr>
          <t>戸籍名を記入</t>
        </r>
      </text>
    </comment>
    <comment ref="N27" authorId="0" shapeId="0">
      <text>
        <r>
          <rPr>
            <b/>
            <sz val="9"/>
            <color indexed="81"/>
            <rFont val="MS P ゴシック"/>
            <family val="3"/>
            <charset val="128"/>
          </rPr>
          <t>契約は告示日前でも可</t>
        </r>
      </text>
    </comment>
    <comment ref="AF31" authorId="0" shapeId="0">
      <text>
        <r>
          <rPr>
            <b/>
            <sz val="9"/>
            <color indexed="81"/>
            <rFont val="MS P ゴシック"/>
            <family val="3"/>
            <charset val="128"/>
          </rPr>
          <t>候補者届と一致</t>
        </r>
      </text>
    </comment>
    <comment ref="AF35" authorId="0" shapeId="0">
      <text>
        <r>
          <rPr>
            <b/>
            <sz val="9"/>
            <color indexed="81"/>
            <rFont val="MS P ゴシック"/>
            <family val="3"/>
            <charset val="128"/>
          </rPr>
          <t>法人又は社印と代表者印</t>
        </r>
      </text>
    </comment>
  </commentList>
</comments>
</file>

<file path=xl/comments22.xml><?xml version="1.0" encoding="utf-8"?>
<comments xmlns="http://schemas.openxmlformats.org/spreadsheetml/2006/main">
  <authors>
    <author>巨山和伸</author>
  </authors>
  <commentList>
    <comment ref="AU4" authorId="0" shapeId="0">
      <text>
        <r>
          <rPr>
            <b/>
            <sz val="9"/>
            <color indexed="81"/>
            <rFont val="MS P ゴシック"/>
            <family val="3"/>
            <charset val="128"/>
          </rPr>
          <t>届出日を記載(告示日以降の日)</t>
        </r>
      </text>
    </comment>
    <comment ref="AL10" authorId="0" shapeId="0">
      <text>
        <r>
          <rPr>
            <b/>
            <sz val="9"/>
            <color indexed="81"/>
            <rFont val="MS P ゴシック"/>
            <family val="3"/>
            <charset val="128"/>
          </rPr>
          <t>戸籍名を記載</t>
        </r>
      </text>
    </comment>
  </commentList>
</comments>
</file>

<file path=xl/comments23.xml><?xml version="1.0" encoding="utf-8"?>
<comments xmlns="http://schemas.openxmlformats.org/spreadsheetml/2006/main">
  <authors>
    <author>巨山和伸</author>
  </authors>
  <commentList>
    <comment ref="AU5" authorId="0" shapeId="0">
      <text>
        <r>
          <rPr>
            <b/>
            <sz val="9"/>
            <color indexed="81"/>
            <rFont val="MS P ゴシック"/>
            <family val="3"/>
            <charset val="128"/>
          </rPr>
          <t>納期後かつ告示日以降の日付</t>
        </r>
      </text>
    </comment>
    <comment ref="AL10" authorId="0" shapeId="0">
      <text>
        <r>
          <rPr>
            <b/>
            <sz val="9"/>
            <color indexed="81"/>
            <rFont val="MS P ゴシック"/>
            <family val="3"/>
            <charset val="128"/>
          </rPr>
          <t>戸籍名を記載</t>
        </r>
      </text>
    </comment>
  </commentList>
</comments>
</file>

<file path=xl/comments24.xml><?xml version="1.0" encoding="utf-8"?>
<comments xmlns="http://schemas.openxmlformats.org/spreadsheetml/2006/main">
  <authors>
    <author>巨山和伸</author>
  </authors>
  <commentList>
    <comment ref="AU6" authorId="0" shapeId="0">
      <text>
        <r>
          <rPr>
            <b/>
            <sz val="9"/>
            <color indexed="81"/>
            <rFont val="MS P ゴシック"/>
            <family val="3"/>
            <charset val="128"/>
          </rPr>
          <t>選挙期日後の日付であること。</t>
        </r>
      </text>
    </comment>
    <comment ref="O24" authorId="0" shapeId="0">
      <text>
        <r>
          <rPr>
            <b/>
            <sz val="9"/>
            <color indexed="81"/>
            <rFont val="MS P ゴシック"/>
            <family val="3"/>
            <charset val="128"/>
          </rPr>
          <t>戸籍名を記載</t>
        </r>
      </text>
    </comment>
  </commentList>
</comments>
</file>

<file path=xl/comments3.xml><?xml version="1.0" encoding="utf-8"?>
<comments xmlns="http://schemas.openxmlformats.org/spreadsheetml/2006/main">
  <authors>
    <author>巨山和伸</author>
  </authors>
  <commentList>
    <comment ref="T7" authorId="0" shapeId="0">
      <text>
        <r>
          <rPr>
            <b/>
            <sz val="9"/>
            <color indexed="81"/>
            <rFont val="MS P ゴシック"/>
            <family val="3"/>
            <charset val="128"/>
          </rPr>
          <t>戸籍名を記入</t>
        </r>
      </text>
    </comment>
    <comment ref="X13" authorId="0" shapeId="0">
      <text>
        <r>
          <rPr>
            <b/>
            <sz val="9"/>
            <color indexed="81"/>
            <rFont val="MS P ゴシック"/>
            <family val="3"/>
            <charset val="128"/>
          </rPr>
          <t>車両のナンバー</t>
        </r>
      </text>
    </comment>
    <comment ref="P17" authorId="0" shapeId="0">
      <text>
        <r>
          <rPr>
            <b/>
            <sz val="9"/>
            <color indexed="81"/>
            <rFont val="MS P ゴシック"/>
            <family val="3"/>
            <charset val="128"/>
          </rPr>
          <t>契約金額及び単価は消費税を含む</t>
        </r>
      </text>
    </comment>
    <comment ref="Y18" authorId="0" shapeId="0">
      <text>
        <r>
          <rPr>
            <b/>
            <sz val="9"/>
            <color indexed="81"/>
            <rFont val="MS P ゴシック"/>
            <family val="3"/>
            <charset val="128"/>
          </rPr>
          <t>契約金額及び単価は消費税を含む</t>
        </r>
      </text>
    </comment>
    <comment ref="N33" authorId="0" shapeId="0">
      <text>
        <r>
          <rPr>
            <b/>
            <sz val="9"/>
            <color indexed="81"/>
            <rFont val="MS P ゴシック"/>
            <family val="3"/>
            <charset val="128"/>
          </rPr>
          <t>契約は告示日前でも可</t>
        </r>
      </text>
    </comment>
    <comment ref="AF37" authorId="0" shapeId="0">
      <text>
        <r>
          <rPr>
            <b/>
            <sz val="9"/>
            <color indexed="81"/>
            <rFont val="MS P ゴシック"/>
            <family val="3"/>
            <charset val="128"/>
          </rPr>
          <t>候補者届と一致</t>
        </r>
      </text>
    </comment>
    <comment ref="AF41" authorId="0" shapeId="0">
      <text>
        <r>
          <rPr>
            <b/>
            <sz val="9"/>
            <color indexed="81"/>
            <rFont val="MS P ゴシック"/>
            <family val="3"/>
            <charset val="128"/>
          </rPr>
          <t>法人又は社印と代表者印</t>
        </r>
      </text>
    </comment>
  </commentList>
</comments>
</file>

<file path=xl/comments4.xml><?xml version="1.0" encoding="utf-8"?>
<comments xmlns="http://schemas.openxmlformats.org/spreadsheetml/2006/main">
  <authors>
    <author>巨山和伸</author>
  </authors>
  <commentList>
    <comment ref="T7" authorId="0" shapeId="0">
      <text>
        <r>
          <rPr>
            <b/>
            <sz val="9"/>
            <color indexed="81"/>
            <rFont val="MS P ゴシック"/>
            <family val="3"/>
            <charset val="128"/>
          </rPr>
          <t>戸籍名を記入</t>
        </r>
      </text>
    </comment>
    <comment ref="AF37" authorId="0" shapeId="0">
      <text>
        <r>
          <rPr>
            <b/>
            <sz val="9"/>
            <color indexed="81"/>
            <rFont val="MS P ゴシック"/>
            <family val="3"/>
            <charset val="128"/>
          </rPr>
          <t>候補者届と一致</t>
        </r>
      </text>
    </comment>
    <comment ref="AF41" authorId="0" shapeId="0">
      <text>
        <r>
          <rPr>
            <b/>
            <sz val="9"/>
            <color indexed="81"/>
            <rFont val="MS P ゴシック"/>
            <family val="3"/>
            <charset val="128"/>
          </rPr>
          <t>法人又は社印と代表者印</t>
        </r>
      </text>
    </comment>
  </commentList>
</comments>
</file>

<file path=xl/comments5.xml><?xml version="1.0" encoding="utf-8"?>
<comments xmlns="http://schemas.openxmlformats.org/spreadsheetml/2006/main">
  <authors>
    <author>巨山和伸</author>
  </authors>
  <commentList>
    <comment ref="T7" authorId="0" shapeId="0">
      <text>
        <r>
          <rPr>
            <b/>
            <sz val="9"/>
            <color indexed="81"/>
            <rFont val="MS P ゴシック"/>
            <family val="3"/>
            <charset val="128"/>
          </rPr>
          <t>戸籍名を記入</t>
        </r>
      </text>
    </comment>
    <comment ref="A8" authorId="0" shapeId="0">
      <text>
        <r>
          <rPr>
            <b/>
            <sz val="9"/>
            <color indexed="81"/>
            <rFont val="MS P ゴシック"/>
            <family val="3"/>
            <charset val="128"/>
          </rPr>
          <t>運転手の氏名</t>
        </r>
      </text>
    </comment>
    <comment ref="AG18" authorId="0" shapeId="0">
      <text>
        <r>
          <rPr>
            <b/>
            <sz val="9"/>
            <color indexed="81"/>
            <rFont val="MS P ゴシック"/>
            <family val="3"/>
            <charset val="128"/>
          </rPr>
          <t>車両ナンバー</t>
        </r>
      </text>
    </comment>
    <comment ref="N30" authorId="0" shapeId="0">
      <text>
        <r>
          <rPr>
            <b/>
            <sz val="9"/>
            <color indexed="81"/>
            <rFont val="MS P ゴシック"/>
            <family val="3"/>
            <charset val="128"/>
          </rPr>
          <t>契約は告示日前でも可</t>
        </r>
      </text>
    </comment>
    <comment ref="AF34" authorId="0" shapeId="0">
      <text>
        <r>
          <rPr>
            <b/>
            <sz val="9"/>
            <color indexed="81"/>
            <rFont val="MS P ゴシック"/>
            <family val="3"/>
            <charset val="128"/>
          </rPr>
          <t>候補者届と一致</t>
        </r>
      </text>
    </comment>
    <comment ref="AF37" authorId="0" shapeId="0">
      <text>
        <r>
          <rPr>
            <b/>
            <sz val="9"/>
            <color indexed="81"/>
            <rFont val="MS P ゴシック"/>
            <family val="3"/>
            <charset val="128"/>
          </rPr>
          <t>運転手の氏名</t>
        </r>
      </text>
    </comment>
  </commentList>
</comments>
</file>

<file path=xl/comments6.xml><?xml version="1.0" encoding="utf-8"?>
<comments xmlns="http://schemas.openxmlformats.org/spreadsheetml/2006/main">
  <authors>
    <author>巨山和伸</author>
  </authors>
  <commentList>
    <comment ref="AU4" authorId="0" shapeId="0">
      <text>
        <r>
          <rPr>
            <b/>
            <sz val="9"/>
            <color indexed="81"/>
            <rFont val="MS P ゴシック"/>
            <family val="3"/>
            <charset val="128"/>
          </rPr>
          <t>届出日を記載（告示日以降の日）</t>
        </r>
      </text>
    </comment>
    <comment ref="AL10" authorId="0" shapeId="0">
      <text>
        <r>
          <rPr>
            <b/>
            <sz val="9"/>
            <color indexed="81"/>
            <rFont val="MS P ゴシック"/>
            <family val="3"/>
            <charset val="128"/>
          </rPr>
          <t>戸籍名を記載</t>
        </r>
      </text>
    </comment>
    <comment ref="K22" authorId="0" shapeId="0">
      <text>
        <r>
          <rPr>
            <b/>
            <sz val="9"/>
            <color indexed="81"/>
            <rFont val="MS P ゴシック"/>
            <family val="3"/>
            <charset val="128"/>
          </rPr>
          <t>車両のナンバー</t>
        </r>
      </text>
    </comment>
  </commentList>
</comments>
</file>

<file path=xl/comments7.xml><?xml version="1.0" encoding="utf-8"?>
<comments xmlns="http://schemas.openxmlformats.org/spreadsheetml/2006/main">
  <authors>
    <author>巨山和伸</author>
  </authors>
  <commentList>
    <comment ref="AU5" authorId="0" shapeId="0">
      <text>
        <r>
          <rPr>
            <b/>
            <sz val="9"/>
            <color indexed="81"/>
            <rFont val="MS P ゴシック"/>
            <family val="3"/>
            <charset val="128"/>
          </rPr>
          <t>使用日の最終日以降であること。</t>
        </r>
      </text>
    </comment>
    <comment ref="AL10" authorId="0" shapeId="0">
      <text>
        <r>
          <rPr>
            <b/>
            <sz val="9"/>
            <color indexed="81"/>
            <rFont val="MS P ゴシック"/>
            <family val="3"/>
            <charset val="128"/>
          </rPr>
          <t>戸籍名を記載</t>
        </r>
      </text>
    </comment>
    <comment ref="Q16" authorId="0" shapeId="0">
      <text>
        <r>
          <rPr>
            <b/>
            <sz val="9"/>
            <color indexed="81"/>
            <rFont val="MS P ゴシック"/>
            <family val="3"/>
            <charset val="128"/>
          </rPr>
          <t>ハイヤー方式</t>
        </r>
      </text>
    </comment>
    <comment ref="AH16" authorId="0" shapeId="0">
      <text>
        <r>
          <rPr>
            <b/>
            <sz val="9"/>
            <color indexed="81"/>
            <rFont val="MS P ゴシック"/>
            <family val="3"/>
            <charset val="128"/>
          </rPr>
          <t>レンタカー方式</t>
        </r>
      </text>
    </comment>
  </commentList>
</comments>
</file>

<file path=xl/comments8.xml><?xml version="1.0" encoding="utf-8"?>
<comments xmlns="http://schemas.openxmlformats.org/spreadsheetml/2006/main">
  <authors>
    <author>巨山和伸</author>
  </authors>
  <commentList>
    <comment ref="AU6" authorId="0" shapeId="0">
      <text>
        <r>
          <rPr>
            <b/>
            <sz val="9"/>
            <color indexed="81"/>
            <rFont val="MS P ゴシック"/>
            <family val="3"/>
            <charset val="128"/>
          </rPr>
          <t xml:space="preserve">供給最終日以降であること。
</t>
        </r>
      </text>
    </comment>
    <comment ref="AL11" authorId="0" shapeId="0">
      <text>
        <r>
          <rPr>
            <b/>
            <sz val="9"/>
            <color indexed="81"/>
            <rFont val="MS P ゴシック"/>
            <family val="3"/>
            <charset val="128"/>
          </rPr>
          <t>戸籍名を記載</t>
        </r>
      </text>
    </comment>
  </commentList>
</comments>
</file>

<file path=xl/comments9.xml><?xml version="1.0" encoding="utf-8"?>
<comments xmlns="http://schemas.openxmlformats.org/spreadsheetml/2006/main">
  <authors>
    <author>巨山和伸</author>
  </authors>
  <commentList>
    <comment ref="AU6" authorId="0" shapeId="0">
      <text>
        <r>
          <rPr>
            <b/>
            <sz val="9"/>
            <color indexed="81"/>
            <rFont val="MS P ゴシック"/>
            <family val="3"/>
            <charset val="128"/>
          </rPr>
          <t>運転最終日以降であること</t>
        </r>
      </text>
    </comment>
    <comment ref="AL11" authorId="0" shapeId="0">
      <text>
        <r>
          <rPr>
            <b/>
            <sz val="9"/>
            <color indexed="81"/>
            <rFont val="MS P ゴシック"/>
            <family val="3"/>
            <charset val="128"/>
          </rPr>
          <t>戸籍名を記載</t>
        </r>
      </text>
    </comment>
  </commentList>
</comments>
</file>

<file path=xl/sharedStrings.xml><?xml version="1.0" encoding="utf-8"?>
<sst xmlns="http://schemas.openxmlformats.org/spreadsheetml/2006/main" count="2768" uniqueCount="549">
  <si>
    <t>様式第1号(その1)(第2条関係)</t>
    <phoneticPr fontId="4"/>
  </si>
  <si>
    <t>契約届出書(選挙運動用自動車の使用)</t>
    <phoneticPr fontId="4"/>
  </si>
  <si>
    <t>日</t>
    <rPh sb="0" eb="1">
      <t>ニチ</t>
    </rPh>
    <phoneticPr fontId="4"/>
  </si>
  <si>
    <t>月</t>
    <rPh sb="0" eb="1">
      <t>ツキ</t>
    </rPh>
    <phoneticPr fontId="4"/>
  </si>
  <si>
    <t>令和</t>
    <rPh sb="0" eb="2">
      <t>レイワ</t>
    </rPh>
    <phoneticPr fontId="4"/>
  </si>
  <si>
    <t>年</t>
    <rPh sb="0" eb="1">
      <t>ネン</t>
    </rPh>
    <phoneticPr fontId="4"/>
  </si>
  <si>
    <t>　日田市選挙管理委員会委員長　織田　莊太郎　様</t>
    <rPh sb="1" eb="4">
      <t>ヒタシ</t>
    </rPh>
    <rPh sb="4" eb="6">
      <t>センキョ</t>
    </rPh>
    <rPh sb="6" eb="8">
      <t>カンリ</t>
    </rPh>
    <rPh sb="8" eb="11">
      <t>イインカイ</t>
    </rPh>
    <rPh sb="11" eb="14">
      <t>イインチョウ</t>
    </rPh>
    <rPh sb="15" eb="17">
      <t>オダ</t>
    </rPh>
    <rPh sb="18" eb="21">
      <t>ソウタロウ</t>
    </rPh>
    <rPh sb="22" eb="23">
      <t>サマ</t>
    </rPh>
    <phoneticPr fontId="4"/>
  </si>
  <si>
    <t>候補者</t>
    <rPh sb="0" eb="3">
      <t>コウホシャ</t>
    </rPh>
    <phoneticPr fontId="4"/>
  </si>
  <si>
    <t>　次のとおり選挙運動用自動車の使用の契約を締結したので届け出ます。</t>
    <phoneticPr fontId="4"/>
  </si>
  <si>
    <t>1　一般乗用旅客自動車運送事業者との契約による場合</t>
    <phoneticPr fontId="4"/>
  </si>
  <si>
    <t>契約年月日</t>
    <rPh sb="0" eb="2">
      <t>ケイヤク</t>
    </rPh>
    <rPh sb="2" eb="5">
      <t>ネンガッピ</t>
    </rPh>
    <phoneticPr fontId="4"/>
  </si>
  <si>
    <t>運送契約期間</t>
    <rPh sb="0" eb="2">
      <t>ウンソウ</t>
    </rPh>
    <rPh sb="2" eb="4">
      <t>ケイヤク</t>
    </rPh>
    <rPh sb="4" eb="6">
      <t>キカン</t>
    </rPh>
    <phoneticPr fontId="4"/>
  </si>
  <si>
    <t>から</t>
    <phoneticPr fontId="4"/>
  </si>
  <si>
    <t>まで</t>
    <phoneticPr fontId="4"/>
  </si>
  <si>
    <t xml:space="preserve"> 契約の相手方の氏名又は名称及
 び住所並びに法人にあってはそ
 の代表者の氏名</t>
    <phoneticPr fontId="4"/>
  </si>
  <si>
    <t>契　約　内　容</t>
    <rPh sb="0" eb="1">
      <t>チギリ</t>
    </rPh>
    <rPh sb="2" eb="3">
      <t>ヤク</t>
    </rPh>
    <rPh sb="4" eb="5">
      <t>ナイ</t>
    </rPh>
    <rPh sb="6" eb="7">
      <t>カタチ</t>
    </rPh>
    <phoneticPr fontId="4"/>
  </si>
  <si>
    <t>円</t>
    <rPh sb="0" eb="1">
      <t>エン</t>
    </rPh>
    <phoneticPr fontId="4"/>
  </si>
  <si>
    <t>2　 1に掲げる場合以外の場合</t>
  </si>
  <si>
    <t>日田市大字○○</t>
    <rPh sb="0" eb="3">
      <t>ヒタシ</t>
    </rPh>
    <rPh sb="3" eb="5">
      <t>オオアザ</t>
    </rPh>
    <phoneticPr fontId="4"/>
  </si>
  <si>
    <t>備　　考</t>
    <rPh sb="0" eb="1">
      <t>ビ</t>
    </rPh>
    <rPh sb="3" eb="4">
      <t>コウ</t>
    </rPh>
    <phoneticPr fontId="4"/>
  </si>
  <si>
    <t>備　考</t>
    <rPh sb="0" eb="1">
      <t>ビ</t>
    </rPh>
    <rPh sb="2" eb="3">
      <t>コウ</t>
    </rPh>
    <phoneticPr fontId="4"/>
  </si>
  <si>
    <r>
      <t>　項目
区分</t>
    </r>
    <r>
      <rPr>
        <sz val="10"/>
        <color theme="0"/>
        <rFont val="ＭＳ 明朝"/>
        <family val="1"/>
        <charset val="128"/>
      </rPr>
      <t>・</t>
    </r>
    <rPh sb="1" eb="3">
      <t>コウモク</t>
    </rPh>
    <rPh sb="6" eb="8">
      <t>クブン</t>
    </rPh>
    <phoneticPr fontId="4"/>
  </si>
  <si>
    <t>運転手
の雇用</t>
    <rPh sb="0" eb="3">
      <t>ウンテンシュ</t>
    </rPh>
    <rPh sb="5" eb="7">
      <t>コヨウ</t>
    </rPh>
    <phoneticPr fontId="4"/>
  </si>
  <si>
    <t>燃料代</t>
    <rPh sb="0" eb="2">
      <t>ネンリョウ</t>
    </rPh>
    <rPh sb="2" eb="3">
      <t>ダイ</t>
    </rPh>
    <phoneticPr fontId="4"/>
  </si>
  <si>
    <t>１２－３４</t>
    <phoneticPr fontId="4"/>
  </si>
  <si>
    <t>備　考</t>
    <phoneticPr fontId="4"/>
  </si>
  <si>
    <t>（以下「甲」という。）と</t>
    <rPh sb="1" eb="3">
      <t>イカ</t>
    </rPh>
    <rPh sb="4" eb="5">
      <t>コウ</t>
    </rPh>
    <phoneticPr fontId="4"/>
  </si>
  <si>
    <t>株式会社　○○　○○　代表　○○　○○</t>
    <rPh sb="0" eb="2">
      <t>カブシキ</t>
    </rPh>
    <rPh sb="2" eb="4">
      <t>カイシャ</t>
    </rPh>
    <rPh sb="11" eb="13">
      <t>ダイヒョウ</t>
    </rPh>
    <phoneticPr fontId="4"/>
  </si>
  <si>
    <t>（以下「乙」という。）は、</t>
    <rPh sb="1" eb="3">
      <t>イカ</t>
    </rPh>
    <rPh sb="4" eb="5">
      <t>オツ</t>
    </rPh>
    <phoneticPr fontId="4"/>
  </si>
  <si>
    <t>選挙運動のための自動車の運送について次のとおり契約を締結する。</t>
    <rPh sb="0" eb="2">
      <t>センキョ</t>
    </rPh>
    <rPh sb="2" eb="4">
      <t>ウンドウ</t>
    </rPh>
    <rPh sb="8" eb="11">
      <t>ジドウシャ</t>
    </rPh>
    <rPh sb="12" eb="14">
      <t>ウンソウ</t>
    </rPh>
    <rPh sb="18" eb="19">
      <t>ツギ</t>
    </rPh>
    <rPh sb="23" eb="25">
      <t>ケイヤク</t>
    </rPh>
    <rPh sb="26" eb="28">
      <t>テイケツ</t>
    </rPh>
    <phoneticPr fontId="4"/>
  </si>
  <si>
    <t>使用目的</t>
    <rPh sb="0" eb="2">
      <t>シヨウ</t>
    </rPh>
    <rPh sb="2" eb="4">
      <t>モクテキ</t>
    </rPh>
    <phoneticPr fontId="4"/>
  </si>
  <si>
    <t>車種及び登録番号</t>
    <rPh sb="0" eb="2">
      <t>シャシュ</t>
    </rPh>
    <rPh sb="2" eb="3">
      <t>オヨ</t>
    </rPh>
    <rPh sb="4" eb="6">
      <t>トウロク</t>
    </rPh>
    <rPh sb="6" eb="8">
      <t>バンゴウ</t>
    </rPh>
    <phoneticPr fontId="4"/>
  </si>
  <si>
    <t>使用期間</t>
    <rPh sb="0" eb="2">
      <t>シヨウ</t>
    </rPh>
    <rPh sb="2" eb="4">
      <t>キカン</t>
    </rPh>
    <phoneticPr fontId="4"/>
  </si>
  <si>
    <t>契約金額</t>
    <rPh sb="0" eb="2">
      <t>ケイヤク</t>
    </rPh>
    <rPh sb="2" eb="4">
      <t>キンガク</t>
    </rPh>
    <phoneticPr fontId="4"/>
  </si>
  <si>
    <t>請求及び支払</t>
    <rPh sb="0" eb="2">
      <t>セイキュウ</t>
    </rPh>
    <rPh sb="2" eb="3">
      <t>オヨ</t>
    </rPh>
    <rPh sb="4" eb="6">
      <t>シハラ</t>
    </rPh>
    <phoneticPr fontId="4"/>
  </si>
  <si>
    <t>公職選挙法第141条に基づき選挙運動のために使用</t>
    <rPh sb="0" eb="2">
      <t>コウショク</t>
    </rPh>
    <rPh sb="2" eb="5">
      <t>センキョホウ</t>
    </rPh>
    <rPh sb="5" eb="6">
      <t>ダイ</t>
    </rPh>
    <rPh sb="9" eb="10">
      <t>ジョウ</t>
    </rPh>
    <rPh sb="11" eb="12">
      <t>モト</t>
    </rPh>
    <rPh sb="14" eb="16">
      <t>センキョ</t>
    </rPh>
    <rPh sb="16" eb="18">
      <t>ウンドウ</t>
    </rPh>
    <rPh sb="22" eb="24">
      <t>シヨウ</t>
    </rPh>
    <phoneticPr fontId="4"/>
  </si>
  <si>
    <t>登録番号</t>
    <rPh sb="0" eb="2">
      <t>トウロク</t>
    </rPh>
    <rPh sb="2" eb="4">
      <t>バンゴウ</t>
    </rPh>
    <phoneticPr fontId="4"/>
  </si>
  <si>
    <t>小型乗用自動車（車種名）</t>
    <rPh sb="0" eb="2">
      <t>コガタ</t>
    </rPh>
    <rPh sb="2" eb="4">
      <t>ジョウヨウ</t>
    </rPh>
    <rPh sb="4" eb="7">
      <t>ジドウシャ</t>
    </rPh>
    <rPh sb="8" eb="11">
      <t>シャシュメイ</t>
    </rPh>
    <phoneticPr fontId="4"/>
  </si>
  <si>
    <t>台</t>
    <rPh sb="0" eb="1">
      <t>ダイ</t>
    </rPh>
    <phoneticPr fontId="4"/>
  </si>
  <si>
    <t>日</t>
    <rPh sb="0" eb="1">
      <t>ヒ</t>
    </rPh>
    <phoneticPr fontId="4"/>
  </si>
  <si>
    <t>(</t>
    <phoneticPr fontId="4"/>
  </si>
  <si>
    <t>日間)</t>
    <rPh sb="0" eb="1">
      <t>ニチ</t>
    </rPh>
    <rPh sb="1" eb="2">
      <t>アイダ</t>
    </rPh>
    <phoneticPr fontId="4"/>
  </si>
  <si>
    <t>内訳　１日</t>
    <rPh sb="0" eb="2">
      <t>ウチワケ</t>
    </rPh>
    <rPh sb="4" eb="5">
      <t>ニチ</t>
    </rPh>
    <phoneticPr fontId="4"/>
  </si>
  <si>
    <t>×</t>
    <phoneticPr fontId="4"/>
  </si>
  <si>
    <t>日間</t>
    <phoneticPr fontId="4"/>
  </si>
  <si>
    <t>台　　数</t>
    <rPh sb="0" eb="1">
      <t>ダイ</t>
    </rPh>
    <rPh sb="3" eb="4">
      <t>スウ</t>
    </rPh>
    <phoneticPr fontId="4"/>
  </si>
  <si>
    <t>　なお、日田市に請求する金額が、契約金額に満たないときは、甲は乙に対し不足額を</t>
    <rPh sb="4" eb="7">
      <t>ヒタシ</t>
    </rPh>
    <rPh sb="8" eb="10">
      <t>セイキュウ</t>
    </rPh>
    <rPh sb="12" eb="14">
      <t>キンガク</t>
    </rPh>
    <rPh sb="16" eb="18">
      <t>ケイヤク</t>
    </rPh>
    <rPh sb="18" eb="20">
      <t>キンガク</t>
    </rPh>
    <rPh sb="21" eb="22">
      <t>ミ</t>
    </rPh>
    <rPh sb="29" eb="30">
      <t>コウ</t>
    </rPh>
    <rPh sb="31" eb="32">
      <t>オツ</t>
    </rPh>
    <rPh sb="33" eb="34">
      <t>タイ</t>
    </rPh>
    <rPh sb="35" eb="37">
      <t>フソク</t>
    </rPh>
    <rPh sb="37" eb="38">
      <t>ガク</t>
    </rPh>
    <phoneticPr fontId="4"/>
  </si>
  <si>
    <t>速やかに支払うものとする。</t>
    <rPh sb="0" eb="1">
      <t>スミ</t>
    </rPh>
    <rPh sb="4" eb="6">
      <t>シハラ</t>
    </rPh>
    <phoneticPr fontId="4"/>
  </si>
  <si>
    <t>　ただし、甲が公職選挙法第93条(供託物の没収)の規定に該当した場合は、乙は日田市</t>
    <rPh sb="5" eb="6">
      <t>コウ</t>
    </rPh>
    <rPh sb="7" eb="9">
      <t>コウショク</t>
    </rPh>
    <rPh sb="9" eb="12">
      <t>センキョホウ</t>
    </rPh>
    <rPh sb="12" eb="13">
      <t>ダイ</t>
    </rPh>
    <rPh sb="15" eb="16">
      <t>ジョウ</t>
    </rPh>
    <rPh sb="17" eb="19">
      <t>キョウタク</t>
    </rPh>
    <rPh sb="19" eb="20">
      <t>ブツ</t>
    </rPh>
    <rPh sb="21" eb="23">
      <t>ボッシュウ</t>
    </rPh>
    <rPh sb="25" eb="27">
      <t>キテイ</t>
    </rPh>
    <rPh sb="28" eb="30">
      <t>ガイトウ</t>
    </rPh>
    <rPh sb="32" eb="34">
      <t>バアイ</t>
    </rPh>
    <rPh sb="36" eb="37">
      <t>オツ</t>
    </rPh>
    <rPh sb="38" eb="41">
      <t>ヒタシ</t>
    </rPh>
    <phoneticPr fontId="4"/>
  </si>
  <si>
    <t>に請求できない。</t>
    <rPh sb="1" eb="3">
      <t>セイキュウ</t>
    </rPh>
    <phoneticPr fontId="4"/>
  </si>
  <si>
    <t>その他</t>
    <rPh sb="2" eb="3">
      <t>タ</t>
    </rPh>
    <phoneticPr fontId="4"/>
  </si>
  <si>
    <t>　この契約に定めのない事項については、必要に応じ、甲、乙協議して定める。</t>
    <rPh sb="3" eb="5">
      <t>ケイヤク</t>
    </rPh>
    <rPh sb="6" eb="7">
      <t>サダ</t>
    </rPh>
    <rPh sb="11" eb="13">
      <t>ジコウ</t>
    </rPh>
    <rPh sb="19" eb="21">
      <t>ヒツヨウ</t>
    </rPh>
    <rPh sb="22" eb="23">
      <t>オウ</t>
    </rPh>
    <rPh sb="25" eb="26">
      <t>コウ</t>
    </rPh>
    <rPh sb="27" eb="28">
      <t>オツ</t>
    </rPh>
    <rPh sb="28" eb="30">
      <t>キョウギ</t>
    </rPh>
    <rPh sb="32" eb="33">
      <t>サダ</t>
    </rPh>
    <phoneticPr fontId="4"/>
  </si>
  <si>
    <t>甲</t>
    <rPh sb="0" eb="1">
      <t>コウ</t>
    </rPh>
    <phoneticPr fontId="4"/>
  </si>
  <si>
    <t>日田市議会議員選挙候補者</t>
    <rPh sb="0" eb="3">
      <t>ヒタシ</t>
    </rPh>
    <rPh sb="3" eb="5">
      <t>ギカイ</t>
    </rPh>
    <rPh sb="5" eb="7">
      <t>ギイン</t>
    </rPh>
    <rPh sb="7" eb="9">
      <t>センキョ</t>
    </rPh>
    <rPh sb="9" eb="12">
      <t>コウホシャ</t>
    </rPh>
    <phoneticPr fontId="4"/>
  </si>
  <si>
    <t>住　所</t>
    <rPh sb="0" eb="1">
      <t>ジュウ</t>
    </rPh>
    <rPh sb="2" eb="3">
      <t>ショ</t>
    </rPh>
    <phoneticPr fontId="4"/>
  </si>
  <si>
    <t>氏　名</t>
    <rPh sb="0" eb="1">
      <t>シ</t>
    </rPh>
    <rPh sb="2" eb="3">
      <t>メイ</t>
    </rPh>
    <phoneticPr fontId="4"/>
  </si>
  <si>
    <t>　この契約に基づく契約金額については、乙は、日田市議会議員及び日田市長の選挙に</t>
    <rPh sb="3" eb="5">
      <t>ケイヤク</t>
    </rPh>
    <rPh sb="6" eb="7">
      <t>モト</t>
    </rPh>
    <rPh sb="9" eb="11">
      <t>ケイヤク</t>
    </rPh>
    <rPh sb="11" eb="13">
      <t>キンガク</t>
    </rPh>
    <rPh sb="19" eb="20">
      <t>オツ</t>
    </rPh>
    <rPh sb="22" eb="25">
      <t>ヒタシ</t>
    </rPh>
    <rPh sb="25" eb="27">
      <t>ギカイ</t>
    </rPh>
    <rPh sb="27" eb="29">
      <t>ギイン</t>
    </rPh>
    <rPh sb="29" eb="30">
      <t>オヨ</t>
    </rPh>
    <rPh sb="31" eb="33">
      <t>ヒタ</t>
    </rPh>
    <rPh sb="33" eb="35">
      <t>シチョウ</t>
    </rPh>
    <rPh sb="36" eb="38">
      <t>センキョ</t>
    </rPh>
    <phoneticPr fontId="4"/>
  </si>
  <si>
    <t>おける選挙運動の公費負担に関する条例に基づき日田市に対し請求するものとし、甲は</t>
    <phoneticPr fontId="4"/>
  </si>
  <si>
    <t>これに必要な手続きを遅延なく行わなければならない。</t>
    <phoneticPr fontId="4"/>
  </si>
  <si>
    <t>乙</t>
    <rPh sb="0" eb="1">
      <t>オツ</t>
    </rPh>
    <phoneticPr fontId="4"/>
  </si>
  <si>
    <t>代表者氏名</t>
    <rPh sb="0" eb="3">
      <t>ダイヒョウシャ</t>
    </rPh>
    <rPh sb="3" eb="5">
      <t>シメイ</t>
    </rPh>
    <phoneticPr fontId="4"/>
  </si>
  <si>
    <t>名　称</t>
    <rPh sb="0" eb="1">
      <t>ナ</t>
    </rPh>
    <rPh sb="2" eb="3">
      <t>ショウ</t>
    </rPh>
    <phoneticPr fontId="4"/>
  </si>
  <si>
    <t>㊞</t>
    <phoneticPr fontId="4"/>
  </si>
  <si>
    <t>株式会社　○○　○○</t>
    <rPh sb="0" eb="2">
      <t>カブシキ</t>
    </rPh>
    <rPh sb="2" eb="4">
      <t>カイシャ</t>
    </rPh>
    <phoneticPr fontId="4"/>
  </si>
  <si>
    <t>代表　○○　○○</t>
    <rPh sb="0" eb="2">
      <t>ダイヒョウ</t>
    </rPh>
    <phoneticPr fontId="4"/>
  </si>
  <si>
    <t>選挙運動用自動車運送契約書</t>
    <rPh sb="0" eb="2">
      <t>センキョ</t>
    </rPh>
    <rPh sb="2" eb="5">
      <t>ウンドウヨウ</t>
    </rPh>
    <rPh sb="5" eb="8">
      <t>ジドウシャ</t>
    </rPh>
    <rPh sb="8" eb="10">
      <t>ウンソウ</t>
    </rPh>
    <rPh sb="10" eb="13">
      <t>ケイヤクショ</t>
    </rPh>
    <phoneticPr fontId="4"/>
  </si>
  <si>
    <t>様式第4号(その1)(第5条関係)</t>
    <phoneticPr fontId="4"/>
  </si>
  <si>
    <t>　次のとおり選挙運動用自動車を使用したものであることを証明します。</t>
    <rPh sb="27" eb="29">
      <t>ショウメイ</t>
    </rPh>
    <phoneticPr fontId="4"/>
  </si>
  <si>
    <t>左に掲げる場合以外の場合</t>
    <rPh sb="0" eb="1">
      <t>ヒダリ</t>
    </rPh>
    <rPh sb="2" eb="3">
      <t>カカ</t>
    </rPh>
    <rPh sb="5" eb="7">
      <t>バアイ</t>
    </rPh>
    <rPh sb="7" eb="9">
      <t>イガイ</t>
    </rPh>
    <rPh sb="10" eb="12">
      <t>バアイ</t>
    </rPh>
    <phoneticPr fontId="4"/>
  </si>
  <si>
    <t>運送等契約区分</t>
    <rPh sb="0" eb="2">
      <t>ウンソウ</t>
    </rPh>
    <rPh sb="2" eb="3">
      <t>トウ</t>
    </rPh>
    <rPh sb="3" eb="5">
      <t>ケイヤク</t>
    </rPh>
    <rPh sb="5" eb="7">
      <t>クブン</t>
    </rPh>
    <phoneticPr fontId="4"/>
  </si>
  <si>
    <t>該当する方の番号に○をしてください</t>
    <phoneticPr fontId="4"/>
  </si>
  <si>
    <t>運送等年月日</t>
    <rPh sb="0" eb="2">
      <t>ウンソウ</t>
    </rPh>
    <rPh sb="2" eb="3">
      <t>ナド</t>
    </rPh>
    <rPh sb="3" eb="6">
      <t>ネンガッピ</t>
    </rPh>
    <phoneticPr fontId="4"/>
  </si>
  <si>
    <t>運送等金額(円)</t>
    <rPh sb="0" eb="2">
      <t>ウンソウ</t>
    </rPh>
    <rPh sb="2" eb="3">
      <t>トウ</t>
    </rPh>
    <rPh sb="3" eb="5">
      <t>キンガク</t>
    </rPh>
    <rPh sb="6" eb="7">
      <t>エン</t>
    </rPh>
    <phoneticPr fontId="4"/>
  </si>
  <si>
    <t>選挙運動用自動車使用証明書(自動車)</t>
    <rPh sb="0" eb="2">
      <t>センキョ</t>
    </rPh>
    <rPh sb="2" eb="5">
      <t>ウンドウヨウ</t>
    </rPh>
    <rPh sb="5" eb="8">
      <t>ジドウシャ</t>
    </rPh>
    <rPh sb="8" eb="10">
      <t>シヨウ</t>
    </rPh>
    <rPh sb="10" eb="13">
      <t>ショウメイショ</t>
    </rPh>
    <rPh sb="14" eb="17">
      <t>ジドウシャ</t>
    </rPh>
    <phoneticPr fontId="4"/>
  </si>
  <si>
    <t>大分○○○わ○○－○○</t>
    <rPh sb="0" eb="2">
      <t>オオイタ</t>
    </rPh>
    <phoneticPr fontId="4"/>
  </si>
  <si>
    <t>1
2
3
4
5
6
7
8</t>
    <phoneticPr fontId="4"/>
  </si>
  <si>
    <t>一般乗用旅客自動車運送事業者との運送契約による場合</t>
    <rPh sb="0" eb="2">
      <t>イッパン</t>
    </rPh>
    <rPh sb="2" eb="4">
      <t>ジョウヨウ</t>
    </rPh>
    <rPh sb="4" eb="6">
      <t>リョキャク</t>
    </rPh>
    <rPh sb="6" eb="9">
      <t>ジドウシャ</t>
    </rPh>
    <rPh sb="9" eb="11">
      <t>ウンソウ</t>
    </rPh>
    <rPh sb="11" eb="14">
      <t>ジギョウシャ</t>
    </rPh>
    <rPh sb="16" eb="18">
      <t>ウンソウ</t>
    </rPh>
    <rPh sb="18" eb="20">
      <t>ケイヤク</t>
    </rPh>
    <rPh sb="23" eb="25">
      <t>バアイ</t>
    </rPh>
    <phoneticPr fontId="4"/>
  </si>
  <si>
    <r>
      <t>この証明書は、使用の実績に基づいて、運送事業者等ごとに別々に作成し、候補者から運送事業者等に提出してください。
運送事業者等が日田市に支払を請求するときは、この証明書を請求書に添付してください。
この証明書を発行した候補者について供託物が没収された場合には、運送事業者等は、日田市に支払を請求することはできません。
公費負担の限度額は、選挙運動用自動車1台につき1日当たり次の金額までです。
　(1) 一般乗用旅客自動車運送事業者との運送契約による場合　　</t>
    </r>
    <r>
      <rPr>
        <sz val="8"/>
        <color rgb="FF0000FF"/>
        <rFont val="ＭＳ 明朝"/>
        <family val="1"/>
        <charset val="128"/>
      </rPr>
      <t>64,500</t>
    </r>
    <r>
      <rPr>
        <sz val="8"/>
        <color theme="1"/>
        <rFont val="ＭＳ 明朝"/>
        <family val="1"/>
        <charset val="128"/>
      </rPr>
      <t xml:space="preserve">円
　(2) (1)以外の場合　　　　　　　　　　　　　　　　　　　　 </t>
    </r>
    <r>
      <rPr>
        <sz val="8"/>
        <color rgb="FF0000FF"/>
        <rFont val="ＭＳ 明朝"/>
        <family val="1"/>
        <charset val="128"/>
      </rPr>
      <t>16,100</t>
    </r>
    <r>
      <rPr>
        <sz val="8"/>
        <color theme="1"/>
        <rFont val="ＭＳ 明朝"/>
        <family val="1"/>
        <charset val="128"/>
      </rPr>
      <t>円
「運送等金額」には、消費税額を含んだ金額を記載してください。
同一の日において一般乗用旅客自動車運送事業者との運送契約(「運送等契約区分」欄の1)とそれ以外の契約(「運送等契約区分」欄の2)とのいずれもが締結された場合には、公費負担の対象となるのは候補者の指定する一の契約に限られていますので、その指定をした一の契約のみについて記載してください。
同一の日において一般乗用旅客自動車運送事業者との運送契約又はそれ以外の契約により2台以上の選挙運動用自動車が使用される場合には、公費負担の対象となるのは候補者の指定する1台に限られていますので、その指定をした1台のみについて記載してください。
6の場合には候補者の指定した契約以外の契約及び7の場合には候補者の指定した選挙運動用自動車以外の選挙運動用自動車については、日田市に支払を請求することはできません。</t>
    </r>
    <phoneticPr fontId="4"/>
  </si>
  <si>
    <t>様式第7号(その1)(第6条関係)</t>
    <phoneticPr fontId="4"/>
  </si>
  <si>
    <t>（選挙運動用自動車の使用）</t>
    <rPh sb="1" eb="3">
      <t>センキョ</t>
    </rPh>
    <rPh sb="3" eb="6">
      <t>ウンドウヨウ</t>
    </rPh>
    <rPh sb="6" eb="9">
      <t>ジドウシャ</t>
    </rPh>
    <rPh sb="10" eb="12">
      <t>シヨウ</t>
    </rPh>
    <phoneticPr fontId="4"/>
  </si>
  <si>
    <t>請　　　　　求　　　　　書</t>
    <rPh sb="0" eb="1">
      <t>ショウ</t>
    </rPh>
    <rPh sb="6" eb="7">
      <t>モトム</t>
    </rPh>
    <rPh sb="12" eb="13">
      <t>ショ</t>
    </rPh>
    <phoneticPr fontId="4"/>
  </si>
  <si>
    <t>　日田市長</t>
    <rPh sb="1" eb="4">
      <t>ヒタシ</t>
    </rPh>
    <phoneticPr fontId="4"/>
  </si>
  <si>
    <t>原田啓介</t>
    <rPh sb="0" eb="2">
      <t>ハラダ</t>
    </rPh>
    <rPh sb="2" eb="4">
      <t>ケイスケ</t>
    </rPh>
    <phoneticPr fontId="4"/>
  </si>
  <si>
    <t>様</t>
    <rPh sb="0" eb="1">
      <t>サマ</t>
    </rPh>
    <phoneticPr fontId="4"/>
  </si>
  <si>
    <t>氏名又は名称及び住所並びに法人にあってはその代表者の氏名</t>
    <rPh sb="0" eb="2">
      <t>シメイ</t>
    </rPh>
    <rPh sb="2" eb="3">
      <t>マタ</t>
    </rPh>
    <rPh sb="4" eb="6">
      <t>メイショウ</t>
    </rPh>
    <rPh sb="6" eb="7">
      <t>オヨ</t>
    </rPh>
    <rPh sb="8" eb="10">
      <t>ジュウショ</t>
    </rPh>
    <rPh sb="10" eb="11">
      <t>ナラ</t>
    </rPh>
    <rPh sb="13" eb="15">
      <t>ホウジン</t>
    </rPh>
    <rPh sb="22" eb="25">
      <t>ダイヒョウシャ</t>
    </rPh>
    <rPh sb="26" eb="28">
      <t>シメイ</t>
    </rPh>
    <phoneticPr fontId="4"/>
  </si>
  <si>
    <t>日田市大字○○100番地1
㈱□□レンタカー
代表　□□　□□</t>
    <rPh sb="0" eb="3">
      <t>ヒタシ</t>
    </rPh>
    <rPh sb="3" eb="5">
      <t>オオアザ</t>
    </rPh>
    <rPh sb="10" eb="12">
      <t>バンチ</t>
    </rPh>
    <rPh sb="23" eb="25">
      <t>ダイヒョウ</t>
    </rPh>
    <phoneticPr fontId="4"/>
  </si>
  <si>
    <t>　日田市議会議員及び日田市長の選挙における選挙運動の公費負担に関する条例第4条の規定により</t>
    <phoneticPr fontId="4"/>
  </si>
  <si>
    <t>次の金額の支払いを請求します。</t>
    <phoneticPr fontId="4"/>
  </si>
  <si>
    <t>請求金額</t>
    <rPh sb="0" eb="2">
      <t>セイキュウ</t>
    </rPh>
    <rPh sb="2" eb="4">
      <t>キンガク</t>
    </rPh>
    <phoneticPr fontId="4"/>
  </si>
  <si>
    <t>内訳</t>
    <rPh sb="0" eb="2">
      <t>ウチワケ</t>
    </rPh>
    <phoneticPr fontId="4"/>
  </si>
  <si>
    <t>候補者の氏名</t>
    <rPh sb="0" eb="2">
      <t>コウホ</t>
    </rPh>
    <rPh sb="2" eb="3">
      <t>シャ</t>
    </rPh>
    <rPh sb="4" eb="6">
      <t>シメイ</t>
    </rPh>
    <phoneticPr fontId="4"/>
  </si>
  <si>
    <t>金融機関名、預金種別、口座名義及び口座番号</t>
    <rPh sb="0" eb="2">
      <t>キンユウ</t>
    </rPh>
    <rPh sb="2" eb="4">
      <t>キカン</t>
    </rPh>
    <rPh sb="4" eb="5">
      <t>メイ</t>
    </rPh>
    <rPh sb="6" eb="8">
      <t>ヨキン</t>
    </rPh>
    <rPh sb="8" eb="10">
      <t>シュベツ</t>
    </rPh>
    <rPh sb="11" eb="13">
      <t>コウザ</t>
    </rPh>
    <rPh sb="13" eb="15">
      <t>メイギ</t>
    </rPh>
    <rPh sb="15" eb="16">
      <t>オヨ</t>
    </rPh>
    <rPh sb="17" eb="19">
      <t>コウザ</t>
    </rPh>
    <rPh sb="19" eb="21">
      <t>バンゴウ</t>
    </rPh>
    <phoneticPr fontId="4"/>
  </si>
  <si>
    <t>預金種別</t>
    <rPh sb="0" eb="2">
      <t>ヨキン</t>
    </rPh>
    <rPh sb="2" eb="4">
      <t>シュベツ</t>
    </rPh>
    <phoneticPr fontId="4"/>
  </si>
  <si>
    <t>金融機関名</t>
    <rPh sb="0" eb="2">
      <t>キンユウ</t>
    </rPh>
    <rPh sb="2" eb="4">
      <t>キカン</t>
    </rPh>
    <rPh sb="4" eb="5">
      <t>メイ</t>
    </rPh>
    <phoneticPr fontId="4"/>
  </si>
  <si>
    <t>本・支店名</t>
    <rPh sb="0" eb="1">
      <t>ホン</t>
    </rPh>
    <rPh sb="2" eb="4">
      <t>シテン</t>
    </rPh>
    <rPh sb="4" eb="5">
      <t>メイ</t>
    </rPh>
    <phoneticPr fontId="4"/>
  </si>
  <si>
    <t>口座番号</t>
    <rPh sb="0" eb="2">
      <t>コウザ</t>
    </rPh>
    <rPh sb="2" eb="4">
      <t>バンゴウ</t>
    </rPh>
    <phoneticPr fontId="4"/>
  </si>
  <si>
    <t>備　考</t>
    <rPh sb="0" eb="1">
      <t>ビ</t>
    </rPh>
    <rPh sb="2" eb="3">
      <t>コウ</t>
    </rPh>
    <phoneticPr fontId="4"/>
  </si>
  <si>
    <t xml:space="preserve">この請求書は、候補者から受領した選挙運動用自動車使用証明書(燃料代の請求の場合には、このほかに確認書(自動車燃料代)及び給油伝票(燃料の供給を受けた日付、燃料の供給を受けた選挙運動用自動車の自動車登録番号のうち自動車登録規則(昭和45年運輸省令第7号)第13条第1項第4号に規定する4けた以下のアラビア数字又は車両番号のうち道路運送車両法施行規則(昭和26年運輸省令第74号)第36条の17第1項第4号若しくは第36条の18第1項第3号に規定する4けた以下のアラビア数字、燃料供給量及び燃料供給金額が記載された書面で、燃料供給業者から給油の際に受領したものをいう。)の写し)とともに選挙の期日後速やかに提出してください。
候補者が供託物を没収された場合には、日田市に支払を請求することはできません。
燃料代の請求は、契約届出書に記載された選挙運動用自動車に供給したもので、確認書(自動車燃料代)に記載された「確認金額」の範囲内に限られています。
「請求金額」には、消費税額を含んだ金額を記載してください。
契約事業者等（法人にあっては、その代表者）本人が提出する場合にあっては本人確認書類の提示又は提出を、その代理人が提出する場合にあっては委任状の提示又は提出及び当該代理人の本人確認書類の提示又は提出を行ってください。ただし、契約業者等（法人にあっては、その代表者）本人の署名その他の措置がある場合はこの限りではありません。
</t>
    <phoneticPr fontId="4"/>
  </si>
  <si>
    <t>ふりがな</t>
    <phoneticPr fontId="4"/>
  </si>
  <si>
    <t>口座名義</t>
    <rPh sb="0" eb="2">
      <t>コウザ</t>
    </rPh>
    <rPh sb="2" eb="4">
      <t>メイギ</t>
    </rPh>
    <phoneticPr fontId="4"/>
  </si>
  <si>
    <t>別紙請求内訳書のとおり</t>
    <rPh sb="0" eb="2">
      <t>ベッシ</t>
    </rPh>
    <rPh sb="2" eb="4">
      <t>セイキュウ</t>
    </rPh>
    <rPh sb="4" eb="7">
      <t>ウチワケショ</t>
    </rPh>
    <phoneticPr fontId="4"/>
  </si>
  <si>
    <t>円</t>
    <rPh sb="0" eb="1">
      <t>エン</t>
    </rPh>
    <phoneticPr fontId="4"/>
  </si>
  <si>
    <t>○○銀行</t>
    <rPh sb="2" eb="4">
      <t>ギンコウ</t>
    </rPh>
    <phoneticPr fontId="4"/>
  </si>
  <si>
    <t>○○支店</t>
    <rPh sb="2" eb="4">
      <t>シテン</t>
    </rPh>
    <phoneticPr fontId="4"/>
  </si>
  <si>
    <t>１２３４５６７</t>
    <phoneticPr fontId="4"/>
  </si>
  <si>
    <t>普通</t>
    <rPh sb="0" eb="2">
      <t>フツウ</t>
    </rPh>
    <phoneticPr fontId="4"/>
  </si>
  <si>
    <t>㈱□□レンタカー</t>
    <phoneticPr fontId="4"/>
  </si>
  <si>
    <t>か）しかくしかくれんたかー</t>
    <phoneticPr fontId="4"/>
  </si>
  <si>
    <t>別紙(その1)</t>
    <rPh sb="0" eb="2">
      <t>ベッシ</t>
    </rPh>
    <phoneticPr fontId="4"/>
  </si>
  <si>
    <t>使用年月日</t>
    <rPh sb="0" eb="2">
      <t>シヨウ</t>
    </rPh>
    <rPh sb="2" eb="5">
      <t>ネンガッピ</t>
    </rPh>
    <phoneticPr fontId="4"/>
  </si>
  <si>
    <t>（一般乗用旅客自動車運送事業者との運送契約により自動車を使用した場合）</t>
    <phoneticPr fontId="4"/>
  </si>
  <si>
    <t>台</t>
    <rPh sb="0" eb="1">
      <t>ダイ</t>
    </rPh>
    <phoneticPr fontId="4"/>
  </si>
  <si>
    <t>×</t>
    <phoneticPr fontId="4"/>
  </si>
  <si>
    <t>＝</t>
    <phoneticPr fontId="4"/>
  </si>
  <si>
    <t>運送金額(ア)</t>
    <rPh sb="0" eb="2">
      <t>ウンソウ</t>
    </rPh>
    <rPh sb="2" eb="4">
      <t>キンガク</t>
    </rPh>
    <phoneticPr fontId="4"/>
  </si>
  <si>
    <t>基準限度額(イ)</t>
    <rPh sb="0" eb="2">
      <t>キジュン</t>
    </rPh>
    <rPh sb="2" eb="4">
      <t>ゲンド</t>
    </rPh>
    <rPh sb="4" eb="5">
      <t>ガク</t>
    </rPh>
    <phoneticPr fontId="4"/>
  </si>
  <si>
    <t>計</t>
    <rPh sb="0" eb="1">
      <t>ケイ</t>
    </rPh>
    <phoneticPr fontId="4"/>
  </si>
  <si>
    <t>1
2</t>
    <phoneticPr fontId="4"/>
  </si>
  <si>
    <t>選挙運動用自動車賃貸借契約書</t>
    <rPh sb="0" eb="2">
      <t>センキョ</t>
    </rPh>
    <rPh sb="2" eb="5">
      <t>ウンドウヨウ</t>
    </rPh>
    <rPh sb="5" eb="8">
      <t>ジドウシャ</t>
    </rPh>
    <rPh sb="8" eb="11">
      <t>チンタイシャク</t>
    </rPh>
    <rPh sb="11" eb="14">
      <t>ケイヤクショ</t>
    </rPh>
    <phoneticPr fontId="4"/>
  </si>
  <si>
    <t>使用表の義務等</t>
    <rPh sb="0" eb="2">
      <t>シヨウ</t>
    </rPh>
    <rPh sb="2" eb="3">
      <t>ヒョウ</t>
    </rPh>
    <rPh sb="4" eb="6">
      <t>ギム</t>
    </rPh>
    <rPh sb="6" eb="7">
      <t>ナド</t>
    </rPh>
    <phoneticPr fontId="4"/>
  </si>
  <si>
    <t>　甲は法令に従い、本件車両の運行義務を負うことはもちろん、乙の定める約款に従う</t>
    <rPh sb="1" eb="2">
      <t>コウ</t>
    </rPh>
    <rPh sb="3" eb="5">
      <t>ホウレイ</t>
    </rPh>
    <rPh sb="6" eb="7">
      <t>シタガ</t>
    </rPh>
    <rPh sb="9" eb="11">
      <t>ホンケン</t>
    </rPh>
    <rPh sb="11" eb="13">
      <t>シャリョウ</t>
    </rPh>
    <rPh sb="14" eb="16">
      <t>ウンコウ</t>
    </rPh>
    <rPh sb="16" eb="18">
      <t>ギム</t>
    </rPh>
    <rPh sb="19" eb="20">
      <t>オ</t>
    </rPh>
    <rPh sb="29" eb="30">
      <t>オツ</t>
    </rPh>
    <rPh sb="31" eb="32">
      <t>サダ</t>
    </rPh>
    <rPh sb="34" eb="36">
      <t>ヤッカン</t>
    </rPh>
    <rPh sb="37" eb="38">
      <t>シタガ</t>
    </rPh>
    <phoneticPr fontId="4"/>
  </si>
  <si>
    <t>義務を負う。</t>
    <rPh sb="0" eb="2">
      <t>ギム</t>
    </rPh>
    <rPh sb="3" eb="4">
      <t>オ</t>
    </rPh>
    <phoneticPr fontId="4"/>
  </si>
  <si>
    <t>㈱□□レンタカー　代表　□□□□</t>
    <rPh sb="9" eb="11">
      <t>ダイヒョウ</t>
    </rPh>
    <phoneticPr fontId="4"/>
  </si>
  <si>
    <t>選挙運動のための自動車の賃貸借について次のとおり契約を締結する。</t>
    <rPh sb="0" eb="2">
      <t>センキョ</t>
    </rPh>
    <rPh sb="2" eb="4">
      <t>ウンドウ</t>
    </rPh>
    <rPh sb="8" eb="11">
      <t>ジドウシャ</t>
    </rPh>
    <rPh sb="12" eb="15">
      <t>チンタイシャク</t>
    </rPh>
    <rPh sb="19" eb="20">
      <t>ツギ</t>
    </rPh>
    <rPh sb="24" eb="26">
      <t>ケイヤク</t>
    </rPh>
    <rPh sb="27" eb="29">
      <t>テイケツ</t>
    </rPh>
    <phoneticPr fontId="4"/>
  </si>
  <si>
    <t>選挙運動のための自動車の燃料供給について次のとおり契約を締結する。</t>
    <rPh sb="0" eb="2">
      <t>センキョ</t>
    </rPh>
    <rPh sb="2" eb="4">
      <t>ウンドウ</t>
    </rPh>
    <rPh sb="8" eb="11">
      <t>ジドウシャ</t>
    </rPh>
    <rPh sb="12" eb="14">
      <t>ネンリョウ</t>
    </rPh>
    <rPh sb="14" eb="16">
      <t>キョウキュウ</t>
    </rPh>
    <rPh sb="20" eb="21">
      <t>ツギ</t>
    </rPh>
    <rPh sb="25" eb="27">
      <t>ケイヤク</t>
    </rPh>
    <rPh sb="28" eb="30">
      <t>テイケツ</t>
    </rPh>
    <phoneticPr fontId="4"/>
  </si>
  <si>
    <t>供給する期間</t>
    <rPh sb="0" eb="2">
      <t>キョウキュウ</t>
    </rPh>
    <rPh sb="4" eb="6">
      <t>キカン</t>
    </rPh>
    <phoneticPr fontId="4"/>
  </si>
  <si>
    <t>供給場所</t>
    <rPh sb="0" eb="2">
      <t>キョウキュウ</t>
    </rPh>
    <rPh sb="2" eb="4">
      <t>バショ</t>
    </rPh>
    <phoneticPr fontId="4"/>
  </si>
  <si>
    <t>所在地</t>
    <rPh sb="0" eb="3">
      <t>ショザイチ</t>
    </rPh>
    <phoneticPr fontId="4"/>
  </si>
  <si>
    <t>名　称</t>
    <rPh sb="0" eb="1">
      <t>メイ</t>
    </rPh>
    <rPh sb="2" eb="3">
      <t>ショウ</t>
    </rPh>
    <phoneticPr fontId="4"/>
  </si>
  <si>
    <t>日田市大字○○500番地1</t>
    <rPh sb="0" eb="3">
      <t>ヒタシ</t>
    </rPh>
    <rPh sb="3" eb="5">
      <t>オオアザ</t>
    </rPh>
    <rPh sb="10" eb="12">
      <t>バンチ</t>
    </rPh>
    <phoneticPr fontId="4"/>
  </si>
  <si>
    <t>㈱◇◇石油</t>
    <rPh sb="3" eb="5">
      <t>セキユ</t>
    </rPh>
    <phoneticPr fontId="4"/>
  </si>
  <si>
    <t>㈱◇◇石油　代表　▽▽ ▽▽</t>
    <rPh sb="3" eb="5">
      <t>セキユ</t>
    </rPh>
    <rPh sb="6" eb="8">
      <t>ダイヒョウ</t>
    </rPh>
    <phoneticPr fontId="4"/>
  </si>
  <si>
    <t>供給を受ける自動車の車種及び登録番号</t>
    <phoneticPr fontId="4"/>
  </si>
  <si>
    <t>車　　種</t>
    <phoneticPr fontId="4"/>
  </si>
  <si>
    <t>登録番号</t>
    <phoneticPr fontId="4"/>
  </si>
  <si>
    <t>単　価</t>
    <phoneticPr fontId="4"/>
  </si>
  <si>
    <t>単価1ℓ当たり</t>
    <phoneticPr fontId="4"/>
  </si>
  <si>
    <t>(単価は、消費税を含んだ額である)</t>
    <phoneticPr fontId="4"/>
  </si>
  <si>
    <t>銭</t>
    <rPh sb="0" eb="1">
      <t>セン</t>
    </rPh>
    <phoneticPr fontId="4"/>
  </si>
  <si>
    <t>　上記の単価に期間中の供給総量を乗じた額(1円未満の端数を生じた場合は、円未満を</t>
    <phoneticPr fontId="4"/>
  </si>
  <si>
    <t>四捨五入する)を契約金額とする。</t>
    <phoneticPr fontId="4"/>
  </si>
  <si>
    <t>運転する期間</t>
    <rPh sb="0" eb="2">
      <t>ウンテン</t>
    </rPh>
    <rPh sb="4" eb="6">
      <t>キカン</t>
    </rPh>
    <phoneticPr fontId="4"/>
  </si>
  <si>
    <t>(１日につき</t>
    <rPh sb="2" eb="3">
      <t>ニチ</t>
    </rPh>
    <phoneticPr fontId="4"/>
  </si>
  <si>
    <t>円)</t>
    <rPh sb="0" eb="1">
      <t>エン</t>
    </rPh>
    <phoneticPr fontId="4"/>
  </si>
  <si>
    <t>運転する車両のの車種及び登録番号</t>
    <rPh sb="0" eb="2">
      <t>ウンテン</t>
    </rPh>
    <rPh sb="4" eb="6">
      <t>シャリョウ</t>
    </rPh>
    <phoneticPr fontId="4"/>
  </si>
  <si>
    <r>
      <t>●● ●●</t>
    </r>
    <r>
      <rPr>
        <sz val="9"/>
        <color rgb="FFFF00FF"/>
        <rFont val="UD デジタル 教科書体 N-R"/>
        <family val="1"/>
        <charset val="128"/>
      </rPr>
      <t>（運転手の氏名）</t>
    </r>
    <rPh sb="6" eb="9">
      <t>ウンテンシュ</t>
    </rPh>
    <rPh sb="10" eb="12">
      <t>シメイ</t>
    </rPh>
    <phoneticPr fontId="4"/>
  </si>
  <si>
    <t>様式第2号(その1)(第3条関係)</t>
    <phoneticPr fontId="4"/>
  </si>
  <si>
    <t>確認申請書(自動車燃料代)</t>
    <rPh sb="0" eb="2">
      <t>カクニン</t>
    </rPh>
    <rPh sb="2" eb="5">
      <t>シンセイショ</t>
    </rPh>
    <rPh sb="6" eb="9">
      <t>ジドウシャ</t>
    </rPh>
    <rPh sb="9" eb="11">
      <t>ネンリョウ</t>
    </rPh>
    <rPh sb="11" eb="12">
      <t>ダイ</t>
    </rPh>
    <phoneticPr fontId="4"/>
  </si>
  <si>
    <t>する条例第4条第2号イの規定による確認を受けたいので申請します。</t>
    <phoneticPr fontId="4"/>
  </si>
  <si>
    <t>　次の自動車燃料代につき、日田市議会議員及び日田市長の選挙における選挙運動の公費負担に関</t>
    <phoneticPr fontId="4"/>
  </si>
  <si>
    <t>契約の相手方の氏名又は名称</t>
    <phoneticPr fontId="4"/>
  </si>
  <si>
    <t>代表者の氏名(法人の場合)</t>
    <phoneticPr fontId="4"/>
  </si>
  <si>
    <t>住所</t>
    <rPh sb="0" eb="2">
      <t>ジュウショ</t>
    </rPh>
    <phoneticPr fontId="4"/>
  </si>
  <si>
    <t>住　　　所</t>
    <rPh sb="0" eb="1">
      <t>ジュウ</t>
    </rPh>
    <rPh sb="4" eb="5">
      <t>ショ</t>
    </rPh>
    <phoneticPr fontId="4"/>
  </si>
  <si>
    <t>代表　▽▽ ▽▽</t>
    <rPh sb="0" eb="2">
      <t>ダイヒョウ</t>
    </rPh>
    <phoneticPr fontId="4"/>
  </si>
  <si>
    <t>燃料の供給を受ける選挙運動用自動車の自動車登録番号又は車両番号</t>
    <phoneticPr fontId="4"/>
  </si>
  <si>
    <t>確認申請金額</t>
    <rPh sb="0" eb="2">
      <t>カクニン</t>
    </rPh>
    <rPh sb="2" eb="4">
      <t>シンセイ</t>
    </rPh>
    <rPh sb="4" eb="6">
      <t>キンガク</t>
    </rPh>
    <phoneticPr fontId="4"/>
  </si>
  <si>
    <t>前回までの累積金額(a)</t>
    <rPh sb="0" eb="2">
      <t>ゼンカイ</t>
    </rPh>
    <rPh sb="5" eb="7">
      <t>ルイセキ</t>
    </rPh>
    <rPh sb="7" eb="9">
      <t>キンガク</t>
    </rPh>
    <phoneticPr fontId="4"/>
  </si>
  <si>
    <t>今回の購入金額(b)</t>
    <rPh sb="0" eb="2">
      <t>コンカイ</t>
    </rPh>
    <rPh sb="3" eb="5">
      <t>コウニュウ</t>
    </rPh>
    <rPh sb="5" eb="7">
      <t>キンガク</t>
    </rPh>
    <phoneticPr fontId="4"/>
  </si>
  <si>
    <t>燃料代計(a)＋(b)</t>
    <rPh sb="0" eb="3">
      <t>ネンリョウダイ</t>
    </rPh>
    <rPh sb="3" eb="4">
      <t>ケイ</t>
    </rPh>
    <phoneticPr fontId="4"/>
  </si>
  <si>
    <t>備考</t>
    <rPh sb="0" eb="2">
      <t>ビコウ</t>
    </rPh>
    <phoneticPr fontId="4"/>
  </si>
  <si>
    <t>区　　　　　分</t>
    <rPh sb="0" eb="1">
      <t>ク</t>
    </rPh>
    <rPh sb="6" eb="7">
      <t>ブン</t>
    </rPh>
    <phoneticPr fontId="4"/>
  </si>
  <si>
    <t>購　入　金　額</t>
    <rPh sb="0" eb="1">
      <t>コウ</t>
    </rPh>
    <rPh sb="2" eb="3">
      <t>イ</t>
    </rPh>
    <rPh sb="4" eb="5">
      <t>キン</t>
    </rPh>
    <rPh sb="6" eb="7">
      <t>ガク</t>
    </rPh>
    <phoneticPr fontId="4"/>
  </si>
  <si>
    <t>左のうち確認済又は確認申請金額</t>
    <rPh sb="0" eb="1">
      <t>ヒダリ</t>
    </rPh>
    <rPh sb="4" eb="6">
      <t>カクニン</t>
    </rPh>
    <rPh sb="6" eb="7">
      <t>スミ</t>
    </rPh>
    <rPh sb="7" eb="8">
      <t>マタ</t>
    </rPh>
    <rPh sb="9" eb="11">
      <t>カクニン</t>
    </rPh>
    <rPh sb="11" eb="13">
      <t>シンセイ</t>
    </rPh>
    <rPh sb="13" eb="15">
      <t>キンガク</t>
    </rPh>
    <phoneticPr fontId="4"/>
  </si>
  <si>
    <t xml:space="preserve">この申請書は、選挙運動用自動車の燃料代について公費負担の対象となるものの確認を受けるためのものです。
この申請書は、燃料供給業者ごとに別々に候補者から日田市選挙管理委員会に提出してください。
「燃料の供給を受ける選挙運動用自動車の自動車登録番号又は車両番号」には、契約届出書に記載された選挙運動用自動車の自動車登録番号又は車両番号を記載してください。
「購入金額」欄及び「左のうち確認済又は確認申請金額」欄には、消費税額を含んだ金額を記載してください。
「前回までの累積金額」には、他の燃料供給業者から購入した金額をも含めて記載してください。
公費負担の限定額算出の日数については、無投票となった場合は立候補届出をした日から無投票が確定した日までとなり、また自動車使用に関する運送等契約において一般乗用旅客自動車運送事業者との契約が締結されている場合は、その日数を除いた日数となります。
候補者本人が提出する場合にあっては本人確認書類の提示又は提出を、その代理人が提出する場合にあっては委任状の提示又は提出及び当該代理人の本人確認書類の提示又は提出を行ってください。ただし、候補者本人の署名その他の措置がある場合にはこの限りではありません。
</t>
    <phoneticPr fontId="4"/>
  </si>
  <si>
    <t>様式第3号(その1)(第3条関係)</t>
    <phoneticPr fontId="4"/>
  </si>
  <si>
    <t>確認番号 第</t>
    <rPh sb="0" eb="2">
      <t>カクニン</t>
    </rPh>
    <rPh sb="2" eb="4">
      <t>バンゴウ</t>
    </rPh>
    <rPh sb="5" eb="6">
      <t>ダイ</t>
    </rPh>
    <phoneticPr fontId="4"/>
  </si>
  <si>
    <t>号</t>
    <rPh sb="0" eb="1">
      <t>ゴウ</t>
    </rPh>
    <phoneticPr fontId="4"/>
  </si>
  <si>
    <t>確　認　書(自動車燃料代)</t>
    <rPh sb="0" eb="1">
      <t>カク</t>
    </rPh>
    <rPh sb="2" eb="3">
      <t>ニン</t>
    </rPh>
    <rPh sb="4" eb="5">
      <t>カ</t>
    </rPh>
    <rPh sb="6" eb="9">
      <t>ジドウシャ</t>
    </rPh>
    <rPh sb="9" eb="11">
      <t>ネンリョウ</t>
    </rPh>
    <rPh sb="11" eb="12">
      <t>ダイ</t>
    </rPh>
    <phoneticPr fontId="4"/>
  </si>
  <si>
    <t>織田 莊太郎</t>
    <rPh sb="0" eb="2">
      <t>オダ</t>
    </rPh>
    <rPh sb="3" eb="6">
      <t>ソウタロウ</t>
    </rPh>
    <phoneticPr fontId="4"/>
  </si>
  <si>
    <t>日田市選挙管理委員会委員長</t>
  </si>
  <si>
    <t>　日田市議会議員及び日田市長の選挙における選挙運動の公費負担に関する条例第4条第2号イの規</t>
    <phoneticPr fontId="4"/>
  </si>
  <si>
    <t>定に基づき、次の自動車燃料代は、同号イに定める金額の範囲内のものであることを確認する。</t>
    <phoneticPr fontId="4"/>
  </si>
  <si>
    <t>令和５年４月２３日執行</t>
    <rPh sb="0" eb="2">
      <t>レイワ</t>
    </rPh>
    <rPh sb="3" eb="4">
      <t>ネン</t>
    </rPh>
    <rPh sb="5" eb="6">
      <t>ガツ</t>
    </rPh>
    <rPh sb="8" eb="9">
      <t>ニチ</t>
    </rPh>
    <rPh sb="9" eb="11">
      <t>シッコウ</t>
    </rPh>
    <phoneticPr fontId="4"/>
  </si>
  <si>
    <t>候補者の氏名</t>
    <rPh sb="0" eb="3">
      <t>コウホシャ</t>
    </rPh>
    <rPh sb="4" eb="6">
      <t>シメイ</t>
    </rPh>
    <phoneticPr fontId="4"/>
  </si>
  <si>
    <t>○○ ○○</t>
    <phoneticPr fontId="4"/>
  </si>
  <si>
    <t>日田市議会議員</t>
    <rPh sb="0" eb="2">
      <t>ヒタ</t>
    </rPh>
    <rPh sb="2" eb="3">
      <t>シ</t>
    </rPh>
    <rPh sb="3" eb="5">
      <t>ギカイ</t>
    </rPh>
    <rPh sb="5" eb="7">
      <t>ギイン</t>
    </rPh>
    <phoneticPr fontId="4"/>
  </si>
  <si>
    <t>選挙</t>
    <rPh sb="0" eb="2">
      <t>センキョ</t>
    </rPh>
    <phoneticPr fontId="4"/>
  </si>
  <si>
    <t>確認金額</t>
    <rPh sb="0" eb="2">
      <t>カクニン</t>
    </rPh>
    <rPh sb="2" eb="4">
      <t>キンガク</t>
    </rPh>
    <phoneticPr fontId="4"/>
  </si>
  <si>
    <t>この確認書は、燃料代について確認を受けた候補者から燃料供給業者に提出してください。
この確認書を受領した燃料供給業者は、公費の支払の請求をする場合には、選挙運動用自動車使用証明書(燃料)とともに当該確認書を請求書に添付してください。なお、公費の支払の請求ができるのは、この確認書に記載された選挙運動用自動車への燃料の供給に限られています。
この確認書に記載された候補者について供託物が没収された場合には、燃料供給業者は、日田市に支払を請求することはできません。
「確認金額」には、消費税額が含まれています。</t>
    <phoneticPr fontId="4"/>
  </si>
  <si>
    <t>1
2
3
4
5</t>
    <phoneticPr fontId="4"/>
  </si>
  <si>
    <t>様式第4号(その2)(第5条関係)</t>
    <phoneticPr fontId="4"/>
  </si>
  <si>
    <t>　次のとおり燃料を使用したものであることを証明します。</t>
    <phoneticPr fontId="4"/>
  </si>
  <si>
    <t>燃料供給業者の氏名又は名
称及び住所並びに法人に
あってはその代表者の氏名</t>
    <phoneticPr fontId="4"/>
  </si>
  <si>
    <t>燃料供給年月日</t>
    <phoneticPr fontId="4"/>
  </si>
  <si>
    <t xml:space="preserve"> 燃料の供給を受けた選挙運
 動用自動車の自動車登録番
 号又は車両番号</t>
    <phoneticPr fontId="4"/>
  </si>
  <si>
    <t xml:space="preserve">この証明書は、使用の実績に基づいて、燃料供給業者ごとに別々に作成し、給油伝票(燃料の供給を受けた日付、燃料の供給を受けた選挙運動用自動車の自動車登録番号のうち自動車登録規則(昭和45年運輸省令第7号)第13条第1項第4号に規定する4けた以下のアラビア数字又は車両番号のうち道路運送車両法施行規則(昭和26年運輸省令第74号)第36条の17第1項第4号若しくは第36条の18第1項第3号に規定する4けた以下のアラビア数字、燃料供給量及び燃料供給金額が記載された書面で、燃料供給業者から給油の際に受領したものをいう。以下同じ。)の写しを添えて、候補者から燃料供給業者に提出してください。
「燃料の供給を受けた選挙運動用自動車の自動車登録番号又は車両番号」欄には、契約届出書に記載された「燃料供給金額」欄には、消費税額を含んだ金額を記載してください。
「燃料供給金額」欄には、消費税額を含んだ金額を記載してください。
「燃料の供給を受けた選挙運動用自動車の自動車登録番号又は車両番号」欄、「燃料供給量」欄及び「燃料供給金額」欄は、燃料の供給を受けた日ごとに記載してください。
燃料供給業者が日田市に支払を請求するときは、この証明書及び給油伝票の写しを請求書に添付してください。
この証明書を発行した候補者について供託物が没収された場合には、燃料供給業者は、日田市に支払を請求することはできません。
公費負担の限度額は、候補者から燃料供給業者に提出された確認書に記載された金額までです。
公費負担の限度額算出の日数については、無投票となった場合は立候補届出をした日から無投票が確定した日までとなり、また、自動車使用に関する運送等契約において一般乗用旅客自動車運送事業者との契約が締結されている場合は、その日数を除いた日数となります。
</t>
    <phoneticPr fontId="4"/>
  </si>
  <si>
    <t>1
2
3
4
5
6
7
8</t>
    <phoneticPr fontId="4"/>
  </si>
  <si>
    <t>様式第4号(その3)(第5条関係)</t>
    <phoneticPr fontId="4"/>
  </si>
  <si>
    <t>選挙運動用自動車使用証明書(運転手)</t>
    <rPh sb="0" eb="2">
      <t>センキョ</t>
    </rPh>
    <rPh sb="2" eb="5">
      <t>ウンドウヨウ</t>
    </rPh>
    <rPh sb="5" eb="8">
      <t>ジドウシャ</t>
    </rPh>
    <rPh sb="8" eb="10">
      <t>シヨウ</t>
    </rPh>
    <rPh sb="10" eb="13">
      <t>ショウメイショ</t>
    </rPh>
    <rPh sb="14" eb="17">
      <t>ウンテンシュ</t>
    </rPh>
    <phoneticPr fontId="4"/>
  </si>
  <si>
    <t>　次のとおり運転手を使用したものであることを証明します。</t>
    <rPh sb="6" eb="9">
      <t>ウンテンシュ</t>
    </rPh>
    <phoneticPr fontId="4"/>
  </si>
  <si>
    <t>報酬の額(円)</t>
    <rPh sb="0" eb="2">
      <t>ホウシュウ</t>
    </rPh>
    <rPh sb="3" eb="4">
      <t>ガク</t>
    </rPh>
    <rPh sb="5" eb="6">
      <t>エン</t>
    </rPh>
    <phoneticPr fontId="4"/>
  </si>
  <si>
    <t>運転手</t>
    <rPh sb="0" eb="3">
      <t>ウンテンシュ</t>
    </rPh>
    <phoneticPr fontId="4"/>
  </si>
  <si>
    <t>氏名</t>
    <rPh sb="0" eb="2">
      <t>シメイ</t>
    </rPh>
    <phoneticPr fontId="4"/>
  </si>
  <si>
    <t>雇 用 年 月 日</t>
    <rPh sb="0" eb="1">
      <t>ヤトイ</t>
    </rPh>
    <rPh sb="2" eb="3">
      <t>ヨウ</t>
    </rPh>
    <rPh sb="4" eb="5">
      <t>トシ</t>
    </rPh>
    <rPh sb="6" eb="7">
      <t>ツキ</t>
    </rPh>
    <rPh sb="8" eb="9">
      <t>ニチ</t>
    </rPh>
    <phoneticPr fontId="4"/>
  </si>
  <si>
    <t>1
2
3
4
5
6</t>
    <phoneticPr fontId="4"/>
  </si>
  <si>
    <t xml:space="preserve">この証明書は、使用の実績に基づいて、運転手ごとに別々に作成し、候補者から運転手に提出してください。
運転手が日田市に支払を請求するときは、この証明書を請求書に添付してください。
この証明書を発行した候補者について供託物が没収された場合には、運転手は、日田市に支払を請求することはできません。
公費負担の限度額は、選挙運動用自動車1台につき1日を通じて12,500円までです。
同一の日において2人以上の選挙運動用自動車の運転手が雇用された場合には、公費負担の対象となるのは候補者の指定する1人に限られていますので、その指定をした1人のみについて記載してください。
候補者の指定した運転手以外の運転手は、日田市に支払を請求することはできません。
</t>
    <phoneticPr fontId="4"/>
  </si>
  <si>
    <t>1
2
3
4
5</t>
    <phoneticPr fontId="4"/>
  </si>
  <si>
    <t>請　　求　　内　　訳　　書</t>
    <rPh sb="0" eb="1">
      <t>ショウ</t>
    </rPh>
    <rPh sb="3" eb="4">
      <t>モトム</t>
    </rPh>
    <rPh sb="6" eb="7">
      <t>ナイ</t>
    </rPh>
    <rPh sb="9" eb="10">
      <t>ワケ</t>
    </rPh>
    <rPh sb="12" eb="13">
      <t>ショ</t>
    </rPh>
    <phoneticPr fontId="4"/>
  </si>
  <si>
    <t>(1)自動車の借入れ</t>
    <rPh sb="3" eb="6">
      <t>ジドウシャ</t>
    </rPh>
    <rPh sb="7" eb="9">
      <t>カリイ</t>
    </rPh>
    <phoneticPr fontId="4"/>
  </si>
  <si>
    <t>借入れ金額(ア)</t>
    <rPh sb="0" eb="2">
      <t>カリイ</t>
    </rPh>
    <rPh sb="3" eb="5">
      <t>キンガク</t>
    </rPh>
    <phoneticPr fontId="4"/>
  </si>
  <si>
    <t>(ア)欄には、消費税額を含んだ金額を記載してください。
「請求金額」欄 には、(ア)欄又は(イ)欄のうちいずれか少ない方の金額を記載してください。</t>
    <rPh sb="3" eb="4">
      <t>ラン</t>
    </rPh>
    <rPh sb="7" eb="10">
      <t>ショウヒゼイ</t>
    </rPh>
    <rPh sb="10" eb="11">
      <t>ガク</t>
    </rPh>
    <rPh sb="12" eb="13">
      <t>フク</t>
    </rPh>
    <rPh sb="15" eb="17">
      <t>キンガク</t>
    </rPh>
    <rPh sb="18" eb="20">
      <t>キサイ</t>
    </rPh>
    <rPh sb="29" eb="31">
      <t>セイキュウ</t>
    </rPh>
    <rPh sb="31" eb="33">
      <t>キンガク</t>
    </rPh>
    <rPh sb="34" eb="35">
      <t>ラン</t>
    </rPh>
    <rPh sb="42" eb="43">
      <t>ラン</t>
    </rPh>
    <rPh sb="43" eb="44">
      <t>マタ</t>
    </rPh>
    <rPh sb="48" eb="49">
      <t>ラン</t>
    </rPh>
    <rPh sb="56" eb="57">
      <t>スク</t>
    </rPh>
    <rPh sb="59" eb="60">
      <t>ホウ</t>
    </rPh>
    <rPh sb="61" eb="63">
      <t>キンガク</t>
    </rPh>
    <rPh sb="64" eb="66">
      <t>キサイ</t>
    </rPh>
    <phoneticPr fontId="4"/>
  </si>
  <si>
    <t>(ア)欄には、消費税額を含んだ金額を記載してください。
「請求金額」欄には、(ア)欄又は(イ)欄のうちいずれか少ない方の金額を記載してください。</t>
    <rPh sb="3" eb="4">
      <t>ラン</t>
    </rPh>
    <rPh sb="7" eb="10">
      <t>ショウヒゼイ</t>
    </rPh>
    <rPh sb="10" eb="11">
      <t>ガク</t>
    </rPh>
    <rPh sb="12" eb="13">
      <t>フク</t>
    </rPh>
    <rPh sb="15" eb="17">
      <t>キンガク</t>
    </rPh>
    <rPh sb="18" eb="20">
      <t>キサイ</t>
    </rPh>
    <rPh sb="29" eb="31">
      <t>セイキュウ</t>
    </rPh>
    <rPh sb="31" eb="33">
      <t>キンガク</t>
    </rPh>
    <rPh sb="34" eb="35">
      <t>ラン</t>
    </rPh>
    <rPh sb="41" eb="42">
      <t>ラン</t>
    </rPh>
    <rPh sb="42" eb="43">
      <t>マタ</t>
    </rPh>
    <rPh sb="47" eb="48">
      <t>ラン</t>
    </rPh>
    <rPh sb="55" eb="56">
      <t>スク</t>
    </rPh>
    <rPh sb="58" eb="59">
      <t>ホウ</t>
    </rPh>
    <rPh sb="60" eb="62">
      <t>キンガク</t>
    </rPh>
    <rPh sb="63" eb="65">
      <t>キサイ</t>
    </rPh>
    <phoneticPr fontId="4"/>
  </si>
  <si>
    <t>燃料の供給を受け
た選挙運動用自動
車の自動車登録番
号又は車両番号</t>
    <rPh sb="0" eb="2">
      <t>ネンリョウ</t>
    </rPh>
    <rPh sb="3" eb="5">
      <t>キョウキュウ</t>
    </rPh>
    <rPh sb="6" eb="7">
      <t>ウ</t>
    </rPh>
    <rPh sb="10" eb="12">
      <t>センキョ</t>
    </rPh>
    <rPh sb="12" eb="15">
      <t>ウンドウヨウ</t>
    </rPh>
    <rPh sb="15" eb="17">
      <t>ジドウ</t>
    </rPh>
    <rPh sb="18" eb="19">
      <t>クルマ</t>
    </rPh>
    <rPh sb="20" eb="23">
      <t>ジドウシャ</t>
    </rPh>
    <rPh sb="23" eb="25">
      <t>トウロク</t>
    </rPh>
    <rPh sb="25" eb="26">
      <t>バン</t>
    </rPh>
    <rPh sb="27" eb="28">
      <t>ゴウ</t>
    </rPh>
    <rPh sb="28" eb="29">
      <t>マタ</t>
    </rPh>
    <rPh sb="30" eb="32">
      <t>シャリョウ</t>
    </rPh>
    <rPh sb="32" eb="34">
      <t>バンゴウ</t>
    </rPh>
    <phoneticPr fontId="4"/>
  </si>
  <si>
    <t>販売金額(ア)</t>
    <rPh sb="0" eb="2">
      <t>ハンバイ</t>
    </rPh>
    <phoneticPr fontId="4"/>
  </si>
  <si>
    <t>ℓ</t>
    <phoneticPr fontId="4"/>
  </si>
  <si>
    <t>基準限度額
(イ)</t>
    <rPh sb="0" eb="2">
      <t>キジュン</t>
    </rPh>
    <rPh sb="2" eb="4">
      <t>ゲンド</t>
    </rPh>
    <rPh sb="4" eb="5">
      <t>ガク</t>
    </rPh>
    <phoneticPr fontId="4"/>
  </si>
  <si>
    <t>請求金額</t>
    <rPh sb="0" eb="2">
      <t>セイキュウ</t>
    </rPh>
    <rPh sb="2" eb="4">
      <t>キンガク</t>
    </rPh>
    <phoneticPr fontId="4"/>
  </si>
  <si>
    <t>大分○○○</t>
    <rPh sb="0" eb="2">
      <t>オオイタ</t>
    </rPh>
    <phoneticPr fontId="4"/>
  </si>
  <si>
    <t>わ○○－○○</t>
    <phoneticPr fontId="4"/>
  </si>
  <si>
    <t>販売年月日</t>
    <rPh sb="0" eb="2">
      <t>ハンバイ</t>
    </rPh>
    <rPh sb="2" eb="5">
      <t>ネンガッピ</t>
    </rPh>
    <phoneticPr fontId="4"/>
  </si>
  <si>
    <t>計</t>
    <rPh sb="0" eb="1">
      <t>ケイ</t>
    </rPh>
    <phoneticPr fontId="4"/>
  </si>
  <si>
    <t>選挙運動用ビラ作成契約書</t>
    <rPh sb="0" eb="2">
      <t>センキョ</t>
    </rPh>
    <rPh sb="2" eb="5">
      <t>ウンドウヨウ</t>
    </rPh>
    <rPh sb="7" eb="9">
      <t>サクセイ</t>
    </rPh>
    <rPh sb="9" eb="12">
      <t>ケイヤクショ</t>
    </rPh>
    <phoneticPr fontId="4"/>
  </si>
  <si>
    <t>㈱◇◇印刷　代表　▽▽ ▽▽</t>
    <rPh sb="3" eb="5">
      <t>インサツ</t>
    </rPh>
    <rPh sb="6" eb="8">
      <t>ダイヒョウ</t>
    </rPh>
    <phoneticPr fontId="4"/>
  </si>
  <si>
    <t>印刷物の作成について次のとおり契約する。</t>
    <rPh sb="0" eb="3">
      <t>インサツブツ</t>
    </rPh>
    <rPh sb="4" eb="6">
      <t>サクセイ</t>
    </rPh>
    <rPh sb="10" eb="11">
      <t>ツギ</t>
    </rPh>
    <rPh sb="15" eb="17">
      <t>ケイヤク</t>
    </rPh>
    <phoneticPr fontId="4"/>
  </si>
  <si>
    <t>枚数</t>
    <rPh sb="0" eb="2">
      <t>マイスウ</t>
    </rPh>
    <phoneticPr fontId="4"/>
  </si>
  <si>
    <t>(単価</t>
    <rPh sb="1" eb="3">
      <t>タンカ</t>
    </rPh>
    <phoneticPr fontId="4"/>
  </si>
  <si>
    <t>銭)</t>
    <rPh sb="0" eb="1">
      <t>セン</t>
    </rPh>
    <phoneticPr fontId="4"/>
  </si>
  <si>
    <t>枚</t>
    <rPh sb="0" eb="1">
      <t>マイ</t>
    </rPh>
    <phoneticPr fontId="4"/>
  </si>
  <si>
    <t>公職選挙法第142条第1項第6号に定めるビラ</t>
    <rPh sb="0" eb="2">
      <t>コウショク</t>
    </rPh>
    <rPh sb="2" eb="5">
      <t>センキョホウ</t>
    </rPh>
    <rPh sb="5" eb="6">
      <t>ダイ</t>
    </rPh>
    <rPh sb="9" eb="10">
      <t>ジョウ</t>
    </rPh>
    <rPh sb="10" eb="11">
      <t>ダイ</t>
    </rPh>
    <rPh sb="12" eb="13">
      <t>コウ</t>
    </rPh>
    <rPh sb="13" eb="14">
      <t>ダイ</t>
    </rPh>
    <rPh sb="15" eb="16">
      <t>ゴウ</t>
    </rPh>
    <rPh sb="17" eb="18">
      <t>サダ</t>
    </rPh>
    <phoneticPr fontId="4"/>
  </si>
  <si>
    <t>(注)契約金額・単価は消費税を含んだ額である。</t>
    <rPh sb="1" eb="2">
      <t>チュウ</t>
    </rPh>
    <rPh sb="3" eb="5">
      <t>ケイヤク</t>
    </rPh>
    <rPh sb="5" eb="7">
      <t>キンガク</t>
    </rPh>
    <rPh sb="8" eb="10">
      <t>タンカ</t>
    </rPh>
    <rPh sb="11" eb="14">
      <t>ショウヒゼイ</t>
    </rPh>
    <rPh sb="15" eb="16">
      <t>フク</t>
    </rPh>
    <rPh sb="18" eb="19">
      <t>ガク</t>
    </rPh>
    <phoneticPr fontId="4"/>
  </si>
  <si>
    <t>品　　名</t>
    <rPh sb="0" eb="1">
      <t>ヒン</t>
    </rPh>
    <rPh sb="3" eb="4">
      <t>メイ</t>
    </rPh>
    <phoneticPr fontId="4"/>
  </si>
  <si>
    <t>枚　　数</t>
    <rPh sb="0" eb="1">
      <t>マイ</t>
    </rPh>
    <rPh sb="3" eb="4">
      <t>スウ</t>
    </rPh>
    <phoneticPr fontId="4"/>
  </si>
  <si>
    <t>納入期限</t>
    <rPh sb="0" eb="2">
      <t>ノウニュウ</t>
    </rPh>
    <rPh sb="2" eb="4">
      <t>キゲン</t>
    </rPh>
    <phoneticPr fontId="4"/>
  </si>
  <si>
    <t>様式第1号(その2)(第2条関係)</t>
    <phoneticPr fontId="4"/>
  </si>
  <si>
    <t>契約届出書(ビラ作成)</t>
    <rPh sb="0" eb="2">
      <t>ケイヤク</t>
    </rPh>
    <rPh sb="2" eb="5">
      <t>トドケデショ</t>
    </rPh>
    <rPh sb="8" eb="10">
      <t>サクセイ</t>
    </rPh>
    <phoneticPr fontId="4"/>
  </si>
  <si>
    <t>　次のとおりビラの作成契約を締結したので届け出ます。</t>
    <rPh sb="9" eb="11">
      <t>サクセイ</t>
    </rPh>
    <phoneticPr fontId="4"/>
  </si>
  <si>
    <t>日田市大字○○
㈱◇◇印刷　代表　▽▽ ▽▽</t>
    <rPh sb="0" eb="3">
      <t>ヒタシ</t>
    </rPh>
    <rPh sb="3" eb="5">
      <t>オオアザ</t>
    </rPh>
    <rPh sb="11" eb="13">
      <t>インサツ</t>
    </rPh>
    <rPh sb="14" eb="16">
      <t>ダイヒョウ</t>
    </rPh>
    <phoneticPr fontId="4"/>
  </si>
  <si>
    <t>この契約届出書には、契約書の写しを添付してください。
「契約内容」欄の「作成契約金額」には、消費税額を含んだ金額を記載してください。
候補者本人が届け出る場合にあっては本人確認書類の提示又は提出を、その代理人が届け出る場合にあっては委任状の提示又は提出及び当該代理人の本人確認書類の提示又は提出を行ってください。ただし、候補者本人の署名その他の措置がある場合にはこの限りではありません。</t>
    <phoneticPr fontId="4"/>
  </si>
  <si>
    <t xml:space="preserve">1
2
3
</t>
    <phoneticPr fontId="4"/>
  </si>
  <si>
    <t>様式第2号(その2)(第3条関係)</t>
    <phoneticPr fontId="4"/>
  </si>
  <si>
    <t>確認申請書(ビラ作成枚数)</t>
    <rPh sb="0" eb="2">
      <t>カクニン</t>
    </rPh>
    <rPh sb="2" eb="5">
      <t>シンセイショ</t>
    </rPh>
    <rPh sb="8" eb="10">
      <t>サクセイ</t>
    </rPh>
    <rPh sb="10" eb="12">
      <t>マイスウ</t>
    </rPh>
    <phoneticPr fontId="4"/>
  </si>
  <si>
    <t>㈱◇◇印刷</t>
    <rPh sb="3" eb="5">
      <t>インサツ</t>
    </rPh>
    <phoneticPr fontId="4"/>
  </si>
  <si>
    <t>確認申請枚数</t>
    <rPh sb="0" eb="2">
      <t>カクニン</t>
    </rPh>
    <rPh sb="2" eb="4">
      <t>シンセイ</t>
    </rPh>
    <rPh sb="4" eb="6">
      <t>マイスウ</t>
    </rPh>
    <phoneticPr fontId="4"/>
  </si>
  <si>
    <t>作成枚数</t>
    <rPh sb="0" eb="2">
      <t>サクセイ</t>
    </rPh>
    <rPh sb="2" eb="4">
      <t>マイスウ</t>
    </rPh>
    <phoneticPr fontId="4"/>
  </si>
  <si>
    <t>左のうち確認済又は確認申請枚数</t>
    <rPh sb="0" eb="1">
      <t>ヒダリ</t>
    </rPh>
    <rPh sb="4" eb="6">
      <t>カクニン</t>
    </rPh>
    <rPh sb="6" eb="7">
      <t>スミ</t>
    </rPh>
    <rPh sb="7" eb="8">
      <t>マタ</t>
    </rPh>
    <rPh sb="9" eb="11">
      <t>カクニン</t>
    </rPh>
    <rPh sb="11" eb="13">
      <t>シンセイ</t>
    </rPh>
    <rPh sb="13" eb="15">
      <t>マイスウ</t>
    </rPh>
    <phoneticPr fontId="4"/>
  </si>
  <si>
    <t>前回までの累積枚数(a)</t>
    <rPh sb="0" eb="2">
      <t>ゼンカイ</t>
    </rPh>
    <rPh sb="5" eb="7">
      <t>ルイセキ</t>
    </rPh>
    <rPh sb="7" eb="9">
      <t>マイスウ</t>
    </rPh>
    <phoneticPr fontId="4"/>
  </si>
  <si>
    <t>今回の枚数　(b)</t>
    <rPh sb="0" eb="2">
      <t>コンカイ</t>
    </rPh>
    <rPh sb="3" eb="5">
      <t>マイスウ</t>
    </rPh>
    <phoneticPr fontId="4"/>
  </si>
  <si>
    <t>枚数計(a)＋(b)</t>
    <rPh sb="0" eb="2">
      <t>マイスウ</t>
    </rPh>
    <rPh sb="2" eb="3">
      <t>ケイ</t>
    </rPh>
    <phoneticPr fontId="4"/>
  </si>
  <si>
    <t>この申請書は、ビラ作成枚数について公費負担の対象となるものの確認を受けるためのものです。
この申請書は、ビラ作成業者ごとに別々に候補者から日田市選挙管理委員会に提出してください。
「前回までの累積枚数」には、他のビラ作成業者によって作成された枚数をも含めて記載してください。
候補者本人が提出する場合にあっては本人確認書類の提示又は提出を、その代理人が提出する場合にあっては委任状の提示又は提出及び当該代理人の本人確認書類の提示又は提出を行ってください。ただし、候補補者本人の署名その他の措置がある場合にはこの限りではありません。</t>
    <phoneticPr fontId="4"/>
  </si>
  <si>
    <t>1
2
3
4</t>
    <phoneticPr fontId="4"/>
  </si>
  <si>
    <t>様式第3号(その2)(第3条関係)</t>
    <phoneticPr fontId="4"/>
  </si>
  <si>
    <t>確　認　書(ビラ作成枚数)</t>
    <rPh sb="0" eb="1">
      <t>カク</t>
    </rPh>
    <rPh sb="2" eb="3">
      <t>ニン</t>
    </rPh>
    <rPh sb="4" eb="5">
      <t>カ</t>
    </rPh>
    <rPh sb="8" eb="10">
      <t>サクセイ</t>
    </rPh>
    <rPh sb="10" eb="12">
      <t>マイスウ</t>
    </rPh>
    <phoneticPr fontId="4"/>
  </si>
  <si>
    <t>　日田市議会議員及び日田市長の選挙における選挙運動の公費負担に関する条例第8条の規定に基</t>
    <rPh sb="40" eb="42">
      <t>キテイ</t>
    </rPh>
    <rPh sb="43" eb="44">
      <t>モト</t>
    </rPh>
    <phoneticPr fontId="4"/>
  </si>
  <si>
    <t>づき、次のビラ作成枚数は、同条に定める金額の範囲内のものであることを確認する。</t>
    <rPh sb="7" eb="9">
      <t>サクセイ</t>
    </rPh>
    <rPh sb="9" eb="11">
      <t>マイスウ</t>
    </rPh>
    <rPh sb="14" eb="15">
      <t>ジョウ</t>
    </rPh>
    <rPh sb="16" eb="17">
      <t>サダ</t>
    </rPh>
    <phoneticPr fontId="4"/>
  </si>
  <si>
    <t>この確認書は、ビラ作成枚数について確認を受けた候補者からビラ作成業者に提出してください。
この確認書を受領したビラ作成業者は、公費の支払の請求をする場合には、ビラ作成証明書とともに当該確認書を請求書に添付してください。
この確認書に記載された候補者について供託物が没収された場合には、ビラ作成業者は、日田市に支払を請求することはできません。</t>
    <rPh sb="9" eb="11">
      <t>サクセイ</t>
    </rPh>
    <rPh sb="11" eb="13">
      <t>マイスウ</t>
    </rPh>
    <rPh sb="30" eb="32">
      <t>サクセイ</t>
    </rPh>
    <rPh sb="32" eb="34">
      <t>ギョウシャ</t>
    </rPh>
    <rPh sb="57" eb="59">
      <t>サクセイ</t>
    </rPh>
    <rPh sb="59" eb="61">
      <t>ギョウシャ</t>
    </rPh>
    <rPh sb="81" eb="83">
      <t>サクセイ</t>
    </rPh>
    <rPh sb="83" eb="86">
      <t>ショウメイショ</t>
    </rPh>
    <rPh sb="144" eb="146">
      <t>サクセイ</t>
    </rPh>
    <rPh sb="146" eb="148">
      <t>ギョウシャ</t>
    </rPh>
    <phoneticPr fontId="4"/>
  </si>
  <si>
    <t xml:space="preserve">1
2
3
</t>
    <phoneticPr fontId="4"/>
  </si>
  <si>
    <t>確認枚数</t>
    <rPh sb="0" eb="2">
      <t>カクニン</t>
    </rPh>
    <rPh sb="2" eb="4">
      <t>マイスウ</t>
    </rPh>
    <phoneticPr fontId="4"/>
  </si>
  <si>
    <t>様式第5号(第5条関係)</t>
    <phoneticPr fontId="4"/>
  </si>
  <si>
    <t>ビ ラ 作  成 証 明 書</t>
    <rPh sb="4" eb="5">
      <t>サク</t>
    </rPh>
    <rPh sb="7" eb="8">
      <t>シゲル</t>
    </rPh>
    <rPh sb="9" eb="10">
      <t>アカシ</t>
    </rPh>
    <rPh sb="11" eb="12">
      <t>メイ</t>
    </rPh>
    <rPh sb="13" eb="14">
      <t>ショ</t>
    </rPh>
    <phoneticPr fontId="4"/>
  </si>
  <si>
    <t>　次のとおりビラを作成したものであることを証明します。</t>
    <rPh sb="9" eb="11">
      <t>サクセイ</t>
    </rPh>
    <rPh sb="21" eb="23">
      <t>ショウメイ</t>
    </rPh>
    <phoneticPr fontId="4"/>
  </si>
  <si>
    <t>ビラ作成業者の氏名又は名称及び住所
並びに法人にあってはその代表者の氏名</t>
    <rPh sb="2" eb="4">
      <t>サクセイ</t>
    </rPh>
    <rPh sb="4" eb="6">
      <t>ギョウシャ</t>
    </rPh>
    <rPh sb="7" eb="9">
      <t>シメイ</t>
    </rPh>
    <rPh sb="9" eb="10">
      <t>マタ</t>
    </rPh>
    <rPh sb="11" eb="13">
      <t>メイショウ</t>
    </rPh>
    <rPh sb="13" eb="14">
      <t>オヨ</t>
    </rPh>
    <rPh sb="15" eb="17">
      <t>ジュウショ</t>
    </rPh>
    <phoneticPr fontId="4"/>
  </si>
  <si>
    <t>作成金額</t>
    <rPh sb="0" eb="2">
      <t>サクセイ</t>
    </rPh>
    <rPh sb="2" eb="4">
      <t>キンガク</t>
    </rPh>
    <phoneticPr fontId="4"/>
  </si>
  <si>
    <t>1
2
3
4
5</t>
    <phoneticPr fontId="4"/>
  </si>
  <si>
    <r>
      <t xml:space="preserve">この証明書は、作成の実績に基づいて、ビラ作成業者ごとに別々に作成し、候補者からビラ作成業者に提出してください。
ビラ作成業者が日田市に支払を請求するときは、この証明書を請求書に添付してください。
この証明書を発行した候補者について供託物が没収された場合には、ビラ作成業者は、日田市に支払を請求することはできません。
「作成金額」には、消費税額を含んだ金額を記載してください。
1人の候補者を通じて公費負担の対象となる枚数及びそれぞれの契約に基づく公費負担の限度額は、次のとおりです。
　⑴枚数　　市長候補者　　　　 16,000枚
　　　　　　市議会議員候補者　　4,000枚
　⑵限度額　 </t>
    </r>
    <r>
      <rPr>
        <sz val="8"/>
        <color rgb="FF0000FF"/>
        <rFont val="ＭＳ 明朝"/>
        <family val="1"/>
        <charset val="128"/>
      </rPr>
      <t>7</t>
    </r>
    <r>
      <rPr>
        <sz val="8"/>
        <color theme="1"/>
        <rFont val="ＭＳ 明朝"/>
        <family val="1"/>
        <charset val="128"/>
      </rPr>
      <t>円</t>
    </r>
    <r>
      <rPr>
        <sz val="8"/>
        <color rgb="FF0000FF"/>
        <rFont val="ＭＳ 明朝"/>
        <family val="1"/>
        <charset val="128"/>
      </rPr>
      <t>73</t>
    </r>
    <r>
      <rPr>
        <sz val="8"/>
        <color theme="1"/>
        <rFont val="ＭＳ 明朝"/>
        <family val="1"/>
        <charset val="128"/>
      </rPr>
      <t>銭(単価)×確認された作成枚数＝限度額
　　　　　　＊1円未満の端数は、切上げ</t>
    </r>
    <phoneticPr fontId="4"/>
  </si>
  <si>
    <t>　日田市議会議員及び日田市長の選挙における選挙運動の公費負担に関する条例第8条の規定により</t>
    <phoneticPr fontId="4"/>
  </si>
  <si>
    <t>単価</t>
    <rPh sb="0" eb="2">
      <t>タンカ</t>
    </rPh>
    <phoneticPr fontId="4"/>
  </si>
  <si>
    <t>(A)</t>
    <phoneticPr fontId="4"/>
  </si>
  <si>
    <t>(B)</t>
    <phoneticPr fontId="4"/>
  </si>
  <si>
    <t>=(A)×(B)</t>
    <phoneticPr fontId="4"/>
  </si>
  <si>
    <t>(D)</t>
    <phoneticPr fontId="4"/>
  </si>
  <si>
    <t>(E)</t>
    <phoneticPr fontId="4"/>
  </si>
  <si>
    <t>=(D)×(E)</t>
    <phoneticPr fontId="4"/>
  </si>
  <si>
    <t>(G)</t>
    <phoneticPr fontId="4"/>
  </si>
  <si>
    <t>(H)</t>
    <phoneticPr fontId="4"/>
  </si>
  <si>
    <t>=(G)×(H)</t>
    <phoneticPr fontId="4"/>
  </si>
  <si>
    <r>
      <t>金額</t>
    </r>
    <r>
      <rPr>
        <sz val="8"/>
        <color theme="1"/>
        <rFont val="ＭＳ 明朝"/>
        <family val="1"/>
        <charset val="128"/>
      </rPr>
      <t>(C)</t>
    </r>
    <rPh sb="0" eb="2">
      <t>キンガク</t>
    </rPh>
    <phoneticPr fontId="4"/>
  </si>
  <si>
    <r>
      <t>金額</t>
    </r>
    <r>
      <rPr>
        <sz val="8"/>
        <color theme="1"/>
        <rFont val="ＭＳ 明朝"/>
        <family val="1"/>
        <charset val="128"/>
      </rPr>
      <t>(F)</t>
    </r>
    <rPh sb="0" eb="2">
      <t>キンガク</t>
    </rPh>
    <phoneticPr fontId="4"/>
  </si>
  <si>
    <r>
      <t>金額</t>
    </r>
    <r>
      <rPr>
        <sz val="8"/>
        <color theme="1"/>
        <rFont val="ＭＳ 明朝"/>
        <family val="1"/>
        <charset val="128"/>
      </rPr>
      <t>(I)</t>
    </r>
    <rPh sb="0" eb="2">
      <t>キンガク</t>
    </rPh>
    <phoneticPr fontId="4"/>
  </si>
  <si>
    <t>基準限度額</t>
    <rPh sb="0" eb="2">
      <t>キジュン</t>
    </rPh>
    <rPh sb="2" eb="4">
      <t>ゲンド</t>
    </rPh>
    <rPh sb="4" eb="5">
      <t>ガク</t>
    </rPh>
    <phoneticPr fontId="4"/>
  </si>
  <si>
    <t>別紙</t>
    <rPh sb="0" eb="2">
      <t>ベッシ</t>
    </rPh>
    <phoneticPr fontId="4"/>
  </si>
  <si>
    <t>1
2
3
4</t>
    <phoneticPr fontId="4"/>
  </si>
  <si>
    <t>(C)欄には、消費税額を含んだ金額を記載してください。
(E)欄には、確認書により確認された作成枚数を記載してください。
(G)欄には、(A)欄と(D)欄とを比較して少ない方の金額を記載してください。
(H)欄には、(B)欄と(E)欄とを比較して少ない方の枚数を記載してください。</t>
    <phoneticPr fontId="4"/>
  </si>
  <si>
    <t>選挙運動用ポスター作成契約書</t>
    <rPh sb="0" eb="2">
      <t>センキョ</t>
    </rPh>
    <rPh sb="2" eb="5">
      <t>ウンドウヨウ</t>
    </rPh>
    <rPh sb="9" eb="11">
      <t>サクセイ</t>
    </rPh>
    <rPh sb="11" eb="14">
      <t>ケイヤクショ</t>
    </rPh>
    <phoneticPr fontId="4"/>
  </si>
  <si>
    <t>公職選挙法第143条第1項第5号に定めるポスター</t>
    <rPh sb="0" eb="2">
      <t>コウショク</t>
    </rPh>
    <rPh sb="2" eb="5">
      <t>センキョホウ</t>
    </rPh>
    <rPh sb="5" eb="6">
      <t>ダイ</t>
    </rPh>
    <rPh sb="9" eb="10">
      <t>ジョウ</t>
    </rPh>
    <rPh sb="10" eb="11">
      <t>ダイ</t>
    </rPh>
    <rPh sb="12" eb="13">
      <t>コウ</t>
    </rPh>
    <rPh sb="13" eb="14">
      <t>ダイ</t>
    </rPh>
    <rPh sb="15" eb="16">
      <t>ゴウ</t>
    </rPh>
    <rPh sb="17" eb="18">
      <t>サダ</t>
    </rPh>
    <phoneticPr fontId="4"/>
  </si>
  <si>
    <t>　候補者氏名</t>
    <rPh sb="1" eb="4">
      <t>コウホシャ</t>
    </rPh>
    <rPh sb="4" eb="6">
      <t>シメイ</t>
    </rPh>
    <phoneticPr fontId="4"/>
  </si>
  <si>
    <t>様</t>
    <rPh sb="0" eb="1">
      <t>サマ</t>
    </rPh>
    <phoneticPr fontId="4"/>
  </si>
  <si>
    <t>1　ポスター仕様</t>
    <rPh sb="6" eb="8">
      <t>シヨウ</t>
    </rPh>
    <phoneticPr fontId="4"/>
  </si>
  <si>
    <t>作成契約枚数(A)</t>
    <rPh sb="0" eb="2">
      <t>サクセイ</t>
    </rPh>
    <rPh sb="2" eb="4">
      <t>ケイヤク</t>
    </rPh>
    <rPh sb="4" eb="6">
      <t>マイスウ</t>
    </rPh>
    <phoneticPr fontId="4"/>
  </si>
  <si>
    <t>規格・サイズ(㎝)</t>
    <rPh sb="0" eb="2">
      <t>キカク</t>
    </rPh>
    <phoneticPr fontId="4"/>
  </si>
  <si>
    <t>枚</t>
    <rPh sb="0" eb="1">
      <t>マイ</t>
    </rPh>
    <phoneticPr fontId="4"/>
  </si>
  <si>
    <t>紙質・厚さ</t>
    <rPh sb="0" eb="1">
      <t>カミ</t>
    </rPh>
    <rPh sb="1" eb="2">
      <t>シツ</t>
    </rPh>
    <rPh sb="3" eb="4">
      <t>アツ</t>
    </rPh>
    <phoneticPr fontId="4"/>
  </si>
  <si>
    <t>その他の仕様</t>
    <rPh sb="2" eb="3">
      <t>タ</t>
    </rPh>
    <rPh sb="4" eb="6">
      <t>シヨウ</t>
    </rPh>
    <phoneticPr fontId="4"/>
  </si>
  <si>
    <r>
      <t>2　ポスター作成内訳金額</t>
    </r>
    <r>
      <rPr>
        <sz val="7.5"/>
        <color theme="1"/>
        <rFont val="ＭＳ 明朝"/>
        <family val="1"/>
        <charset val="128"/>
      </rPr>
      <t>(企画デザイン代、ヘアーメイク代、写真撮影代、インク代、用紙代、印刷代等の項目毎の金額)</t>
    </r>
    <rPh sb="6" eb="8">
      <t>サクセイ</t>
    </rPh>
    <rPh sb="8" eb="10">
      <t>ウチワケ</t>
    </rPh>
    <rPh sb="10" eb="12">
      <t>キンガク</t>
    </rPh>
    <phoneticPr fontId="4"/>
  </si>
  <si>
    <t>項　　　　目</t>
    <rPh sb="0" eb="1">
      <t>コウ</t>
    </rPh>
    <rPh sb="5" eb="6">
      <t>メ</t>
    </rPh>
    <phoneticPr fontId="4"/>
  </si>
  <si>
    <t>数　量</t>
    <rPh sb="0" eb="1">
      <t>カズ</t>
    </rPh>
    <rPh sb="2" eb="3">
      <t>リョウ</t>
    </rPh>
    <phoneticPr fontId="4"/>
  </si>
  <si>
    <t>単価</t>
    <rPh sb="0" eb="2">
      <t>タンカ</t>
    </rPh>
    <phoneticPr fontId="4"/>
  </si>
  <si>
    <t>金額</t>
    <rPh sb="0" eb="2">
      <t>キンガク</t>
    </rPh>
    <phoneticPr fontId="4"/>
  </si>
  <si>
    <t>円</t>
    <rPh sb="0" eb="1">
      <t>エン</t>
    </rPh>
    <phoneticPr fontId="4"/>
  </si>
  <si>
    <t>企画デザイン代</t>
    <rPh sb="0" eb="2">
      <t>キカク</t>
    </rPh>
    <rPh sb="6" eb="7">
      <t>ダイ</t>
    </rPh>
    <phoneticPr fontId="4"/>
  </si>
  <si>
    <t>ヘアーメイク代</t>
    <rPh sb="6" eb="7">
      <t>ダイ</t>
    </rPh>
    <phoneticPr fontId="4"/>
  </si>
  <si>
    <t>写真撮影代</t>
    <rPh sb="0" eb="2">
      <t>シャシン</t>
    </rPh>
    <rPh sb="2" eb="4">
      <t>サツエイ</t>
    </rPh>
    <rPh sb="4" eb="5">
      <t>ダイ</t>
    </rPh>
    <phoneticPr fontId="4"/>
  </si>
  <si>
    <t>インク代</t>
    <rPh sb="3" eb="4">
      <t>ダイ</t>
    </rPh>
    <phoneticPr fontId="4"/>
  </si>
  <si>
    <t>用紙代</t>
    <rPh sb="0" eb="2">
      <t>ヨウシ</t>
    </rPh>
    <rPh sb="2" eb="3">
      <t>ダイ</t>
    </rPh>
    <phoneticPr fontId="4"/>
  </si>
  <si>
    <t>印刷代</t>
    <rPh sb="0" eb="2">
      <t>インサツ</t>
    </rPh>
    <rPh sb="2" eb="3">
      <t>ダイ</t>
    </rPh>
    <phoneticPr fontId="4"/>
  </si>
  <si>
    <t>(B)</t>
    <phoneticPr fontId="4"/>
  </si>
  <si>
    <t>消費税</t>
    <rPh sb="0" eb="3">
      <t>ショウヒゼイ</t>
    </rPh>
    <phoneticPr fontId="4"/>
  </si>
  <si>
    <t>合計</t>
    <rPh sb="0" eb="2">
      <t>ゴウケイ</t>
    </rPh>
    <phoneticPr fontId="4"/>
  </si>
  <si>
    <t>3　ポスター作成単価</t>
    <rPh sb="6" eb="8">
      <t>サクセイ</t>
    </rPh>
    <rPh sb="8" eb="10">
      <t>タンカ</t>
    </rPh>
    <phoneticPr fontId="4"/>
  </si>
  <si>
    <t>作成金額(B)</t>
    <rPh sb="0" eb="2">
      <t>サクセイ</t>
    </rPh>
    <rPh sb="2" eb="4">
      <t>キンガク</t>
    </rPh>
    <phoneticPr fontId="4"/>
  </si>
  <si>
    <t>作成単価(C)</t>
    <rPh sb="0" eb="2">
      <t>サクセイ</t>
    </rPh>
    <rPh sb="2" eb="4">
      <t>タンカ</t>
    </rPh>
    <phoneticPr fontId="4"/>
  </si>
  <si>
    <t>銭</t>
    <rPh sb="0" eb="1">
      <t>セン</t>
    </rPh>
    <phoneticPr fontId="4"/>
  </si>
  <si>
    <t>式</t>
    <rPh sb="0" eb="1">
      <t>シキ</t>
    </rPh>
    <phoneticPr fontId="4"/>
  </si>
  <si>
    <t>÷</t>
    <phoneticPr fontId="4"/>
  </si>
  <si>
    <t>＝</t>
    <phoneticPr fontId="4"/>
  </si>
  <si>
    <t xml:space="preserve">4　ポスター作成公費対象額
</t>
    <phoneticPr fontId="4"/>
  </si>
  <si>
    <t>※</t>
    <phoneticPr fontId="4"/>
  </si>
  <si>
    <t>作成金額には、上記2(B)の合計額を、作成契約枚数には、上記1(A)の枚数を用いて作成単価(C)を算出</t>
    <phoneticPr fontId="4"/>
  </si>
  <si>
    <t>し、円未満の端数がある場合には、銭の単位まで(銭未満は切捨て)記入してください。</t>
    <phoneticPr fontId="4"/>
  </si>
  <si>
    <t>×</t>
    <phoneticPr fontId="4"/>
  </si>
  <si>
    <r>
      <t>枚数</t>
    </r>
    <r>
      <rPr>
        <sz val="8"/>
        <color theme="1"/>
        <rFont val="ＭＳ 明朝"/>
        <family val="1"/>
        <charset val="128"/>
      </rPr>
      <t>(ポスター掲示場数が上限)</t>
    </r>
    <rPh sb="0" eb="2">
      <t>マイスウ</t>
    </rPh>
    <rPh sb="7" eb="9">
      <t>ケイジ</t>
    </rPh>
    <rPh sb="9" eb="10">
      <t>バ</t>
    </rPh>
    <rPh sb="10" eb="11">
      <t>スウ</t>
    </rPh>
    <rPh sb="12" eb="14">
      <t>ジョウゲン</t>
    </rPh>
    <phoneticPr fontId="4"/>
  </si>
  <si>
    <t>作成公費対象額(D)</t>
    <rPh sb="0" eb="2">
      <t>サクセイ</t>
    </rPh>
    <rPh sb="2" eb="4">
      <t>コウヒ</t>
    </rPh>
    <rPh sb="4" eb="6">
      <t>タイショウ</t>
    </rPh>
    <rPh sb="6" eb="7">
      <t>ガク</t>
    </rPh>
    <phoneticPr fontId="4"/>
  </si>
  <si>
    <t>単価には、上記3(C)の額が下記により算出した額(以下「基準限度額単価」という。)以下の場合はその</t>
    <phoneticPr fontId="4"/>
  </si>
  <si>
    <t>額を、基準限度額単価を超える場合は、基準限度額単価を用いて作成公費対象額を算出してください。</t>
    <phoneticPr fontId="4"/>
  </si>
  <si>
    <t>ポスター掲示場数</t>
    <rPh sb="4" eb="6">
      <t>ケイジ</t>
    </rPh>
    <rPh sb="6" eb="7">
      <t>バ</t>
    </rPh>
    <rPh sb="7" eb="8">
      <t>スウ</t>
    </rPh>
    <phoneticPr fontId="4"/>
  </si>
  <si>
    <r>
      <rPr>
        <sz val="9"/>
        <color rgb="FF0000FF"/>
        <rFont val="ＭＳ 明朝"/>
        <family val="1"/>
        <charset val="128"/>
      </rPr>
      <t>316,250円</t>
    </r>
    <r>
      <rPr>
        <sz val="9"/>
        <color theme="1"/>
        <rFont val="ＭＳ 明朝"/>
        <family val="1"/>
        <charset val="128"/>
      </rPr>
      <t>＋(</t>
    </r>
    <r>
      <rPr>
        <sz val="9"/>
        <color rgb="FF0000FF"/>
        <rFont val="ＭＳ 明朝"/>
        <family val="1"/>
        <charset val="128"/>
      </rPr>
      <t>541円31銭</t>
    </r>
    <r>
      <rPr>
        <sz val="9"/>
        <color theme="1"/>
        <rFont val="ＭＳ 明朝"/>
        <family val="1"/>
        <charset val="128"/>
      </rPr>
      <t>×ポスター掲示場数)</t>
    </r>
    <rPh sb="7" eb="8">
      <t>エン</t>
    </rPh>
    <rPh sb="13" eb="14">
      <t>エン</t>
    </rPh>
    <rPh sb="16" eb="17">
      <t>セン</t>
    </rPh>
    <rPh sb="22" eb="24">
      <t>ケイジ</t>
    </rPh>
    <rPh sb="24" eb="25">
      <t>バ</t>
    </rPh>
    <rPh sb="25" eb="26">
      <t>スウ</t>
    </rPh>
    <phoneticPr fontId="4"/>
  </si>
  <si>
    <r>
      <t xml:space="preserve"> ＝ 基準限度額単価　</t>
    </r>
    <r>
      <rPr>
        <sz val="8"/>
        <color theme="1"/>
        <rFont val="ＭＳ 明朝"/>
        <family val="1"/>
        <charset val="128"/>
      </rPr>
      <t>※1円未満の端数切上げ</t>
    </r>
    <rPh sb="3" eb="5">
      <t>キジュン</t>
    </rPh>
    <rPh sb="5" eb="7">
      <t>ゲンド</t>
    </rPh>
    <rPh sb="7" eb="8">
      <t>ガク</t>
    </rPh>
    <rPh sb="8" eb="10">
      <t>タンカ</t>
    </rPh>
    <rPh sb="13" eb="14">
      <t>エン</t>
    </rPh>
    <rPh sb="14" eb="16">
      <t>ミマン</t>
    </rPh>
    <rPh sb="17" eb="19">
      <t>ハスウ</t>
    </rPh>
    <rPh sb="19" eb="21">
      <t>キリア</t>
    </rPh>
    <phoneticPr fontId="4"/>
  </si>
  <si>
    <t>備考</t>
    <rPh sb="0" eb="2">
      <t>ビコウ</t>
    </rPh>
    <phoneticPr fontId="4"/>
  </si>
  <si>
    <t>このポスター作成仕様書は、契約書締結時にポスター作成業者から候補者に提出し、候補者はポスター作成契約の届出時にこの写しを選挙管理委員会へ提出してください。
公費負担の対象となる経費は、上記4(D)の額(公営ポスター掲示場に掲示する選挙運動用ポスター枚数) のみに係る費用であり、その他の印刷物は公費負担の対象とはなりません。</t>
    <phoneticPr fontId="4"/>
  </si>
  <si>
    <t>1
2</t>
    <phoneticPr fontId="4"/>
  </si>
  <si>
    <t>様式第1号(その3)別紙</t>
    <rPh sb="10" eb="12">
      <t>ベッシ</t>
    </rPh>
    <phoneticPr fontId="4"/>
  </si>
  <si>
    <t>ポスター作成仕様書</t>
    <rPh sb="4" eb="6">
      <t>サクセイ</t>
    </rPh>
    <rPh sb="6" eb="9">
      <t>シヨウショ</t>
    </rPh>
    <phoneticPr fontId="4"/>
  </si>
  <si>
    <t>氏名又は名称</t>
    <rPh sb="0" eb="2">
      <t>シメイ</t>
    </rPh>
    <rPh sb="2" eb="3">
      <t>マタ</t>
    </rPh>
    <rPh sb="4" eb="6">
      <t>メイショウ</t>
    </rPh>
    <phoneticPr fontId="4"/>
  </si>
  <si>
    <t>住　　　　所</t>
    <rPh sb="0" eb="1">
      <t>ジュウ</t>
    </rPh>
    <rPh sb="5" eb="6">
      <t>ショ</t>
    </rPh>
    <phoneticPr fontId="4"/>
  </si>
  <si>
    <r>
      <t>代表者の氏名</t>
    </r>
    <r>
      <rPr>
        <sz val="7"/>
        <color theme="1"/>
        <rFont val="ＭＳ 明朝"/>
        <family val="1"/>
        <charset val="128"/>
      </rPr>
      <t>(法人の場合)</t>
    </r>
    <rPh sb="0" eb="3">
      <t>ダイヒョウシャ</t>
    </rPh>
    <rPh sb="4" eb="6">
      <t>シメイ</t>
    </rPh>
    <rPh sb="7" eb="9">
      <t>ホウジン</t>
    </rPh>
    <rPh sb="10" eb="12">
      <t>バアイ</t>
    </rPh>
    <phoneticPr fontId="4"/>
  </si>
  <si>
    <t>契約届出書(ポスター作成)</t>
    <rPh sb="0" eb="2">
      <t>ケイヤク</t>
    </rPh>
    <rPh sb="2" eb="5">
      <t>トドケデショ</t>
    </rPh>
    <rPh sb="10" eb="12">
      <t>サクセイ</t>
    </rPh>
    <phoneticPr fontId="4"/>
  </si>
  <si>
    <t>様式第1号(その3)(第2条関係)</t>
    <phoneticPr fontId="4"/>
  </si>
  <si>
    <t>　次のとおりポスターの作成契約を締結したので届け出ます。</t>
    <rPh sb="11" eb="13">
      <t>サクセイ</t>
    </rPh>
    <phoneticPr fontId="4"/>
  </si>
  <si>
    <t>この契約届出書には、契約書の写し及びポスター作成仕様書の写しを添付してください。
「契約内容」欄の「作成契約金額」には、消費税額を含んだ金額を記載してください。
候補者本人が届け出る場合にあっては本人確認書類の提示又は提出を、その代理人が届け出る場合にあっては委任状の提示又は提出及び当該代理人の本人確認書類の提示又は提出を行ってください。ただし、候補者本人の署名その他の措置がある場合にはこの限りではありません。</t>
    <phoneticPr fontId="4"/>
  </si>
  <si>
    <t>様式第2号(その3)(第3条関係)</t>
    <phoneticPr fontId="4"/>
  </si>
  <si>
    <t>確認申請書(ポスター作成枚数)</t>
    <rPh sb="0" eb="2">
      <t>カクニン</t>
    </rPh>
    <rPh sb="2" eb="5">
      <t>シンセイショ</t>
    </rPh>
    <rPh sb="10" eb="12">
      <t>サクセイ</t>
    </rPh>
    <rPh sb="12" eb="14">
      <t>マイスウ</t>
    </rPh>
    <phoneticPr fontId="4"/>
  </si>
  <si>
    <t>　次のポスター作成枚数につき、日田市議会議員及び日田市長の選挙における選挙運動の公費負担</t>
    <phoneticPr fontId="4"/>
  </si>
  <si>
    <t>に関する条例第11条の規定による確認を受けたいので申請します。</t>
    <phoneticPr fontId="4"/>
  </si>
  <si>
    <t>1
2
3
4</t>
    <phoneticPr fontId="4"/>
  </si>
  <si>
    <t>この申請書は、ポスター作成枚数について公費負担の対象となるものの確認を受けるためのものです。
この申請書は、ポスター作成業者ごとに別々に候補者から日田市選挙管理委員会に提出してください。
「前回までの累積枚数」には、他のポスター作成業者によって作成された枚数をも含めて記載してくださ
い。
候補者本人が提出する場合にあっては本人確認書類の提示又は提出を、その代理人が提出する場合にあっては委任状の提示又は提出及び当該代理人の本人確認書類の提示又は提出を行ってください。ただし、候補補者本人の署名その他の措置がある場合にはこの限りではありません。</t>
    <phoneticPr fontId="4"/>
  </si>
  <si>
    <t>様式第3号(その3)(第3条関係)</t>
    <phoneticPr fontId="4"/>
  </si>
  <si>
    <t>確　認　書(ポスター作成枚数)</t>
    <rPh sb="0" eb="1">
      <t>カク</t>
    </rPh>
    <rPh sb="2" eb="3">
      <t>ニン</t>
    </rPh>
    <rPh sb="4" eb="5">
      <t>カ</t>
    </rPh>
    <rPh sb="10" eb="12">
      <t>サクセイ</t>
    </rPh>
    <rPh sb="12" eb="14">
      <t>マイスウ</t>
    </rPh>
    <phoneticPr fontId="4"/>
  </si>
  <si>
    <t>　日田市議会議員及び日田市長の選挙における選挙運動の公費負担に関する条例第11条の規定に基</t>
    <rPh sb="41" eb="43">
      <t>キテイ</t>
    </rPh>
    <rPh sb="44" eb="45">
      <t>モト</t>
    </rPh>
    <phoneticPr fontId="4"/>
  </si>
  <si>
    <t>づき、次のポスター作成枚数は、同条に定める金額の範囲内のものであることを確認する。</t>
    <rPh sb="9" eb="11">
      <t>サクセイ</t>
    </rPh>
    <rPh sb="11" eb="13">
      <t>マイスウ</t>
    </rPh>
    <rPh sb="16" eb="17">
      <t>ジョウ</t>
    </rPh>
    <rPh sb="18" eb="19">
      <t>サダ</t>
    </rPh>
    <phoneticPr fontId="4"/>
  </si>
  <si>
    <t xml:space="preserve">1
2
3
</t>
    <phoneticPr fontId="4"/>
  </si>
  <si>
    <t>この確認書は、ポスター作成枚数について確認を受けた候補者からポスター作成業者に提出してください。
この確認書を受領したポスター作成業者は、公費の支払の請求をする場合には、ポスター作成証明書とともに当該確認書を請求書に添付してください。
この確認書に記載された候補者について供託物が没収された場合には、ポスター作成業者は、日田市に支払を請求することはできません。</t>
    <rPh sb="11" eb="13">
      <t>サクセイ</t>
    </rPh>
    <rPh sb="13" eb="15">
      <t>マイスウ</t>
    </rPh>
    <rPh sb="34" eb="36">
      <t>サクセイ</t>
    </rPh>
    <rPh sb="36" eb="38">
      <t>ギョウシャ</t>
    </rPh>
    <rPh sb="63" eb="65">
      <t>サクセイ</t>
    </rPh>
    <rPh sb="65" eb="67">
      <t>ギョウシャ</t>
    </rPh>
    <rPh sb="89" eb="91">
      <t>サクセイ</t>
    </rPh>
    <rPh sb="91" eb="94">
      <t>ショウメイショ</t>
    </rPh>
    <rPh sb="154" eb="156">
      <t>サクセイ</t>
    </rPh>
    <rPh sb="156" eb="158">
      <t>ギョウシャ</t>
    </rPh>
    <phoneticPr fontId="4"/>
  </si>
  <si>
    <t>ポスター作成証明書</t>
    <rPh sb="4" eb="6">
      <t>サクセイ</t>
    </rPh>
    <rPh sb="6" eb="9">
      <t>ショウメイショ</t>
    </rPh>
    <phoneticPr fontId="4"/>
  </si>
  <si>
    <t>　次のとおりポスターを作成したものであることを証明します。</t>
    <rPh sb="11" eb="13">
      <t>サクセイ</t>
    </rPh>
    <rPh sb="23" eb="25">
      <t>ショウメイ</t>
    </rPh>
    <phoneticPr fontId="4"/>
  </si>
  <si>
    <t>ポスター作成業者の氏名又は名称及び住所
並びに法人にあってはその代表者の氏名</t>
    <rPh sb="4" eb="6">
      <t>サクセイ</t>
    </rPh>
    <rPh sb="6" eb="8">
      <t>ギョウシャ</t>
    </rPh>
    <rPh sb="9" eb="11">
      <t>シメイ</t>
    </rPh>
    <rPh sb="11" eb="12">
      <t>マタ</t>
    </rPh>
    <rPh sb="13" eb="15">
      <t>メイショウ</t>
    </rPh>
    <rPh sb="15" eb="16">
      <t>オヨ</t>
    </rPh>
    <rPh sb="17" eb="19">
      <t>ジュウショ</t>
    </rPh>
    <phoneticPr fontId="4"/>
  </si>
  <si>
    <t>当該選挙におけるポスター掲示場数</t>
    <rPh sb="0" eb="2">
      <t>トウガイ</t>
    </rPh>
    <rPh sb="2" eb="4">
      <t>センキョ</t>
    </rPh>
    <rPh sb="12" eb="14">
      <t>ケイジ</t>
    </rPh>
    <rPh sb="14" eb="15">
      <t>バ</t>
    </rPh>
    <rPh sb="15" eb="16">
      <t>スウ</t>
    </rPh>
    <phoneticPr fontId="4"/>
  </si>
  <si>
    <t>箇所</t>
    <rPh sb="0" eb="2">
      <t>カショ</t>
    </rPh>
    <phoneticPr fontId="4"/>
  </si>
  <si>
    <t>この証明書は、作成の実績に基づいて、ポスター作成業者ごとに別々に作成し、候補者からポスター作成業者に提出してください。
ポスター作成業者が日田市に支払を請求するときは、この証明書を請求書に添付してください。
この証明書を発行した候補者について供託物が没収された場合には、ポスター作成業者は、日田市に支払を請求することはできません。
「作成金額」には、消費税額を含んだ金額を記載してください。
1人の候補者を通じて公費負担の対象となる枚数及びそれぞれの契約に基づく公費負担の限度額は、次のとおりです。</t>
    <phoneticPr fontId="4"/>
  </si>
  <si>
    <t>(1)枚数</t>
    <rPh sb="3" eb="5">
      <t>マイスウ</t>
    </rPh>
    <phoneticPr fontId="4"/>
  </si>
  <si>
    <t>(2)限度額</t>
    <rPh sb="3" eb="5">
      <t>ゲンド</t>
    </rPh>
    <rPh sb="5" eb="6">
      <t>ガク</t>
    </rPh>
    <phoneticPr fontId="4"/>
  </si>
  <si>
    <t>316,250円＋(541円31銭×ポスター掲示場数)</t>
    <rPh sb="7" eb="8">
      <t>エン</t>
    </rPh>
    <rPh sb="13" eb="14">
      <t>エン</t>
    </rPh>
    <rPh sb="16" eb="17">
      <t>セン</t>
    </rPh>
    <rPh sb="22" eb="24">
      <t>ケイジ</t>
    </rPh>
    <rPh sb="24" eb="25">
      <t>バ</t>
    </rPh>
    <rPh sb="25" eb="26">
      <t>スウ</t>
    </rPh>
    <phoneticPr fontId="4"/>
  </si>
  <si>
    <t>ポスター掲示場数</t>
    <rPh sb="4" eb="6">
      <t>ケイジ</t>
    </rPh>
    <rPh sb="6" eb="7">
      <t>バ</t>
    </rPh>
    <rPh sb="7" eb="8">
      <t>スウ</t>
    </rPh>
    <phoneticPr fontId="4"/>
  </si>
  <si>
    <t xml:space="preserve"> ＝ 単価　※1円未満の端数切上げ</t>
    <rPh sb="3" eb="5">
      <t>タンカ</t>
    </rPh>
    <rPh sb="8" eb="9">
      <t>エン</t>
    </rPh>
    <rPh sb="9" eb="11">
      <t>ミマン</t>
    </rPh>
    <rPh sb="12" eb="14">
      <t>ハスウ</t>
    </rPh>
    <rPh sb="14" eb="16">
      <t>キリア</t>
    </rPh>
    <phoneticPr fontId="4"/>
  </si>
  <si>
    <t>単価×確認された作成枚数＝限度額</t>
    <rPh sb="0" eb="2">
      <t>タンカ</t>
    </rPh>
    <rPh sb="3" eb="5">
      <t>カクニン</t>
    </rPh>
    <rPh sb="8" eb="10">
      <t>サクセイ</t>
    </rPh>
    <rPh sb="10" eb="12">
      <t>マイスウ</t>
    </rPh>
    <rPh sb="13" eb="15">
      <t>ゲンド</t>
    </rPh>
    <rPh sb="15" eb="16">
      <t>ガク</t>
    </rPh>
    <phoneticPr fontId="4"/>
  </si>
  <si>
    <t>様式第7号(その3)(第6条関係)</t>
    <phoneticPr fontId="4"/>
  </si>
  <si>
    <t>（ポスターの作成）</t>
    <rPh sb="6" eb="8">
      <t>サクセイ</t>
    </rPh>
    <phoneticPr fontId="4"/>
  </si>
  <si>
    <t>り次の金額の支払いを請求します。</t>
    <phoneticPr fontId="4"/>
  </si>
  <si>
    <t>　日田市議会議員及び日田市長の選挙における選挙運動の公費負担に関する条例第11条の規定によ</t>
    <phoneticPr fontId="4"/>
  </si>
  <si>
    <t xml:space="preserve">この請求書は、候補者から受領した確認書(ポスター作成枚数)及びポスター作成証明書とともに選挙の期日後速やかに提出してください。
候補者が供託物を没収された場合には、日田市に支払を請求することはできません。
「請求金額」には、消費税額を含んだ金額を記載してください。
契約事業者等（法人にあっては、その代表者）本人が提出する場合にあっては本人確認書類の提示又は提出を、その代理人が提出する場合にあっては委任状の提示又は提出及び当該代理人の本人確認書類の提示又は提出を行ってください。ただし、契約業者等（法人にあっては、その代表者）本人の署名その他の措置がある場合はこの限りではありません。
</t>
    <phoneticPr fontId="4"/>
  </si>
  <si>
    <t>1
2
3
4</t>
    <phoneticPr fontId="4"/>
  </si>
  <si>
    <t>枚数</t>
    <rPh sb="0" eb="1">
      <t>マイ</t>
    </rPh>
    <rPh sb="1" eb="2">
      <t>スウ</t>
    </rPh>
    <phoneticPr fontId="4"/>
  </si>
  <si>
    <t>当該選挙
における
ポスター
掲示場数</t>
    <rPh sb="0" eb="2">
      <t>トウガイ</t>
    </rPh>
    <rPh sb="2" eb="4">
      <t>センキョ</t>
    </rPh>
    <rPh sb="15" eb="17">
      <t>ケイジ</t>
    </rPh>
    <rPh sb="17" eb="18">
      <t>バ</t>
    </rPh>
    <rPh sb="18" eb="19">
      <t>スウ</t>
    </rPh>
    <phoneticPr fontId="4"/>
  </si>
  <si>
    <t>単価
(D)</t>
    <rPh sb="0" eb="2">
      <t>タンカ</t>
    </rPh>
    <phoneticPr fontId="4"/>
  </si>
  <si>
    <t>単価
(A)</t>
    <rPh sb="0" eb="2">
      <t>タンカ</t>
    </rPh>
    <phoneticPr fontId="4"/>
  </si>
  <si>
    <t>枚数
(B)</t>
    <rPh sb="0" eb="1">
      <t>マイ</t>
    </rPh>
    <rPh sb="1" eb="2">
      <t>スウ</t>
    </rPh>
    <phoneticPr fontId="4"/>
  </si>
  <si>
    <t>枚数
(E)</t>
    <rPh sb="0" eb="1">
      <t>マイ</t>
    </rPh>
    <rPh sb="1" eb="2">
      <t>スウ</t>
    </rPh>
    <phoneticPr fontId="4"/>
  </si>
  <si>
    <t>単価
(G)</t>
    <rPh sb="0" eb="2">
      <t>タンカ</t>
    </rPh>
    <phoneticPr fontId="4"/>
  </si>
  <si>
    <t>枚数
(H)</t>
    <rPh sb="0" eb="1">
      <t>マイ</t>
    </rPh>
    <rPh sb="1" eb="2">
      <t>スウ</t>
    </rPh>
    <phoneticPr fontId="4"/>
  </si>
  <si>
    <r>
      <t xml:space="preserve">金額(F)
</t>
    </r>
    <r>
      <rPr>
        <sz val="8"/>
        <color theme="1"/>
        <rFont val="ＭＳ 明朝"/>
        <family val="1"/>
        <charset val="128"/>
      </rPr>
      <t>=(D)×(E)</t>
    </r>
    <rPh sb="0" eb="2">
      <t>キンガク</t>
    </rPh>
    <phoneticPr fontId="4"/>
  </si>
  <si>
    <r>
      <t xml:space="preserve">金額(F)
</t>
    </r>
    <r>
      <rPr>
        <sz val="8"/>
        <color theme="1"/>
        <rFont val="ＭＳ 明朝"/>
        <family val="1"/>
        <charset val="128"/>
      </rPr>
      <t>=(G)×(H)</t>
    </r>
    <rPh sb="0" eb="2">
      <t>キンガク</t>
    </rPh>
    <phoneticPr fontId="4"/>
  </si>
  <si>
    <r>
      <t xml:space="preserve">金額(C)
</t>
    </r>
    <r>
      <rPr>
        <sz val="8"/>
        <color theme="1"/>
        <rFont val="ＭＳ 明朝"/>
        <family val="1"/>
        <charset val="128"/>
      </rPr>
      <t>=(A)×(B)</t>
    </r>
    <rPh sb="0" eb="2">
      <t>キンガク</t>
    </rPh>
    <phoneticPr fontId="4"/>
  </si>
  <si>
    <t xml:space="preserve">「当該選挙におけるポスター掲示場数」の欄には、ポスター作成証明書の「当該選挙におけるポスター掲示場数」欄に記載されたポスター掲示場数を記載してください。
(C)欄には、消費税額を含んだ金額を記載してください。
(D)欄には、次により算出した額を記載してください。
</t>
    <phoneticPr fontId="4"/>
  </si>
  <si>
    <t>1
2
3</t>
    <phoneticPr fontId="4"/>
  </si>
  <si>
    <t>4
5
6</t>
    <phoneticPr fontId="4"/>
  </si>
  <si>
    <t>(E)欄には、確認書により確認された作成枚数を記載してください。
(G)欄には、(A)欄と(D)欄とを比較して少ない方の金額を記載してください。
(H)欄には、(B)欄と(E)欄とを比較して少ない方の枚数を記載してください。</t>
    <phoneticPr fontId="4"/>
  </si>
  <si>
    <r>
      <t>　日田市</t>
    </r>
    <r>
      <rPr>
        <sz val="11"/>
        <color rgb="FFFF0000"/>
        <rFont val="ＭＳ 明朝"/>
        <family val="1"/>
        <charset val="128"/>
      </rPr>
      <t>長(議会議員)</t>
    </r>
    <r>
      <rPr>
        <sz val="11"/>
        <color theme="1"/>
        <rFont val="ＭＳ 明朝"/>
        <family val="1"/>
        <charset val="128"/>
      </rPr>
      <t>選挙候補者</t>
    </r>
    <rPh sb="1" eb="4">
      <t>ヒタシ</t>
    </rPh>
    <rPh sb="4" eb="5">
      <t>チョウ</t>
    </rPh>
    <rPh sb="6" eb="8">
      <t>ギカイ</t>
    </rPh>
    <rPh sb="8" eb="10">
      <t>ギイン</t>
    </rPh>
    <rPh sb="11" eb="13">
      <t>センキョ</t>
    </rPh>
    <rPh sb="13" eb="16">
      <t>コウホシャ</t>
    </rPh>
    <phoneticPr fontId="4"/>
  </si>
  <si>
    <r>
      <t>日田太郎</t>
    </r>
    <r>
      <rPr>
        <sz val="9"/>
        <color rgb="FFFF00FF"/>
        <rFont val="HG丸ｺﾞｼｯｸM-PRO"/>
        <family val="3"/>
        <charset val="128"/>
      </rPr>
      <t>(戸籍名を記入)</t>
    </r>
    <rPh sb="0" eb="1">
      <t>ヒ</t>
    </rPh>
    <rPh sb="1" eb="2">
      <t>タ</t>
    </rPh>
    <rPh sb="2" eb="4">
      <t>タロウ</t>
    </rPh>
    <rPh sb="5" eb="7">
      <t>コセキ</t>
    </rPh>
    <rPh sb="7" eb="8">
      <t>メイ</t>
    </rPh>
    <rPh sb="9" eb="11">
      <t>キニュウ</t>
    </rPh>
    <phoneticPr fontId="4"/>
  </si>
  <si>
    <t>車　　種</t>
    <rPh sb="0" eb="1">
      <t>クルマ</t>
    </rPh>
    <rPh sb="3" eb="4">
      <t>タネ</t>
    </rPh>
    <phoneticPr fontId="4"/>
  </si>
  <si>
    <t>日田市田島2丁目6番1号</t>
    <rPh sb="0" eb="3">
      <t>ヒタシ</t>
    </rPh>
    <rPh sb="3" eb="5">
      <t>タシマ</t>
    </rPh>
    <rPh sb="6" eb="8">
      <t>チョウメ</t>
    </rPh>
    <rPh sb="9" eb="10">
      <t>バン</t>
    </rPh>
    <rPh sb="11" eb="12">
      <t>ゴウ</t>
    </rPh>
    <phoneticPr fontId="4"/>
  </si>
  <si>
    <r>
      <t>日田市</t>
    </r>
    <r>
      <rPr>
        <sz val="11"/>
        <color rgb="FFFF0000"/>
        <rFont val="ＭＳ 明朝"/>
        <family val="1"/>
        <charset val="128"/>
      </rPr>
      <t>長(議会議員)</t>
    </r>
    <r>
      <rPr>
        <sz val="11"/>
        <color theme="1"/>
        <rFont val="ＭＳ 明朝"/>
        <family val="1"/>
        <charset val="128"/>
      </rPr>
      <t>選挙候補者</t>
    </r>
    <rPh sb="0" eb="3">
      <t>ヒタシ</t>
    </rPh>
    <rPh sb="3" eb="4">
      <t>チョウ</t>
    </rPh>
    <rPh sb="5" eb="7">
      <t>ギカイ</t>
    </rPh>
    <rPh sb="7" eb="9">
      <t>ギイン</t>
    </rPh>
    <rPh sb="10" eb="12">
      <t>センキョ</t>
    </rPh>
    <rPh sb="12" eb="15">
      <t>コウホシャ</t>
    </rPh>
    <phoneticPr fontId="4"/>
  </si>
  <si>
    <t>日　田　太　郎</t>
    <rPh sb="0" eb="1">
      <t>ヒ</t>
    </rPh>
    <rPh sb="2" eb="3">
      <t>タ</t>
    </rPh>
    <rPh sb="4" eb="5">
      <t>フトシ</t>
    </rPh>
    <rPh sb="6" eb="7">
      <t>ロウ</t>
    </rPh>
    <phoneticPr fontId="4"/>
  </si>
  <si>
    <t>(候補者届と一致)</t>
    <rPh sb="1" eb="4">
      <t>コウホシャ</t>
    </rPh>
    <rPh sb="4" eb="5">
      <t>トドケ</t>
    </rPh>
    <rPh sb="6" eb="8">
      <t>イッチ</t>
    </rPh>
    <phoneticPr fontId="4"/>
  </si>
  <si>
    <t>(法人又は社印と代表者印)</t>
    <rPh sb="1" eb="3">
      <t>ホウジン</t>
    </rPh>
    <rPh sb="3" eb="4">
      <t>マタ</t>
    </rPh>
    <rPh sb="5" eb="7">
      <t>シャイン</t>
    </rPh>
    <rPh sb="8" eb="11">
      <t>ダイヒョウシャ</t>
    </rPh>
    <rPh sb="11" eb="12">
      <t>イン</t>
    </rPh>
    <phoneticPr fontId="4"/>
  </si>
  <si>
    <t>(使用日の最終日以降であること)</t>
    <rPh sb="1" eb="4">
      <t>シヨウビ</t>
    </rPh>
    <rPh sb="5" eb="8">
      <t>サイシュウビ</t>
    </rPh>
    <rPh sb="8" eb="10">
      <t>イコウ</t>
    </rPh>
    <phoneticPr fontId="4"/>
  </si>
  <si>
    <t xml:space="preserve"> ( ↓ ハイヤー方式 )</t>
    <rPh sb="9" eb="11">
      <t>ホウシキ</t>
    </rPh>
    <phoneticPr fontId="4"/>
  </si>
  <si>
    <t>　(契約金額及び単価は消費税を含む)</t>
    <rPh sb="2" eb="4">
      <t>ケイヤク</t>
    </rPh>
    <rPh sb="4" eb="6">
      <t>キンガク</t>
    </rPh>
    <rPh sb="6" eb="7">
      <t>オヨ</t>
    </rPh>
    <rPh sb="8" eb="10">
      <t>タンカ</t>
    </rPh>
    <rPh sb="11" eb="14">
      <t>ショウヒゼイ</t>
    </rPh>
    <rPh sb="15" eb="16">
      <t>フク</t>
    </rPh>
    <phoneticPr fontId="4"/>
  </si>
  <si>
    <t>(契約は告示日前でも可)</t>
    <rPh sb="1" eb="3">
      <t>ケイヤク</t>
    </rPh>
    <rPh sb="4" eb="7">
      <t>コクジビ</t>
    </rPh>
    <rPh sb="7" eb="8">
      <t>マエ</t>
    </rPh>
    <rPh sb="10" eb="11">
      <t>カ</t>
    </rPh>
    <phoneticPr fontId="4"/>
  </si>
  <si>
    <t>　契約の相手方の氏名又は名称及
　び住所並びに法人にあってはそ
　の代表者の氏名</t>
    <phoneticPr fontId="4"/>
  </si>
  <si>
    <t>日田市大字○○
株式会社 ○○○○　代表○○○○</t>
    <rPh sb="0" eb="3">
      <t>ヒタシ</t>
    </rPh>
    <rPh sb="3" eb="5">
      <t>オオアザ</t>
    </rPh>
    <phoneticPr fontId="4"/>
  </si>
  <si>
    <r>
      <t>運送契約金額</t>
    </r>
    <r>
      <rPr>
        <sz val="8"/>
        <color theme="1"/>
        <rFont val="ＭＳ 明朝"/>
        <family val="1"/>
        <charset val="128"/>
      </rPr>
      <t>(円)</t>
    </r>
    <rPh sb="0" eb="2">
      <t>ウンソウ</t>
    </rPh>
    <rPh sb="2" eb="4">
      <t>ケイヤク</t>
    </rPh>
    <rPh sb="4" eb="6">
      <t>キンガク</t>
    </rPh>
    <rPh sb="7" eb="8">
      <t>エン</t>
    </rPh>
    <phoneticPr fontId="4"/>
  </si>
  <si>
    <t>まで</t>
    <phoneticPr fontId="4"/>
  </si>
  <si>
    <t>(ハイヤー方式の場合の記載)</t>
    <rPh sb="5" eb="7">
      <t>ホウシキ</t>
    </rPh>
    <rPh sb="8" eb="10">
      <t>バアイ</t>
    </rPh>
    <rPh sb="11" eb="13">
      <t>キサイ</t>
    </rPh>
    <phoneticPr fontId="4"/>
  </si>
  <si>
    <t>（レンタカー方式の場合の記載)</t>
    <rPh sb="6" eb="8">
      <t>ホウシキ</t>
    </rPh>
    <rPh sb="9" eb="11">
      <t>バアイ</t>
    </rPh>
    <rPh sb="12" eb="14">
      <t>キサイ</t>
    </rPh>
    <phoneticPr fontId="4"/>
  </si>
  <si>
    <t>(告示日以降の日であること)</t>
    <rPh sb="1" eb="3">
      <t>コクジ</t>
    </rPh>
    <rPh sb="3" eb="4">
      <t>ヒ</t>
    </rPh>
    <rPh sb="4" eb="6">
      <t>イコウ</t>
    </rPh>
    <rPh sb="7" eb="8">
      <t>ヒ</t>
    </rPh>
    <phoneticPr fontId="4"/>
  </si>
  <si>
    <t>日　田　太　郎</t>
    <rPh sb="0" eb="1">
      <t>ヒ</t>
    </rPh>
    <rPh sb="2" eb="3">
      <t>タ</t>
    </rPh>
    <rPh sb="4" eb="5">
      <t>フトシ</t>
    </rPh>
    <rPh sb="6" eb="7">
      <t>ロウ</t>
    </rPh>
    <phoneticPr fontId="4"/>
  </si>
  <si>
    <t>(戸籍名を記載)</t>
    <rPh sb="1" eb="3">
      <t>コセキ</t>
    </rPh>
    <rPh sb="3" eb="4">
      <t>メイ</t>
    </rPh>
    <rPh sb="5" eb="7">
      <t>キサイ</t>
    </rPh>
    <phoneticPr fontId="4"/>
  </si>
  <si>
    <t>備考</t>
    <rPh sb="0" eb="2">
      <t>ビコウ</t>
    </rPh>
    <phoneticPr fontId="4"/>
  </si>
  <si>
    <t>この契約届出書には、契約書の写しを添付してください。
2の｢契約内容｣欄の｢借入れ期間等｣には、｢自動車の借入れ｣にあっては借入れ期間を、｢運転手の雇用｣にあっては雇用期間を、｢燃料代｣にあっては燃料の供給を受ける選挙運動用自動車の自動車登録番号又は車両番号を記載してください。
「燃料代」にあっては、単価契約を締結した場合には、「備考」に契約単価を記載してください(なお、2の「契約内容」欄の「契約金額」には、契約の見込額を記載して差し支えありません。)。
1の｢契約内容｣欄の｢運送契約金額｣及び2の｢契約内容｣欄の｢契約金額｣(｢運転手の雇用｣を除く。)には、消費税額を含んだ金額を記載してください。
候補者本人が届け出る場合にあっては本人確認書類の提示又は提出を、その代理人が届け出る場合にあっては委任状の提示又は提出及び当該代理人の本人確認書類の提示又は提出を行ってください。ただし、候補者本人の署名その他の措置がある場合にはこの限りではありません。</t>
    <phoneticPr fontId="4"/>
  </si>
  <si>
    <t>（車両のナンバー）</t>
    <phoneticPr fontId="4"/>
  </si>
  <si>
    <t>1
2
3
4
5</t>
    <phoneticPr fontId="4"/>
  </si>
  <si>
    <r>
      <t>令和５年４月２３日執行</t>
    </r>
    <r>
      <rPr>
        <sz val="10"/>
        <rFont val="ＭＳ 明朝"/>
        <family val="1"/>
        <charset val="128"/>
      </rPr>
      <t>　日田市議会議員　</t>
    </r>
    <r>
      <rPr>
        <sz val="10"/>
        <color theme="1"/>
        <rFont val="ＭＳ 明朝"/>
        <family val="1"/>
        <charset val="128"/>
      </rPr>
      <t>選挙</t>
    </r>
    <rPh sb="0" eb="2">
      <t>レイワ</t>
    </rPh>
    <rPh sb="3" eb="4">
      <t>ネン</t>
    </rPh>
    <rPh sb="5" eb="6">
      <t>ガツ</t>
    </rPh>
    <rPh sb="8" eb="9">
      <t>ニチ</t>
    </rPh>
    <rPh sb="9" eb="11">
      <t>シッコウ</t>
    </rPh>
    <rPh sb="12" eb="14">
      <t>ヒタ</t>
    </rPh>
    <rPh sb="14" eb="15">
      <t>シ</t>
    </rPh>
    <rPh sb="15" eb="17">
      <t>ギカイ</t>
    </rPh>
    <rPh sb="17" eb="19">
      <t>ギイン</t>
    </rPh>
    <rPh sb="20" eb="22">
      <t>センキョ</t>
    </rPh>
    <phoneticPr fontId="4"/>
  </si>
  <si>
    <r>
      <t>令和</t>
    </r>
    <r>
      <rPr>
        <sz val="10"/>
        <color rgb="FFFF0000"/>
        <rFont val="ＭＳ 明朝"/>
        <family val="1"/>
        <charset val="128"/>
      </rPr>
      <t>５</t>
    </r>
    <r>
      <rPr>
        <sz val="10"/>
        <color theme="1"/>
        <rFont val="ＭＳ 明朝"/>
        <family val="1"/>
        <charset val="128"/>
      </rPr>
      <t>年</t>
    </r>
    <r>
      <rPr>
        <sz val="10"/>
        <color rgb="FFFF0000"/>
        <rFont val="ＭＳ 明朝"/>
        <family val="1"/>
        <charset val="128"/>
      </rPr>
      <t>４</t>
    </r>
    <r>
      <rPr>
        <sz val="10"/>
        <color theme="1"/>
        <rFont val="ＭＳ 明朝"/>
        <family val="1"/>
        <charset val="128"/>
      </rPr>
      <t>月</t>
    </r>
    <r>
      <rPr>
        <sz val="10"/>
        <color rgb="FFFF0000"/>
        <rFont val="ＭＳ 明朝"/>
        <family val="1"/>
        <charset val="128"/>
      </rPr>
      <t>２３</t>
    </r>
    <r>
      <rPr>
        <sz val="10"/>
        <color theme="1"/>
        <rFont val="ＭＳ 明朝"/>
        <family val="1"/>
        <charset val="128"/>
      </rPr>
      <t>日執行　日田市</t>
    </r>
    <r>
      <rPr>
        <sz val="10"/>
        <color rgb="FFFF0000"/>
        <rFont val="ＭＳ 明朝"/>
        <family val="1"/>
        <charset val="128"/>
      </rPr>
      <t>長(議会議員)</t>
    </r>
    <r>
      <rPr>
        <sz val="10"/>
        <color theme="1"/>
        <rFont val="ＭＳ 明朝"/>
        <family val="1"/>
        <charset val="128"/>
      </rPr>
      <t>　選挙</t>
    </r>
    <rPh sb="0" eb="2">
      <t>レイワ</t>
    </rPh>
    <rPh sb="3" eb="4">
      <t>ネン</t>
    </rPh>
    <rPh sb="5" eb="6">
      <t>ガツ</t>
    </rPh>
    <rPh sb="8" eb="9">
      <t>ニチ</t>
    </rPh>
    <rPh sb="9" eb="11">
      <t>シッコウ</t>
    </rPh>
    <rPh sb="12" eb="14">
      <t>ヒタ</t>
    </rPh>
    <rPh sb="14" eb="15">
      <t>シ</t>
    </rPh>
    <rPh sb="15" eb="16">
      <t>チョウ</t>
    </rPh>
    <rPh sb="17" eb="19">
      <t>ギカイ</t>
    </rPh>
    <rPh sb="19" eb="21">
      <t>ギイン</t>
    </rPh>
    <rPh sb="23" eb="25">
      <t>センキョ</t>
    </rPh>
    <phoneticPr fontId="4"/>
  </si>
  <si>
    <t>( ↓ レンタカー方式 )</t>
    <phoneticPr fontId="4"/>
  </si>
  <si>
    <r>
      <t>令和</t>
    </r>
    <r>
      <rPr>
        <sz val="10"/>
        <color rgb="FFFF0000"/>
        <rFont val="ＭＳ 明朝"/>
        <family val="1"/>
        <charset val="128"/>
      </rPr>
      <t>５</t>
    </r>
    <r>
      <rPr>
        <sz val="10"/>
        <color theme="1"/>
        <rFont val="ＭＳ 明朝"/>
        <family val="1"/>
        <charset val="128"/>
      </rPr>
      <t>年</t>
    </r>
    <r>
      <rPr>
        <sz val="10"/>
        <color rgb="FFFF0000"/>
        <rFont val="ＭＳ 明朝"/>
        <family val="1"/>
        <charset val="128"/>
      </rPr>
      <t>４</t>
    </r>
    <r>
      <rPr>
        <sz val="10"/>
        <color theme="1"/>
        <rFont val="ＭＳ 明朝"/>
        <family val="1"/>
        <charset val="128"/>
      </rPr>
      <t>月</t>
    </r>
    <r>
      <rPr>
        <sz val="10"/>
        <color rgb="FFFF0000"/>
        <rFont val="ＭＳ 明朝"/>
        <family val="1"/>
        <charset val="128"/>
      </rPr>
      <t>２３</t>
    </r>
    <r>
      <rPr>
        <sz val="10"/>
        <color theme="1"/>
        <rFont val="ＭＳ 明朝"/>
        <family val="1"/>
        <charset val="128"/>
      </rPr>
      <t>日執行　</t>
    </r>
    <r>
      <rPr>
        <sz val="10"/>
        <rFont val="ＭＳ 明朝"/>
        <family val="1"/>
        <charset val="128"/>
      </rPr>
      <t>日田市</t>
    </r>
    <r>
      <rPr>
        <sz val="10"/>
        <color rgb="FFFF0000"/>
        <rFont val="ＭＳ 明朝"/>
        <family val="1"/>
        <charset val="128"/>
      </rPr>
      <t>長(議会議員)</t>
    </r>
    <r>
      <rPr>
        <sz val="10"/>
        <color theme="1"/>
        <rFont val="ＭＳ 明朝"/>
        <family val="1"/>
        <charset val="128"/>
      </rPr>
      <t>　選挙</t>
    </r>
    <rPh sb="0" eb="2">
      <t>レイワ</t>
    </rPh>
    <rPh sb="3" eb="4">
      <t>ネン</t>
    </rPh>
    <rPh sb="5" eb="6">
      <t>ガツ</t>
    </rPh>
    <rPh sb="8" eb="9">
      <t>ニチ</t>
    </rPh>
    <rPh sb="9" eb="11">
      <t>シッコウ</t>
    </rPh>
    <rPh sb="12" eb="14">
      <t>ヒタ</t>
    </rPh>
    <rPh sb="14" eb="15">
      <t>シ</t>
    </rPh>
    <rPh sb="15" eb="16">
      <t>チョウ</t>
    </rPh>
    <rPh sb="17" eb="19">
      <t>ギカイ</t>
    </rPh>
    <rPh sb="19" eb="21">
      <t>ギイン</t>
    </rPh>
    <rPh sb="23" eb="25">
      <t>センキョ</t>
    </rPh>
    <phoneticPr fontId="4"/>
  </si>
  <si>
    <t>令和５年４月２３日執行　日田市議会議員　選挙</t>
    <rPh sb="0" eb="2">
      <t>レイワ</t>
    </rPh>
    <rPh sb="3" eb="4">
      <t>ネン</t>
    </rPh>
    <rPh sb="5" eb="6">
      <t>ガツ</t>
    </rPh>
    <rPh sb="8" eb="9">
      <t>ニチ</t>
    </rPh>
    <rPh sb="9" eb="11">
      <t>シッコウ</t>
    </rPh>
    <rPh sb="12" eb="15">
      <t>ヒタシ</t>
    </rPh>
    <rPh sb="15" eb="17">
      <t>ギカイ</t>
    </rPh>
    <rPh sb="17" eb="19">
      <t>ギイン</t>
    </rPh>
    <rPh sb="20" eb="22">
      <t>センキョ</t>
    </rPh>
    <phoneticPr fontId="4"/>
  </si>
  <si>
    <r>
      <rPr>
        <sz val="10"/>
        <color rgb="FFFF0000"/>
        <rFont val="ＭＳ 明朝"/>
        <family val="1"/>
        <charset val="128"/>
      </rPr>
      <t>令和５</t>
    </r>
    <r>
      <rPr>
        <sz val="10"/>
        <color theme="1"/>
        <rFont val="ＭＳ 明朝"/>
        <family val="1"/>
        <charset val="128"/>
      </rPr>
      <t>年</t>
    </r>
    <r>
      <rPr>
        <sz val="10"/>
        <color rgb="FFFF0000"/>
        <rFont val="ＭＳ 明朝"/>
        <family val="1"/>
        <charset val="128"/>
      </rPr>
      <t>４</t>
    </r>
    <r>
      <rPr>
        <sz val="10"/>
        <color theme="1"/>
        <rFont val="ＭＳ 明朝"/>
        <family val="1"/>
        <charset val="128"/>
      </rPr>
      <t>月</t>
    </r>
    <r>
      <rPr>
        <sz val="10"/>
        <color rgb="FFFF0000"/>
        <rFont val="ＭＳ 明朝"/>
        <family val="1"/>
        <charset val="128"/>
      </rPr>
      <t>２３</t>
    </r>
    <r>
      <rPr>
        <sz val="10"/>
        <color theme="1"/>
        <rFont val="ＭＳ 明朝"/>
        <family val="1"/>
        <charset val="128"/>
      </rPr>
      <t>日執行　</t>
    </r>
    <r>
      <rPr>
        <sz val="10"/>
        <rFont val="ＭＳ 明朝"/>
        <family val="1"/>
        <charset val="128"/>
      </rPr>
      <t>日田市</t>
    </r>
    <r>
      <rPr>
        <sz val="10"/>
        <color rgb="FFFF0000"/>
        <rFont val="ＭＳ 明朝"/>
        <family val="1"/>
        <charset val="128"/>
      </rPr>
      <t>長(議会議員)</t>
    </r>
    <r>
      <rPr>
        <sz val="10"/>
        <color theme="1"/>
        <rFont val="ＭＳ 明朝"/>
        <family val="1"/>
        <charset val="128"/>
      </rPr>
      <t>　選挙</t>
    </r>
    <rPh sb="0" eb="2">
      <t>レイワ</t>
    </rPh>
    <rPh sb="3" eb="4">
      <t>ネン</t>
    </rPh>
    <rPh sb="5" eb="6">
      <t>ガツ</t>
    </rPh>
    <rPh sb="8" eb="9">
      <t>ニチ</t>
    </rPh>
    <rPh sb="9" eb="11">
      <t>シッコウ</t>
    </rPh>
    <rPh sb="12" eb="15">
      <t>ヒタシ</t>
    </rPh>
    <rPh sb="15" eb="16">
      <t>チョウ</t>
    </rPh>
    <rPh sb="17" eb="19">
      <t>ギカイ</t>
    </rPh>
    <rPh sb="19" eb="21">
      <t>ギイン</t>
    </rPh>
    <rPh sb="23" eb="25">
      <t>センキョ</t>
    </rPh>
    <phoneticPr fontId="4"/>
  </si>
  <si>
    <t>(請求書は、自動車、燃料、運転手共通です。別紙及び指定資料を添付)</t>
    <phoneticPr fontId="4"/>
  </si>
  <si>
    <t>（選挙期日後の日付であること)</t>
    <phoneticPr fontId="4"/>
  </si>
  <si>
    <t>日 田 太 郎</t>
    <rPh sb="0" eb="1">
      <t>ヒ</t>
    </rPh>
    <rPh sb="2" eb="3">
      <t>タ</t>
    </rPh>
    <rPh sb="4" eb="5">
      <t>フトシ</t>
    </rPh>
    <rPh sb="6" eb="7">
      <t>ロウ</t>
    </rPh>
    <phoneticPr fontId="4"/>
  </si>
  <si>
    <t>( ↓　選挙運動期間のみ記載のこと )</t>
    <rPh sb="4" eb="6">
      <t>センキョ</t>
    </rPh>
    <rPh sb="6" eb="8">
      <t>ウンドウ</t>
    </rPh>
    <rPh sb="8" eb="10">
      <t>キカン</t>
    </rPh>
    <rPh sb="12" eb="14">
      <t>キサイ</t>
    </rPh>
    <phoneticPr fontId="4"/>
  </si>
  <si>
    <r>
      <t>大分○○○あ○○　○○</t>
    </r>
    <r>
      <rPr>
        <sz val="9"/>
        <color rgb="FFFF00FF"/>
        <rFont val="HG丸ｺﾞｼｯｸM-PRO"/>
        <family val="3"/>
        <charset val="128"/>
      </rPr>
      <t>（車両のナンバー）</t>
    </r>
    <rPh sb="0" eb="2">
      <t>オオイタ</t>
    </rPh>
    <rPh sb="12" eb="14">
      <t>シャリョウ</t>
    </rPh>
    <phoneticPr fontId="4"/>
  </si>
  <si>
    <r>
      <t>小型乗用自動車（シエンタ</t>
    </r>
    <r>
      <rPr>
        <sz val="9"/>
        <color rgb="FFFF00FF"/>
        <rFont val="HG丸ｺﾞｼｯｸM-PRO"/>
        <family val="3"/>
        <charset val="128"/>
      </rPr>
      <t>(車種名)</t>
    </r>
    <r>
      <rPr>
        <sz val="11"/>
        <color rgb="FFFF0000"/>
        <rFont val="ＭＳ 明朝"/>
        <family val="1"/>
        <charset val="128"/>
      </rPr>
      <t>）</t>
    </r>
    <rPh sb="0" eb="2">
      <t>コガタ</t>
    </rPh>
    <rPh sb="2" eb="4">
      <t>ジョウヨウ</t>
    </rPh>
    <rPh sb="4" eb="7">
      <t>ジドウシャ</t>
    </rPh>
    <rPh sb="13" eb="15">
      <t>シャシュ</t>
    </rPh>
    <rPh sb="15" eb="16">
      <t>メイ</t>
    </rPh>
    <phoneticPr fontId="4"/>
  </si>
  <si>
    <t>　日田市議会議員選挙候補者</t>
    <rPh sb="1" eb="4">
      <t>ヒタシ</t>
    </rPh>
    <rPh sb="4" eb="6">
      <t>ギカイ</t>
    </rPh>
    <rPh sb="6" eb="8">
      <t>ギイン</t>
    </rPh>
    <rPh sb="8" eb="10">
      <t>センキョ</t>
    </rPh>
    <rPh sb="10" eb="13">
      <t>コウホシャ</t>
    </rPh>
    <phoneticPr fontId="4"/>
  </si>
  <si>
    <t>選挙運動用自動車燃料供給契約書</t>
    <rPh sb="0" eb="2">
      <t>センキョ</t>
    </rPh>
    <rPh sb="2" eb="5">
      <t>ウンドウヨウ</t>
    </rPh>
    <rPh sb="5" eb="8">
      <t>ジドウシャ</t>
    </rPh>
    <rPh sb="8" eb="10">
      <t>ネンリョウ</t>
    </rPh>
    <rPh sb="10" eb="12">
      <t>キョウキュウ</t>
    </rPh>
    <rPh sb="12" eb="15">
      <t>ケイヤクショ</t>
    </rPh>
    <phoneticPr fontId="4"/>
  </si>
  <si>
    <t>小型乗用自動車(シエンタ)</t>
    <rPh sb="0" eb="2">
      <t>コガタ</t>
    </rPh>
    <rPh sb="2" eb="4">
      <t>ジョウヨウ</t>
    </rPh>
    <rPh sb="4" eb="7">
      <t>ジドウシャ</t>
    </rPh>
    <phoneticPr fontId="4"/>
  </si>
  <si>
    <r>
      <t>大分○○○わ○○○○</t>
    </r>
    <r>
      <rPr>
        <sz val="8"/>
        <color rgb="FFFF00FF"/>
        <rFont val="HG丸ｺﾞｼｯｸM-PRO"/>
        <family val="3"/>
        <charset val="128"/>
      </rPr>
      <t>(車両のナンバー)</t>
    </r>
    <rPh sb="0" eb="2">
      <t>オオイタ</t>
    </rPh>
    <rPh sb="11" eb="13">
      <t>シャリョウ</t>
    </rPh>
    <phoneticPr fontId="4"/>
  </si>
  <si>
    <r>
      <t>●●　●●　</t>
    </r>
    <r>
      <rPr>
        <sz val="10"/>
        <color rgb="FFFF00FF"/>
        <rFont val="HG丸ｺﾞｼｯｸM-PRO"/>
        <family val="3"/>
        <charset val="128"/>
      </rPr>
      <t>（運転手の氏名）</t>
    </r>
    <rPh sb="7" eb="10">
      <t>ウンテンシュ</t>
    </rPh>
    <rPh sb="11" eb="13">
      <t>シメイ</t>
    </rPh>
    <phoneticPr fontId="4"/>
  </si>
  <si>
    <t>(届出日を記載(告示日以降の日))</t>
    <rPh sb="1" eb="3">
      <t>トドケデ</t>
    </rPh>
    <rPh sb="3" eb="4">
      <t>ビ</t>
    </rPh>
    <rPh sb="5" eb="7">
      <t>キサイ</t>
    </rPh>
    <rPh sb="8" eb="10">
      <t>コクジ</t>
    </rPh>
    <rPh sb="10" eb="11">
      <t>ビ</t>
    </rPh>
    <rPh sb="11" eb="13">
      <t>イコウ</t>
    </rPh>
    <rPh sb="14" eb="15">
      <t>ヒ</t>
    </rPh>
    <phoneticPr fontId="4"/>
  </si>
  <si>
    <r>
      <rPr>
        <sz val="10"/>
        <color rgb="FFFF0000"/>
        <rFont val="ＭＳ 明朝"/>
        <family val="1"/>
        <charset val="128"/>
      </rPr>
      <t>大分○○○わ○○－○○</t>
    </r>
    <r>
      <rPr>
        <sz val="9"/>
        <color rgb="FFFF00FF"/>
        <rFont val="HG丸ｺﾞｼｯｸM-PRO"/>
        <family val="3"/>
        <charset val="128"/>
      </rPr>
      <t>（車両のナンバー）</t>
    </r>
    <rPh sb="0" eb="2">
      <t>オオイタ</t>
    </rPh>
    <rPh sb="12" eb="14">
      <t>シャリョウ</t>
    </rPh>
    <phoneticPr fontId="4"/>
  </si>
  <si>
    <t>選挙運動用自動車使用証明書（燃料）</t>
    <rPh sb="0" eb="2">
      <t>センキョ</t>
    </rPh>
    <rPh sb="2" eb="5">
      <t>ウンドウヨウ</t>
    </rPh>
    <rPh sb="5" eb="8">
      <t>ジドウシャ</t>
    </rPh>
    <rPh sb="8" eb="10">
      <t>シヨウ</t>
    </rPh>
    <rPh sb="10" eb="13">
      <t>ショウメイショ</t>
    </rPh>
    <rPh sb="14" eb="16">
      <t>ネンリョウ</t>
    </rPh>
    <phoneticPr fontId="4"/>
  </si>
  <si>
    <t>(供給最終日以降であること)</t>
    <rPh sb="1" eb="3">
      <t>キョウキュウ</t>
    </rPh>
    <rPh sb="3" eb="6">
      <t>サイシュウビ</t>
    </rPh>
    <rPh sb="6" eb="8">
      <t>イコウ</t>
    </rPh>
    <phoneticPr fontId="4"/>
  </si>
  <si>
    <t xml:space="preserve">この請求書は、候補者から受領した選挙運動用自動車使用証明書(燃料代の請求の場合には、このほかに確認書(自動車燃料代)及び給油伝票(燃料の供給を受けた日付、燃料の供給を受けた選挙運動用自動車の自動車登録番号のうち自動車登録規則(昭和45年運輸省令第7号)第13条第1項第4号に規定する4けた以下のアラビア数字又は車両番号のうち道路運送車両法施行規則(昭和26年運輸省令第74号)第36条の17第1項第4号若しくは第36条の18第1項第3号に規定する4けた以下のアラビア数字、燃料供給量及び燃料供給金額が記載された書面で、燃料供給業者から給油の際に受領したものをいう。)の写し)とともに選挙の期日後速やかに提出してください。
候補者が供託物を没収された場合には、日田市に支払を請求することはできません。
燃料代の請求は、契約届出書に記載された選挙運動用自動車に供給したもので、確認書(自動車燃料代)に記載された「確認金額」の範囲内に限られています。
「請求金額」には、消費税額を含んだ金額を記載してください。
契約事業者等（法人にあっては、その代表者）本人が提出する場合にあっては本人確認書類の提示又は提出を、その代理人が提出する場合にあっては委任状の提示又は提出及び当該代理人の本人確認書類の提示又は提出を行ってください。ただし、契約業者等（法人にあっては、その代表者）本人の署名その他の措置がある場合はこの限りではありません。
</t>
    <phoneticPr fontId="4"/>
  </si>
  <si>
    <t>大分○○○わ○○－○○</t>
    <rPh sb="0" eb="2">
      <t>オオイタ</t>
    </rPh>
    <phoneticPr fontId="4"/>
  </si>
  <si>
    <t>日田市大字○○ 500番地1
㈱◇◇石油　代表　▽▽ ▽▽</t>
    <rPh sb="0" eb="3">
      <t>ヒタシ</t>
    </rPh>
    <rPh sb="3" eb="5">
      <t>オオアザ</t>
    </rPh>
    <rPh sb="11" eb="13">
      <t>バンチ</t>
    </rPh>
    <rPh sb="18" eb="20">
      <t>セキユ</t>
    </rPh>
    <rPh sb="21" eb="23">
      <t>ダイヒョウ</t>
    </rPh>
    <phoneticPr fontId="4"/>
  </si>
  <si>
    <t>(運転最終日以降であること)</t>
    <rPh sb="1" eb="3">
      <t>ウンテン</t>
    </rPh>
    <rPh sb="3" eb="6">
      <t>サイシュウビ</t>
    </rPh>
    <rPh sb="6" eb="8">
      <t>イコウ</t>
    </rPh>
    <phoneticPr fontId="4"/>
  </si>
  <si>
    <t>　日田市大字○○ 200番地1</t>
    <rPh sb="1" eb="4">
      <t>ヒタシ</t>
    </rPh>
    <rPh sb="4" eb="6">
      <t>オオアザ</t>
    </rPh>
    <rPh sb="12" eb="14">
      <t>バンチ</t>
    </rPh>
    <phoneticPr fontId="4"/>
  </si>
  <si>
    <r>
      <t>令和５年４月２３日執行 日田市</t>
    </r>
    <r>
      <rPr>
        <sz val="10"/>
        <color rgb="FFFF0000"/>
        <rFont val="ＭＳ 明朝"/>
        <family val="1"/>
        <charset val="128"/>
      </rPr>
      <t>長(議会議員)</t>
    </r>
    <rPh sb="0" eb="2">
      <t>レイワ</t>
    </rPh>
    <rPh sb="3" eb="4">
      <t>ネン</t>
    </rPh>
    <rPh sb="5" eb="6">
      <t>ガツ</t>
    </rPh>
    <rPh sb="8" eb="9">
      <t>ニチ</t>
    </rPh>
    <rPh sb="9" eb="11">
      <t>シッコウ</t>
    </rPh>
    <rPh sb="12" eb="14">
      <t>ヒタ</t>
    </rPh>
    <rPh sb="14" eb="15">
      <t>シ</t>
    </rPh>
    <rPh sb="15" eb="16">
      <t>チョウ</t>
    </rPh>
    <rPh sb="17" eb="19">
      <t>ギカイ</t>
    </rPh>
    <rPh sb="19" eb="21">
      <t>ギイン</t>
    </rPh>
    <phoneticPr fontId="4"/>
  </si>
  <si>
    <t>円</t>
    <rPh sb="0" eb="1">
      <t>エン</t>
    </rPh>
    <phoneticPr fontId="4"/>
  </si>
  <si>
    <t>(2)燃料代</t>
    <rPh sb="3" eb="6">
      <t>ネンリョウダイ</t>
    </rPh>
    <phoneticPr fontId="4"/>
  </si>
  <si>
    <t>別紙(その3)</t>
    <rPh sb="0" eb="2">
      <t>ベッシ</t>
    </rPh>
    <phoneticPr fontId="4"/>
  </si>
  <si>
    <t>(候補者が発行する仕様証明書(燃料)の内容を記載)</t>
    <rPh sb="1" eb="4">
      <t>コウホシャ</t>
    </rPh>
    <rPh sb="5" eb="7">
      <t>ハッコウ</t>
    </rPh>
    <rPh sb="9" eb="11">
      <t>シヨウ</t>
    </rPh>
    <rPh sb="11" eb="13">
      <t>ショウメイ</t>
    </rPh>
    <rPh sb="13" eb="14">
      <t>カ</t>
    </rPh>
    <rPh sb="15" eb="17">
      <t>ネンリョウ</t>
    </rPh>
    <rPh sb="19" eb="21">
      <t>ナイヨウ</t>
    </rPh>
    <rPh sb="22" eb="24">
      <t>キサイ</t>
    </rPh>
    <phoneticPr fontId="4"/>
  </si>
  <si>
    <t xml:space="preserve">(ア)欄には、消費税額を含んだ金額を記載してください。
(イ)の「計」欄には、確認書に記載された金額の合計を記載してください。
「請求金額」の「計」欄には、(ア)の「計」欄又は(イ)の「計」欄のうちいずれか少ない方の金額を記載してください。
「燃料の供給を受けた選挙運動用自動車の自動車登録番号又は車両番号」欄には、契約届出書に記載された選挙運動用自動車の自動車登録番号又は車両番号を記載してください。
「燃料の供給を受けた選挙運動用自動車の自動車登録番号又は車両番号」欄及び「(ア)」欄は、燃料の供給を受けた日ごとに記載してください。
</t>
    <phoneticPr fontId="4"/>
  </si>
  <si>
    <t>(請求書は、自動車、燃料、運転手共通です。別紙及び指定資料を添付)</t>
    <phoneticPr fontId="4"/>
  </si>
  <si>
    <t>(選挙期日後の日付であること)</t>
    <rPh sb="1" eb="3">
      <t>センキョ</t>
    </rPh>
    <rPh sb="3" eb="5">
      <t>キジツ</t>
    </rPh>
    <rPh sb="5" eb="6">
      <t>ゴ</t>
    </rPh>
    <rPh sb="7" eb="9">
      <t>ヒヅケ</t>
    </rPh>
    <phoneticPr fontId="4"/>
  </si>
  <si>
    <t>日田市大字○○ 500番地1
㈱◇◇石油
　代表　▽▽ ▽▽</t>
    <rPh sb="0" eb="3">
      <t>ヒタシ</t>
    </rPh>
    <rPh sb="3" eb="5">
      <t>オオアザ</t>
    </rPh>
    <rPh sb="11" eb="13">
      <t>バンチ</t>
    </rPh>
    <rPh sb="18" eb="20">
      <t>セキユ</t>
    </rPh>
    <rPh sb="22" eb="24">
      <t>ダイヒョウ</t>
    </rPh>
    <phoneticPr fontId="4"/>
  </si>
  <si>
    <r>
      <t>令和５年４月２３日執行　日田市</t>
    </r>
    <r>
      <rPr>
        <sz val="10"/>
        <color rgb="FFFF0000"/>
        <rFont val="ＭＳ 明朝"/>
        <family val="1"/>
        <charset val="128"/>
      </rPr>
      <t>長(議会議員)</t>
    </r>
    <r>
      <rPr>
        <sz val="10"/>
        <rFont val="ＭＳ 明朝"/>
        <family val="1"/>
        <charset val="128"/>
      </rPr>
      <t xml:space="preserve"> 選挙</t>
    </r>
    <rPh sb="0" eb="2">
      <t>レイワ</t>
    </rPh>
    <rPh sb="3" eb="4">
      <t>ネン</t>
    </rPh>
    <rPh sb="5" eb="6">
      <t>ガツ</t>
    </rPh>
    <rPh sb="8" eb="9">
      <t>ニチ</t>
    </rPh>
    <rPh sb="9" eb="11">
      <t>シッコウ</t>
    </rPh>
    <rPh sb="12" eb="15">
      <t>ヒタシ</t>
    </rPh>
    <rPh sb="15" eb="16">
      <t>チョウ</t>
    </rPh>
    <rPh sb="17" eb="19">
      <t>ギカイ</t>
    </rPh>
    <rPh sb="19" eb="21">
      <t>ギイン</t>
    </rPh>
    <rPh sb="23" eb="25">
      <t>センキョ</t>
    </rPh>
    <phoneticPr fontId="4"/>
  </si>
  <si>
    <t>( ↓ 借入期間ではなく、選挙運動期間のみ記載のこと )</t>
    <rPh sb="4" eb="6">
      <t>カリイレ</t>
    </rPh>
    <rPh sb="6" eb="8">
      <t>キカン</t>
    </rPh>
    <rPh sb="13" eb="15">
      <t>センキョ</t>
    </rPh>
    <rPh sb="15" eb="17">
      <t>ウンドウ</t>
    </rPh>
    <rPh sb="17" eb="19">
      <t>キカン</t>
    </rPh>
    <rPh sb="21" eb="23">
      <t>キサイ</t>
    </rPh>
    <phoneticPr fontId="4"/>
  </si>
  <si>
    <t>　●● ●●</t>
    <phoneticPr fontId="4"/>
  </si>
  <si>
    <t>　日田市大字○○ 200番地1
　●● ●●</t>
    <rPh sb="1" eb="4">
      <t>ヒタシ</t>
    </rPh>
    <rPh sb="4" eb="6">
      <t>オオアザ</t>
    </rPh>
    <rPh sb="12" eb="14">
      <t>バンチ</t>
    </rPh>
    <phoneticPr fontId="4"/>
  </si>
  <si>
    <t>●●　●●</t>
    <phoneticPr fontId="4"/>
  </si>
  <si>
    <t>まるまる　まるまる</t>
    <phoneticPr fontId="4"/>
  </si>
  <si>
    <t>(3)運転手</t>
    <rPh sb="3" eb="6">
      <t>ウンテンシュ</t>
    </rPh>
    <phoneticPr fontId="4"/>
  </si>
  <si>
    <t>別紙(その4)</t>
    <rPh sb="0" eb="2">
      <t>ベッシ</t>
    </rPh>
    <phoneticPr fontId="4"/>
  </si>
  <si>
    <t>雇用年月日</t>
    <rPh sb="0" eb="2">
      <t>コヨウ</t>
    </rPh>
    <rPh sb="2" eb="5">
      <t>ネンガッピ</t>
    </rPh>
    <phoneticPr fontId="4"/>
  </si>
  <si>
    <t>基準限度額(イ)</t>
    <rPh sb="0" eb="2">
      <t>キジュン</t>
    </rPh>
    <rPh sb="2" eb="5">
      <t>ゲンドガク</t>
    </rPh>
    <phoneticPr fontId="4"/>
  </si>
  <si>
    <t>報　　酬(ア)</t>
    <rPh sb="0" eb="1">
      <t>ホウ</t>
    </rPh>
    <rPh sb="3" eb="4">
      <t>シュウ</t>
    </rPh>
    <phoneticPr fontId="4"/>
  </si>
  <si>
    <t>「請求金額」欄には、(ア)欄又は(イ)欄のうちいずれか少ない方の金額を記載してください。</t>
    <phoneticPr fontId="4"/>
  </si>
  <si>
    <t>令和５年４月２３日執行　日田市議会議員 選挙</t>
    <rPh sb="0" eb="2">
      <t>レイワ</t>
    </rPh>
    <rPh sb="3" eb="4">
      <t>ネン</t>
    </rPh>
    <rPh sb="5" eb="6">
      <t>ガツ</t>
    </rPh>
    <rPh sb="8" eb="9">
      <t>ニチ</t>
    </rPh>
    <rPh sb="9" eb="11">
      <t>シッコウ</t>
    </rPh>
    <rPh sb="12" eb="15">
      <t>ヒタシ</t>
    </rPh>
    <rPh sb="15" eb="17">
      <t>ギカイ</t>
    </rPh>
    <rPh sb="17" eb="19">
      <t>ギイン</t>
    </rPh>
    <rPh sb="20" eb="22">
      <t>センキョ</t>
    </rPh>
    <phoneticPr fontId="4"/>
  </si>
  <si>
    <t>日 田 太 郎</t>
    <rPh sb="0" eb="1">
      <t>ヒ</t>
    </rPh>
    <rPh sb="2" eb="3">
      <t>タ</t>
    </rPh>
    <rPh sb="4" eb="5">
      <t>フトシ</t>
    </rPh>
    <rPh sb="6" eb="7">
      <t>ロウ</t>
    </rPh>
    <phoneticPr fontId="4"/>
  </si>
  <si>
    <t>(告示日以降の日であること)</t>
    <rPh sb="1" eb="4">
      <t>コクジビ</t>
    </rPh>
    <rPh sb="4" eb="6">
      <t>イコウ</t>
    </rPh>
    <rPh sb="7" eb="8">
      <t>ヒ</t>
    </rPh>
    <phoneticPr fontId="4"/>
  </si>
  <si>
    <t>(届出日を記載(告示日以降の日))</t>
    <phoneticPr fontId="4"/>
  </si>
  <si>
    <t>日田市大字○○ 100番地1
㈱□□レンタカー 代表　□□　□□</t>
    <rPh sb="0" eb="3">
      <t>ヒタシ</t>
    </rPh>
    <rPh sb="3" eb="5">
      <t>オオアザ</t>
    </rPh>
    <rPh sb="11" eb="13">
      <t>バンチ</t>
    </rPh>
    <rPh sb="24" eb="26">
      <t>ダイヒョウ</t>
    </rPh>
    <phoneticPr fontId="4"/>
  </si>
  <si>
    <t>㈱□□レンタカー</t>
    <phoneticPr fontId="4"/>
  </si>
  <si>
    <t>代表　□□ □□</t>
    <rPh sb="0" eb="2">
      <t>ダイヒョウ</t>
    </rPh>
    <phoneticPr fontId="4"/>
  </si>
  <si>
    <t>日田市大字○○ 500番地1</t>
    <rPh sb="0" eb="3">
      <t>ヒタシ</t>
    </rPh>
    <rPh sb="3" eb="5">
      <t>オオアザ</t>
    </rPh>
    <rPh sb="11" eb="13">
      <t>バンチ</t>
    </rPh>
    <phoneticPr fontId="4"/>
  </si>
  <si>
    <t>日田市大字○○ 100番地1</t>
    <rPh sb="0" eb="3">
      <t>ヒタシ</t>
    </rPh>
    <rPh sb="3" eb="5">
      <t>オオアザ</t>
    </rPh>
    <rPh sb="11" eb="13">
      <t>バンチ</t>
    </rPh>
    <phoneticPr fontId="4"/>
  </si>
  <si>
    <t>日田市大字○○　100番地1
㈱□□レンタカー 代表□□□□</t>
    <rPh sb="0" eb="3">
      <t>ヒタシ</t>
    </rPh>
    <rPh sb="3" eb="5">
      <t>オオアザ</t>
    </rPh>
    <rPh sb="11" eb="13">
      <t>バンチ</t>
    </rPh>
    <phoneticPr fontId="4"/>
  </si>
  <si>
    <r>
      <t>日田市大字○○　200番地1
●● ●●</t>
    </r>
    <r>
      <rPr>
        <sz val="9"/>
        <color rgb="FFFF00FF"/>
        <rFont val="HG丸ｺﾞｼｯｸM-PRO"/>
        <family val="3"/>
        <charset val="128"/>
      </rPr>
      <t>（運転手の氏名）</t>
    </r>
    <rPh sb="0" eb="3">
      <t>ヒタシ</t>
    </rPh>
    <rPh sb="3" eb="5">
      <t>オオアザ</t>
    </rPh>
    <rPh sb="11" eb="13">
      <t>バンチ</t>
    </rPh>
    <rPh sb="21" eb="24">
      <t>ウンテンシュ</t>
    </rPh>
    <rPh sb="25" eb="27">
      <t>シメイ</t>
    </rPh>
    <phoneticPr fontId="4"/>
  </si>
  <si>
    <t>日田市大字○○　500番地1
㈱◇◇石油　代表　▽▽ ▽▽</t>
    <rPh sb="0" eb="3">
      <t>ヒタシ</t>
    </rPh>
    <rPh sb="3" eb="5">
      <t>オオアザ</t>
    </rPh>
    <rPh sb="11" eb="13">
      <t>バンチ</t>
    </rPh>
    <rPh sb="18" eb="20">
      <t>セキユ</t>
    </rPh>
    <phoneticPr fontId="4"/>
  </si>
  <si>
    <t>日田市大字○○ 200番地1</t>
    <rPh sb="0" eb="3">
      <t>ヒタシ</t>
    </rPh>
    <rPh sb="3" eb="5">
      <t>オオアザ</t>
    </rPh>
    <rPh sb="11" eb="13">
      <t>バンチ</t>
    </rPh>
    <phoneticPr fontId="4"/>
  </si>
  <si>
    <t>**</t>
    <phoneticPr fontId="4"/>
  </si>
  <si>
    <t>1
2
3
4
5
6
7</t>
    <phoneticPr fontId="4"/>
  </si>
  <si>
    <t>1
2
3
4
5
6
7
8</t>
    <phoneticPr fontId="4"/>
  </si>
  <si>
    <t>1
2
3
4
5
6</t>
    <phoneticPr fontId="4"/>
  </si>
  <si>
    <r>
      <t>この証明書は、使用の実績に基づいて、運転手ごとに別々に作成し、候補者から運転手に提出してください。
運転手が日田市に支払を請求するときは、この証明書を請求書に添付してください。
この証明書を発行した候補者について供託物が没収された場合には、運転手は、日田市に支払を請求することはできません。
公費負担の限度額は、選挙運動用自動車1台につき1日を通じて</t>
    </r>
    <r>
      <rPr>
        <sz val="9"/>
        <color rgb="FF0000FF"/>
        <rFont val="ＭＳ 明朝"/>
        <family val="1"/>
        <charset val="128"/>
      </rPr>
      <t>12,500</t>
    </r>
    <r>
      <rPr>
        <sz val="9"/>
        <color theme="1"/>
        <rFont val="ＭＳ 明朝"/>
        <family val="1"/>
        <charset val="128"/>
      </rPr>
      <t xml:space="preserve">円までです。
同一の日において2人以上の選挙運動用自動車の運転手が雇用された場合には、公費負担の対象となるのは候補者の指定する1人に限られていますので、その指定をした1人のみについて記載してください。
候補者の指定した運転手以外の運転手は、日田市に支払を請求することはできません。
</t>
    </r>
    <phoneticPr fontId="4"/>
  </si>
  <si>
    <t>別紙(その2)</t>
    <rPh sb="0" eb="2">
      <t>ベッシ</t>
    </rPh>
    <phoneticPr fontId="4"/>
  </si>
  <si>
    <t>日田市大字○○1000番地</t>
    <rPh sb="0" eb="3">
      <t>ヒタシ</t>
    </rPh>
    <rPh sb="3" eb="5">
      <t>オオアザ</t>
    </rPh>
    <rPh sb="11" eb="13">
      <t>バンチ</t>
    </rPh>
    <phoneticPr fontId="4"/>
  </si>
  <si>
    <t>代表　▽▽ ▽▽</t>
    <phoneticPr fontId="4"/>
  </si>
  <si>
    <t>日田市大字○○1000番地
㈱◇◇印刷　代表　▽▽ ▽▽</t>
    <rPh sb="0" eb="3">
      <t>ヒタシ</t>
    </rPh>
    <rPh sb="3" eb="5">
      <t>オオアザ</t>
    </rPh>
    <rPh sb="11" eb="13">
      <t>バンチ</t>
    </rPh>
    <rPh sb="17" eb="19">
      <t>インサツ</t>
    </rPh>
    <rPh sb="20" eb="22">
      <t>ダイヒョウ</t>
    </rPh>
    <phoneticPr fontId="4"/>
  </si>
  <si>
    <t>(納期後かつ告示日以降の日付)</t>
    <rPh sb="1" eb="3">
      <t>ノウキ</t>
    </rPh>
    <rPh sb="3" eb="4">
      <t>ゴ</t>
    </rPh>
    <rPh sb="6" eb="9">
      <t>コクジビ</t>
    </rPh>
    <rPh sb="9" eb="11">
      <t>イコウ</t>
    </rPh>
    <rPh sb="12" eb="14">
      <t>ヒヅケ</t>
    </rPh>
    <phoneticPr fontId="4"/>
  </si>
  <si>
    <t>日田市大字○○ 1000番地
㈱◇◇印刷　代表　▽▽ ▽▽</t>
    <phoneticPr fontId="4"/>
  </si>
  <si>
    <t>様式第7号(その2)(第6条関係)</t>
    <phoneticPr fontId="4"/>
  </si>
  <si>
    <t>（ビラの作成）</t>
    <rPh sb="4" eb="6">
      <t>サクセイ</t>
    </rPh>
    <phoneticPr fontId="4"/>
  </si>
  <si>
    <t>(選挙期日後の日付であること)</t>
    <rPh sb="1" eb="3">
      <t>センキョ</t>
    </rPh>
    <rPh sb="3" eb="5">
      <t>キジツ</t>
    </rPh>
    <rPh sb="5" eb="6">
      <t>ゴ</t>
    </rPh>
    <rPh sb="7" eb="9">
      <t>ヒヅケ</t>
    </rPh>
    <phoneticPr fontId="4"/>
  </si>
  <si>
    <t>日田市大字○○1000番地
㈱◇◇印刷
代表　▽▽ ▽▽</t>
    <rPh sb="0" eb="3">
      <t>ヒタシ</t>
    </rPh>
    <rPh sb="3" eb="5">
      <t>オオアザ</t>
    </rPh>
    <rPh sb="11" eb="13">
      <t>バンチ</t>
    </rPh>
    <rPh sb="17" eb="19">
      <t>インサツ</t>
    </rPh>
    <rPh sb="20" eb="22">
      <t>ダイヒョウ</t>
    </rPh>
    <phoneticPr fontId="4"/>
  </si>
  <si>
    <r>
      <rPr>
        <sz val="10"/>
        <color rgb="FFFF0000"/>
        <rFont val="ＭＳ 明朝"/>
        <family val="1"/>
        <charset val="128"/>
      </rPr>
      <t>令和５</t>
    </r>
    <r>
      <rPr>
        <sz val="10"/>
        <color theme="1"/>
        <rFont val="ＭＳ 明朝"/>
        <family val="1"/>
        <charset val="128"/>
      </rPr>
      <t>年</t>
    </r>
    <r>
      <rPr>
        <sz val="10"/>
        <color rgb="FFFF0000"/>
        <rFont val="ＭＳ 明朝"/>
        <family val="1"/>
        <charset val="128"/>
      </rPr>
      <t>４</t>
    </r>
    <r>
      <rPr>
        <sz val="10"/>
        <color theme="1"/>
        <rFont val="ＭＳ 明朝"/>
        <family val="1"/>
        <charset val="128"/>
      </rPr>
      <t>月</t>
    </r>
    <r>
      <rPr>
        <sz val="10"/>
        <color rgb="FFFF0000"/>
        <rFont val="ＭＳ 明朝"/>
        <family val="1"/>
        <charset val="128"/>
      </rPr>
      <t>２３</t>
    </r>
    <r>
      <rPr>
        <sz val="10"/>
        <color theme="1"/>
        <rFont val="ＭＳ 明朝"/>
        <family val="1"/>
        <charset val="128"/>
      </rPr>
      <t>日執行　</t>
    </r>
    <r>
      <rPr>
        <sz val="10"/>
        <color rgb="FFFF0000"/>
        <rFont val="ＭＳ 明朝"/>
        <family val="1"/>
        <charset val="128"/>
      </rPr>
      <t>日田市議会議員</t>
    </r>
    <r>
      <rPr>
        <sz val="10"/>
        <color theme="1"/>
        <rFont val="ＭＳ 明朝"/>
        <family val="1"/>
        <charset val="128"/>
      </rPr>
      <t>　選挙</t>
    </r>
    <rPh sb="0" eb="2">
      <t>レイワ</t>
    </rPh>
    <rPh sb="3" eb="4">
      <t>ネン</t>
    </rPh>
    <rPh sb="5" eb="6">
      <t>ガツ</t>
    </rPh>
    <rPh sb="8" eb="9">
      <t>ニチ</t>
    </rPh>
    <rPh sb="9" eb="11">
      <t>シッコウ</t>
    </rPh>
    <rPh sb="12" eb="15">
      <t>ヒタシ</t>
    </rPh>
    <rPh sb="15" eb="17">
      <t>ギカイ</t>
    </rPh>
    <rPh sb="17" eb="19">
      <t>ギイン</t>
    </rPh>
    <rPh sb="20" eb="22">
      <t>センキョ</t>
    </rPh>
    <phoneticPr fontId="4"/>
  </si>
  <si>
    <t>か）だいやだいやいんさつ</t>
    <phoneticPr fontId="4"/>
  </si>
  <si>
    <t xml:space="preserve">   ( ↑ 確認書枚数 )</t>
    <rPh sb="7" eb="10">
      <t>カクニンショ</t>
    </rPh>
    <rPh sb="10" eb="12">
      <t>マイスウ</t>
    </rPh>
    <phoneticPr fontId="4"/>
  </si>
  <si>
    <t xml:space="preserve">   ( ↑ ビラ作成契約書と一致 )</t>
    <rPh sb="9" eb="11">
      <t>サクセイ</t>
    </rPh>
    <rPh sb="11" eb="14">
      <t>ケイヤクショ</t>
    </rPh>
    <rPh sb="15" eb="17">
      <t>イッチ</t>
    </rPh>
    <phoneticPr fontId="4"/>
  </si>
  <si>
    <t>( ↑ (A)と(D)、(B)と(E)の少ない方 )</t>
    <rPh sb="20" eb="21">
      <t>スク</t>
    </rPh>
    <rPh sb="23" eb="24">
      <t>ホウ</t>
    </rPh>
    <phoneticPr fontId="4"/>
  </si>
  <si>
    <t>(契約日以前の日付となります)</t>
    <rPh sb="1" eb="4">
      <t>ケイヤクビ</t>
    </rPh>
    <rPh sb="4" eb="6">
      <t>イゼン</t>
    </rPh>
    <rPh sb="7" eb="9">
      <t>ヒヅケ</t>
    </rPh>
    <phoneticPr fontId="4"/>
  </si>
  <si>
    <t>(戸籍名を記入)</t>
    <rPh sb="1" eb="3">
      <t>コセキ</t>
    </rPh>
    <rPh sb="3" eb="4">
      <t>メイ</t>
    </rPh>
    <rPh sb="5" eb="7">
      <t>キニュウ</t>
    </rPh>
    <phoneticPr fontId="4"/>
  </si>
  <si>
    <t>42㎝×30㎝</t>
    <phoneticPr fontId="4"/>
  </si>
  <si>
    <t>ユポ紙・110㎏</t>
    <rPh sb="2" eb="3">
      <t>カミ</t>
    </rPh>
    <phoneticPr fontId="4"/>
  </si>
  <si>
    <t>耐候性インキ使用</t>
    <rPh sb="0" eb="3">
      <t>タイコウセイ</t>
    </rPh>
    <rPh sb="6" eb="8">
      <t>シヨウ</t>
    </rPh>
    <phoneticPr fontId="4"/>
  </si>
  <si>
    <r>
      <t>令和</t>
    </r>
    <r>
      <rPr>
        <sz val="10"/>
        <color rgb="FFFF3300"/>
        <rFont val="ＭＳ 明朝"/>
        <family val="1"/>
        <charset val="128"/>
      </rPr>
      <t>５</t>
    </r>
    <r>
      <rPr>
        <sz val="10"/>
        <color theme="1"/>
        <rFont val="ＭＳ 明朝"/>
        <family val="1"/>
        <charset val="128"/>
      </rPr>
      <t>年</t>
    </r>
    <r>
      <rPr>
        <sz val="10"/>
        <color rgb="FFFF3300"/>
        <rFont val="ＭＳ 明朝"/>
        <family val="1"/>
        <charset val="128"/>
      </rPr>
      <t>４</t>
    </r>
    <r>
      <rPr>
        <sz val="10"/>
        <color theme="1"/>
        <rFont val="ＭＳ 明朝"/>
        <family val="1"/>
        <charset val="128"/>
      </rPr>
      <t>月</t>
    </r>
    <r>
      <rPr>
        <sz val="10"/>
        <color rgb="FFFF3300"/>
        <rFont val="ＭＳ 明朝"/>
        <family val="1"/>
        <charset val="128"/>
      </rPr>
      <t>２３</t>
    </r>
    <r>
      <rPr>
        <sz val="10"/>
        <color theme="1"/>
        <rFont val="ＭＳ 明朝"/>
        <family val="1"/>
        <charset val="128"/>
      </rPr>
      <t>日執行　日田市</t>
    </r>
    <r>
      <rPr>
        <sz val="10"/>
        <color rgb="FFFF3300"/>
        <rFont val="ＭＳ 明朝"/>
        <family val="1"/>
        <charset val="128"/>
      </rPr>
      <t>長(議会議員)</t>
    </r>
    <r>
      <rPr>
        <sz val="10"/>
        <color theme="1"/>
        <rFont val="ＭＳ 明朝"/>
        <family val="1"/>
        <charset val="128"/>
      </rPr>
      <t>　選挙</t>
    </r>
    <rPh sb="0" eb="1">
      <t>レイ</t>
    </rPh>
    <rPh sb="1" eb="2">
      <t>カズ</t>
    </rPh>
    <rPh sb="3" eb="4">
      <t>ネン</t>
    </rPh>
    <rPh sb="5" eb="6">
      <t>ガツ</t>
    </rPh>
    <rPh sb="8" eb="9">
      <t>ニチ</t>
    </rPh>
    <rPh sb="9" eb="11">
      <t>シッコウ</t>
    </rPh>
    <rPh sb="12" eb="16">
      <t>ヒタシチョウ</t>
    </rPh>
    <rPh sb="17" eb="19">
      <t>ギカイ</t>
    </rPh>
    <rPh sb="19" eb="21">
      <t>ギイン</t>
    </rPh>
    <rPh sb="23" eb="25">
      <t>センキョ</t>
    </rPh>
    <phoneticPr fontId="4"/>
  </si>
  <si>
    <t>(告示日以降の日であること)</t>
    <rPh sb="1" eb="4">
      <t>コクジビ</t>
    </rPh>
    <rPh sb="4" eb="6">
      <t>イコウ</t>
    </rPh>
    <rPh sb="7" eb="8">
      <t>ヒ</t>
    </rPh>
    <phoneticPr fontId="4"/>
  </si>
  <si>
    <t>令和５年４月２３日執行　日田市議会議員　選挙</t>
    <rPh sb="0" eb="2">
      <t>レイワ</t>
    </rPh>
    <rPh sb="3" eb="4">
      <t>ネン</t>
    </rPh>
    <rPh sb="5" eb="6">
      <t>ガツ</t>
    </rPh>
    <rPh sb="8" eb="9">
      <t>ニチ</t>
    </rPh>
    <rPh sb="9" eb="11">
      <t>シッコウ</t>
    </rPh>
    <rPh sb="12" eb="14">
      <t>ヒタ</t>
    </rPh>
    <rPh sb="14" eb="15">
      <t>シ</t>
    </rPh>
    <rPh sb="15" eb="17">
      <t>ギカイ</t>
    </rPh>
    <rPh sb="17" eb="19">
      <t>ギイン</t>
    </rPh>
    <rPh sb="20" eb="22">
      <t>センキョ</t>
    </rPh>
    <phoneticPr fontId="4"/>
  </si>
  <si>
    <t>(届出日を記載(告示日以降の日))</t>
    <rPh sb="1" eb="3">
      <t>トドケデ</t>
    </rPh>
    <rPh sb="3" eb="4">
      <t>ビ</t>
    </rPh>
    <rPh sb="5" eb="7">
      <t>キサイ</t>
    </rPh>
    <rPh sb="8" eb="11">
      <t>コクジビ</t>
    </rPh>
    <rPh sb="11" eb="13">
      <t>イコウ</t>
    </rPh>
    <rPh sb="14" eb="15">
      <t>ヒ</t>
    </rPh>
    <phoneticPr fontId="4"/>
  </si>
  <si>
    <t>令和５年４月２３日執行　日田市議会議員　選挙</t>
    <rPh sb="0" eb="1">
      <t>レイ</t>
    </rPh>
    <rPh sb="1" eb="2">
      <t>カズ</t>
    </rPh>
    <rPh sb="3" eb="4">
      <t>ネン</t>
    </rPh>
    <rPh sb="5" eb="6">
      <t>ガツ</t>
    </rPh>
    <rPh sb="8" eb="9">
      <t>ニチ</t>
    </rPh>
    <rPh sb="9" eb="11">
      <t>シッコウ</t>
    </rPh>
    <rPh sb="12" eb="14">
      <t>ヒタ</t>
    </rPh>
    <rPh sb="14" eb="15">
      <t>シ</t>
    </rPh>
    <rPh sb="15" eb="17">
      <t>ギカイ</t>
    </rPh>
    <rPh sb="17" eb="19">
      <t>ギイン</t>
    </rPh>
    <rPh sb="20" eb="22">
      <t>センキョ</t>
    </rPh>
    <phoneticPr fontId="4"/>
  </si>
  <si>
    <t>この申請書は、ポスター作成枚数について公費負担の対象となるものの確認を受けるためのものです。
この申請書は、ポスター作成業者ごとに別々に候補者から日田市選挙管理委員会に提出してください。
「前回までの累積枚数」には、他のポスター作成業者によって作成された枚数をも含めて記載してください。
候補者本人が提出する場合にあっては本人確認書類の提示又は提出を、その代理人が提出する場合にあっては委任状の提示又は提出及び当該代理人の本人確認書類の提示又は提出を行ってください。ただし、候補補者本人の署名その他の措置がある場合にはこの限りではありません。</t>
    <phoneticPr fontId="4"/>
  </si>
  <si>
    <t>1
2
3
4</t>
    <phoneticPr fontId="4"/>
  </si>
  <si>
    <t>**</t>
    <phoneticPr fontId="4"/>
  </si>
  <si>
    <r>
      <rPr>
        <sz val="8"/>
        <color rgb="FF0000FF"/>
        <rFont val="ＭＳ 明朝"/>
        <family val="1"/>
        <charset val="128"/>
      </rPr>
      <t>316,250円</t>
    </r>
    <r>
      <rPr>
        <sz val="8"/>
        <color theme="1"/>
        <rFont val="ＭＳ 明朝"/>
        <family val="1"/>
        <charset val="128"/>
      </rPr>
      <t>＋(</t>
    </r>
    <r>
      <rPr>
        <sz val="8"/>
        <color rgb="FF0000FF"/>
        <rFont val="ＭＳ 明朝"/>
        <family val="1"/>
        <charset val="128"/>
      </rPr>
      <t>541円31銭</t>
    </r>
    <r>
      <rPr>
        <sz val="8"/>
        <color theme="1"/>
        <rFont val="ＭＳ 明朝"/>
        <family val="1"/>
        <charset val="128"/>
      </rPr>
      <t>×ポスター掲示場数)</t>
    </r>
    <rPh sb="7" eb="8">
      <t>エン</t>
    </rPh>
    <rPh sb="13" eb="14">
      <t>エン</t>
    </rPh>
    <rPh sb="16" eb="17">
      <t>セン</t>
    </rPh>
    <rPh sb="22" eb="24">
      <t>ケイジ</t>
    </rPh>
    <rPh sb="24" eb="25">
      <t>バ</t>
    </rPh>
    <rPh sb="25" eb="26">
      <t>スウ</t>
    </rPh>
    <phoneticPr fontId="4"/>
  </si>
  <si>
    <t>(納期後かつ告示日以降の日付)</t>
    <rPh sb="1" eb="3">
      <t>ノウキ</t>
    </rPh>
    <rPh sb="3" eb="4">
      <t>ゴ</t>
    </rPh>
    <rPh sb="6" eb="9">
      <t>コクジビ</t>
    </rPh>
    <rPh sb="9" eb="11">
      <t>イコウ</t>
    </rPh>
    <rPh sb="12" eb="14">
      <t>ヒヅケ</t>
    </rPh>
    <phoneticPr fontId="4"/>
  </si>
  <si>
    <t>様式第6号(第5条関係)</t>
    <phoneticPr fontId="4"/>
  </si>
  <si>
    <t>当該選挙におけるポスター掲示場数</t>
    <rPh sb="0" eb="2">
      <t>トウガイ</t>
    </rPh>
    <rPh sb="2" eb="4">
      <t>センキョ</t>
    </rPh>
    <rPh sb="12" eb="14">
      <t>ケイジ</t>
    </rPh>
    <rPh sb="14" eb="15">
      <t>バ</t>
    </rPh>
    <rPh sb="15" eb="16">
      <t>スウ</t>
    </rPh>
    <phoneticPr fontId="4"/>
  </si>
  <si>
    <t>(選挙期日後の日付であること)</t>
    <rPh sb="1" eb="3">
      <t>センキョ</t>
    </rPh>
    <rPh sb="3" eb="5">
      <t>キジツ</t>
    </rPh>
    <rPh sb="5" eb="6">
      <t>ゴ</t>
    </rPh>
    <rPh sb="7" eb="9">
      <t>ヒヅケ</t>
    </rPh>
    <phoneticPr fontId="4"/>
  </si>
  <si>
    <r>
      <rPr>
        <sz val="10"/>
        <color rgb="FFFF0000"/>
        <rFont val="ＭＳ 明朝"/>
        <family val="1"/>
        <charset val="128"/>
      </rPr>
      <t>令和５</t>
    </r>
    <r>
      <rPr>
        <sz val="10"/>
        <color theme="1"/>
        <rFont val="ＭＳ 明朝"/>
        <family val="1"/>
        <charset val="128"/>
      </rPr>
      <t>年</t>
    </r>
    <r>
      <rPr>
        <sz val="10"/>
        <color rgb="FFFF0000"/>
        <rFont val="ＭＳ 明朝"/>
        <family val="1"/>
        <charset val="128"/>
      </rPr>
      <t>４</t>
    </r>
    <r>
      <rPr>
        <sz val="10"/>
        <color theme="1"/>
        <rFont val="ＭＳ 明朝"/>
        <family val="1"/>
        <charset val="128"/>
      </rPr>
      <t>月２３日執行　</t>
    </r>
    <r>
      <rPr>
        <sz val="10"/>
        <color rgb="FFFF0000"/>
        <rFont val="ＭＳ 明朝"/>
        <family val="1"/>
        <charset val="128"/>
      </rPr>
      <t>日田市議会議員</t>
    </r>
    <r>
      <rPr>
        <sz val="10"/>
        <color theme="1"/>
        <rFont val="ＭＳ 明朝"/>
        <family val="1"/>
        <charset val="128"/>
      </rPr>
      <t>　選挙</t>
    </r>
    <rPh sb="0" eb="2">
      <t>レイワ</t>
    </rPh>
    <rPh sb="3" eb="4">
      <t>ネン</t>
    </rPh>
    <rPh sb="5" eb="6">
      <t>ガツ</t>
    </rPh>
    <rPh sb="8" eb="9">
      <t>ニチ</t>
    </rPh>
    <rPh sb="9" eb="11">
      <t>シッコウ</t>
    </rPh>
    <rPh sb="12" eb="15">
      <t>ヒタシ</t>
    </rPh>
    <rPh sb="15" eb="17">
      <t>ギカイ</t>
    </rPh>
    <rPh sb="17" eb="19">
      <t>ギイン</t>
    </rPh>
    <rPh sb="20" eb="22">
      <t>センキョ</t>
    </rPh>
    <phoneticPr fontId="4"/>
  </si>
  <si>
    <r>
      <t xml:space="preserve">金額(C)
</t>
    </r>
    <r>
      <rPr>
        <sz val="8"/>
        <rFont val="ＭＳ 明朝"/>
        <family val="1"/>
        <charset val="128"/>
      </rPr>
      <t>=(A)×(B)</t>
    </r>
    <rPh sb="0" eb="2">
      <t>キンガク</t>
    </rPh>
    <phoneticPr fontId="4"/>
  </si>
  <si>
    <r>
      <t xml:space="preserve">金額(F)
</t>
    </r>
    <r>
      <rPr>
        <sz val="8"/>
        <rFont val="ＭＳ 明朝"/>
        <family val="1"/>
        <charset val="128"/>
      </rPr>
      <t>=(D)×(E)</t>
    </r>
    <rPh sb="0" eb="2">
      <t>キンガク</t>
    </rPh>
    <phoneticPr fontId="4"/>
  </si>
  <si>
    <r>
      <t xml:space="preserve">金額(F)
</t>
    </r>
    <r>
      <rPr>
        <sz val="8"/>
        <rFont val="ＭＳ 明朝"/>
        <family val="1"/>
        <charset val="128"/>
      </rPr>
      <t>=(G)×(H)</t>
    </r>
    <rPh sb="0" eb="2">
      <t>キンガク</t>
    </rPh>
    <phoneticPr fontId="4"/>
  </si>
  <si>
    <t>( ↑ ポスター作成仕様書と一致 )</t>
    <rPh sb="8" eb="10">
      <t>サクセイ</t>
    </rPh>
    <rPh sb="10" eb="13">
      <t>シヨウショ</t>
    </rPh>
    <rPh sb="14" eb="16">
      <t>イッチ</t>
    </rPh>
    <phoneticPr fontId="4"/>
  </si>
  <si>
    <t>( ↑ 確認書枚数 )</t>
    <rPh sb="4" eb="7">
      <t>カクニンショ</t>
    </rPh>
    <rPh sb="7" eb="9">
      <t>マイスウ</t>
    </rPh>
    <phoneticPr fontId="4"/>
  </si>
  <si>
    <t>( ↑ (A)と(D)、(B)と(E)の少ない方 )</t>
    <rPh sb="20" eb="21">
      <t>スク</t>
    </rPh>
    <rPh sb="23" eb="24">
      <t>ホウ</t>
    </rPh>
    <phoneticPr fontId="4"/>
  </si>
  <si>
    <r>
      <t>運送契約金額</t>
    </r>
    <r>
      <rPr>
        <sz val="8"/>
        <rFont val="ＭＳ 明朝"/>
        <family val="1"/>
        <charset val="128"/>
      </rPr>
      <t>(円)</t>
    </r>
    <rPh sb="0" eb="2">
      <t>ウンソウ</t>
    </rPh>
    <rPh sb="2" eb="4">
      <t>ケイヤク</t>
    </rPh>
    <rPh sb="4" eb="6">
      <t>キンガク</t>
    </rPh>
    <rPh sb="7" eb="8">
      <t>エン</t>
    </rPh>
    <phoneticPr fontId="4"/>
  </si>
  <si>
    <r>
      <t>契約金額</t>
    </r>
    <r>
      <rPr>
        <sz val="8"/>
        <rFont val="ＭＳ 明朝"/>
        <family val="1"/>
        <charset val="128"/>
      </rPr>
      <t>(円)</t>
    </r>
    <rPh sb="0" eb="2">
      <t>ケイヤク</t>
    </rPh>
    <rPh sb="2" eb="4">
      <t>キンガク</t>
    </rPh>
    <phoneticPr fontId="4"/>
  </si>
  <si>
    <t>自動車
の借入
れ　　</t>
    <rPh sb="0" eb="3">
      <t>ジドウシャ</t>
    </rPh>
    <rPh sb="5" eb="6">
      <t>カ</t>
    </rPh>
    <rPh sb="6" eb="7">
      <t>イ</t>
    </rPh>
    <phoneticPr fontId="4"/>
  </si>
  <si>
    <t>借入れ期間等</t>
    <rPh sb="0" eb="2">
      <t>カリイ</t>
    </rPh>
    <rPh sb="3" eb="5">
      <t>キカン</t>
    </rPh>
    <rPh sb="5" eb="6">
      <t>ナド</t>
    </rPh>
    <phoneticPr fontId="4"/>
  </si>
  <si>
    <r>
      <t>作成契約枚数</t>
    </r>
    <r>
      <rPr>
        <sz val="8"/>
        <color theme="1"/>
        <rFont val="ＭＳ 明朝"/>
        <family val="1"/>
        <charset val="128"/>
      </rPr>
      <t>(枚)</t>
    </r>
    <rPh sb="0" eb="2">
      <t>サクセイ</t>
    </rPh>
    <rPh sb="2" eb="4">
      <t>ケイヤク</t>
    </rPh>
    <rPh sb="4" eb="6">
      <t>マイスウ</t>
    </rPh>
    <rPh sb="7" eb="8">
      <t>マイ</t>
    </rPh>
    <phoneticPr fontId="4"/>
  </si>
  <si>
    <r>
      <t>作成契約金額</t>
    </r>
    <r>
      <rPr>
        <sz val="8"/>
        <color theme="1"/>
        <rFont val="ＭＳ 明朝"/>
        <family val="1"/>
        <charset val="128"/>
      </rPr>
      <t>(円)</t>
    </r>
    <rPh sb="0" eb="2">
      <t>サクセイ</t>
    </rPh>
    <rPh sb="2" eb="4">
      <t>ケイヤク</t>
    </rPh>
    <rPh sb="4" eb="6">
      <t>キンガク</t>
    </rPh>
    <rPh sb="7" eb="8">
      <t>エン</t>
    </rPh>
    <phoneticPr fontId="4"/>
  </si>
  <si>
    <r>
      <t>作成契約枚数</t>
    </r>
    <r>
      <rPr>
        <sz val="8"/>
        <rFont val="ＭＳ 明朝"/>
        <family val="1"/>
        <charset val="128"/>
      </rPr>
      <t>(枚)</t>
    </r>
    <rPh sb="0" eb="2">
      <t>サクセイ</t>
    </rPh>
    <rPh sb="2" eb="4">
      <t>ケイヤク</t>
    </rPh>
    <rPh sb="4" eb="6">
      <t>マイスウ</t>
    </rPh>
    <rPh sb="7" eb="8">
      <t>マイ</t>
    </rPh>
    <phoneticPr fontId="4"/>
  </si>
  <si>
    <r>
      <t>作成契約金額</t>
    </r>
    <r>
      <rPr>
        <sz val="8"/>
        <rFont val="ＭＳ 明朝"/>
        <family val="1"/>
        <charset val="128"/>
      </rPr>
      <t>(円)</t>
    </r>
    <rPh sb="0" eb="2">
      <t>サクセイ</t>
    </rPh>
    <rPh sb="2" eb="4">
      <t>ケイヤク</t>
    </rPh>
    <rPh sb="4" eb="6">
      <t>キンガク</t>
    </rPh>
    <rPh sb="7" eb="8">
      <t>エン</t>
    </rPh>
    <phoneticPr fontId="4"/>
  </si>
  <si>
    <t>1
2
3
4
5
6
7</t>
    <phoneticPr fontId="4"/>
  </si>
  <si>
    <t>　次のビラ作成枚数につき、日田市議会議員及び日田市長の選挙における選挙運動の公費負担に関</t>
    <rPh sb="5" eb="7">
      <t>サクセイ</t>
    </rPh>
    <rPh sb="7" eb="9">
      <t>マイスウ</t>
    </rPh>
    <phoneticPr fontId="4"/>
  </si>
  <si>
    <t>する条例第8条の規定による確認を受けたいので申請します。</t>
    <phoneticPr fontId="4"/>
  </si>
  <si>
    <t>車種及び自動車登録番号
又は車両番号</t>
    <phoneticPr fontId="4"/>
  </si>
  <si>
    <r>
      <t>運送等金額</t>
    </r>
    <r>
      <rPr>
        <sz val="8"/>
        <color theme="1"/>
        <rFont val="ＭＳ 明朝"/>
        <family val="1"/>
        <charset val="128"/>
      </rPr>
      <t>(円)</t>
    </r>
    <rPh sb="0" eb="2">
      <t>ウンソウ</t>
    </rPh>
    <rPh sb="2" eb="3">
      <t>トウ</t>
    </rPh>
    <rPh sb="3" eb="5">
      <t>キンガク</t>
    </rPh>
    <rPh sb="6" eb="7">
      <t>エン</t>
    </rPh>
    <phoneticPr fontId="4"/>
  </si>
  <si>
    <t>運送事業者等の氏名又は
名称及び住所並びに法人に
あってはその代表者の氏名</t>
    <phoneticPr fontId="4"/>
  </si>
  <si>
    <r>
      <t>燃料供給量</t>
    </r>
    <r>
      <rPr>
        <sz val="8"/>
        <color theme="1"/>
        <rFont val="ＭＳ 明朝"/>
        <family val="1"/>
        <charset val="128"/>
      </rPr>
      <t>(ℓ)</t>
    </r>
    <rPh sb="0" eb="2">
      <t>ネンリョウ</t>
    </rPh>
    <rPh sb="2" eb="4">
      <t>キョウキュウ</t>
    </rPh>
    <rPh sb="4" eb="5">
      <t>リョウ</t>
    </rPh>
    <phoneticPr fontId="4"/>
  </si>
  <si>
    <r>
      <t>燃料供給金額</t>
    </r>
    <r>
      <rPr>
        <sz val="8"/>
        <color theme="1"/>
        <rFont val="ＭＳ 明朝"/>
        <family val="1"/>
        <charset val="128"/>
      </rPr>
      <t>(円)</t>
    </r>
    <rPh sb="0" eb="2">
      <t>ネンリョウ</t>
    </rPh>
    <rPh sb="2" eb="4">
      <t>キョウキュウ</t>
    </rPh>
    <rPh sb="4" eb="6">
      <t>キンガク</t>
    </rPh>
    <rPh sb="7" eb="8">
      <t>エン</t>
    </rPh>
    <phoneticPr fontId="4"/>
  </si>
  <si>
    <t xml:space="preserve">この請求書は、候補者から受領した確認書(ビラ作成枚数)及びビラ作成証明書とともに選挙の期日後速やかに提出してください。
候補者が供託物を没収された場合には、日田市に支払を請求することはできません。
「請求金額」には、消費税額を含んだ金額を記載してください。
契約事業者等（法人にあっては、その代表者）本人が提出する場合にあっては本人確認書類の提示又は提出を、その代理人が提出する場合にあっては委任状の提示又は提出及び当該代理人の本人確認書類の提示又は提出を行ってください。ただし、契約業者等（法人にあっては、その代表者）本人の署名その他の措置がある場合はこの限りではありません。
</t>
    <phoneticPr fontId="4"/>
  </si>
  <si>
    <t>1
2
3
4
5</t>
    <phoneticPr fontId="4"/>
  </si>
  <si>
    <t>1
2
3
4
5</t>
    <phoneticPr fontId="4"/>
  </si>
  <si>
    <t>1
2
3
4
5</t>
    <phoneticPr fontId="4"/>
  </si>
  <si>
    <t>1
2
3
4
5</t>
    <phoneticPr fontId="4"/>
  </si>
  <si>
    <t>00</t>
    <phoneticPr fontId="4"/>
  </si>
  <si>
    <t>運行年月日</t>
    <rPh sb="0" eb="2">
      <t>ウンコウ</t>
    </rPh>
    <rPh sb="2" eb="5">
      <t>ネンガッピ</t>
    </rPh>
    <phoneticPr fontId="4"/>
  </si>
  <si>
    <t>運行前</t>
    <rPh sb="0" eb="2">
      <t>ウンコウ</t>
    </rPh>
    <rPh sb="2" eb="3">
      <t>マエ</t>
    </rPh>
    <phoneticPr fontId="4"/>
  </si>
  <si>
    <t>運行後</t>
    <rPh sb="0" eb="2">
      <t>ウンコウ</t>
    </rPh>
    <rPh sb="2" eb="3">
      <t>ゴ</t>
    </rPh>
    <phoneticPr fontId="4"/>
  </si>
  <si>
    <t>走行距離計の数値</t>
    <rPh sb="0" eb="2">
      <t>ソウコウ</t>
    </rPh>
    <rPh sb="2" eb="4">
      <t>キョリ</t>
    </rPh>
    <rPh sb="4" eb="5">
      <t>ケイ</t>
    </rPh>
    <rPh sb="6" eb="8">
      <t>スウチ</t>
    </rPh>
    <phoneticPr fontId="4"/>
  </si>
  <si>
    <t>１日当たりの
走行距離</t>
    <rPh sb="1" eb="2">
      <t>ニチ</t>
    </rPh>
    <rPh sb="2" eb="3">
      <t>ア</t>
    </rPh>
    <rPh sb="7" eb="9">
      <t>ソウコウ</t>
    </rPh>
    <rPh sb="9" eb="11">
      <t>キョリ</t>
    </rPh>
    <phoneticPr fontId="4"/>
  </si>
  <si>
    <t>日田太郎</t>
    <rPh sb="0" eb="2">
      <t>ヒタ</t>
    </rPh>
    <rPh sb="2" eb="4">
      <t>タロウ</t>
    </rPh>
    <phoneticPr fontId="4"/>
  </si>
  <si>
    <t>合　　計</t>
    <rPh sb="0" eb="1">
      <t>ゴウ</t>
    </rPh>
    <rPh sb="3" eb="4">
      <t>ケイ</t>
    </rPh>
    <phoneticPr fontId="4"/>
  </si>
  <si>
    <t>車 両 運 行 日 誌</t>
    <rPh sb="0" eb="1">
      <t>クルマ</t>
    </rPh>
    <rPh sb="2" eb="3">
      <t>リョウ</t>
    </rPh>
    <rPh sb="4" eb="5">
      <t>ウン</t>
    </rPh>
    <rPh sb="6" eb="7">
      <t>ギョウ</t>
    </rPh>
    <rPh sb="8" eb="9">
      <t>ヒ</t>
    </rPh>
    <rPh sb="10" eb="11">
      <t>シ</t>
    </rPh>
    <phoneticPr fontId="4"/>
  </si>
  <si>
    <t>省略</t>
    <rPh sb="0" eb="2">
      <t>ショウリャク</t>
    </rPh>
    <phoneticPr fontId="4"/>
  </si>
  <si>
    <t>日田市大字○○1000番地
㈱◇◇印刷
代表　▽▽ ▽▽</t>
    <phoneticPr fontId="4"/>
  </si>
  <si>
    <t>日田市大字○○1000番地</t>
    <phoneticPr fontId="4"/>
  </si>
  <si>
    <t>日田市大字○○1000番地
㈱◇◇印刷　代表　▽▽ ▽▽</t>
    <phoneticPr fontId="4"/>
  </si>
  <si>
    <t>（一般乗用旅客自動車運送事業者以外との運送契約により自動車を使用した場合）</t>
    <rPh sb="15" eb="17">
      <t>イガイ</t>
    </rPh>
    <phoneticPr fontId="4"/>
  </si>
  <si>
    <t>選挙運動用自動車運転契約書</t>
    <rPh sb="0" eb="2">
      <t>センキョ</t>
    </rPh>
    <rPh sb="2" eb="5">
      <t>ウンドウヨウ</t>
    </rPh>
    <rPh sb="5" eb="8">
      <t>ジドウシャ</t>
    </rPh>
    <rPh sb="8" eb="10">
      <t>ウンテン</t>
    </rPh>
    <rPh sb="10" eb="13">
      <t>ケイヤクショ</t>
    </rPh>
    <phoneticPr fontId="4"/>
  </si>
  <si>
    <t>原則として毎日８時００分から２０時間００分まで</t>
    <rPh sb="0" eb="2">
      <t>ゲンソク</t>
    </rPh>
    <rPh sb="5" eb="7">
      <t>マイニチ</t>
    </rPh>
    <rPh sb="8" eb="9">
      <t>ジ</t>
    </rPh>
    <rPh sb="11" eb="12">
      <t>フン</t>
    </rPh>
    <rPh sb="16" eb="18">
      <t>ジカン</t>
    </rPh>
    <rPh sb="20" eb="21">
      <t>フン</t>
    </rPh>
    <phoneticPr fontId="4"/>
  </si>
  <si>
    <t xml:space="preserve"> </t>
    <phoneticPr fontId="4"/>
  </si>
  <si>
    <t>日田市大字○○
株式会社　○○　○○
代表　○○　○○</t>
    <rPh sb="0" eb="3">
      <t>ヒタシ</t>
    </rPh>
    <rPh sb="3" eb="5">
      <t>オオアザ</t>
    </rPh>
    <rPh sb="8" eb="10">
      <t>カブシキ</t>
    </rPh>
    <rPh sb="10" eb="12">
      <t>カイシャ</t>
    </rPh>
    <rPh sb="19" eb="21">
      <t>ダイヒョウ</t>
    </rPh>
    <phoneticPr fontId="4"/>
  </si>
  <si>
    <t>株式会社　○○　○○</t>
    <rPh sb="0" eb="4">
      <t>カブシキガイシャ</t>
    </rPh>
    <phoneticPr fontId="4"/>
  </si>
  <si>
    <t>かぶしきかいしゃ　まるまる　まるまる</t>
    <phoneticPr fontId="4"/>
  </si>
  <si>
    <t>おり契約を締結する。</t>
    <rPh sb="3" eb="4">
      <t>ヤク</t>
    </rPh>
    <rPh sb="5" eb="7">
      <t>テイケツ</t>
    </rPh>
    <phoneticPr fontId="4"/>
  </si>
  <si>
    <t>　甲が使用する公職選挙法第141条に定める選挙運動のための自動車の運転について次のと</t>
    <rPh sb="1" eb="2">
      <t>コウ</t>
    </rPh>
    <rPh sb="3" eb="5">
      <t>シヨウ</t>
    </rPh>
    <rPh sb="7" eb="9">
      <t>コウショク</t>
    </rPh>
    <rPh sb="9" eb="12">
      <t>センキョホウ</t>
    </rPh>
    <rPh sb="12" eb="13">
      <t>ダイ</t>
    </rPh>
    <rPh sb="16" eb="17">
      <t>ジョウ</t>
    </rPh>
    <rPh sb="18" eb="19">
      <t>サダ</t>
    </rPh>
    <rPh sb="21" eb="23">
      <t>センキョ</t>
    </rPh>
    <rPh sb="23" eb="25">
      <t>ウンドウ</t>
    </rPh>
    <rPh sb="29" eb="32">
      <t>ジドウシャ</t>
    </rPh>
    <rPh sb="33" eb="35">
      <t>ウンテン</t>
    </rPh>
    <rPh sb="39" eb="40">
      <t>ツギ</t>
    </rPh>
    <phoneticPr fontId="4"/>
  </si>
  <si>
    <r>
      <rPr>
        <sz val="11"/>
        <color rgb="FFFF0000"/>
        <rFont val="ＭＳ 明朝"/>
        <family val="1"/>
        <charset val="128"/>
      </rPr>
      <t>大分○○○わ○○○○</t>
    </r>
    <r>
      <rPr>
        <sz val="8"/>
        <color rgb="FFFF00FF"/>
        <rFont val="UD デジタル 教科書体 N-R"/>
        <family val="1"/>
        <charset val="128"/>
      </rPr>
      <t>（車両ナンバー）</t>
    </r>
    <rPh sb="0" eb="2">
      <t>オオイタ</t>
    </rPh>
    <rPh sb="11" eb="13">
      <t>シャリョウ</t>
    </rPh>
    <phoneticPr fontId="4"/>
  </si>
  <si>
    <t>ビ ラ 作 成 証 明 書</t>
    <rPh sb="4" eb="5">
      <t>サク</t>
    </rPh>
    <rPh sb="6" eb="7">
      <t>シゲル</t>
    </rPh>
    <rPh sb="8" eb="9">
      <t>アカシ</t>
    </rPh>
    <rPh sb="10" eb="11">
      <t>メイ</t>
    </rPh>
    <rPh sb="12" eb="13">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</si>
</sst>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quot;円/ℓ&quot;"/>
    <numFmt numFmtId="178" formatCode="#,##0;&quot;△ &quot;#,##0"/>
    <numFmt numFmtId="179" formatCode="#,##0.00_ "/>
    <numFmt numFmtId="180" formatCode="#,##0&quot; ㎞&quot;"/>
  </numFmts>
  <fonts count="48">
    <font>
      <sz val="11"/>
      <color theme="1"/>
      <name val="ＭＳ ゴシック"/>
      <family val="2"/>
      <charset val="128"/>
    </font>
    <font>
      <sz val="11"/>
      <color rgb="FFFF0000"/>
      <name val="ＭＳ ゴシック"/>
      <family val="2"/>
      <charset val="128"/>
    </font>
    <font>
      <sz val="11"/>
      <color theme="1"/>
      <name val="ＭＳ 明朝"/>
      <family val="1"/>
      <charset val="128"/>
    </font>
    <font>
      <sz val="10"/>
      <color theme="1"/>
      <name val="ＭＳ 明朝"/>
      <family val="1"/>
      <charset val="128"/>
    </font>
    <font>
      <sz val="6"/>
      <name val="ＭＳ ゴシック"/>
      <family val="2"/>
      <charset val="128"/>
    </font>
    <font>
      <sz val="10"/>
      <color rgb="FFFF0000"/>
      <name val="ＭＳ 明朝"/>
      <family val="1"/>
      <charset val="128"/>
    </font>
    <font>
      <sz val="10"/>
      <color theme="0"/>
      <name val="ＭＳ 明朝"/>
      <family val="1"/>
      <charset val="128"/>
    </font>
    <font>
      <sz val="8"/>
      <color theme="1"/>
      <name val="ＭＳ 明朝"/>
      <family val="1"/>
      <charset val="128"/>
    </font>
    <font>
      <sz val="8"/>
      <color theme="1"/>
      <name val="ＭＳ ゴシック"/>
      <family val="2"/>
      <charset val="128"/>
    </font>
    <font>
      <b/>
      <sz val="9"/>
      <color indexed="81"/>
      <name val="MS P ゴシック"/>
      <family val="3"/>
      <charset val="128"/>
    </font>
    <font>
      <sz val="8"/>
      <color rgb="FFFF0000"/>
      <name val="ＭＳ 明朝"/>
      <family val="1"/>
      <charset val="128"/>
    </font>
    <font>
      <sz val="8"/>
      <color rgb="FFFF0000"/>
      <name val="ＭＳ ゴシック"/>
      <family val="2"/>
      <charset val="128"/>
    </font>
    <font>
      <sz val="11"/>
      <color rgb="FFFF0000"/>
      <name val="ＭＳ 明朝"/>
      <family val="1"/>
      <charset val="128"/>
    </font>
    <font>
      <sz val="14"/>
      <color theme="1"/>
      <name val="ＭＳ 明朝"/>
      <family val="1"/>
      <charset val="128"/>
    </font>
    <font>
      <sz val="8"/>
      <color rgb="FF0000FF"/>
      <name val="ＭＳ 明朝"/>
      <family val="1"/>
      <charset val="128"/>
    </font>
    <font>
      <sz val="9"/>
      <color theme="1"/>
      <name val="ＭＳ 明朝"/>
      <family val="1"/>
      <charset val="128"/>
    </font>
    <font>
      <sz val="9"/>
      <color theme="1"/>
      <name val="ＭＳ ゴシック"/>
      <family val="2"/>
      <charset val="128"/>
    </font>
    <font>
      <sz val="11"/>
      <color rgb="FFFF3300"/>
      <name val="ＭＳ 明朝"/>
      <family val="1"/>
      <charset val="128"/>
    </font>
    <font>
      <sz val="11"/>
      <name val="ＭＳ 明朝"/>
      <family val="1"/>
      <charset val="128"/>
    </font>
    <font>
      <sz val="8"/>
      <color rgb="FFFF00FF"/>
      <name val="UD デジタル 教科書体 N-R"/>
      <family val="1"/>
      <charset val="128"/>
    </font>
    <font>
      <sz val="9"/>
      <color rgb="FFFF00FF"/>
      <name val="UD デジタル 教科書体 N-R"/>
      <family val="1"/>
      <charset val="128"/>
    </font>
    <font>
      <sz val="10"/>
      <color rgb="FF0000FF"/>
      <name val="ＭＳ 明朝"/>
      <family val="1"/>
      <charset val="128"/>
    </font>
    <font>
      <sz val="7"/>
      <color theme="1"/>
      <name val="ＭＳ 明朝"/>
      <family val="1"/>
      <charset val="128"/>
    </font>
    <font>
      <sz val="7.5"/>
      <color theme="1"/>
      <name val="ＭＳ 明朝"/>
      <family val="1"/>
      <charset val="128"/>
    </font>
    <font>
      <sz val="9"/>
      <color rgb="FF0000FF"/>
      <name val="ＭＳ 明朝"/>
      <family val="1"/>
      <charset val="128"/>
    </font>
    <font>
      <sz val="9"/>
      <color rgb="FFFF00FF"/>
      <name val="HG丸ｺﾞｼｯｸM-PRO"/>
      <family val="3"/>
      <charset val="128"/>
    </font>
    <font>
      <sz val="11"/>
      <color rgb="FFC00000"/>
      <name val="ＭＳ 明朝"/>
      <family val="1"/>
      <charset val="128"/>
    </font>
    <font>
      <sz val="10"/>
      <color rgb="FFFF00FF"/>
      <name val="HG丸ｺﾞｼｯｸM-PRO"/>
      <family val="3"/>
      <charset val="128"/>
    </font>
    <font>
      <sz val="10"/>
      <name val="ＭＳ 明朝"/>
      <family val="1"/>
      <charset val="128"/>
    </font>
    <font>
      <sz val="11"/>
      <name val="ＭＳ ゴシック"/>
      <family val="2"/>
      <charset val="128"/>
    </font>
    <font>
      <sz val="8"/>
      <name val="ＭＳ 明朝"/>
      <family val="1"/>
      <charset val="128"/>
    </font>
    <font>
      <sz val="8"/>
      <name val="ＭＳ ゴシック"/>
      <family val="2"/>
      <charset val="128"/>
    </font>
    <font>
      <sz val="10"/>
      <name val="HG丸ｺﾞｼｯｸM-PRO"/>
      <family val="3"/>
      <charset val="128"/>
    </font>
    <font>
      <sz val="8"/>
      <color rgb="FFFF00FF"/>
      <name val="HG丸ｺﾞｼｯｸM-PRO"/>
      <family val="3"/>
      <charset val="128"/>
    </font>
    <font>
      <sz val="10"/>
      <color rgb="FFC00000"/>
      <name val="ＭＳ 明朝"/>
      <family val="1"/>
      <charset val="128"/>
    </font>
    <font>
      <sz val="11"/>
      <color rgb="FFC00000"/>
      <name val="ＭＳ ゴシック"/>
      <family val="2"/>
      <charset val="128"/>
    </font>
    <font>
      <sz val="11"/>
      <color rgb="FF0000FF"/>
      <name val="ＭＳ ゴシック"/>
      <family val="2"/>
      <charset val="128"/>
    </font>
    <font>
      <sz val="11"/>
      <color rgb="FF0000FF"/>
      <name val="ＭＳ 明朝"/>
      <family val="1"/>
      <charset val="128"/>
    </font>
    <font>
      <sz val="10"/>
      <color rgb="FFFF3300"/>
      <name val="ＭＳ 明朝"/>
      <family val="1"/>
      <charset val="128"/>
    </font>
    <font>
      <sz val="14"/>
      <name val="ＭＳ 明朝"/>
      <family val="1"/>
      <charset val="128"/>
    </font>
    <font>
      <sz val="9"/>
      <name val="HG丸ｺﾞｼｯｸM-PRO"/>
      <family val="3"/>
      <charset val="128"/>
    </font>
    <font>
      <sz val="9"/>
      <color rgb="FFFF0000"/>
      <name val="ＭＳ 明朝"/>
      <family val="1"/>
      <charset val="128"/>
    </font>
    <font>
      <sz val="9"/>
      <name val="ＭＳ 明朝"/>
      <family val="1"/>
      <charset val="128"/>
    </font>
    <font>
      <sz val="9"/>
      <name val="ＭＳ ゴシック"/>
      <family val="2"/>
      <charset val="128"/>
    </font>
    <font>
      <sz val="18"/>
      <color theme="1"/>
      <name val="ＭＳ ゴシック"/>
      <family val="2"/>
      <charset val="128"/>
    </font>
    <font>
      <sz val="9"/>
      <color rgb="FF002060"/>
      <name val="ＭＳ 明朝"/>
      <family val="1"/>
      <charset val="128"/>
    </font>
    <font>
      <sz val="10"/>
      <color rgb="FF002060"/>
      <name val="ＭＳ 明朝"/>
      <family val="1"/>
      <charset val="128"/>
    </font>
    <font>
      <sz val="8"/>
      <color rgb="FF002060"/>
      <name val="ＭＳ 明朝"/>
      <family val="1"/>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auto="1"/>
      </left>
      <right style="thin">
        <color auto="1"/>
      </right>
      <top style="thin">
        <color auto="1"/>
      </top>
      <bottom/>
      <diagonal/>
    </border>
    <border>
      <left style="thin">
        <color auto="1"/>
      </left>
      <right style="thin">
        <color auto="1"/>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721">
    <xf numFmtId="0" fontId="0" fillId="0" borderId="0" xfId="0">
      <alignment vertical="center"/>
    </xf>
    <xf numFmtId="0" fontId="2" fillId="2" borderId="0" xfId="0" applyFont="1" applyFill="1">
      <alignment vertical="center"/>
    </xf>
    <xf numFmtId="0" fontId="12" fillId="2" borderId="0" xfId="0" applyFont="1" applyFill="1" applyAlignment="1">
      <alignment horizontal="center" vertical="center"/>
    </xf>
    <xf numFmtId="0" fontId="12" fillId="2" borderId="0" xfId="0" applyFont="1" applyFill="1">
      <alignment vertical="center"/>
    </xf>
    <xf numFmtId="176" fontId="12" fillId="2" borderId="0" xfId="0" applyNumberFormat="1" applyFont="1" applyFill="1" applyAlignment="1">
      <alignment vertical="center"/>
    </xf>
    <xf numFmtId="0" fontId="25" fillId="2" borderId="0" xfId="0" applyFont="1" applyFill="1" applyAlignment="1">
      <alignment horizontal="left" vertical="center"/>
    </xf>
    <xf numFmtId="0" fontId="1" fillId="2" borderId="0" xfId="0" applyFont="1" applyFill="1" applyAlignment="1">
      <alignment vertical="center"/>
    </xf>
    <xf numFmtId="0" fontId="25" fillId="2" borderId="0" xfId="0" applyFont="1" applyFill="1">
      <alignment vertical="center"/>
    </xf>
    <xf numFmtId="0" fontId="26" fillId="2" borderId="0" xfId="0" applyFont="1" applyFill="1">
      <alignment vertical="center"/>
    </xf>
    <xf numFmtId="0" fontId="15" fillId="2" borderId="0" xfId="0" applyFont="1" applyFill="1">
      <alignment vertical="center"/>
    </xf>
    <xf numFmtId="0" fontId="3" fillId="2" borderId="0" xfId="0" applyFont="1" applyFill="1">
      <alignment vertical="center"/>
    </xf>
    <xf numFmtId="0" fontId="3" fillId="2" borderId="0" xfId="0" applyFont="1" applyFill="1" applyAlignment="1">
      <alignment vertical="center"/>
    </xf>
    <xf numFmtId="0" fontId="3" fillId="2" borderId="0" xfId="0" applyFont="1" applyFill="1" applyBorder="1" applyAlignment="1">
      <alignment horizontal="center" vertical="center" wrapText="1"/>
    </xf>
    <xf numFmtId="57" fontId="3" fillId="2" borderId="0" xfId="0" applyNumberFormat="1" applyFont="1" applyFill="1" applyBorder="1" applyAlignment="1">
      <alignment horizontal="center" vertical="center"/>
    </xf>
    <xf numFmtId="0" fontId="0" fillId="2" borderId="0" xfId="0" applyFill="1" applyBorder="1" applyAlignment="1">
      <alignment vertical="center" wrapText="1"/>
    </xf>
    <xf numFmtId="0" fontId="3" fillId="2" borderId="0" xfId="0" applyFont="1" applyFill="1" applyBorder="1" applyAlignment="1">
      <alignment horizontal="center" vertical="center"/>
    </xf>
    <xf numFmtId="0" fontId="0" fillId="2" borderId="0" xfId="0" applyFill="1" applyBorder="1" applyAlignment="1">
      <alignment vertical="center"/>
    </xf>
    <xf numFmtId="0" fontId="8" fillId="2" borderId="0" xfId="0" applyFont="1" applyFill="1" applyBorder="1" applyAlignment="1">
      <alignment vertical="center" shrinkToFit="1"/>
    </xf>
    <xf numFmtId="0" fontId="7" fillId="2" borderId="0" xfId="0" applyFont="1" applyFill="1" applyBorder="1" applyAlignment="1">
      <alignment vertical="center"/>
    </xf>
    <xf numFmtId="57" fontId="7" fillId="2" borderId="0" xfId="0" applyNumberFormat="1" applyFont="1" applyFill="1" applyBorder="1" applyAlignment="1">
      <alignment vertical="center"/>
    </xf>
    <xf numFmtId="0" fontId="8" fillId="2" borderId="0" xfId="0" applyFont="1" applyFill="1" applyBorder="1" applyAlignment="1">
      <alignment vertical="center"/>
    </xf>
    <xf numFmtId="0" fontId="7" fillId="2" borderId="0" xfId="0" applyFont="1" applyFill="1">
      <alignment vertical="center"/>
    </xf>
    <xf numFmtId="0" fontId="2" fillId="2" borderId="0" xfId="0" applyFont="1" applyFill="1" applyAlignment="1">
      <alignment horizontal="center" vertical="center"/>
    </xf>
    <xf numFmtId="0" fontId="3" fillId="2" borderId="2" xfId="0" applyFont="1" applyFill="1" applyBorder="1">
      <alignment vertical="center"/>
    </xf>
    <xf numFmtId="0" fontId="3" fillId="2" borderId="4" xfId="0" applyFont="1" applyFill="1" applyBorder="1">
      <alignment vertical="center"/>
    </xf>
    <xf numFmtId="0" fontId="3" fillId="2" borderId="3" xfId="0" applyFont="1" applyFill="1" applyBorder="1">
      <alignment vertical="center"/>
    </xf>
    <xf numFmtId="0" fontId="0" fillId="2" borderId="0" xfId="0" applyFill="1" applyBorder="1" applyAlignment="1">
      <alignment vertical="center" wrapText="1"/>
    </xf>
    <xf numFmtId="0" fontId="3" fillId="2" borderId="9" xfId="0" applyFont="1" applyFill="1" applyBorder="1">
      <alignment vertical="center"/>
    </xf>
    <xf numFmtId="0" fontId="3" fillId="2" borderId="0" xfId="0" applyFont="1" applyFill="1" applyBorder="1">
      <alignment vertical="center"/>
    </xf>
    <xf numFmtId="0" fontId="3" fillId="2" borderId="7" xfId="0" applyFont="1" applyFill="1" applyBorder="1">
      <alignment vertical="center"/>
    </xf>
    <xf numFmtId="0" fontId="3" fillId="2" borderId="6" xfId="0" applyFont="1" applyFill="1" applyBorder="1">
      <alignment vertical="center"/>
    </xf>
    <xf numFmtId="0" fontId="28" fillId="2" borderId="0" xfId="0" applyFont="1" applyFill="1">
      <alignment vertical="center"/>
    </xf>
    <xf numFmtId="0" fontId="3" fillId="2" borderId="0" xfId="0" applyFont="1" applyFill="1" applyAlignment="1">
      <alignment vertical="center"/>
    </xf>
    <xf numFmtId="0" fontId="3" fillId="2" borderId="5" xfId="0" applyFont="1" applyFill="1" applyBorder="1">
      <alignment vertical="center"/>
    </xf>
    <xf numFmtId="0" fontId="3" fillId="2" borderId="11" xfId="0" applyFont="1" applyFill="1" applyBorder="1">
      <alignment vertical="center"/>
    </xf>
    <xf numFmtId="0" fontId="7" fillId="2" borderId="13" xfId="0" applyFont="1" applyFill="1" applyBorder="1">
      <alignment vertical="center"/>
    </xf>
    <xf numFmtId="0" fontId="7" fillId="2" borderId="11" xfId="0" applyFont="1" applyFill="1" applyBorder="1">
      <alignment vertical="center"/>
    </xf>
    <xf numFmtId="0" fontId="3" fillId="2" borderId="13" xfId="0" applyFont="1" applyFill="1" applyBorder="1">
      <alignment vertical="center"/>
    </xf>
    <xf numFmtId="0" fontId="3" fillId="2" borderId="8" xfId="0" applyFont="1" applyFill="1" applyBorder="1">
      <alignment vertical="center"/>
    </xf>
    <xf numFmtId="0" fontId="27" fillId="2" borderId="0" xfId="0" applyFont="1" applyFill="1">
      <alignment vertical="center"/>
    </xf>
    <xf numFmtId="0" fontId="2" fillId="2" borderId="0" xfId="0" applyFont="1" applyFill="1" applyAlignment="1">
      <alignment horizontal="center" vertical="center"/>
    </xf>
    <xf numFmtId="0" fontId="3" fillId="2" borderId="0" xfId="0" applyFont="1" applyFill="1" applyBorder="1" applyAlignment="1">
      <alignment horizontal="center" vertical="center"/>
    </xf>
    <xf numFmtId="0" fontId="0" fillId="2" borderId="0" xfId="0" applyFill="1" applyAlignment="1">
      <alignment vertical="center" wrapText="1"/>
    </xf>
    <xf numFmtId="0" fontId="0" fillId="2" borderId="9" xfId="0" applyFill="1" applyBorder="1" applyAlignment="1">
      <alignment vertical="center" wrapText="1"/>
    </xf>
    <xf numFmtId="0" fontId="0" fillId="2" borderId="7" xfId="0" applyFill="1" applyBorder="1" applyAlignment="1">
      <alignment vertical="center" wrapText="1"/>
    </xf>
    <xf numFmtId="0" fontId="28" fillId="2" borderId="4" xfId="0" applyFont="1" applyFill="1" applyBorder="1" applyAlignment="1">
      <alignment vertical="center" wrapText="1"/>
    </xf>
    <xf numFmtId="0" fontId="3" fillId="2" borderId="4" xfId="0" applyFont="1" applyFill="1" applyBorder="1" applyAlignment="1">
      <alignment vertical="center" wrapText="1"/>
    </xf>
    <xf numFmtId="0" fontId="29" fillId="2" borderId="7" xfId="0" applyFont="1" applyFill="1" applyBorder="1" applyAlignment="1">
      <alignment vertical="center" wrapText="1"/>
    </xf>
    <xf numFmtId="0" fontId="0" fillId="2" borderId="0" xfId="0" applyFill="1" applyBorder="1" applyAlignment="1">
      <alignment vertical="center" wrapText="1"/>
    </xf>
    <xf numFmtId="0" fontId="3" fillId="2" borderId="0" xfId="0" applyFont="1" applyFill="1" applyAlignment="1">
      <alignment vertical="center"/>
    </xf>
    <xf numFmtId="0" fontId="3" fillId="2" borderId="0" xfId="0" applyFont="1" applyFill="1" applyAlignment="1">
      <alignment vertical="center" wrapText="1"/>
    </xf>
    <xf numFmtId="0" fontId="18" fillId="2" borderId="0" xfId="0" applyFont="1" applyFill="1">
      <alignment vertical="center"/>
    </xf>
    <xf numFmtId="0" fontId="18" fillId="2" borderId="0" xfId="0" applyFont="1" applyFill="1" applyAlignment="1">
      <alignment horizontal="center" vertical="center"/>
    </xf>
    <xf numFmtId="0" fontId="25" fillId="2" borderId="0" xfId="0" applyFont="1" applyFill="1" applyAlignment="1">
      <alignment vertical="center"/>
    </xf>
    <xf numFmtId="0" fontId="18" fillId="2" borderId="0" xfId="0" applyFont="1" applyFill="1" applyAlignment="1">
      <alignment vertical="center"/>
    </xf>
    <xf numFmtId="0" fontId="5" fillId="2" borderId="0" xfId="0" applyFont="1" applyFill="1">
      <alignment vertical="center"/>
    </xf>
    <xf numFmtId="0" fontId="3" fillId="2" borderId="0" xfId="0" applyFont="1" applyFill="1" applyAlignment="1">
      <alignment vertical="center" shrinkToFit="1"/>
    </xf>
    <xf numFmtId="0" fontId="5" fillId="2" borderId="0" xfId="0" applyFont="1" applyFill="1" applyAlignment="1">
      <alignment vertical="center"/>
    </xf>
    <xf numFmtId="176" fontId="29" fillId="2" borderId="3" xfId="0" applyNumberFormat="1" applyFont="1" applyFill="1" applyBorder="1" applyAlignment="1">
      <alignment vertical="center"/>
    </xf>
    <xf numFmtId="176" fontId="29" fillId="2" borderId="6" xfId="0" applyNumberFormat="1" applyFont="1" applyFill="1" applyBorder="1" applyAlignment="1">
      <alignment vertical="center"/>
    </xf>
    <xf numFmtId="0" fontId="28" fillId="2" borderId="4" xfId="0" applyFont="1" applyFill="1" applyBorder="1">
      <alignment vertical="center"/>
    </xf>
    <xf numFmtId="0" fontId="28" fillId="2" borderId="2" xfId="0" applyFont="1" applyFill="1" applyBorder="1">
      <alignment vertical="center"/>
    </xf>
    <xf numFmtId="0" fontId="28" fillId="2" borderId="7" xfId="0" applyFont="1" applyFill="1" applyBorder="1">
      <alignment vertical="center"/>
    </xf>
    <xf numFmtId="0" fontId="28" fillId="2" borderId="5" xfId="0" applyFont="1" applyFill="1" applyBorder="1">
      <alignment vertical="center"/>
    </xf>
    <xf numFmtId="0" fontId="17" fillId="2" borderId="0" xfId="0" applyFont="1" applyFill="1" applyAlignment="1">
      <alignment vertical="center"/>
    </xf>
    <xf numFmtId="0" fontId="12" fillId="2" borderId="0" xfId="0" applyFont="1" applyFill="1" applyAlignment="1">
      <alignment vertical="center"/>
    </xf>
    <xf numFmtId="0" fontId="2" fillId="2" borderId="0" xfId="0" applyFont="1" applyFill="1" applyAlignment="1">
      <alignment vertical="center"/>
    </xf>
    <xf numFmtId="0" fontId="37" fillId="2" borderId="0" xfId="0" applyFont="1" applyFill="1">
      <alignment vertical="center"/>
    </xf>
    <xf numFmtId="57" fontId="28" fillId="2" borderId="0" xfId="0" applyNumberFormat="1" applyFont="1" applyFill="1" applyBorder="1" applyAlignment="1">
      <alignment horizontal="center" vertical="center"/>
    </xf>
    <xf numFmtId="0" fontId="29" fillId="2" borderId="9" xfId="0" applyFont="1" applyFill="1" applyBorder="1" applyAlignment="1">
      <alignment vertical="center" wrapText="1"/>
    </xf>
    <xf numFmtId="0" fontId="29" fillId="2" borderId="0" xfId="0" applyFont="1" applyFill="1" applyBorder="1" applyAlignment="1">
      <alignment vertical="center"/>
    </xf>
    <xf numFmtId="0" fontId="28" fillId="2" borderId="0" xfId="0" applyFont="1" applyFill="1" applyBorder="1" applyAlignment="1">
      <alignment horizontal="center" vertical="center"/>
    </xf>
    <xf numFmtId="57" fontId="3" fillId="2" borderId="0" xfId="0" applyNumberFormat="1" applyFont="1" applyFill="1" applyBorder="1" applyAlignment="1">
      <alignment horizontal="center" vertical="center"/>
    </xf>
    <xf numFmtId="0" fontId="3" fillId="2" borderId="12" xfId="0" applyFont="1" applyFill="1" applyBorder="1">
      <alignment vertical="center"/>
    </xf>
    <xf numFmtId="0" fontId="40" fillId="2" borderId="0" xfId="0" applyFont="1" applyFill="1" applyAlignment="1">
      <alignment vertical="center"/>
    </xf>
    <xf numFmtId="0" fontId="0" fillId="2" borderId="0" xfId="0" applyFont="1" applyFill="1" applyAlignment="1">
      <alignment vertical="center" wrapText="1"/>
    </xf>
    <xf numFmtId="176" fontId="3" fillId="2" borderId="0" xfId="0" applyNumberFormat="1" applyFont="1" applyFill="1" applyBorder="1" applyAlignment="1">
      <alignment vertical="center"/>
    </xf>
    <xf numFmtId="176" fontId="0" fillId="2" borderId="0" xfId="0" applyNumberFormat="1" applyFont="1" applyFill="1" applyBorder="1" applyAlignment="1">
      <alignment vertical="center"/>
    </xf>
    <xf numFmtId="176" fontId="0" fillId="2" borderId="0" xfId="0" applyNumberFormat="1" applyFill="1" applyBorder="1" applyAlignment="1">
      <alignment vertical="center"/>
    </xf>
    <xf numFmtId="0" fontId="15" fillId="2" borderId="0" xfId="0" applyFont="1" applyFill="1" applyAlignment="1">
      <alignment vertical="center"/>
    </xf>
    <xf numFmtId="0" fontId="15" fillId="2" borderId="0" xfId="0" applyFont="1" applyFill="1" applyAlignment="1">
      <alignment vertical="top"/>
    </xf>
    <xf numFmtId="0" fontId="42" fillId="2" borderId="0" xfId="0" applyFont="1" applyFill="1">
      <alignment vertical="center"/>
    </xf>
    <xf numFmtId="0" fontId="28" fillId="2" borderId="0" xfId="0" applyFont="1" applyFill="1" applyAlignment="1">
      <alignment vertical="center"/>
    </xf>
    <xf numFmtId="0" fontId="28" fillId="2" borderId="6" xfId="0" applyFont="1" applyFill="1" applyBorder="1">
      <alignment vertical="center"/>
    </xf>
    <xf numFmtId="0" fontId="28" fillId="2" borderId="11" xfId="0" applyFont="1" applyFill="1" applyBorder="1">
      <alignment vertical="center"/>
    </xf>
    <xf numFmtId="0" fontId="28" fillId="2" borderId="13" xfId="0" applyFont="1" applyFill="1" applyBorder="1">
      <alignment vertical="center"/>
    </xf>
    <xf numFmtId="0" fontId="28" fillId="2" borderId="0" xfId="0" applyFont="1" applyFill="1" applyBorder="1" applyAlignment="1">
      <alignment horizontal="center" vertical="center" wrapText="1"/>
    </xf>
    <xf numFmtId="0" fontId="29" fillId="2" borderId="0" xfId="0" applyFont="1" applyFill="1" applyBorder="1" applyAlignment="1">
      <alignment vertical="center" wrapText="1"/>
    </xf>
    <xf numFmtId="0" fontId="31" fillId="2" borderId="0" xfId="0" applyFont="1" applyFill="1" applyBorder="1" applyAlignment="1">
      <alignment vertical="center" shrinkToFit="1"/>
    </xf>
    <xf numFmtId="0" fontId="30" fillId="2" borderId="0" xfId="0" applyFont="1" applyFill="1">
      <alignment vertical="center"/>
    </xf>
    <xf numFmtId="176" fontId="5" fillId="2" borderId="4" xfId="0" applyNumberFormat="1" applyFont="1" applyFill="1" applyBorder="1" applyAlignment="1">
      <alignment vertical="center"/>
    </xf>
    <xf numFmtId="176" fontId="0" fillId="2" borderId="3" xfId="0" applyNumberFormat="1" applyFill="1" applyBorder="1" applyAlignment="1">
      <alignment vertical="center"/>
    </xf>
    <xf numFmtId="176" fontId="5" fillId="2" borderId="7" xfId="0" applyNumberFormat="1" applyFont="1" applyFill="1" applyBorder="1" applyAlignment="1">
      <alignment vertical="center"/>
    </xf>
    <xf numFmtId="176" fontId="0" fillId="2" borderId="6" xfId="0" applyNumberFormat="1" applyFill="1" applyBorder="1" applyAlignment="1">
      <alignment vertical="center"/>
    </xf>
    <xf numFmtId="0" fontId="28" fillId="2" borderId="8" xfId="0" applyFont="1" applyFill="1" applyBorder="1">
      <alignment vertical="center"/>
    </xf>
    <xf numFmtId="176" fontId="28" fillId="2" borderId="4" xfId="0" applyNumberFormat="1" applyFont="1" applyFill="1" applyBorder="1" applyAlignment="1">
      <alignment vertical="center"/>
    </xf>
    <xf numFmtId="176" fontId="28" fillId="2" borderId="7" xfId="0" applyNumberFormat="1" applyFont="1" applyFill="1" applyBorder="1" applyAlignment="1">
      <alignment vertical="center"/>
    </xf>
    <xf numFmtId="0" fontId="30" fillId="2" borderId="13" xfId="0" applyFont="1" applyFill="1" applyBorder="1">
      <alignment vertical="center"/>
    </xf>
    <xf numFmtId="0" fontId="30" fillId="2" borderId="11" xfId="0" applyFont="1" applyFill="1" applyBorder="1">
      <alignment vertical="center"/>
    </xf>
    <xf numFmtId="0" fontId="28" fillId="2" borderId="9" xfId="0" applyFont="1" applyFill="1" applyBorder="1">
      <alignment vertical="center"/>
    </xf>
    <xf numFmtId="0" fontId="42" fillId="2" borderId="0" xfId="0" applyFont="1" applyFill="1" applyBorder="1" applyAlignment="1">
      <alignment horizontal="center" vertical="center"/>
    </xf>
    <xf numFmtId="0" fontId="42" fillId="2" borderId="0" xfId="0" applyFont="1" applyFill="1" applyAlignment="1">
      <alignment horizontal="left" vertical="center"/>
    </xf>
    <xf numFmtId="0" fontId="15" fillId="2" borderId="0" xfId="0" applyFont="1" applyFill="1" applyBorder="1" applyAlignment="1">
      <alignment horizontal="center" vertical="center"/>
    </xf>
    <xf numFmtId="0" fontId="15" fillId="2" borderId="0" xfId="0" applyFont="1" applyFill="1" applyAlignment="1">
      <alignment horizontal="left" vertical="center"/>
    </xf>
    <xf numFmtId="0" fontId="40" fillId="2" borderId="0" xfId="0" applyFont="1" applyFill="1">
      <alignment vertical="center"/>
    </xf>
    <xf numFmtId="0" fontId="30" fillId="2" borderId="0" xfId="0" applyFont="1" applyFill="1" applyBorder="1" applyAlignment="1">
      <alignment vertical="center"/>
    </xf>
    <xf numFmtId="57" fontId="30" fillId="2" borderId="0" xfId="0" applyNumberFormat="1" applyFont="1" applyFill="1" applyBorder="1" applyAlignment="1">
      <alignment vertical="center"/>
    </xf>
    <xf numFmtId="0" fontId="31" fillId="2" borderId="0" xfId="0" applyFont="1" applyFill="1" applyBorder="1" applyAlignment="1">
      <alignment vertical="center"/>
    </xf>
    <xf numFmtId="0" fontId="3" fillId="2" borderId="11" xfId="0" applyFont="1" applyFill="1" applyBorder="1" applyAlignment="1">
      <alignment vertical="center" wrapText="1"/>
    </xf>
    <xf numFmtId="0" fontId="0" fillId="2" borderId="12" xfId="0" applyFill="1" applyBorder="1" applyAlignment="1">
      <alignment vertical="center" wrapText="1"/>
    </xf>
    <xf numFmtId="0" fontId="0" fillId="2" borderId="13" xfId="0" applyFill="1" applyBorder="1" applyAlignment="1">
      <alignment vertical="center" wrapText="1"/>
    </xf>
    <xf numFmtId="0" fontId="0" fillId="2" borderId="11" xfId="0" applyFill="1" applyBorder="1" applyAlignment="1">
      <alignment vertical="center" wrapText="1"/>
    </xf>
    <xf numFmtId="0" fontId="0" fillId="2" borderId="0" xfId="0" applyFill="1">
      <alignment vertical="center"/>
    </xf>
    <xf numFmtId="180" fontId="0" fillId="2" borderId="0" xfId="0" applyNumberFormat="1" applyFill="1">
      <alignment vertical="center"/>
    </xf>
    <xf numFmtId="0" fontId="0" fillId="2" borderId="0" xfId="0" applyFill="1" applyAlignment="1">
      <alignment horizontal="right" vertical="center"/>
    </xf>
    <xf numFmtId="0" fontId="0" fillId="2" borderId="0" xfId="0" applyFill="1" applyAlignment="1">
      <alignment horizontal="distributed" vertical="center"/>
    </xf>
    <xf numFmtId="0" fontId="1" fillId="2" borderId="0" xfId="0" applyFont="1" applyFill="1" applyAlignment="1">
      <alignment horizontal="distributed" vertical="center"/>
    </xf>
    <xf numFmtId="0" fontId="0" fillId="2" borderId="2" xfId="0" applyFill="1" applyBorder="1">
      <alignment vertical="center"/>
    </xf>
    <xf numFmtId="0" fontId="0" fillId="2" borderId="4" xfId="0" applyFill="1" applyBorder="1" applyAlignment="1">
      <alignment horizontal="center" vertical="center"/>
    </xf>
    <xf numFmtId="0" fontId="0" fillId="2" borderId="11" xfId="0" applyFill="1" applyBorder="1" applyAlignment="1">
      <alignment horizontal="center" vertical="center"/>
    </xf>
    <xf numFmtId="0" fontId="0" fillId="2" borderId="13" xfId="0" applyFill="1" applyBorder="1" applyAlignment="1">
      <alignment horizontal="center" vertical="center"/>
    </xf>
    <xf numFmtId="0" fontId="0" fillId="2" borderId="2" xfId="0" applyFill="1" applyBorder="1" applyAlignment="1">
      <alignment horizontal="center" vertical="center"/>
    </xf>
    <xf numFmtId="180" fontId="0" fillId="2" borderId="2" xfId="0" applyNumberFormat="1" applyFill="1" applyBorder="1" applyAlignment="1">
      <alignment horizontal="center" vertical="center"/>
    </xf>
    <xf numFmtId="0" fontId="0" fillId="2" borderId="4" xfId="0" applyFill="1" applyBorder="1">
      <alignment vertical="center"/>
    </xf>
    <xf numFmtId="0" fontId="0" fillId="2" borderId="5" xfId="0" applyFill="1" applyBorder="1">
      <alignment vertical="center"/>
    </xf>
    <xf numFmtId="0" fontId="0" fillId="2" borderId="7" xfId="0" applyFill="1" applyBorder="1" applyAlignment="1">
      <alignment horizontal="center" vertical="center"/>
    </xf>
    <xf numFmtId="0" fontId="0" fillId="2" borderId="12" xfId="0" applyFill="1" applyBorder="1" applyAlignment="1">
      <alignment horizontal="center" vertical="center"/>
    </xf>
    <xf numFmtId="0" fontId="0" fillId="2" borderId="5" xfId="0" applyFill="1" applyBorder="1" applyAlignment="1">
      <alignment horizontal="center" vertical="center"/>
    </xf>
    <xf numFmtId="180" fontId="0" fillId="2" borderId="5" xfId="0" applyNumberFormat="1" applyFill="1" applyBorder="1" applyAlignment="1">
      <alignment horizontal="center" vertical="center"/>
    </xf>
    <xf numFmtId="0" fontId="0" fillId="2" borderId="7" xfId="0" applyFill="1" applyBorder="1">
      <alignment vertical="center"/>
    </xf>
    <xf numFmtId="0" fontId="0" fillId="2" borderId="11" xfId="0" applyFill="1" applyBorder="1">
      <alignment vertical="center"/>
    </xf>
    <xf numFmtId="58" fontId="0" fillId="2" borderId="12" xfId="0" applyNumberFormat="1" applyFill="1" applyBorder="1" applyAlignment="1">
      <alignment horizontal="distributed" vertical="center"/>
    </xf>
    <xf numFmtId="0" fontId="0" fillId="2" borderId="13" xfId="0" applyFill="1" applyBorder="1">
      <alignment vertical="center"/>
    </xf>
    <xf numFmtId="180" fontId="0" fillId="2" borderId="12" xfId="0" applyNumberFormat="1" applyFill="1" applyBorder="1">
      <alignment vertical="center"/>
    </xf>
    <xf numFmtId="180" fontId="0" fillId="2" borderId="11" xfId="0" applyNumberFormat="1" applyFill="1" applyBorder="1">
      <alignment vertical="center"/>
    </xf>
    <xf numFmtId="0" fontId="0" fillId="2" borderId="12" xfId="0" applyFill="1" applyBorder="1">
      <alignment vertical="center"/>
    </xf>
    <xf numFmtId="58" fontId="0" fillId="2" borderId="12" xfId="0" applyNumberFormat="1" applyFill="1" applyBorder="1" applyAlignment="1">
      <alignment horizontal="center" vertical="center"/>
    </xf>
    <xf numFmtId="58" fontId="1" fillId="2" borderId="12" xfId="0" applyNumberFormat="1" applyFont="1" applyFill="1" applyBorder="1" applyAlignment="1">
      <alignment horizontal="distributed" vertical="center"/>
    </xf>
    <xf numFmtId="0" fontId="1" fillId="2" borderId="13" xfId="0" applyFont="1" applyFill="1" applyBorder="1">
      <alignment vertical="center"/>
    </xf>
    <xf numFmtId="0" fontId="1" fillId="2" borderId="11" xfId="0" applyFont="1" applyFill="1" applyBorder="1">
      <alignment vertical="center"/>
    </xf>
    <xf numFmtId="180" fontId="1" fillId="2" borderId="12" xfId="0" applyNumberFormat="1" applyFont="1" applyFill="1" applyBorder="1">
      <alignment vertical="center"/>
    </xf>
    <xf numFmtId="0" fontId="2" fillId="2" borderId="0" xfId="0" applyFont="1" applyFill="1" applyAlignment="1">
      <alignment horizontal="center" vertical="center"/>
    </xf>
    <xf numFmtId="0" fontId="12" fillId="2" borderId="0" xfId="0" applyFont="1" applyFill="1" applyAlignment="1">
      <alignment horizontal="center" vertical="center"/>
    </xf>
    <xf numFmtId="0" fontId="18" fillId="2" borderId="0" xfId="0" applyFont="1" applyFill="1" applyAlignment="1">
      <alignment horizontal="center" vertical="center"/>
    </xf>
    <xf numFmtId="0" fontId="17" fillId="2" borderId="0" xfId="0" applyFont="1" applyFill="1" applyAlignment="1">
      <alignment horizontal="center" vertical="center"/>
    </xf>
    <xf numFmtId="0" fontId="25" fillId="2" borderId="0" xfId="0" applyFont="1" applyFill="1" applyAlignment="1">
      <alignment horizontal="center"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12" fillId="2" borderId="0" xfId="0" applyFont="1" applyFill="1" applyAlignment="1">
      <alignment horizontal="center" vertical="center"/>
    </xf>
    <xf numFmtId="0" fontId="2" fillId="2" borderId="0" xfId="0" applyFont="1" applyFill="1" applyAlignment="1">
      <alignment horizontal="left" vertical="center" shrinkToFit="1"/>
    </xf>
    <xf numFmtId="0" fontId="25" fillId="2" borderId="0" xfId="0" applyFont="1" applyFill="1" applyAlignment="1">
      <alignment horizontal="left" vertical="center"/>
    </xf>
    <xf numFmtId="0" fontId="12" fillId="2" borderId="0" xfId="0" applyFont="1" applyFill="1" applyAlignment="1">
      <alignment horizontal="center" vertical="center" shrinkToFit="1"/>
    </xf>
    <xf numFmtId="176" fontId="12" fillId="2" borderId="0" xfId="0" applyNumberFormat="1" applyFont="1" applyFill="1" applyAlignment="1">
      <alignment vertical="center"/>
    </xf>
    <xf numFmtId="0" fontId="1" fillId="2" borderId="0" xfId="0" applyFont="1" applyFill="1" applyAlignment="1">
      <alignment vertical="center"/>
    </xf>
    <xf numFmtId="0" fontId="13" fillId="2" borderId="0" xfId="0" applyFont="1" applyFill="1" applyAlignment="1">
      <alignment horizontal="center" vertical="center"/>
    </xf>
    <xf numFmtId="0" fontId="2" fillId="2" borderId="0" xfId="0" applyFont="1" applyFill="1" applyAlignment="1">
      <alignment horizontal="right" vertical="center"/>
    </xf>
    <xf numFmtId="0" fontId="12" fillId="2" borderId="0" xfId="0" applyFont="1" applyFill="1" applyAlignment="1">
      <alignment horizontal="left" vertical="center"/>
    </xf>
    <xf numFmtId="0" fontId="2" fillId="2" borderId="0" xfId="0" applyFont="1" applyFill="1" applyAlignment="1">
      <alignment horizontal="center" vertical="center" shrinkToFit="1"/>
    </xf>
    <xf numFmtId="176" fontId="2" fillId="2" borderId="0" xfId="0" applyNumberFormat="1" applyFont="1" applyFill="1" applyAlignment="1">
      <alignment vertical="center" shrinkToFit="1"/>
    </xf>
    <xf numFmtId="0" fontId="0" fillId="2" borderId="0" xfId="0" applyFill="1" applyAlignment="1">
      <alignment vertical="center" shrinkToFit="1"/>
    </xf>
    <xf numFmtId="0" fontId="12" fillId="2" borderId="0" xfId="0" applyFont="1" applyFill="1" applyAlignment="1">
      <alignment horizontal="left" vertical="center" shrinkToFit="1"/>
    </xf>
    <xf numFmtId="0" fontId="18" fillId="2" borderId="0" xfId="0" applyFont="1" applyFill="1" applyAlignment="1">
      <alignment horizontal="left" vertical="center" shrinkToFit="1"/>
    </xf>
    <xf numFmtId="0" fontId="18" fillId="2" borderId="0" xfId="0" applyFont="1" applyFill="1" applyAlignment="1">
      <alignment horizontal="center" vertical="center"/>
    </xf>
    <xf numFmtId="176" fontId="18" fillId="2" borderId="0" xfId="0" applyNumberFormat="1" applyFont="1" applyFill="1" applyAlignment="1">
      <alignment vertical="center" shrinkToFit="1"/>
    </xf>
    <xf numFmtId="0" fontId="29" fillId="2" borderId="0" xfId="0" applyFont="1" applyFill="1" applyAlignment="1">
      <alignment vertical="center" shrinkToFit="1"/>
    </xf>
    <xf numFmtId="0" fontId="18" fillId="2" borderId="0" xfId="0" applyFont="1" applyFill="1" applyAlignment="1">
      <alignment horizontal="center" vertical="center" shrinkToFit="1"/>
    </xf>
    <xf numFmtId="0" fontId="18" fillId="2" borderId="0" xfId="0" applyFont="1" applyFill="1" applyAlignment="1">
      <alignment horizontal="left" vertical="center"/>
    </xf>
    <xf numFmtId="0" fontId="18" fillId="2" borderId="0" xfId="0" applyFont="1" applyFill="1" applyAlignment="1">
      <alignment vertical="center" shrinkToFit="1"/>
    </xf>
    <xf numFmtId="49" fontId="12" fillId="2" borderId="0" xfId="0" applyNumberFormat="1" applyFont="1" applyFill="1" applyAlignment="1">
      <alignment horizontal="center" vertical="center"/>
    </xf>
    <xf numFmtId="0" fontId="17" fillId="2" borderId="0" xfId="0" applyFont="1" applyFill="1" applyAlignment="1">
      <alignment horizontal="left" vertical="center"/>
    </xf>
    <xf numFmtId="0" fontId="17" fillId="2" borderId="0" xfId="0" applyFont="1" applyFill="1" applyAlignment="1">
      <alignment horizontal="center" vertical="center"/>
    </xf>
    <xf numFmtId="176" fontId="18" fillId="2" borderId="0" xfId="0" applyNumberFormat="1" applyFont="1" applyFill="1" applyAlignment="1">
      <alignment vertical="center"/>
    </xf>
    <xf numFmtId="176" fontId="12" fillId="2" borderId="0" xfId="0" applyNumberFormat="1" applyFont="1" applyFill="1" applyAlignment="1">
      <alignment vertical="center" shrinkToFit="1"/>
    </xf>
    <xf numFmtId="0" fontId="39" fillId="2" borderId="0" xfId="0" applyFont="1" applyFill="1" applyAlignment="1">
      <alignment horizontal="center" vertical="center"/>
    </xf>
    <xf numFmtId="0" fontId="18" fillId="2" borderId="0" xfId="0" applyFont="1" applyFill="1" applyAlignment="1">
      <alignment horizontal="righ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176" fontId="3" fillId="2" borderId="2" xfId="0" applyNumberFormat="1" applyFont="1" applyFill="1" applyBorder="1" applyAlignment="1">
      <alignment vertical="center"/>
    </xf>
    <xf numFmtId="0" fontId="0" fillId="2" borderId="3" xfId="0" applyFill="1" applyBorder="1" applyAlignment="1">
      <alignment vertical="center"/>
    </xf>
    <xf numFmtId="0" fontId="0" fillId="2" borderId="5" xfId="0" applyFill="1" applyBorder="1" applyAlignment="1">
      <alignment vertical="center"/>
    </xf>
    <xf numFmtId="0" fontId="0" fillId="2" borderId="6" xfId="0" applyFill="1" applyBorder="1" applyAlignment="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7" fillId="2" borderId="1" xfId="0" applyFont="1" applyFill="1" applyBorder="1" applyAlignment="1">
      <alignment vertical="center" shrinkToFit="1"/>
    </xf>
    <xf numFmtId="0" fontId="8" fillId="2" borderId="1" xfId="0" applyFont="1" applyFill="1" applyBorder="1" applyAlignment="1">
      <alignment vertical="center" shrinkToFit="1"/>
    </xf>
    <xf numFmtId="57" fontId="3" fillId="2" borderId="5" xfId="0" applyNumberFormat="1" applyFont="1" applyFill="1" applyBorder="1" applyAlignment="1">
      <alignment horizontal="center" vertical="center"/>
    </xf>
    <xf numFmtId="57" fontId="3" fillId="2" borderId="6" xfId="0" applyNumberFormat="1" applyFont="1" applyFill="1" applyBorder="1" applyAlignment="1">
      <alignment horizontal="center" vertical="center"/>
    </xf>
    <xf numFmtId="0" fontId="7" fillId="2" borderId="0" xfId="0" applyFont="1" applyFill="1" applyBorder="1" applyAlignment="1">
      <alignment horizontal="center" vertical="top" wrapText="1"/>
    </xf>
    <xf numFmtId="0" fontId="7" fillId="2" borderId="0" xfId="0" applyFont="1" applyFill="1" applyBorder="1" applyAlignment="1">
      <alignment horizontal="center" vertical="top"/>
    </xf>
    <xf numFmtId="0" fontId="7" fillId="2" borderId="0" xfId="0" applyFont="1" applyFill="1" applyBorder="1" applyAlignment="1">
      <alignment vertical="top" wrapText="1"/>
    </xf>
    <xf numFmtId="0" fontId="0" fillId="2" borderId="0" xfId="0" applyFill="1" applyAlignment="1">
      <alignment vertical="top" wrapText="1"/>
    </xf>
    <xf numFmtId="57" fontId="28" fillId="2" borderId="2" xfId="0" applyNumberFormat="1" applyFont="1" applyFill="1" applyBorder="1" applyAlignment="1">
      <alignment horizontal="center" vertical="center"/>
    </xf>
    <xf numFmtId="57" fontId="28" fillId="2" borderId="3" xfId="0" applyNumberFormat="1" applyFont="1" applyFill="1" applyBorder="1" applyAlignment="1">
      <alignment horizontal="center" vertical="center"/>
    </xf>
    <xf numFmtId="57" fontId="28" fillId="2" borderId="4" xfId="0" applyNumberFormat="1" applyFont="1" applyFill="1" applyBorder="1" applyAlignment="1">
      <alignment horizontal="center" vertical="center"/>
    </xf>
    <xf numFmtId="57" fontId="32" fillId="2" borderId="5" xfId="0" applyNumberFormat="1" applyFont="1" applyFill="1" applyBorder="1" applyAlignment="1">
      <alignment horizontal="center" vertical="center" shrinkToFit="1"/>
    </xf>
    <xf numFmtId="57" fontId="32" fillId="2" borderId="6" xfId="0" applyNumberFormat="1" applyFont="1" applyFill="1" applyBorder="1" applyAlignment="1">
      <alignment horizontal="center" vertical="center" shrinkToFit="1"/>
    </xf>
    <xf numFmtId="57" fontId="32" fillId="2" borderId="7" xfId="0" applyNumberFormat="1" applyFont="1" applyFill="1" applyBorder="1" applyAlignment="1">
      <alignment horizontal="center" vertical="center" shrinkToFit="1"/>
    </xf>
    <xf numFmtId="0" fontId="7" fillId="2" borderId="1" xfId="0" applyFont="1" applyFill="1" applyBorder="1" applyAlignment="1">
      <alignment vertical="center" wrapText="1"/>
    </xf>
    <xf numFmtId="0" fontId="8" fillId="2" borderId="1" xfId="0" applyFont="1" applyFill="1" applyBorder="1" applyAlignment="1">
      <alignment vertical="center" wrapText="1"/>
    </xf>
    <xf numFmtId="0" fontId="28" fillId="2" borderId="1" xfId="0" applyFont="1" applyFill="1" applyBorder="1" applyAlignment="1">
      <alignment horizontal="left" vertical="center" wrapText="1"/>
    </xf>
    <xf numFmtId="57" fontId="5" fillId="2" borderId="1" xfId="0" applyNumberFormat="1" applyFont="1" applyFill="1" applyBorder="1" applyAlignment="1">
      <alignment horizontal="center" vertical="center"/>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5" fillId="2" borderId="4" xfId="0" applyFont="1" applyFill="1" applyBorder="1" applyAlignment="1">
      <alignment vertical="center" wrapText="1"/>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57" fontId="5" fillId="2" borderId="2" xfId="0" applyNumberFormat="1" applyFont="1" applyFill="1" applyBorder="1" applyAlignment="1">
      <alignment horizontal="center" vertical="center"/>
    </xf>
    <xf numFmtId="57" fontId="5" fillId="2" borderId="3" xfId="0" applyNumberFormat="1" applyFont="1" applyFill="1" applyBorder="1" applyAlignment="1">
      <alignment horizontal="center" vertical="center"/>
    </xf>
    <xf numFmtId="57" fontId="5" fillId="2" borderId="4" xfId="0" applyNumberFormat="1" applyFont="1" applyFill="1" applyBorder="1" applyAlignment="1">
      <alignment horizontal="center" vertical="center"/>
    </xf>
    <xf numFmtId="176" fontId="5" fillId="2" borderId="2" xfId="0" applyNumberFormat="1" applyFont="1" applyFill="1" applyBorder="1" applyAlignment="1">
      <alignment vertical="center"/>
    </xf>
    <xf numFmtId="0" fontId="1" fillId="2" borderId="3" xfId="0" applyFont="1" applyFill="1" applyBorder="1" applyAlignment="1">
      <alignment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177" fontId="10" fillId="2" borderId="1" xfId="0" applyNumberFormat="1" applyFont="1" applyFill="1" applyBorder="1" applyAlignment="1">
      <alignment horizontal="center" vertical="center" shrinkToFit="1"/>
    </xf>
    <xf numFmtId="177" fontId="11" fillId="2" borderId="1" xfId="0" applyNumberFormat="1" applyFont="1" applyFill="1" applyBorder="1" applyAlignment="1">
      <alignment horizontal="center" vertical="center" shrinkToFit="1"/>
    </xf>
    <xf numFmtId="57" fontId="27" fillId="2" borderId="5" xfId="0" applyNumberFormat="1" applyFont="1" applyFill="1" applyBorder="1" applyAlignment="1">
      <alignment horizontal="center" vertical="center" shrinkToFit="1"/>
    </xf>
    <xf numFmtId="57" fontId="27" fillId="2" borderId="6" xfId="0" applyNumberFormat="1" applyFont="1" applyFill="1" applyBorder="1" applyAlignment="1">
      <alignment horizontal="center" vertical="center" shrinkToFit="1"/>
    </xf>
    <xf numFmtId="57" fontId="27" fillId="2" borderId="7" xfId="0" applyNumberFormat="1" applyFont="1" applyFill="1" applyBorder="1" applyAlignment="1">
      <alignment horizontal="center" vertical="center" shrinkToFit="1"/>
    </xf>
    <xf numFmtId="57" fontId="3" fillId="2" borderId="1" xfId="0" applyNumberFormat="1"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0" fillId="2" borderId="5"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57" fontId="3" fillId="2" borderId="2" xfId="0" applyNumberFormat="1" applyFont="1" applyFill="1" applyBorder="1" applyAlignment="1">
      <alignment horizontal="center" vertical="center"/>
    </xf>
    <xf numFmtId="57" fontId="3" fillId="2" borderId="3" xfId="0" applyNumberFormat="1" applyFont="1" applyFill="1" applyBorder="1" applyAlignment="1">
      <alignment horizontal="center" vertical="center"/>
    </xf>
    <xf numFmtId="0" fontId="10" fillId="2" borderId="1" xfId="0" applyFont="1" applyFill="1" applyBorder="1" applyAlignment="1">
      <alignment vertical="center" wrapText="1"/>
    </xf>
    <xf numFmtId="0" fontId="11" fillId="2" borderId="1" xfId="0" applyFont="1" applyFill="1" applyBorder="1" applyAlignment="1">
      <alignment vertical="center" wrapText="1"/>
    </xf>
    <xf numFmtId="57" fontId="5" fillId="2" borderId="5" xfId="0" applyNumberFormat="1" applyFont="1" applyFill="1" applyBorder="1" applyAlignment="1">
      <alignment horizontal="center" vertical="center"/>
    </xf>
    <xf numFmtId="57" fontId="5" fillId="2" borderId="6" xfId="0" applyNumberFormat="1"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8" xfId="0" applyFont="1" applyFill="1" applyBorder="1" applyAlignment="1">
      <alignment horizontal="left" vertical="center"/>
    </xf>
    <xf numFmtId="0" fontId="3" fillId="2" borderId="0" xfId="0" applyFont="1" applyFill="1" applyBorder="1" applyAlignment="1">
      <alignment horizontal="left" vertical="center"/>
    </xf>
    <xf numFmtId="0" fontId="3" fillId="2" borderId="9"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28" fillId="2" borderId="2" xfId="0" applyFont="1" applyFill="1" applyBorder="1" applyAlignment="1">
      <alignment horizontal="center" vertical="center"/>
    </xf>
    <xf numFmtId="0" fontId="28" fillId="2" borderId="3" xfId="0" applyFont="1" applyFill="1" applyBorder="1" applyAlignment="1">
      <alignment horizontal="center" vertical="center"/>
    </xf>
    <xf numFmtId="0" fontId="28" fillId="2" borderId="4" xfId="0" applyFont="1" applyFill="1" applyBorder="1" applyAlignment="1">
      <alignment horizontal="center" vertical="center"/>
    </xf>
    <xf numFmtId="0" fontId="28" fillId="2" borderId="5"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7" xfId="0" applyFont="1" applyFill="1" applyBorder="1" applyAlignment="1">
      <alignment horizontal="center" vertical="center"/>
    </xf>
    <xf numFmtId="0" fontId="28" fillId="2" borderId="8" xfId="0" applyFont="1" applyFill="1" applyBorder="1" applyAlignment="1">
      <alignment horizontal="center" vertical="center"/>
    </xf>
    <xf numFmtId="0" fontId="28" fillId="2" borderId="0" xfId="0" applyFont="1" applyFill="1" applyBorder="1" applyAlignment="1">
      <alignment horizontal="center" vertical="center"/>
    </xf>
    <xf numFmtId="0" fontId="28" fillId="2" borderId="9" xfId="0" applyFont="1" applyFill="1" applyBorder="1" applyAlignment="1">
      <alignment horizontal="center" vertical="center"/>
    </xf>
    <xf numFmtId="57" fontId="5" fillId="2" borderId="7" xfId="0" applyNumberFormat="1" applyFont="1" applyFill="1" applyBorder="1" applyAlignment="1">
      <alignment horizontal="center" vertical="center"/>
    </xf>
    <xf numFmtId="0" fontId="0" fillId="2" borderId="3" xfId="0" applyFill="1" applyBorder="1" applyAlignment="1">
      <alignment vertical="center" wrapText="1"/>
    </xf>
    <xf numFmtId="0" fontId="0" fillId="2" borderId="4" xfId="0" applyFill="1" applyBorder="1" applyAlignment="1">
      <alignment vertical="center" wrapText="1"/>
    </xf>
    <xf numFmtId="0" fontId="5" fillId="2" borderId="5" xfId="0" applyFont="1" applyFill="1" applyBorder="1" applyAlignment="1">
      <alignment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57" fontId="28" fillId="2" borderId="5" xfId="0" applyNumberFormat="1" applyFont="1" applyFill="1" applyBorder="1" applyAlignment="1">
      <alignment horizontal="center" vertical="center"/>
    </xf>
    <xf numFmtId="57" fontId="28" fillId="2" borderId="6" xfId="0" applyNumberFormat="1" applyFont="1" applyFill="1" applyBorder="1" applyAlignment="1">
      <alignment horizontal="center" vertical="center"/>
    </xf>
    <xf numFmtId="0" fontId="28" fillId="2" borderId="2" xfId="0" applyFont="1" applyFill="1" applyBorder="1" applyAlignment="1">
      <alignment vertical="center" wrapText="1"/>
    </xf>
    <xf numFmtId="0" fontId="29" fillId="2" borderId="3" xfId="0" applyFont="1" applyFill="1" applyBorder="1" applyAlignment="1">
      <alignment vertical="center" wrapText="1"/>
    </xf>
    <xf numFmtId="0" fontId="29" fillId="2" borderId="4" xfId="0" applyFont="1" applyFill="1" applyBorder="1" applyAlignment="1">
      <alignment vertical="center" wrapText="1"/>
    </xf>
    <xf numFmtId="0" fontId="29" fillId="2" borderId="5" xfId="0" applyFont="1" applyFill="1" applyBorder="1" applyAlignment="1">
      <alignment vertical="center" wrapText="1"/>
    </xf>
    <xf numFmtId="0" fontId="29" fillId="2" borderId="6" xfId="0" applyFont="1" applyFill="1" applyBorder="1" applyAlignment="1">
      <alignment vertical="center" wrapText="1"/>
    </xf>
    <xf numFmtId="0" fontId="29" fillId="2" borderId="7" xfId="0" applyFont="1" applyFill="1" applyBorder="1" applyAlignment="1">
      <alignment vertical="center" wrapText="1"/>
    </xf>
    <xf numFmtId="0" fontId="3" fillId="2" borderId="0" xfId="0" applyFont="1" applyFill="1" applyAlignment="1">
      <alignment horizontal="center" vertical="center"/>
    </xf>
    <xf numFmtId="0" fontId="5" fillId="2" borderId="0" xfId="0" applyFont="1" applyFill="1" applyAlignment="1">
      <alignment horizontal="center" vertical="center"/>
    </xf>
    <xf numFmtId="0" fontId="3" fillId="2" borderId="0" xfId="0" applyFont="1" applyFill="1" applyAlignment="1">
      <alignment horizontal="right" vertical="center"/>
    </xf>
    <xf numFmtId="0" fontId="3" fillId="2" borderId="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9" xfId="0" applyFont="1" applyFill="1" applyBorder="1" applyAlignment="1">
      <alignment horizontal="center" vertical="center"/>
    </xf>
    <xf numFmtId="0" fontId="0" fillId="2" borderId="8" xfId="0" applyFill="1" applyBorder="1" applyAlignment="1">
      <alignment vertical="center" wrapText="1"/>
    </xf>
    <xf numFmtId="0" fontId="0" fillId="2" borderId="0" xfId="0" applyFill="1" applyAlignment="1">
      <alignment vertical="center" wrapText="1"/>
    </xf>
    <xf numFmtId="0" fontId="0" fillId="2" borderId="9" xfId="0" applyFill="1" applyBorder="1" applyAlignment="1">
      <alignment vertical="center" wrapText="1"/>
    </xf>
    <xf numFmtId="57" fontId="28" fillId="2" borderId="1" xfId="0" applyNumberFormat="1" applyFont="1" applyFill="1" applyBorder="1" applyAlignment="1">
      <alignment horizontal="center" vertical="center"/>
    </xf>
    <xf numFmtId="0" fontId="28" fillId="2" borderId="3" xfId="0" applyFont="1" applyFill="1" applyBorder="1" applyAlignment="1">
      <alignment vertical="center" wrapText="1"/>
    </xf>
    <xf numFmtId="0" fontId="28" fillId="2" borderId="4" xfId="0" applyFont="1" applyFill="1" applyBorder="1" applyAlignment="1">
      <alignment vertical="center" wrapText="1"/>
    </xf>
    <xf numFmtId="176" fontId="28" fillId="2" borderId="2" xfId="0" applyNumberFormat="1" applyFont="1" applyFill="1" applyBorder="1" applyAlignment="1">
      <alignment vertical="center"/>
    </xf>
    <xf numFmtId="0" fontId="29" fillId="2" borderId="3" xfId="0" applyFont="1" applyFill="1" applyBorder="1" applyAlignment="1">
      <alignment vertical="center"/>
    </xf>
    <xf numFmtId="0" fontId="29" fillId="2" borderId="5" xfId="0" applyFont="1" applyFill="1" applyBorder="1" applyAlignment="1">
      <alignment vertical="center"/>
    </xf>
    <xf numFmtId="0" fontId="29" fillId="2" borderId="6" xfId="0" applyFont="1" applyFill="1" applyBorder="1" applyAlignment="1">
      <alignment vertical="center"/>
    </xf>
    <xf numFmtId="0" fontId="30" fillId="2" borderId="1" xfId="0" applyFont="1" applyFill="1" applyBorder="1" applyAlignment="1">
      <alignment vertical="center" wrapText="1"/>
    </xf>
    <xf numFmtId="0" fontId="31" fillId="2" borderId="1" xfId="0" applyFont="1" applyFill="1" applyBorder="1" applyAlignment="1">
      <alignment vertical="center" wrapText="1"/>
    </xf>
    <xf numFmtId="0" fontId="30" fillId="2" borderId="0" xfId="0" applyFont="1" applyFill="1" applyBorder="1" applyAlignment="1">
      <alignment horizontal="center" vertical="top" wrapText="1"/>
    </xf>
    <xf numFmtId="0" fontId="30" fillId="2" borderId="0" xfId="0" applyFont="1" applyFill="1" applyBorder="1" applyAlignment="1">
      <alignment horizontal="center" vertical="top"/>
    </xf>
    <xf numFmtId="0" fontId="30" fillId="2" borderId="0" xfId="0" applyFont="1" applyFill="1" applyBorder="1" applyAlignment="1">
      <alignment vertical="top" wrapText="1"/>
    </xf>
    <xf numFmtId="0" fontId="29" fillId="2" borderId="0" xfId="0" applyFont="1" applyFill="1" applyAlignment="1">
      <alignment vertical="top" wrapText="1"/>
    </xf>
    <xf numFmtId="177" fontId="30" fillId="2" borderId="1" xfId="0" applyNumberFormat="1" applyFont="1" applyFill="1" applyBorder="1" applyAlignment="1">
      <alignment horizontal="center" vertical="center" shrinkToFit="1"/>
    </xf>
    <xf numFmtId="177" fontId="31" fillId="2" borderId="1" xfId="0" applyNumberFormat="1" applyFont="1" applyFill="1" applyBorder="1" applyAlignment="1">
      <alignment horizontal="center" vertical="center" shrinkToFit="1"/>
    </xf>
    <xf numFmtId="0" fontId="30" fillId="2" borderId="1" xfId="0" applyFont="1" applyFill="1" applyBorder="1" applyAlignment="1">
      <alignment vertical="center" shrinkToFit="1"/>
    </xf>
    <xf numFmtId="0" fontId="31" fillId="2" borderId="1" xfId="0" applyFont="1" applyFill="1" applyBorder="1" applyAlignment="1">
      <alignment vertical="center" shrinkToFit="1"/>
    </xf>
    <xf numFmtId="0" fontId="28" fillId="2" borderId="10" xfId="0" applyFont="1" applyFill="1" applyBorder="1" applyAlignment="1">
      <alignment horizontal="center" vertical="center" wrapText="1"/>
    </xf>
    <xf numFmtId="0" fontId="28" fillId="2" borderId="10" xfId="0" applyFont="1" applyFill="1" applyBorder="1" applyAlignment="1">
      <alignment horizontal="center" vertical="center"/>
    </xf>
    <xf numFmtId="0" fontId="28" fillId="2" borderId="1" xfId="0" applyFont="1" applyFill="1" applyBorder="1" applyAlignment="1">
      <alignment horizontal="center" vertical="center"/>
    </xf>
    <xf numFmtId="0" fontId="28" fillId="2" borderId="2" xfId="0" applyFont="1" applyFill="1" applyBorder="1" applyAlignment="1">
      <alignment horizontal="left" vertical="center" wrapText="1"/>
    </xf>
    <xf numFmtId="0" fontId="28" fillId="2" borderId="3" xfId="0" applyFont="1" applyFill="1" applyBorder="1" applyAlignment="1">
      <alignment horizontal="left" vertical="center"/>
    </xf>
    <xf numFmtId="0" fontId="28" fillId="2" borderId="4" xfId="0" applyFont="1" applyFill="1" applyBorder="1" applyAlignment="1">
      <alignment horizontal="left" vertical="center"/>
    </xf>
    <xf numFmtId="0" fontId="28" fillId="2" borderId="8" xfId="0" applyFont="1" applyFill="1" applyBorder="1" applyAlignment="1">
      <alignment horizontal="left" vertical="center"/>
    </xf>
    <xf numFmtId="0" fontId="28" fillId="2" borderId="0" xfId="0" applyFont="1" applyFill="1" applyBorder="1" applyAlignment="1">
      <alignment horizontal="left" vertical="center"/>
    </xf>
    <xf numFmtId="0" fontId="28" fillId="2" borderId="9" xfId="0" applyFont="1" applyFill="1" applyBorder="1" applyAlignment="1">
      <alignment horizontal="left" vertical="center"/>
    </xf>
    <xf numFmtId="0" fontId="28" fillId="2" borderId="5" xfId="0" applyFont="1" applyFill="1" applyBorder="1" applyAlignment="1">
      <alignment horizontal="left" vertical="center"/>
    </xf>
    <xf numFmtId="0" fontId="28" fillId="2" borderId="6" xfId="0" applyFont="1" applyFill="1" applyBorder="1" applyAlignment="1">
      <alignment horizontal="left" vertical="center"/>
    </xf>
    <xf numFmtId="0" fontId="28" fillId="2" borderId="7" xfId="0" applyFont="1" applyFill="1" applyBorder="1" applyAlignment="1">
      <alignment horizontal="left" vertical="center"/>
    </xf>
    <xf numFmtId="0" fontId="28" fillId="2" borderId="5" xfId="0" applyFont="1" applyFill="1" applyBorder="1" applyAlignment="1">
      <alignment vertical="center" wrapText="1"/>
    </xf>
    <xf numFmtId="0" fontId="28" fillId="2" borderId="6" xfId="0" applyFont="1" applyFill="1" applyBorder="1" applyAlignment="1">
      <alignment vertical="center" wrapText="1"/>
    </xf>
    <xf numFmtId="0" fontId="28" fillId="2" borderId="7" xfId="0" applyFont="1" applyFill="1" applyBorder="1" applyAlignment="1">
      <alignment vertical="center" wrapText="1"/>
    </xf>
    <xf numFmtId="57" fontId="28" fillId="2" borderId="7" xfId="0" applyNumberFormat="1" applyFont="1" applyFill="1" applyBorder="1" applyAlignment="1">
      <alignment horizontal="center" vertical="center"/>
    </xf>
    <xf numFmtId="0" fontId="28" fillId="2" borderId="0" xfId="0" applyFont="1" applyFill="1" applyAlignment="1">
      <alignment horizontal="right" vertical="center"/>
    </xf>
    <xf numFmtId="0" fontId="28" fillId="2" borderId="0" xfId="0" applyFont="1" applyFill="1" applyAlignment="1">
      <alignment horizontal="center" vertical="center"/>
    </xf>
    <xf numFmtId="0" fontId="29" fillId="2" borderId="8" xfId="0" applyFont="1" applyFill="1" applyBorder="1" applyAlignment="1">
      <alignment vertical="center" wrapText="1"/>
    </xf>
    <xf numFmtId="0" fontId="29" fillId="2" borderId="0" xfId="0" applyFont="1" applyFill="1" applyAlignment="1">
      <alignment vertical="center" wrapText="1"/>
    </xf>
    <xf numFmtId="0" fontId="29" fillId="2" borderId="9" xfId="0" applyFont="1" applyFill="1" applyBorder="1" applyAlignment="1">
      <alignment vertical="center" wrapText="1"/>
    </xf>
    <xf numFmtId="0" fontId="40" fillId="2" borderId="0" xfId="0" applyFont="1" applyFill="1" applyAlignment="1">
      <alignment horizontal="center" vertical="center"/>
    </xf>
    <xf numFmtId="176" fontId="5" fillId="2" borderId="8" xfId="0" applyNumberFormat="1" applyFont="1" applyFill="1" applyBorder="1" applyAlignment="1">
      <alignment vertical="center"/>
    </xf>
    <xf numFmtId="0" fontId="1" fillId="2" borderId="0" xfId="0" applyFont="1" applyFill="1" applyBorder="1" applyAlignment="1">
      <alignment vertical="center"/>
    </xf>
    <xf numFmtId="0" fontId="5" fillId="2" borderId="0" xfId="0" applyFont="1" applyFill="1" applyBorder="1" applyAlignment="1">
      <alignment horizontal="center" vertical="center"/>
    </xf>
    <xf numFmtId="0" fontId="5" fillId="2" borderId="9" xfId="0" applyFont="1" applyFill="1" applyBorder="1" applyAlignment="1">
      <alignment horizontal="center" vertical="center"/>
    </xf>
    <xf numFmtId="0" fontId="3" fillId="2" borderId="8" xfId="0" applyFont="1" applyFill="1" applyBorder="1" applyAlignment="1">
      <alignment vertical="center" wrapText="1"/>
    </xf>
    <xf numFmtId="0" fontId="3" fillId="2" borderId="0" xfId="0" applyFont="1" applyFill="1" applyBorder="1" applyAlignment="1">
      <alignment vertical="center" wrapText="1"/>
    </xf>
    <xf numFmtId="0" fontId="3" fillId="2" borderId="9" xfId="0" applyFont="1" applyFill="1" applyBorder="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5" fillId="2" borderId="8" xfId="0" applyFont="1" applyFill="1" applyBorder="1" applyAlignment="1">
      <alignment vertical="center" wrapText="1"/>
    </xf>
    <xf numFmtId="0" fontId="5" fillId="2" borderId="0" xfId="0" applyFont="1" applyFill="1" applyBorder="1" applyAlignment="1">
      <alignment vertical="center" wrapText="1"/>
    </xf>
    <xf numFmtId="0" fontId="5" fillId="2" borderId="9" xfId="0" applyFont="1" applyFill="1" applyBorder="1" applyAlignment="1">
      <alignment vertical="center" wrapText="1"/>
    </xf>
    <xf numFmtId="57" fontId="3" fillId="2" borderId="4" xfId="0" applyNumberFormat="1" applyFont="1" applyFill="1" applyBorder="1" applyAlignment="1">
      <alignment horizontal="center" vertical="center"/>
    </xf>
    <xf numFmtId="57" fontId="3" fillId="2" borderId="8" xfId="0" applyNumberFormat="1" applyFont="1" applyFill="1" applyBorder="1" applyAlignment="1">
      <alignment horizontal="center" vertical="center"/>
    </xf>
    <xf numFmtId="57" fontId="3" fillId="2" borderId="0" xfId="0" applyNumberFormat="1" applyFont="1" applyFill="1" applyBorder="1" applyAlignment="1">
      <alignment horizontal="center" vertical="center"/>
    </xf>
    <xf numFmtId="57" fontId="3" fillId="2" borderId="9" xfId="0" applyNumberFormat="1" applyFont="1" applyFill="1" applyBorder="1" applyAlignment="1">
      <alignment horizontal="center" vertical="center"/>
    </xf>
    <xf numFmtId="57" fontId="3" fillId="2" borderId="7" xfId="0" applyNumberFormat="1" applyFont="1" applyFill="1" applyBorder="1" applyAlignment="1">
      <alignment horizontal="center" vertical="center"/>
    </xf>
    <xf numFmtId="0" fontId="15" fillId="2" borderId="0" xfId="0" applyFont="1" applyFill="1" applyAlignment="1">
      <alignment horizontal="center" vertical="top" wrapText="1"/>
    </xf>
    <xf numFmtId="0" fontId="15" fillId="2" borderId="0" xfId="0" applyFont="1" applyFill="1" applyAlignment="1">
      <alignment vertical="top" wrapText="1"/>
    </xf>
    <xf numFmtId="0" fontId="16" fillId="2" borderId="0" xfId="0" applyFont="1" applyFill="1" applyAlignment="1">
      <alignment vertical="top" wrapText="1"/>
    </xf>
    <xf numFmtId="57" fontId="5" fillId="2" borderId="8" xfId="0" applyNumberFormat="1" applyFont="1" applyFill="1" applyBorder="1" applyAlignment="1">
      <alignment horizontal="center" vertical="center"/>
    </xf>
    <xf numFmtId="57" fontId="5" fillId="2" borderId="0" xfId="0" applyNumberFormat="1" applyFont="1" applyFill="1" applyBorder="1" applyAlignment="1">
      <alignment horizontal="center" vertical="center"/>
    </xf>
    <xf numFmtId="57" fontId="5" fillId="2" borderId="9" xfId="0" applyNumberFormat="1" applyFont="1" applyFill="1" applyBorder="1" applyAlignment="1">
      <alignment horizontal="center" vertical="center"/>
    </xf>
    <xf numFmtId="0" fontId="1" fillId="2" borderId="8" xfId="0" applyFont="1" applyFill="1" applyBorder="1" applyAlignment="1">
      <alignment vertical="center" wrapText="1"/>
    </xf>
    <xf numFmtId="0" fontId="1" fillId="2" borderId="0" xfId="0" applyFont="1" applyFill="1" applyAlignment="1">
      <alignment vertical="center" wrapText="1"/>
    </xf>
    <xf numFmtId="0" fontId="1" fillId="2" borderId="9" xfId="0" applyFont="1" applyFill="1" applyBorder="1" applyAlignment="1">
      <alignment vertical="center" wrapTex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0"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176" fontId="28" fillId="2" borderId="8" xfId="0" applyNumberFormat="1" applyFont="1" applyFill="1" applyBorder="1" applyAlignment="1">
      <alignment vertical="center"/>
    </xf>
    <xf numFmtId="0" fontId="29" fillId="2" borderId="0" xfId="0" applyFont="1" applyFill="1" applyBorder="1" applyAlignment="1">
      <alignment vertical="center"/>
    </xf>
    <xf numFmtId="0" fontId="28" fillId="2" borderId="8" xfId="0" applyFont="1" applyFill="1" applyBorder="1" applyAlignment="1">
      <alignment vertical="center" wrapText="1"/>
    </xf>
    <xf numFmtId="0" fontId="28" fillId="2" borderId="0" xfId="0" applyFont="1" applyFill="1" applyBorder="1" applyAlignment="1">
      <alignment vertical="center" wrapText="1"/>
    </xf>
    <xf numFmtId="0" fontId="28" fillId="2" borderId="9" xfId="0" applyFont="1" applyFill="1" applyBorder="1" applyAlignment="1">
      <alignment vertical="center" wrapText="1"/>
    </xf>
    <xf numFmtId="57" fontId="28" fillId="2" borderId="8" xfId="0" applyNumberFormat="1" applyFont="1" applyFill="1" applyBorder="1" applyAlignment="1">
      <alignment horizontal="center" vertical="center"/>
    </xf>
    <xf numFmtId="57" fontId="28" fillId="2" borderId="0" xfId="0" applyNumberFormat="1" applyFont="1" applyFill="1" applyBorder="1" applyAlignment="1">
      <alignment horizontal="center" vertical="center"/>
    </xf>
    <xf numFmtId="57" fontId="28" fillId="2" borderId="9" xfId="0" applyNumberFormat="1" applyFont="1" applyFill="1" applyBorder="1" applyAlignment="1">
      <alignment horizontal="center" vertical="center"/>
    </xf>
    <xf numFmtId="0" fontId="42" fillId="2" borderId="0" xfId="0" applyFont="1" applyFill="1" applyAlignment="1">
      <alignment horizontal="center" vertical="top" wrapText="1"/>
    </xf>
    <xf numFmtId="0" fontId="42" fillId="2" borderId="0" xfId="0" applyFont="1" applyFill="1" applyAlignment="1">
      <alignment vertical="top" wrapText="1"/>
    </xf>
    <xf numFmtId="0" fontId="43" fillId="2" borderId="0" xfId="0" applyFont="1" applyFill="1" applyAlignment="1">
      <alignment vertical="top" wrapText="1"/>
    </xf>
    <xf numFmtId="0" fontId="28" fillId="2" borderId="2" xfId="0" applyFont="1" applyFill="1" applyBorder="1" applyAlignment="1">
      <alignment horizontal="center" vertical="center" shrinkToFit="1"/>
    </xf>
    <xf numFmtId="0" fontId="28" fillId="2" borderId="3" xfId="0" applyFont="1" applyFill="1" applyBorder="1" applyAlignment="1">
      <alignment horizontal="center" vertical="center" shrinkToFit="1"/>
    </xf>
    <xf numFmtId="0" fontId="28" fillId="2" borderId="4" xfId="0" applyFont="1" applyFill="1" applyBorder="1" applyAlignment="1">
      <alignment horizontal="center" vertical="center" shrinkToFit="1"/>
    </xf>
    <xf numFmtId="0" fontId="28" fillId="2" borderId="5" xfId="0" applyFont="1" applyFill="1" applyBorder="1" applyAlignment="1">
      <alignment horizontal="center" vertical="center" shrinkToFit="1"/>
    </xf>
    <xf numFmtId="0" fontId="28" fillId="2" borderId="6" xfId="0" applyFont="1" applyFill="1" applyBorder="1" applyAlignment="1">
      <alignment horizontal="center" vertical="center" shrinkToFit="1"/>
    </xf>
    <xf numFmtId="0" fontId="28" fillId="2" borderId="7" xfId="0" applyFont="1" applyFill="1" applyBorder="1" applyAlignment="1">
      <alignment horizontal="center" vertical="center" shrinkToFit="1"/>
    </xf>
    <xf numFmtId="0" fontId="28" fillId="2" borderId="8" xfId="0" applyFont="1" applyFill="1" applyBorder="1" applyAlignment="1">
      <alignment horizontal="center" vertical="center" shrinkToFit="1"/>
    </xf>
    <xf numFmtId="0" fontId="28" fillId="2" borderId="0" xfId="0" applyFont="1" applyFill="1" applyBorder="1" applyAlignment="1">
      <alignment horizontal="center" vertical="center" shrinkToFit="1"/>
    </xf>
    <xf numFmtId="0" fontId="28" fillId="2" borderId="9" xfId="0" applyFont="1" applyFill="1" applyBorder="1" applyAlignment="1">
      <alignment horizontal="center" vertical="center" shrinkToFit="1"/>
    </xf>
    <xf numFmtId="0" fontId="15" fillId="2" borderId="3"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0" xfId="0" applyFont="1" applyFill="1" applyAlignment="1">
      <alignment horizontal="center" vertical="center"/>
    </xf>
    <xf numFmtId="0" fontId="15" fillId="2" borderId="0" xfId="0" applyFont="1" applyFill="1" applyAlignment="1">
      <alignment horizontal="left" vertical="center"/>
    </xf>
    <xf numFmtId="0" fontId="15" fillId="2" borderId="0" xfId="0" applyFont="1" applyFill="1" applyAlignment="1">
      <alignment horizontal="center" vertical="top"/>
    </xf>
    <xf numFmtId="0" fontId="3" fillId="2" borderId="12" xfId="0" applyFont="1" applyFill="1" applyBorder="1" applyAlignment="1">
      <alignment horizontal="center" vertical="center"/>
    </xf>
    <xf numFmtId="176" fontId="3" fillId="2" borderId="11" xfId="0" applyNumberFormat="1" applyFont="1" applyFill="1" applyBorder="1" applyAlignment="1">
      <alignment vertical="center"/>
    </xf>
    <xf numFmtId="176" fontId="0" fillId="2" borderId="12" xfId="0" applyNumberFormat="1" applyFont="1" applyFill="1" applyBorder="1" applyAlignment="1">
      <alignment vertical="center"/>
    </xf>
    <xf numFmtId="176" fontId="3" fillId="2" borderId="12" xfId="0" applyNumberFormat="1" applyFont="1" applyFill="1" applyBorder="1" applyAlignment="1">
      <alignment vertical="center"/>
    </xf>
    <xf numFmtId="0" fontId="3" fillId="2" borderId="13" xfId="0" applyFont="1" applyFill="1" applyBorder="1" applyAlignment="1">
      <alignment horizontal="center" vertical="center"/>
    </xf>
    <xf numFmtId="0" fontId="3" fillId="2" borderId="11"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0" fillId="2" borderId="12" xfId="0" applyFont="1" applyFill="1" applyBorder="1" applyAlignment="1">
      <alignment vertical="center"/>
    </xf>
    <xf numFmtId="0" fontId="3" fillId="2" borderId="12" xfId="0" applyFont="1" applyFill="1" applyBorder="1" applyAlignment="1">
      <alignment horizontal="distributed" vertical="center"/>
    </xf>
    <xf numFmtId="0" fontId="3" fillId="2" borderId="11" xfId="0" applyFont="1" applyFill="1" applyBorder="1" applyAlignment="1">
      <alignment vertical="center"/>
    </xf>
    <xf numFmtId="0" fontId="3" fillId="2" borderId="12" xfId="0" applyFont="1" applyFill="1" applyBorder="1" applyAlignment="1">
      <alignment vertical="center"/>
    </xf>
    <xf numFmtId="0" fontId="3" fillId="2" borderId="13" xfId="0" applyFont="1" applyFill="1" applyBorder="1" applyAlignment="1">
      <alignment vertical="center"/>
    </xf>
    <xf numFmtId="176" fontId="3" fillId="2" borderId="11" xfId="0" applyNumberFormat="1" applyFont="1" applyFill="1" applyBorder="1" applyAlignment="1">
      <alignment vertical="center" wrapText="1"/>
    </xf>
    <xf numFmtId="176" fontId="0" fillId="2" borderId="12" xfId="0" applyNumberFormat="1" applyFont="1" applyFill="1" applyBorder="1" applyAlignment="1">
      <alignment vertical="center" wrapText="1"/>
    </xf>
    <xf numFmtId="0" fontId="3" fillId="2" borderId="0" xfId="0" applyFont="1" applyFill="1" applyAlignment="1">
      <alignment vertical="center" wrapText="1"/>
    </xf>
    <xf numFmtId="0" fontId="0" fillId="2" borderId="0" xfId="0" applyFont="1" applyFill="1" applyAlignment="1">
      <alignment vertical="center" wrapText="1"/>
    </xf>
    <xf numFmtId="0" fontId="3" fillId="2" borderId="0" xfId="0" applyFont="1" applyFill="1" applyAlignment="1">
      <alignment horizontal="left" vertical="center"/>
    </xf>
    <xf numFmtId="0" fontId="3" fillId="2" borderId="11" xfId="0" applyFont="1" applyFill="1" applyBorder="1" applyAlignment="1">
      <alignment horizontal="center" vertical="center"/>
    </xf>
    <xf numFmtId="0" fontId="5" fillId="2" borderId="0" xfId="0" applyFont="1" applyFill="1" applyAlignment="1">
      <alignment horizontal="left" vertical="center"/>
    </xf>
    <xf numFmtId="0" fontId="21" fillId="2" borderId="0" xfId="0" applyFont="1" applyFill="1" applyAlignment="1">
      <alignment vertical="center" wrapText="1"/>
    </xf>
    <xf numFmtId="0" fontId="36" fillId="2" borderId="0" xfId="0" applyFont="1" applyFill="1" applyAlignment="1">
      <alignment vertical="center" wrapText="1"/>
    </xf>
    <xf numFmtId="176" fontId="5" fillId="2" borderId="12" xfId="0" applyNumberFormat="1" applyFont="1" applyFill="1" applyBorder="1" applyAlignment="1">
      <alignment vertical="center"/>
    </xf>
    <xf numFmtId="176" fontId="1" fillId="2" borderId="12" xfId="0" applyNumberFormat="1" applyFont="1" applyFill="1" applyBorder="1" applyAlignment="1">
      <alignment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1" xfId="0" applyFont="1" applyFill="1" applyBorder="1" applyAlignment="1">
      <alignment vertical="center"/>
    </xf>
    <xf numFmtId="0" fontId="5" fillId="2" borderId="12" xfId="0" applyFont="1" applyFill="1" applyBorder="1" applyAlignment="1">
      <alignment vertical="center"/>
    </xf>
    <xf numFmtId="0" fontId="5" fillId="2" borderId="13" xfId="0" applyFont="1" applyFill="1" applyBorder="1" applyAlignment="1">
      <alignment vertical="center"/>
    </xf>
    <xf numFmtId="176" fontId="5" fillId="2" borderId="11" xfId="0" applyNumberFormat="1" applyFont="1" applyFill="1" applyBorder="1" applyAlignment="1">
      <alignment vertical="center" wrapText="1"/>
    </xf>
    <xf numFmtId="176" fontId="1" fillId="2" borderId="12" xfId="0" applyNumberFormat="1" applyFont="1" applyFill="1" applyBorder="1" applyAlignment="1">
      <alignment vertical="center" wrapText="1"/>
    </xf>
    <xf numFmtId="176" fontId="5" fillId="2" borderId="11" xfId="0" applyNumberFormat="1" applyFont="1" applyFill="1" applyBorder="1" applyAlignment="1">
      <alignment vertical="center"/>
    </xf>
    <xf numFmtId="0" fontId="1" fillId="2" borderId="12" xfId="0" applyFont="1" applyFill="1" applyBorder="1" applyAlignment="1">
      <alignment vertical="center"/>
    </xf>
    <xf numFmtId="176" fontId="0" fillId="2" borderId="12" xfId="0" applyNumberFormat="1" applyFill="1" applyBorder="1" applyAlignment="1">
      <alignment vertical="center" wrapText="1"/>
    </xf>
    <xf numFmtId="0" fontId="0" fillId="2" borderId="12" xfId="0" applyFill="1" applyBorder="1" applyAlignment="1">
      <alignment vertical="center"/>
    </xf>
    <xf numFmtId="0" fontId="25" fillId="2" borderId="0" xfId="0" applyFont="1" applyFill="1" applyAlignment="1">
      <alignment horizontal="center" vertical="center" shrinkToFit="1"/>
    </xf>
    <xf numFmtId="0" fontId="25" fillId="2" borderId="0" xfId="0" applyFont="1" applyFill="1" applyAlignment="1">
      <alignment horizontal="left" vertical="center" shrinkToFit="1"/>
    </xf>
    <xf numFmtId="0" fontId="3" fillId="2" borderId="0" xfId="0" applyFont="1" applyFill="1" applyAlignment="1">
      <alignment horizontal="distributed" vertical="center"/>
    </xf>
    <xf numFmtId="176" fontId="5" fillId="2" borderId="6" xfId="0" applyNumberFormat="1" applyFont="1" applyFill="1" applyBorder="1" applyAlignment="1">
      <alignment vertical="center"/>
    </xf>
    <xf numFmtId="176" fontId="28" fillId="2" borderId="11" xfId="0" applyNumberFormat="1" applyFont="1" applyFill="1" applyBorder="1" applyAlignment="1">
      <alignment vertical="center"/>
    </xf>
    <xf numFmtId="176" fontId="28" fillId="2" borderId="12" xfId="0" applyNumberFormat="1" applyFont="1" applyFill="1" applyBorder="1" applyAlignment="1">
      <alignment vertical="center"/>
    </xf>
    <xf numFmtId="176" fontId="28" fillId="2" borderId="6" xfId="0" applyNumberFormat="1" applyFont="1" applyFill="1" applyBorder="1" applyAlignment="1">
      <alignment vertical="center" shrinkToFit="1"/>
    </xf>
    <xf numFmtId="0" fontId="28" fillId="2" borderId="0" xfId="0" applyFont="1" applyFill="1" applyAlignment="1">
      <alignment horizontal="left" vertical="center"/>
    </xf>
    <xf numFmtId="0" fontId="3" fillId="2" borderId="0" xfId="0" applyFont="1" applyFill="1" applyAlignment="1">
      <alignment vertical="center" shrinkToFit="1"/>
    </xf>
    <xf numFmtId="0" fontId="28" fillId="2" borderId="12" xfId="0" applyFont="1" applyFill="1" applyBorder="1" applyAlignment="1">
      <alignment horizontal="distributed" vertical="center"/>
    </xf>
    <xf numFmtId="0" fontId="42" fillId="2" borderId="0" xfId="0" applyFont="1" applyFill="1" applyAlignment="1">
      <alignment horizontal="center" vertical="top"/>
    </xf>
    <xf numFmtId="0" fontId="28" fillId="2" borderId="12"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11" xfId="0" applyFont="1" applyFill="1" applyBorder="1" applyAlignment="1">
      <alignment horizontal="center" vertical="center"/>
    </xf>
    <xf numFmtId="0" fontId="28" fillId="2" borderId="0" xfId="0" applyFont="1" applyFill="1" applyAlignment="1">
      <alignment horizontal="distributed" vertical="center"/>
    </xf>
    <xf numFmtId="176" fontId="28" fillId="2" borderId="6" xfId="0" applyNumberFormat="1" applyFont="1" applyFill="1" applyBorder="1" applyAlignment="1">
      <alignment vertical="center"/>
    </xf>
    <xf numFmtId="0" fontId="28" fillId="2" borderId="0" xfId="0" applyFont="1" applyFill="1" applyAlignment="1">
      <alignment vertical="center"/>
    </xf>
    <xf numFmtId="0" fontId="27" fillId="2" borderId="0" xfId="0" applyFont="1" applyFill="1" applyAlignment="1">
      <alignment horizontal="center" vertical="center" shrinkToFit="1"/>
    </xf>
    <xf numFmtId="176" fontId="5" fillId="2" borderId="0" xfId="0" applyNumberFormat="1" applyFont="1" applyFill="1" applyBorder="1" applyAlignment="1">
      <alignment vertical="center"/>
    </xf>
    <xf numFmtId="0" fontId="3" fillId="2" borderId="0" xfId="0" applyFont="1" applyFill="1" applyAlignment="1">
      <alignment horizontal="distributed" vertical="distributed"/>
    </xf>
    <xf numFmtId="0" fontId="0" fillId="2" borderId="0" xfId="0" applyFill="1" applyAlignment="1">
      <alignment horizontal="distributed" vertical="distributed"/>
    </xf>
    <xf numFmtId="0" fontId="0" fillId="2" borderId="0" xfId="0" applyFill="1" applyAlignment="1">
      <alignment vertical="center"/>
    </xf>
    <xf numFmtId="0" fontId="7" fillId="2" borderId="0" xfId="0" applyFont="1" applyFill="1" applyAlignment="1">
      <alignment horizontal="center" vertical="top" wrapText="1"/>
    </xf>
    <xf numFmtId="0" fontId="7" fillId="2" borderId="0" xfId="0" applyFont="1" applyFill="1" applyAlignment="1">
      <alignment horizontal="center" vertical="top"/>
    </xf>
    <xf numFmtId="0" fontId="7" fillId="2" borderId="0" xfId="0" applyFont="1" applyFill="1" applyAlignment="1">
      <alignment vertical="top" wrapText="1"/>
    </xf>
    <xf numFmtId="0" fontId="25" fillId="2" borderId="6" xfId="0" applyFont="1" applyFill="1" applyBorder="1" applyAlignment="1">
      <alignment horizontal="left" vertical="center"/>
    </xf>
    <xf numFmtId="176" fontId="5" fillId="2" borderId="1" xfId="0" applyNumberFormat="1" applyFont="1" applyFill="1" applyBorder="1" applyAlignment="1">
      <alignment horizontal="right" vertical="center" indent="1"/>
    </xf>
    <xf numFmtId="0" fontId="3" fillId="2" borderId="1" xfId="0" applyFont="1" applyFill="1" applyBorder="1" applyAlignment="1">
      <alignment vertical="center" wrapText="1"/>
    </xf>
    <xf numFmtId="0" fontId="0" fillId="2" borderId="1" xfId="0" applyFill="1" applyBorder="1" applyAlignment="1">
      <alignment vertical="center" wrapText="1"/>
    </xf>
    <xf numFmtId="0" fontId="5" fillId="2" borderId="1" xfId="0" applyFont="1" applyFill="1" applyBorder="1" applyAlignment="1">
      <alignment horizontal="center" vertical="center"/>
    </xf>
    <xf numFmtId="176" fontId="5" fillId="2" borderId="14" xfId="0" applyNumberFormat="1" applyFont="1" applyFill="1" applyBorder="1" applyAlignment="1">
      <alignment horizontal="right" vertical="center" indent="1"/>
    </xf>
    <xf numFmtId="0" fontId="3" fillId="2" borderId="14" xfId="0" applyFont="1" applyFill="1" applyBorder="1" applyAlignment="1">
      <alignment vertical="center" wrapText="1"/>
    </xf>
    <xf numFmtId="0" fontId="0" fillId="2" borderId="14" xfId="0" applyFill="1" applyBorder="1" applyAlignment="1">
      <alignment vertical="center" wrapText="1"/>
    </xf>
    <xf numFmtId="0" fontId="5" fillId="2" borderId="5" xfId="0" applyFont="1" applyFill="1" applyBorder="1" applyAlignment="1">
      <alignment horizontal="center" vertical="center"/>
    </xf>
    <xf numFmtId="0" fontId="3" fillId="2" borderId="2" xfId="0" applyFont="1" applyFill="1" applyBorder="1" applyAlignment="1">
      <alignment horizontal="distributed" vertical="center" wrapText="1"/>
    </xf>
    <xf numFmtId="0" fontId="0" fillId="2" borderId="3" xfId="0" applyFill="1" applyBorder="1" applyAlignment="1">
      <alignment horizontal="distributed" vertical="center" wrapText="1"/>
    </xf>
    <xf numFmtId="0" fontId="0" fillId="2" borderId="4" xfId="0" applyFill="1" applyBorder="1" applyAlignment="1">
      <alignment horizontal="distributed" vertical="center" wrapText="1"/>
    </xf>
    <xf numFmtId="0" fontId="0" fillId="2" borderId="8" xfId="0" applyFill="1" applyBorder="1" applyAlignment="1">
      <alignment horizontal="distributed" vertical="center" wrapText="1"/>
    </xf>
    <xf numFmtId="0" fontId="0" fillId="2" borderId="0" xfId="0" applyFill="1" applyBorder="1" applyAlignment="1">
      <alignment horizontal="distributed" vertical="center" wrapText="1"/>
    </xf>
    <xf numFmtId="0" fontId="0" fillId="2" borderId="9" xfId="0" applyFill="1" applyBorder="1" applyAlignment="1">
      <alignment horizontal="distributed" vertical="center" wrapText="1"/>
    </xf>
    <xf numFmtId="0" fontId="0" fillId="2" borderId="5" xfId="0" applyFill="1" applyBorder="1" applyAlignment="1">
      <alignment horizontal="distributed" vertical="center" wrapText="1"/>
    </xf>
    <xf numFmtId="0" fontId="0" fillId="2" borderId="6" xfId="0" applyFill="1" applyBorder="1" applyAlignment="1">
      <alignment horizontal="distributed" vertical="center" wrapText="1"/>
    </xf>
    <xf numFmtId="0" fontId="0" fillId="2" borderId="7" xfId="0" applyFill="1" applyBorder="1" applyAlignment="1">
      <alignment horizontal="distributed"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 fillId="2" borderId="0" xfId="0" applyFont="1" applyFill="1" applyBorder="1" applyAlignment="1">
      <alignment vertical="center" wrapText="1"/>
    </xf>
    <xf numFmtId="0" fontId="3" fillId="2" borderId="1" xfId="0" applyFont="1" applyFill="1" applyBorder="1" applyAlignment="1">
      <alignment horizontal="distributed" vertical="center" wrapText="1"/>
    </xf>
    <xf numFmtId="0" fontId="0" fillId="2" borderId="1" xfId="0" applyFill="1" applyBorder="1" applyAlignment="1">
      <alignment horizontal="distributed" vertical="center" wrapText="1"/>
    </xf>
    <xf numFmtId="0" fontId="3" fillId="2" borderId="3" xfId="0" applyFont="1" applyFill="1" applyBorder="1" applyAlignment="1">
      <alignment horizontal="distributed" vertical="center"/>
    </xf>
    <xf numFmtId="0" fontId="0" fillId="2" borderId="3" xfId="0" applyFill="1" applyBorder="1" applyAlignment="1">
      <alignment horizontal="distributed" vertical="center"/>
    </xf>
    <xf numFmtId="0" fontId="0" fillId="2" borderId="0" xfId="0" applyFill="1" applyBorder="1" applyAlignment="1">
      <alignment vertical="center" wrapText="1"/>
    </xf>
    <xf numFmtId="0" fontId="0" fillId="2" borderId="3" xfId="0" applyFont="1" applyFill="1" applyBorder="1" applyAlignment="1">
      <alignment vertical="center" wrapText="1"/>
    </xf>
    <xf numFmtId="0" fontId="0" fillId="2" borderId="4" xfId="0" applyFont="1" applyFill="1" applyBorder="1" applyAlignment="1">
      <alignment vertical="center" wrapText="1"/>
    </xf>
    <xf numFmtId="0" fontId="0" fillId="2" borderId="8" xfId="0" applyFont="1" applyFill="1" applyBorder="1" applyAlignment="1">
      <alignment vertical="center" wrapText="1"/>
    </xf>
    <xf numFmtId="0" fontId="0" fillId="2" borderId="0" xfId="0" applyFont="1" applyFill="1" applyBorder="1" applyAlignment="1">
      <alignment vertical="center" wrapText="1"/>
    </xf>
    <xf numFmtId="0" fontId="0" fillId="2" borderId="9" xfId="0" applyFont="1" applyFill="1" applyBorder="1" applyAlignment="1">
      <alignment vertical="center" wrapText="1"/>
    </xf>
    <xf numFmtId="0" fontId="0" fillId="2" borderId="5" xfId="0" applyFont="1" applyFill="1" applyBorder="1" applyAlignment="1">
      <alignment vertical="center" wrapText="1"/>
    </xf>
    <xf numFmtId="0" fontId="0" fillId="2" borderId="6" xfId="0" applyFont="1" applyFill="1" applyBorder="1" applyAlignment="1">
      <alignment vertical="center" wrapText="1"/>
    </xf>
    <xf numFmtId="0" fontId="0" fillId="2" borderId="7" xfId="0" applyFont="1" applyFill="1" applyBorder="1" applyAlignment="1">
      <alignment vertical="center" wrapText="1"/>
    </xf>
    <xf numFmtId="176" fontId="3" fillId="2" borderId="1" xfId="0" applyNumberFormat="1" applyFont="1" applyFill="1" applyBorder="1" applyAlignment="1">
      <alignment horizontal="right" vertical="center" indent="1"/>
    </xf>
    <xf numFmtId="0" fontId="0" fillId="2" borderId="14" xfId="0" applyFont="1" applyFill="1" applyBorder="1" applyAlignment="1">
      <alignment vertical="center" wrapText="1"/>
    </xf>
    <xf numFmtId="0" fontId="0" fillId="2" borderId="1" xfId="0" applyFont="1" applyFill="1" applyBorder="1" applyAlignment="1">
      <alignment vertical="center" wrapText="1"/>
    </xf>
    <xf numFmtId="176" fontId="3" fillId="2" borderId="14" xfId="0" applyNumberFormat="1" applyFont="1" applyFill="1" applyBorder="1" applyAlignment="1">
      <alignment horizontal="right" vertical="center" indent="1"/>
    </xf>
    <xf numFmtId="0" fontId="5" fillId="2" borderId="1" xfId="0" applyFont="1" applyFill="1" applyBorder="1" applyAlignment="1">
      <alignment horizontal="center" vertical="center" shrinkToFit="1"/>
    </xf>
    <xf numFmtId="176" fontId="5" fillId="2" borderId="1" xfId="0" applyNumberFormat="1" applyFont="1" applyFill="1" applyBorder="1" applyAlignment="1">
      <alignment horizontal="right" vertical="center" indent="1" shrinkToFit="1"/>
    </xf>
    <xf numFmtId="178" fontId="5" fillId="2" borderId="1" xfId="0" applyNumberFormat="1" applyFont="1" applyFill="1" applyBorder="1" applyAlignment="1">
      <alignment horizontal="right" vertical="center" indent="1" shrinkToFit="1"/>
    </xf>
    <xf numFmtId="57" fontId="5" fillId="2" borderId="1" xfId="0" applyNumberFormat="1" applyFont="1" applyFill="1" applyBorder="1" applyAlignment="1">
      <alignment horizontal="center" vertical="center" shrinkToFit="1"/>
    </xf>
    <xf numFmtId="0" fontId="5" fillId="2" borderId="1" xfId="0" applyFont="1" applyFill="1" applyBorder="1" applyAlignment="1">
      <alignment vertical="center" wrapText="1"/>
    </xf>
    <xf numFmtId="0" fontId="1"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shrinkToFit="1"/>
    </xf>
    <xf numFmtId="0" fontId="3" fillId="2" borderId="1" xfId="0" applyFont="1" applyFill="1" applyBorder="1" applyAlignment="1">
      <alignment horizontal="distributed" vertical="center"/>
    </xf>
    <xf numFmtId="0" fontId="3" fillId="2" borderId="0" xfId="0" applyFont="1" applyFill="1" applyAlignment="1">
      <alignment horizontal="center" vertical="center" shrinkToFit="1"/>
    </xf>
    <xf numFmtId="0" fontId="28" fillId="2" borderId="1" xfId="0" applyFont="1" applyFill="1" applyBorder="1" applyAlignment="1">
      <alignment horizontal="center" vertical="center" shrinkToFit="1"/>
    </xf>
    <xf numFmtId="176" fontId="28" fillId="2" borderId="1" xfId="0" applyNumberFormat="1" applyFont="1" applyFill="1" applyBorder="1" applyAlignment="1">
      <alignment horizontal="right" vertical="center" indent="1" shrinkToFit="1"/>
    </xf>
    <xf numFmtId="178" fontId="28" fillId="2" borderId="1" xfId="0" applyNumberFormat="1" applyFont="1" applyFill="1" applyBorder="1" applyAlignment="1">
      <alignment horizontal="right" vertical="center" indent="1" shrinkToFit="1"/>
    </xf>
    <xf numFmtId="57" fontId="28" fillId="2" borderId="1" xfId="0" applyNumberFormat="1" applyFont="1" applyFill="1" applyBorder="1" applyAlignment="1">
      <alignment horizontal="center" vertical="center" shrinkToFit="1"/>
    </xf>
    <xf numFmtId="0" fontId="3" fillId="2" borderId="6" xfId="0" applyFont="1" applyFill="1" applyBorder="1" applyAlignment="1">
      <alignment horizontal="distributed"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5" fillId="2" borderId="13" xfId="0" applyFont="1" applyFill="1" applyBorder="1" applyAlignment="1">
      <alignment horizontal="left" vertical="center"/>
    </xf>
    <xf numFmtId="0" fontId="5" fillId="2" borderId="0" xfId="0" applyFont="1" applyFill="1" applyAlignment="1">
      <alignment horizontal="center" vertical="center" shrinkToFit="1"/>
    </xf>
    <xf numFmtId="176" fontId="0" fillId="2" borderId="12" xfId="0" applyNumberFormat="1" applyFill="1" applyBorder="1" applyAlignment="1">
      <alignment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3" fillId="2" borderId="3" xfId="0" applyFont="1" applyFill="1" applyBorder="1" applyAlignment="1">
      <alignment horizontal="distributed" vertical="center" wrapText="1"/>
    </xf>
    <xf numFmtId="0" fontId="3" fillId="2" borderId="0" xfId="0" applyFont="1" applyFill="1" applyBorder="1" applyAlignment="1">
      <alignment horizontal="distributed" vertical="center"/>
    </xf>
    <xf numFmtId="176" fontId="5" fillId="2" borderId="2" xfId="0" applyNumberFormat="1" applyFont="1" applyFill="1" applyBorder="1" applyAlignment="1">
      <alignment horizontal="right" vertical="center" indent="2"/>
    </xf>
    <xf numFmtId="176" fontId="5" fillId="2" borderId="3" xfId="0" applyNumberFormat="1" applyFont="1" applyFill="1" applyBorder="1" applyAlignment="1">
      <alignment horizontal="right" vertical="center" indent="2"/>
    </xf>
    <xf numFmtId="176" fontId="5" fillId="2" borderId="5" xfId="0" applyNumberFormat="1" applyFont="1" applyFill="1" applyBorder="1" applyAlignment="1">
      <alignment horizontal="right" vertical="center" indent="2"/>
    </xf>
    <xf numFmtId="176" fontId="5" fillId="2" borderId="6" xfId="0" applyNumberFormat="1" applyFont="1" applyFill="1" applyBorder="1" applyAlignment="1">
      <alignment horizontal="right" vertical="center" indent="2"/>
    </xf>
    <xf numFmtId="0" fontId="30" fillId="2" borderId="3" xfId="0" applyFont="1" applyFill="1" applyBorder="1" applyAlignment="1">
      <alignment horizontal="center" vertical="center"/>
    </xf>
    <xf numFmtId="0" fontId="30" fillId="2" borderId="0" xfId="0" applyFont="1" applyFill="1" applyAlignment="1">
      <alignment horizontal="left" vertical="center"/>
    </xf>
    <xf numFmtId="0" fontId="28" fillId="2" borderId="3" xfId="0" applyFont="1" applyFill="1" applyBorder="1" applyAlignment="1">
      <alignment horizontal="distributed" vertical="center" wrapText="1"/>
    </xf>
    <xf numFmtId="0" fontId="29" fillId="2" borderId="3" xfId="0" applyFont="1" applyFill="1" applyBorder="1" applyAlignment="1">
      <alignment horizontal="distributed" vertical="center" wrapText="1"/>
    </xf>
    <xf numFmtId="0" fontId="28" fillId="2" borderId="6" xfId="0" applyFont="1" applyFill="1" applyBorder="1" applyAlignment="1">
      <alignment horizontal="distributed" vertical="center" wrapText="1"/>
    </xf>
    <xf numFmtId="0" fontId="29" fillId="2" borderId="6" xfId="0" applyFont="1" applyFill="1" applyBorder="1" applyAlignment="1">
      <alignment horizontal="distributed" vertical="center" wrapText="1"/>
    </xf>
    <xf numFmtId="0" fontId="30" fillId="2" borderId="0" xfId="0" applyFont="1" applyFill="1" applyAlignment="1">
      <alignment horizontal="center" vertical="top" wrapText="1"/>
    </xf>
    <xf numFmtId="0" fontId="30" fillId="2" borderId="0" xfId="0" applyFont="1" applyFill="1" applyAlignment="1">
      <alignment horizontal="center" vertical="top"/>
    </xf>
    <xf numFmtId="0" fontId="30" fillId="2" borderId="0" xfId="0" applyFont="1" applyFill="1" applyAlignment="1">
      <alignment vertical="top" wrapText="1"/>
    </xf>
    <xf numFmtId="0" fontId="30" fillId="2" borderId="6" xfId="0" applyFont="1" applyFill="1" applyBorder="1" applyAlignment="1">
      <alignment horizontal="center" vertical="center"/>
    </xf>
    <xf numFmtId="0" fontId="47" fillId="2" borderId="0" xfId="0" applyFont="1" applyFill="1" applyAlignment="1">
      <alignment horizontal="center" vertical="center"/>
    </xf>
    <xf numFmtId="0" fontId="28" fillId="2" borderId="0" xfId="0" applyFont="1" applyFill="1" applyBorder="1" applyAlignment="1">
      <alignment horizontal="distributed" vertical="center" wrapText="1"/>
    </xf>
    <xf numFmtId="0" fontId="29" fillId="2" borderId="0" xfId="0" applyFont="1" applyFill="1" applyAlignment="1">
      <alignment horizontal="distributed" vertical="center" wrapText="1"/>
    </xf>
    <xf numFmtId="0" fontId="28" fillId="2" borderId="3" xfId="0" applyFont="1" applyFill="1" applyBorder="1" applyAlignment="1">
      <alignment horizontal="distributed" vertical="center"/>
    </xf>
    <xf numFmtId="0" fontId="29" fillId="2" borderId="3" xfId="0" applyFont="1" applyFill="1" applyBorder="1" applyAlignment="1">
      <alignment horizontal="distributed" vertical="center"/>
    </xf>
    <xf numFmtId="0" fontId="28" fillId="2" borderId="6" xfId="0" applyFont="1" applyFill="1" applyBorder="1" applyAlignment="1">
      <alignment horizontal="distributed" vertical="center"/>
    </xf>
    <xf numFmtId="0" fontId="29" fillId="2" borderId="6" xfId="0" applyFont="1" applyFill="1" applyBorder="1" applyAlignment="1">
      <alignment horizontal="distributed" vertical="center"/>
    </xf>
    <xf numFmtId="0" fontId="28" fillId="2" borderId="0" xfId="0" applyFont="1" applyFill="1" applyAlignment="1">
      <alignment vertical="center" wrapText="1"/>
    </xf>
    <xf numFmtId="0" fontId="7" fillId="2" borderId="6" xfId="0" applyFont="1" applyFill="1" applyBorder="1" applyAlignment="1">
      <alignment horizontal="center" vertical="center"/>
    </xf>
    <xf numFmtId="0" fontId="7" fillId="2" borderId="0" xfId="0" applyFont="1" applyFill="1" applyAlignment="1">
      <alignment horizontal="left" vertical="center"/>
    </xf>
    <xf numFmtId="0" fontId="7" fillId="2" borderId="3" xfId="0" applyFont="1" applyFill="1" applyBorder="1" applyAlignment="1">
      <alignment horizontal="center" vertical="center"/>
    </xf>
    <xf numFmtId="0" fontId="3" fillId="2" borderId="6" xfId="0" applyFont="1" applyFill="1" applyBorder="1" applyAlignment="1">
      <alignment horizontal="distributed" vertical="center" wrapText="1"/>
    </xf>
    <xf numFmtId="0" fontId="3" fillId="2" borderId="0" xfId="0" applyFont="1" applyFill="1" applyBorder="1" applyAlignment="1">
      <alignment horizontal="distributed" vertical="center" wrapText="1"/>
    </xf>
    <xf numFmtId="0" fontId="0" fillId="2" borderId="0" xfId="0" applyFill="1" applyAlignment="1">
      <alignment horizontal="distributed" vertical="center" wrapText="1"/>
    </xf>
    <xf numFmtId="0" fontId="5" fillId="2" borderId="0" xfId="0" applyFont="1" applyFill="1" applyAlignment="1">
      <alignment vertical="center" wrapText="1"/>
    </xf>
    <xf numFmtId="0" fontId="0" fillId="2" borderId="6" xfId="0" applyFill="1" applyBorder="1" applyAlignment="1">
      <alignment horizontal="distributed" vertical="center"/>
    </xf>
    <xf numFmtId="176" fontId="5" fillId="2" borderId="15" xfId="0" applyNumberFormat="1" applyFont="1" applyFill="1" applyBorder="1" applyAlignment="1">
      <alignment horizontal="center" vertical="center"/>
    </xf>
    <xf numFmtId="176" fontId="5" fillId="2" borderId="16" xfId="0" applyNumberFormat="1" applyFont="1" applyFill="1" applyBorder="1" applyAlignment="1">
      <alignment horizontal="center" vertical="center"/>
    </xf>
    <xf numFmtId="176" fontId="5" fillId="2" borderId="17" xfId="0" applyNumberFormat="1" applyFont="1" applyFill="1" applyBorder="1" applyAlignment="1">
      <alignment horizontal="center" vertical="center"/>
    </xf>
    <xf numFmtId="176" fontId="5" fillId="2" borderId="18" xfId="0" applyNumberFormat="1" applyFont="1" applyFill="1" applyBorder="1" applyAlignment="1">
      <alignment horizontal="center" vertical="center"/>
    </xf>
    <xf numFmtId="176" fontId="5" fillId="2" borderId="19" xfId="0" applyNumberFormat="1" applyFont="1" applyFill="1" applyBorder="1" applyAlignment="1">
      <alignment horizontal="center" vertical="center"/>
    </xf>
    <xf numFmtId="176" fontId="5" fillId="2" borderId="20" xfId="0" applyNumberFormat="1" applyFont="1" applyFill="1" applyBorder="1" applyAlignment="1">
      <alignment horizontal="center" vertical="center"/>
    </xf>
    <xf numFmtId="176" fontId="3" fillId="2" borderId="15" xfId="0" applyNumberFormat="1" applyFont="1" applyFill="1" applyBorder="1" applyAlignment="1">
      <alignment horizontal="center" vertical="center"/>
    </xf>
    <xf numFmtId="176" fontId="3" fillId="2" borderId="16" xfId="0" applyNumberFormat="1" applyFont="1" applyFill="1" applyBorder="1" applyAlignment="1">
      <alignment horizontal="center" vertical="center"/>
    </xf>
    <xf numFmtId="176" fontId="3" fillId="2" borderId="17" xfId="0" applyNumberFormat="1" applyFont="1" applyFill="1" applyBorder="1" applyAlignment="1">
      <alignment horizontal="center" vertical="center"/>
    </xf>
    <xf numFmtId="176" fontId="3" fillId="2" borderId="18" xfId="0" applyNumberFormat="1" applyFont="1" applyFill="1" applyBorder="1" applyAlignment="1">
      <alignment horizontal="center" vertical="center"/>
    </xf>
    <xf numFmtId="176" fontId="3" fillId="2" borderId="19" xfId="0" applyNumberFormat="1" applyFont="1" applyFill="1" applyBorder="1" applyAlignment="1">
      <alignment horizontal="center" vertical="center"/>
    </xf>
    <xf numFmtId="176" fontId="3" fillId="2" borderId="20" xfId="0" applyNumberFormat="1" applyFont="1" applyFill="1" applyBorder="1" applyAlignment="1">
      <alignment horizontal="center" vertical="center"/>
    </xf>
    <xf numFmtId="176" fontId="1" fillId="2" borderId="3" xfId="0" applyNumberFormat="1" applyFont="1" applyFill="1" applyBorder="1" applyAlignment="1">
      <alignment vertical="center"/>
    </xf>
    <xf numFmtId="176" fontId="1" fillId="2" borderId="5" xfId="0" applyNumberFormat="1" applyFont="1" applyFill="1" applyBorder="1" applyAlignment="1">
      <alignment vertical="center"/>
    </xf>
    <xf numFmtId="176" fontId="1" fillId="2" borderId="6" xfId="0" applyNumberFormat="1"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7" xfId="0" applyFont="1" applyFill="1" applyBorder="1" applyAlignment="1">
      <alignment vertical="center"/>
    </xf>
    <xf numFmtId="176" fontId="21" fillId="2" borderId="6" xfId="0" applyNumberFormat="1" applyFont="1" applyFill="1" applyBorder="1" applyAlignment="1">
      <alignment vertical="center"/>
    </xf>
    <xf numFmtId="176" fontId="5" fillId="2" borderId="3" xfId="0" applyNumberFormat="1" applyFont="1" applyFill="1" applyBorder="1" applyAlignment="1">
      <alignment vertical="center"/>
    </xf>
    <xf numFmtId="0" fontId="5" fillId="2" borderId="3" xfId="0" applyFont="1" applyFill="1" applyBorder="1" applyAlignment="1">
      <alignment vertical="center"/>
    </xf>
    <xf numFmtId="176" fontId="21" fillId="2" borderId="2" xfId="0" applyNumberFormat="1" applyFont="1" applyFill="1" applyBorder="1" applyAlignment="1">
      <alignment vertical="center"/>
    </xf>
    <xf numFmtId="176" fontId="21" fillId="2" borderId="3" xfId="0" applyNumberFormat="1" applyFont="1" applyFill="1" applyBorder="1" applyAlignment="1">
      <alignment vertical="center"/>
    </xf>
    <xf numFmtId="0" fontId="2" fillId="2" borderId="0" xfId="0" applyFont="1" applyFill="1" applyAlignment="1">
      <alignment horizontal="center" vertical="center" wrapText="1"/>
    </xf>
    <xf numFmtId="0" fontId="5" fillId="2" borderId="3" xfId="0" applyFont="1" applyFill="1" applyBorder="1" applyAlignment="1">
      <alignment horizontal="left" vertical="center"/>
    </xf>
    <xf numFmtId="0" fontId="5" fillId="2" borderId="6" xfId="0" applyFont="1" applyFill="1" applyBorder="1" applyAlignment="1">
      <alignment horizontal="left" vertical="center"/>
    </xf>
    <xf numFmtId="49" fontId="5" fillId="2" borderId="3" xfId="0" applyNumberFormat="1" applyFont="1" applyFill="1" applyBorder="1" applyAlignment="1">
      <alignment horizontal="left" vertical="center"/>
    </xf>
    <xf numFmtId="49" fontId="5" fillId="2" borderId="6" xfId="0" applyNumberFormat="1" applyFont="1" applyFill="1" applyBorder="1" applyAlignment="1">
      <alignment horizontal="left" vertical="center"/>
    </xf>
    <xf numFmtId="0" fontId="7" fillId="2" borderId="12" xfId="0" applyFont="1" applyFill="1" applyBorder="1" applyAlignment="1">
      <alignment horizontal="distributed" vertical="center"/>
    </xf>
    <xf numFmtId="0" fontId="10" fillId="2" borderId="12" xfId="0" applyFont="1" applyFill="1" applyBorder="1" applyAlignment="1">
      <alignment horizontal="left" vertical="center"/>
    </xf>
    <xf numFmtId="0" fontId="5" fillId="2" borderId="0" xfId="0" applyFont="1" applyFill="1" applyBorder="1" applyAlignment="1">
      <alignment horizontal="left" vertical="center"/>
    </xf>
    <xf numFmtId="0" fontId="3" fillId="2" borderId="0" xfId="0" applyFont="1" applyFill="1" applyAlignment="1">
      <alignment vertical="center"/>
    </xf>
    <xf numFmtId="0" fontId="5" fillId="2" borderId="0" xfId="0" applyFont="1" applyFill="1" applyAlignment="1">
      <alignment horizontal="distributed" vertical="center"/>
    </xf>
    <xf numFmtId="176" fontId="5" fillId="2" borderId="0" xfId="0" applyNumberFormat="1" applyFont="1" applyFill="1" applyAlignment="1">
      <alignment vertical="center"/>
    </xf>
    <xf numFmtId="0" fontId="38" fillId="2" borderId="0" xfId="0" applyFont="1" applyFill="1" applyAlignment="1">
      <alignment horizontal="center" vertical="center"/>
    </xf>
    <xf numFmtId="0" fontId="7" fillId="2" borderId="12" xfId="0" applyFont="1" applyFill="1" applyBorder="1" applyAlignment="1">
      <alignment horizontal="left" vertical="center"/>
    </xf>
    <xf numFmtId="49" fontId="3" fillId="2" borderId="3" xfId="0" applyNumberFormat="1" applyFont="1" applyFill="1" applyBorder="1" applyAlignment="1">
      <alignment horizontal="left" vertical="center"/>
    </xf>
    <xf numFmtId="49" fontId="3" fillId="2" borderId="6" xfId="0" applyNumberFormat="1" applyFont="1" applyFill="1" applyBorder="1" applyAlignment="1">
      <alignment horizontal="left" vertical="center"/>
    </xf>
    <xf numFmtId="176" fontId="3" fillId="2" borderId="0" xfId="0" applyNumberFormat="1" applyFont="1" applyFill="1" applyAlignment="1">
      <alignment vertical="center"/>
    </xf>
    <xf numFmtId="176" fontId="28" fillId="2" borderId="15" xfId="0" applyNumberFormat="1" applyFont="1" applyFill="1" applyBorder="1" applyAlignment="1">
      <alignment horizontal="center" vertical="center"/>
    </xf>
    <xf numFmtId="176" fontId="28" fillId="2" borderId="16" xfId="0" applyNumberFormat="1" applyFont="1" applyFill="1" applyBorder="1" applyAlignment="1">
      <alignment horizontal="center" vertical="center"/>
    </xf>
    <xf numFmtId="176" fontId="28" fillId="2" borderId="17" xfId="0" applyNumberFormat="1" applyFont="1" applyFill="1" applyBorder="1" applyAlignment="1">
      <alignment horizontal="center" vertical="center"/>
    </xf>
    <xf numFmtId="176" fontId="28" fillId="2" borderId="18" xfId="0" applyNumberFormat="1" applyFont="1" applyFill="1" applyBorder="1" applyAlignment="1">
      <alignment horizontal="center" vertical="center"/>
    </xf>
    <xf numFmtId="176" fontId="28" fillId="2" borderId="19" xfId="0" applyNumberFormat="1" applyFont="1" applyFill="1" applyBorder="1" applyAlignment="1">
      <alignment horizontal="center" vertical="center"/>
    </xf>
    <xf numFmtId="176" fontId="28" fillId="2" borderId="20" xfId="0" applyNumberFormat="1" applyFont="1" applyFill="1" applyBorder="1" applyAlignment="1">
      <alignment horizontal="center" vertical="center"/>
    </xf>
    <xf numFmtId="176" fontId="29" fillId="2" borderId="3" xfId="0" applyNumberFormat="1" applyFont="1" applyFill="1" applyBorder="1" applyAlignment="1">
      <alignment vertical="center"/>
    </xf>
    <xf numFmtId="176" fontId="29" fillId="2" borderId="5" xfId="0" applyNumberFormat="1" applyFont="1" applyFill="1" applyBorder="1" applyAlignment="1">
      <alignment vertical="center"/>
    </xf>
    <xf numFmtId="176" fontId="29" fillId="2" borderId="6" xfId="0" applyNumberFormat="1" applyFont="1" applyFill="1" applyBorder="1" applyAlignment="1">
      <alignment vertical="center"/>
    </xf>
    <xf numFmtId="0" fontId="28" fillId="2" borderId="2" xfId="0" applyFont="1" applyFill="1" applyBorder="1" applyAlignment="1">
      <alignment vertical="center"/>
    </xf>
    <xf numFmtId="0" fontId="28" fillId="2" borderId="3" xfId="0" applyFont="1" applyFill="1" applyBorder="1" applyAlignment="1">
      <alignment vertical="center"/>
    </xf>
    <xf numFmtId="0" fontId="28" fillId="2" borderId="4" xfId="0" applyFont="1" applyFill="1" applyBorder="1" applyAlignment="1">
      <alignment vertical="center"/>
    </xf>
    <xf numFmtId="0" fontId="28" fillId="2" borderId="5" xfId="0" applyFont="1" applyFill="1" applyBorder="1" applyAlignment="1">
      <alignment vertical="center"/>
    </xf>
    <xf numFmtId="0" fontId="28" fillId="2" borderId="6" xfId="0" applyFont="1" applyFill="1" applyBorder="1" applyAlignment="1">
      <alignment vertical="center"/>
    </xf>
    <xf numFmtId="0" fontId="28" fillId="2" borderId="7" xfId="0" applyFont="1" applyFill="1" applyBorder="1" applyAlignment="1">
      <alignment vertical="center"/>
    </xf>
    <xf numFmtId="176" fontId="28" fillId="2" borderId="3" xfId="0" applyNumberFormat="1" applyFont="1" applyFill="1" applyBorder="1" applyAlignment="1">
      <alignment vertical="center"/>
    </xf>
    <xf numFmtId="57" fontId="3" fillId="2" borderId="8" xfId="0" applyNumberFormat="1" applyFont="1" applyFill="1" applyBorder="1" applyAlignment="1">
      <alignment horizontal="center" vertical="center" shrinkToFit="1"/>
    </xf>
    <xf numFmtId="57" fontId="3" fillId="2" borderId="0" xfId="0" applyNumberFormat="1" applyFont="1" applyFill="1" applyBorder="1" applyAlignment="1">
      <alignment horizontal="center" vertical="center" shrinkToFit="1"/>
    </xf>
    <xf numFmtId="57" fontId="3" fillId="2" borderId="9" xfId="0" applyNumberFormat="1" applyFont="1" applyFill="1" applyBorder="1" applyAlignment="1">
      <alignment horizontal="center" vertical="center" shrinkToFit="1"/>
    </xf>
    <xf numFmtId="57" fontId="3" fillId="2" borderId="5" xfId="0" applyNumberFormat="1" applyFont="1" applyFill="1" applyBorder="1" applyAlignment="1">
      <alignment horizontal="center" vertical="center" shrinkToFit="1"/>
    </xf>
    <xf numFmtId="57" fontId="3" fillId="2" borderId="6" xfId="0" applyNumberFormat="1" applyFont="1" applyFill="1" applyBorder="1" applyAlignment="1">
      <alignment horizontal="center" vertical="center" shrinkToFit="1"/>
    </xf>
    <xf numFmtId="57" fontId="3" fillId="2" borderId="7" xfId="0" applyNumberFormat="1" applyFont="1" applyFill="1" applyBorder="1" applyAlignment="1">
      <alignment horizontal="center" vertical="center" shrinkToFit="1"/>
    </xf>
    <xf numFmtId="0" fontId="3" fillId="2" borderId="23" xfId="0" applyFont="1" applyFill="1" applyBorder="1" applyAlignment="1">
      <alignment horizontal="left" vertical="center" shrinkToFit="1"/>
    </xf>
    <xf numFmtId="0" fontId="3" fillId="2" borderId="24" xfId="0" applyFont="1" applyFill="1" applyBorder="1" applyAlignment="1">
      <alignment horizontal="left" vertical="center" shrinkToFit="1"/>
    </xf>
    <xf numFmtId="0" fontId="3" fillId="2" borderId="25" xfId="0" applyFont="1" applyFill="1" applyBorder="1" applyAlignment="1">
      <alignment horizontal="left" vertical="center" shrinkToFit="1"/>
    </xf>
    <xf numFmtId="0" fontId="0" fillId="2" borderId="26" xfId="0" applyFill="1" applyBorder="1" applyAlignment="1">
      <alignment horizontal="left" vertical="center" shrinkToFit="1"/>
    </xf>
    <xf numFmtId="0" fontId="0" fillId="2" borderId="27" xfId="0" applyFill="1" applyBorder="1" applyAlignment="1">
      <alignment horizontal="left" vertical="center" shrinkToFit="1"/>
    </xf>
    <xf numFmtId="0" fontId="0" fillId="2" borderId="28" xfId="0" applyFill="1" applyBorder="1" applyAlignment="1">
      <alignment horizontal="left" vertical="center" shrinkToFit="1"/>
    </xf>
    <xf numFmtId="176" fontId="5" fillId="2" borderId="2" xfId="0" applyNumberFormat="1" applyFont="1" applyFill="1" applyBorder="1" applyAlignment="1">
      <alignment vertical="center" shrinkToFit="1"/>
    </xf>
    <xf numFmtId="176" fontId="5" fillId="2" borderId="3" xfId="0" applyNumberFormat="1" applyFont="1" applyFill="1" applyBorder="1" applyAlignment="1">
      <alignment vertical="center" shrinkToFit="1"/>
    </xf>
    <xf numFmtId="176" fontId="5" fillId="2" borderId="5" xfId="0" applyNumberFormat="1" applyFont="1" applyFill="1" applyBorder="1" applyAlignment="1">
      <alignment vertical="center" shrinkToFit="1"/>
    </xf>
    <xf numFmtId="176" fontId="5" fillId="2" borderId="6" xfId="0" applyNumberFormat="1" applyFont="1" applyFill="1" applyBorder="1" applyAlignment="1">
      <alignment vertical="center" shrinkToFit="1"/>
    </xf>
    <xf numFmtId="176" fontId="21" fillId="2" borderId="8" xfId="0" applyNumberFormat="1" applyFont="1" applyFill="1" applyBorder="1" applyAlignment="1">
      <alignment vertical="center" shrinkToFit="1"/>
    </xf>
    <xf numFmtId="176" fontId="21" fillId="2" borderId="0" xfId="0" applyNumberFormat="1" applyFont="1" applyFill="1" applyBorder="1" applyAlignment="1">
      <alignment vertical="center" shrinkToFit="1"/>
    </xf>
    <xf numFmtId="176" fontId="21" fillId="2" borderId="5" xfId="0" applyNumberFormat="1" applyFont="1" applyFill="1" applyBorder="1" applyAlignment="1">
      <alignment vertical="center" shrinkToFit="1"/>
    </xf>
    <xf numFmtId="176" fontId="21" fillId="2" borderId="6" xfId="0" applyNumberFormat="1" applyFont="1" applyFill="1" applyBorder="1" applyAlignment="1">
      <alignment vertical="center" shrinkToFit="1"/>
    </xf>
    <xf numFmtId="176" fontId="5" fillId="2" borderId="8" xfId="0" applyNumberFormat="1" applyFont="1" applyFill="1" applyBorder="1" applyAlignment="1">
      <alignment vertical="center" shrinkToFit="1"/>
    </xf>
    <xf numFmtId="176" fontId="5" fillId="2" borderId="0" xfId="0" applyNumberFormat="1" applyFont="1" applyFill="1" applyBorder="1" applyAlignment="1">
      <alignment vertical="center" shrinkToFit="1"/>
    </xf>
    <xf numFmtId="0" fontId="3" fillId="2" borderId="2" xfId="0" applyFont="1" applyFill="1" applyBorder="1" applyAlignment="1">
      <alignment vertical="center" shrinkToFit="1"/>
    </xf>
    <xf numFmtId="0" fontId="3" fillId="2" borderId="3" xfId="0" applyFont="1" applyFill="1" applyBorder="1" applyAlignment="1">
      <alignment vertical="center" shrinkToFit="1"/>
    </xf>
    <xf numFmtId="0" fontId="3" fillId="2" borderId="4" xfId="0" applyFont="1" applyFill="1" applyBorder="1" applyAlignment="1">
      <alignment vertical="center" shrinkToFit="1"/>
    </xf>
    <xf numFmtId="0" fontId="3" fillId="2" borderId="5" xfId="0" applyFont="1" applyFill="1" applyBorder="1" applyAlignment="1">
      <alignment vertical="center" shrinkToFit="1"/>
    </xf>
    <xf numFmtId="0" fontId="3" fillId="2" borderId="6" xfId="0" applyFont="1" applyFill="1" applyBorder="1" applyAlignment="1">
      <alignment vertical="center" shrinkToFit="1"/>
    </xf>
    <xf numFmtId="0" fontId="3" fillId="2" borderId="7" xfId="0" applyFont="1" applyFill="1" applyBorder="1" applyAlignment="1">
      <alignment vertical="center" shrinkToFit="1"/>
    </xf>
    <xf numFmtId="176" fontId="3" fillId="2" borderId="8" xfId="0" applyNumberFormat="1" applyFont="1" applyFill="1" applyBorder="1" applyAlignment="1">
      <alignment vertical="center" shrinkToFit="1"/>
    </xf>
    <xf numFmtId="176" fontId="3" fillId="2" borderId="0" xfId="0" applyNumberFormat="1" applyFont="1" applyFill="1" applyBorder="1" applyAlignment="1">
      <alignment vertical="center" shrinkToFit="1"/>
    </xf>
    <xf numFmtId="176" fontId="3" fillId="2" borderId="5" xfId="0" applyNumberFormat="1" applyFont="1" applyFill="1" applyBorder="1" applyAlignment="1">
      <alignment vertical="center" shrinkToFit="1"/>
    </xf>
    <xf numFmtId="176" fontId="3" fillId="2" borderId="6" xfId="0" applyNumberFormat="1" applyFont="1" applyFill="1" applyBorder="1" applyAlignment="1">
      <alignment vertical="center" shrinkToFit="1"/>
    </xf>
    <xf numFmtId="0" fontId="3" fillId="2" borderId="5" xfId="0" applyFont="1" applyFill="1" applyBorder="1" applyAlignment="1">
      <alignment horizontal="left" vertical="center" shrinkToFit="1"/>
    </xf>
    <xf numFmtId="0" fontId="3" fillId="2" borderId="6" xfId="0" applyFont="1" applyFill="1" applyBorder="1" applyAlignment="1">
      <alignment horizontal="left" vertical="center" shrinkToFit="1"/>
    </xf>
    <xf numFmtId="0" fontId="3" fillId="2" borderId="7" xfId="0" applyFont="1" applyFill="1" applyBorder="1" applyAlignment="1">
      <alignment horizontal="left" vertical="center" shrinkToFit="1"/>
    </xf>
    <xf numFmtId="176" fontId="1" fillId="2" borderId="6" xfId="0" applyNumberFormat="1" applyFont="1" applyFill="1" applyBorder="1" applyAlignment="1">
      <alignment vertical="center" shrinkToFit="1"/>
    </xf>
    <xf numFmtId="0" fontId="3" fillId="2" borderId="8" xfId="0" applyFont="1" applyFill="1" applyBorder="1" applyAlignment="1">
      <alignment horizontal="left" vertical="center" shrinkToFit="1"/>
    </xf>
    <xf numFmtId="0" fontId="3" fillId="2" borderId="0" xfId="0" applyFont="1" applyFill="1" applyBorder="1" applyAlignment="1">
      <alignment horizontal="left" vertical="center" shrinkToFit="1"/>
    </xf>
    <xf numFmtId="0" fontId="3" fillId="2" borderId="9" xfId="0" applyFont="1" applyFill="1" applyBorder="1" applyAlignment="1">
      <alignment horizontal="left" vertical="center" shrinkToFit="1"/>
    </xf>
    <xf numFmtId="179" fontId="5" fillId="2" borderId="8" xfId="0" applyNumberFormat="1" applyFont="1" applyFill="1" applyBorder="1" applyAlignment="1">
      <alignment vertical="center" shrinkToFit="1"/>
    </xf>
    <xf numFmtId="179" fontId="5" fillId="2" borderId="0" xfId="0" applyNumberFormat="1" applyFont="1" applyFill="1" applyBorder="1" applyAlignment="1">
      <alignment vertical="center" shrinkToFit="1"/>
    </xf>
    <xf numFmtId="0" fontId="5" fillId="2" borderId="5" xfId="0" applyFont="1" applyFill="1" applyBorder="1" applyAlignment="1">
      <alignment horizontal="left" vertical="center" shrinkToFit="1"/>
    </xf>
    <xf numFmtId="0" fontId="5" fillId="2" borderId="6" xfId="0" applyFont="1" applyFill="1" applyBorder="1" applyAlignment="1">
      <alignment horizontal="left" vertical="center" shrinkToFit="1"/>
    </xf>
    <xf numFmtId="0" fontId="5" fillId="2" borderId="7" xfId="0" applyFont="1" applyFill="1" applyBorder="1" applyAlignment="1">
      <alignment horizontal="left" vertical="center" shrinkToFit="1"/>
    </xf>
    <xf numFmtId="57" fontId="5" fillId="2" borderId="8" xfId="0" applyNumberFormat="1" applyFont="1" applyFill="1" applyBorder="1" applyAlignment="1">
      <alignment horizontal="center" vertical="center" shrinkToFit="1"/>
    </xf>
    <xf numFmtId="57" fontId="5" fillId="2" borderId="0" xfId="0" applyNumberFormat="1" applyFont="1" applyFill="1" applyBorder="1" applyAlignment="1">
      <alignment horizontal="center" vertical="center" shrinkToFit="1"/>
    </xf>
    <xf numFmtId="57" fontId="5" fillId="2" borderId="9" xfId="0" applyNumberFormat="1" applyFont="1" applyFill="1" applyBorder="1" applyAlignment="1">
      <alignment horizontal="center" vertical="center" shrinkToFit="1"/>
    </xf>
    <xf numFmtId="57" fontId="5" fillId="2" borderId="5" xfId="0" applyNumberFormat="1" applyFont="1" applyFill="1" applyBorder="1" applyAlignment="1">
      <alignment horizontal="center" vertical="center" shrinkToFit="1"/>
    </xf>
    <xf numFmtId="57" fontId="5" fillId="2" borderId="6" xfId="0" applyNumberFormat="1" applyFont="1" applyFill="1" applyBorder="1" applyAlignment="1">
      <alignment horizontal="center" vertical="center" shrinkToFit="1"/>
    </xf>
    <xf numFmtId="57" fontId="5" fillId="2" borderId="7" xfId="0" applyNumberFormat="1" applyFont="1" applyFill="1" applyBorder="1" applyAlignment="1">
      <alignment horizontal="center" vertical="center" shrinkToFit="1"/>
    </xf>
    <xf numFmtId="0" fontId="5" fillId="2" borderId="8" xfId="0" applyFont="1" applyFill="1" applyBorder="1" applyAlignment="1">
      <alignment horizontal="left" vertical="center" shrinkToFit="1"/>
    </xf>
    <xf numFmtId="0" fontId="5" fillId="2" borderId="0" xfId="0" applyFont="1" applyFill="1" applyBorder="1" applyAlignment="1">
      <alignment horizontal="left" vertical="center" shrinkToFit="1"/>
    </xf>
    <xf numFmtId="0" fontId="5" fillId="2" borderId="9" xfId="0" applyFont="1" applyFill="1" applyBorder="1" applyAlignment="1">
      <alignment horizontal="left" vertical="center" shrinkToFit="1"/>
    </xf>
    <xf numFmtId="0" fontId="3" fillId="2" borderId="1" xfId="0" applyFont="1" applyFill="1" applyBorder="1" applyAlignment="1">
      <alignment horizontal="center" vertical="center" wrapText="1"/>
    </xf>
    <xf numFmtId="0" fontId="34" fillId="2" borderId="0" xfId="0" applyFont="1" applyFill="1" applyAlignment="1">
      <alignment vertical="center" wrapText="1"/>
    </xf>
    <xf numFmtId="0" fontId="35" fillId="2" borderId="0" xfId="0" applyFont="1" applyFill="1" applyAlignment="1">
      <alignment vertical="center" wrapText="1"/>
    </xf>
    <xf numFmtId="176" fontId="3" fillId="2" borderId="23" xfId="0" applyNumberFormat="1" applyFont="1" applyFill="1" applyBorder="1" applyAlignment="1">
      <alignment horizontal="center" vertical="center"/>
    </xf>
    <xf numFmtId="176" fontId="3" fillId="2" borderId="24" xfId="0" applyNumberFormat="1" applyFont="1" applyFill="1" applyBorder="1" applyAlignment="1">
      <alignment horizontal="center" vertical="center"/>
    </xf>
    <xf numFmtId="176" fontId="3" fillId="2" borderId="25" xfId="0" applyNumberFormat="1" applyFont="1" applyFill="1" applyBorder="1" applyAlignment="1">
      <alignment horizontal="center" vertical="center"/>
    </xf>
    <xf numFmtId="176" fontId="3" fillId="2" borderId="26" xfId="0" applyNumberFormat="1" applyFont="1" applyFill="1" applyBorder="1" applyAlignment="1">
      <alignment horizontal="center" vertical="center"/>
    </xf>
    <xf numFmtId="176" fontId="3" fillId="2" borderId="27" xfId="0" applyNumberFormat="1" applyFont="1" applyFill="1" applyBorder="1" applyAlignment="1">
      <alignment horizontal="center" vertical="center"/>
    </xf>
    <xf numFmtId="176" fontId="3" fillId="2" borderId="28" xfId="0" applyNumberFormat="1" applyFont="1" applyFill="1" applyBorder="1" applyAlignment="1">
      <alignment horizontal="center" vertical="center"/>
    </xf>
    <xf numFmtId="176" fontId="5" fillId="2" borderId="5" xfId="0" applyNumberFormat="1" applyFont="1" applyFill="1" applyBorder="1" applyAlignment="1">
      <alignment vertical="center"/>
    </xf>
    <xf numFmtId="176" fontId="21" fillId="2" borderId="5" xfId="0" applyNumberFormat="1" applyFont="1" applyFill="1" applyBorder="1" applyAlignment="1">
      <alignment vertical="center"/>
    </xf>
    <xf numFmtId="176" fontId="28" fillId="2" borderId="23" xfId="0" applyNumberFormat="1" applyFont="1" applyFill="1" applyBorder="1" applyAlignment="1">
      <alignment horizontal="center" vertical="center"/>
    </xf>
    <xf numFmtId="176" fontId="28" fillId="2" borderId="24" xfId="0" applyNumberFormat="1" applyFont="1" applyFill="1" applyBorder="1" applyAlignment="1">
      <alignment horizontal="center" vertical="center"/>
    </xf>
    <xf numFmtId="176" fontId="28" fillId="2" borderId="25" xfId="0" applyNumberFormat="1" applyFont="1" applyFill="1" applyBorder="1" applyAlignment="1">
      <alignment horizontal="center" vertical="center"/>
    </xf>
    <xf numFmtId="176" fontId="28" fillId="2" borderId="26" xfId="0" applyNumberFormat="1" applyFont="1" applyFill="1" applyBorder="1" applyAlignment="1">
      <alignment horizontal="center" vertical="center"/>
    </xf>
    <xf numFmtId="176" fontId="28" fillId="2" borderId="27" xfId="0" applyNumberFormat="1" applyFont="1" applyFill="1" applyBorder="1" applyAlignment="1">
      <alignment horizontal="center" vertical="center"/>
    </xf>
    <xf numFmtId="176" fontId="28" fillId="2" borderId="28" xfId="0" applyNumberFormat="1" applyFont="1" applyFill="1" applyBorder="1" applyAlignment="1">
      <alignment horizontal="center" vertical="center"/>
    </xf>
    <xf numFmtId="176" fontId="28" fillId="2" borderId="5" xfId="0" applyNumberFormat="1" applyFont="1" applyFill="1" applyBorder="1" applyAlignment="1">
      <alignment vertical="center"/>
    </xf>
    <xf numFmtId="0" fontId="30" fillId="2" borderId="12" xfId="0" applyFont="1" applyFill="1" applyBorder="1" applyAlignment="1">
      <alignment horizontal="left" vertical="center"/>
    </xf>
    <xf numFmtId="49" fontId="28" fillId="2" borderId="3" xfId="0" applyNumberFormat="1" applyFont="1" applyFill="1" applyBorder="1" applyAlignment="1">
      <alignment horizontal="left" vertical="center"/>
    </xf>
    <xf numFmtId="49" fontId="28" fillId="2" borderId="6" xfId="0" applyNumberFormat="1" applyFont="1" applyFill="1" applyBorder="1" applyAlignment="1">
      <alignment horizontal="left" vertical="center"/>
    </xf>
    <xf numFmtId="176" fontId="28" fillId="2" borderId="0" xfId="0" applyNumberFormat="1" applyFont="1" applyFill="1" applyAlignment="1">
      <alignment vertical="center"/>
    </xf>
    <xf numFmtId="0" fontId="25" fillId="2" borderId="3" xfId="0" applyFont="1" applyFill="1" applyBorder="1" applyAlignment="1">
      <alignment horizontal="left" vertical="center"/>
    </xf>
    <xf numFmtId="0" fontId="25" fillId="2" borderId="3" xfId="0" applyFont="1" applyFill="1" applyBorder="1" applyAlignment="1">
      <alignment horizontal="center" vertical="center"/>
    </xf>
    <xf numFmtId="176" fontId="3" fillId="2" borderId="22" xfId="0" applyNumberFormat="1" applyFont="1" applyFill="1" applyBorder="1" applyAlignment="1">
      <alignment vertical="center" shrinkToFit="1"/>
    </xf>
    <xf numFmtId="176" fontId="3" fillId="2" borderId="14" xfId="0" applyNumberFormat="1" applyFont="1" applyFill="1" applyBorder="1" applyAlignment="1">
      <alignment vertical="center" shrinkToFit="1"/>
    </xf>
    <xf numFmtId="179" fontId="5" fillId="2" borderId="22" xfId="0" applyNumberFormat="1" applyFont="1" applyFill="1" applyBorder="1" applyAlignment="1">
      <alignment vertical="center" shrinkToFit="1"/>
    </xf>
    <xf numFmtId="176" fontId="5" fillId="2" borderId="22" xfId="0" applyNumberFormat="1" applyFont="1" applyFill="1" applyBorder="1" applyAlignment="1">
      <alignment vertical="center" shrinkToFit="1"/>
    </xf>
    <xf numFmtId="179" fontId="21" fillId="2" borderId="22" xfId="0" applyNumberFormat="1" applyFont="1" applyFill="1" applyBorder="1" applyAlignment="1">
      <alignment vertical="center" shrinkToFit="1"/>
    </xf>
    <xf numFmtId="0" fontId="3" fillId="2" borderId="21" xfId="0" applyFont="1" applyFill="1" applyBorder="1" applyAlignment="1">
      <alignment horizontal="center" vertical="center"/>
    </xf>
    <xf numFmtId="0" fontId="7" fillId="2" borderId="21" xfId="0" applyFont="1" applyFill="1" applyBorder="1" applyAlignment="1">
      <alignment horizontal="right" vertical="center"/>
    </xf>
    <xf numFmtId="49" fontId="7" fillId="2" borderId="21" xfId="0" applyNumberFormat="1" applyFont="1" applyFill="1" applyBorder="1" applyAlignment="1">
      <alignment horizontal="right" vertical="center"/>
    </xf>
    <xf numFmtId="49" fontId="3" fillId="2" borderId="21"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0" fontId="7" fillId="2" borderId="14" xfId="0" applyFont="1" applyFill="1" applyBorder="1" applyAlignment="1">
      <alignment horizontal="center" vertical="center"/>
    </xf>
    <xf numFmtId="49" fontId="7" fillId="2" borderId="14" xfId="0" applyNumberFormat="1" applyFont="1" applyFill="1" applyBorder="1" applyAlignment="1">
      <alignment horizontal="center" vertical="center"/>
    </xf>
    <xf numFmtId="49" fontId="7" fillId="2" borderId="5" xfId="0" applyNumberFormat="1" applyFont="1" applyFill="1" applyBorder="1" applyAlignment="1">
      <alignment horizontal="center" vertical="center"/>
    </xf>
    <xf numFmtId="179" fontId="46" fillId="2" borderId="22" xfId="0" applyNumberFormat="1" applyFont="1" applyFill="1" applyBorder="1" applyAlignment="1">
      <alignment vertical="center" shrinkToFit="1"/>
    </xf>
    <xf numFmtId="176" fontId="46" fillId="2" borderId="22" xfId="0" applyNumberFormat="1" applyFont="1" applyFill="1" applyBorder="1" applyAlignment="1">
      <alignment vertical="center" shrinkToFit="1"/>
    </xf>
    <xf numFmtId="179" fontId="3" fillId="2" borderId="22" xfId="0" applyNumberFormat="1" applyFont="1" applyFill="1" applyBorder="1" applyAlignment="1">
      <alignment vertical="center" shrinkToFit="1"/>
    </xf>
    <xf numFmtId="0" fontId="43" fillId="2" borderId="0" xfId="0" applyFont="1" applyFill="1" applyAlignment="1">
      <alignment horizontal="center" vertical="top" wrapText="1"/>
    </xf>
    <xf numFmtId="0" fontId="42" fillId="2" borderId="6" xfId="0" applyFont="1" applyFill="1" applyBorder="1" applyAlignment="1">
      <alignment horizontal="center" vertical="center"/>
    </xf>
    <xf numFmtId="0" fontId="42" fillId="2" borderId="0" xfId="0" applyFont="1" applyFill="1" applyBorder="1" applyAlignment="1">
      <alignment horizontal="center" vertical="center"/>
    </xf>
    <xf numFmtId="0" fontId="42" fillId="2" borderId="0" xfId="0" applyFont="1" applyFill="1" applyAlignment="1">
      <alignment horizontal="left" vertical="center"/>
    </xf>
    <xf numFmtId="0" fontId="42" fillId="2" borderId="14" xfId="0" applyFont="1" applyFill="1" applyBorder="1" applyAlignment="1">
      <alignment horizontal="center" vertical="center" shrinkToFit="1"/>
    </xf>
    <xf numFmtId="0" fontId="42" fillId="2" borderId="14" xfId="0" applyFont="1" applyFill="1" applyBorder="1" applyAlignment="1">
      <alignment vertical="center" shrinkToFit="1"/>
    </xf>
    <xf numFmtId="176" fontId="42" fillId="2" borderId="22" xfId="0" applyNumberFormat="1" applyFont="1" applyFill="1" applyBorder="1" applyAlignment="1">
      <alignment vertical="center" shrinkToFit="1"/>
    </xf>
    <xf numFmtId="0" fontId="42" fillId="2" borderId="21" xfId="0" applyFont="1" applyFill="1" applyBorder="1" applyAlignment="1">
      <alignment horizontal="right" vertical="center" shrinkToFit="1"/>
    </xf>
    <xf numFmtId="0" fontId="42" fillId="2" borderId="21" xfId="0" applyFont="1" applyFill="1" applyBorder="1" applyAlignment="1">
      <alignment vertical="center" shrinkToFit="1"/>
    </xf>
    <xf numFmtId="176" fontId="45" fillId="2" borderId="22" xfId="0" applyNumberFormat="1" applyFont="1" applyFill="1" applyBorder="1" applyAlignment="1">
      <alignment vertical="center" shrinkToFit="1"/>
    </xf>
    <xf numFmtId="0" fontId="42" fillId="2" borderId="1" xfId="0" applyFont="1" applyFill="1" applyBorder="1" applyAlignment="1">
      <alignment horizontal="center" vertical="center" wrapText="1"/>
    </xf>
    <xf numFmtId="0" fontId="42" fillId="2" borderId="1" xfId="0" applyFont="1" applyFill="1" applyBorder="1" applyAlignment="1">
      <alignment horizontal="center" vertical="center"/>
    </xf>
    <xf numFmtId="176" fontId="42" fillId="2" borderId="22" xfId="0" applyNumberFormat="1" applyFont="1" applyFill="1" applyBorder="1" applyAlignment="1">
      <alignment horizontal="center" vertical="center" shrinkToFit="1"/>
    </xf>
    <xf numFmtId="179" fontId="42" fillId="2" borderId="22" xfId="0" applyNumberFormat="1" applyFont="1" applyFill="1" applyBorder="1" applyAlignment="1">
      <alignment vertical="center" shrinkToFit="1"/>
    </xf>
    <xf numFmtId="0" fontId="18" fillId="2" borderId="0" xfId="0" applyFont="1" applyFill="1" applyAlignment="1">
      <alignment horizontal="center" vertical="center" wrapText="1"/>
    </xf>
    <xf numFmtId="0" fontId="30" fillId="2" borderId="12" xfId="0" applyFont="1" applyFill="1" applyBorder="1" applyAlignment="1">
      <alignment horizontal="distributed" vertical="center"/>
    </xf>
    <xf numFmtId="0" fontId="28" fillId="2" borderId="0" xfId="0" applyFont="1" applyFill="1" applyBorder="1" applyAlignment="1">
      <alignment horizontal="distributed" vertical="center"/>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176" fontId="41" fillId="2" borderId="22" xfId="0" applyNumberFormat="1" applyFont="1" applyFill="1" applyBorder="1" applyAlignment="1">
      <alignment vertical="center" shrinkToFit="1"/>
    </xf>
    <xf numFmtId="0" fontId="15" fillId="2" borderId="21" xfId="0" applyFont="1" applyFill="1" applyBorder="1" applyAlignment="1">
      <alignment horizontal="right" vertical="center" shrinkToFit="1"/>
    </xf>
    <xf numFmtId="0" fontId="15" fillId="2" borderId="21" xfId="0" applyFont="1" applyFill="1" applyBorder="1" applyAlignment="1">
      <alignment vertical="center" shrinkToFit="1"/>
    </xf>
    <xf numFmtId="179" fontId="41" fillId="2" borderId="22" xfId="0" applyNumberFormat="1" applyFont="1" applyFill="1" applyBorder="1" applyAlignment="1">
      <alignment vertical="center" shrinkToFit="1"/>
    </xf>
    <xf numFmtId="0" fontId="16" fillId="2" borderId="0" xfId="0" applyFont="1" applyFill="1" applyAlignment="1">
      <alignment horizontal="center" vertical="top" wrapText="1"/>
    </xf>
    <xf numFmtId="0" fontId="25" fillId="2" borderId="3" xfId="0" applyFont="1" applyFill="1" applyBorder="1" applyAlignment="1">
      <alignment horizontal="center" vertical="center" shrinkToFit="1"/>
    </xf>
    <xf numFmtId="0" fontId="15" fillId="2" borderId="14" xfId="0" applyFont="1" applyFill="1" applyBorder="1" applyAlignment="1">
      <alignment vertical="center" shrinkToFit="1"/>
    </xf>
    <xf numFmtId="0" fontId="15" fillId="2" borderId="0" xfId="0" applyFont="1" applyFill="1" applyBorder="1" applyAlignment="1">
      <alignment horizontal="center" vertical="center"/>
    </xf>
    <xf numFmtId="0" fontId="15" fillId="2" borderId="14" xfId="0" applyFont="1" applyFill="1" applyBorder="1" applyAlignment="1">
      <alignment horizontal="center" vertical="center" shrinkToFit="1"/>
    </xf>
    <xf numFmtId="0" fontId="0" fillId="2" borderId="12"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44" fillId="2" borderId="0" xfId="0" applyFont="1" applyFill="1" applyAlignment="1">
      <alignment horizontal="center" vertical="center"/>
    </xf>
    <xf numFmtId="0" fontId="0" fillId="2" borderId="0" xfId="0" applyFill="1" applyAlignment="1">
      <alignment horizontal="right" vertical="center"/>
    </xf>
  </cellXfs>
  <cellStyles count="1">
    <cellStyle name="標準" xfId="0" builtinId="0"/>
  </cellStyles>
  <dxfs count="0"/>
  <tableStyles count="0" defaultTableStyle="TableStyleMedium2" defaultPivotStyle="PivotStyleLight16"/>
  <colors>
    <mruColors>
      <color rgb="FF0000FF"/>
      <color rgb="FFFF66FF"/>
      <color rgb="FFFFCCFF"/>
      <color rgb="FFFF99FF"/>
      <color rgb="FFFF00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60</xdr:col>
      <xdr:colOff>95250</xdr:colOff>
      <xdr:row>33</xdr:row>
      <xdr:rowOff>10583</xdr:rowOff>
    </xdr:from>
    <xdr:to>
      <xdr:col>95</xdr:col>
      <xdr:colOff>52917</xdr:colOff>
      <xdr:row>34</xdr:row>
      <xdr:rowOff>137583</xdr:rowOff>
    </xdr:to>
    <xdr:sp macro="" textlink="">
      <xdr:nvSpPr>
        <xdr:cNvPr id="6" name="テキスト ボックス 5"/>
        <xdr:cNvSpPr txBox="1"/>
      </xdr:nvSpPr>
      <xdr:spPr>
        <a:xfrm>
          <a:off x="1365250" y="5566833"/>
          <a:ext cx="4402667" cy="29633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00FF"/>
              </a:solidFill>
              <a:latin typeface="HG丸ｺﾞｼｯｸM-PRO" panose="020F0600000000000000" pitchFamily="50" charset="-128"/>
              <a:ea typeface="HG丸ｺﾞｼｯｸM-PRO" panose="020F0600000000000000" pitchFamily="50" charset="-128"/>
            </a:rPr>
            <a:t>※ </a:t>
          </a:r>
          <a:r>
            <a:rPr kumimoji="1" lang="ja-JP" altLang="en-US" sz="1100">
              <a:solidFill>
                <a:srgbClr val="FF00FF"/>
              </a:solidFill>
              <a:latin typeface="HG丸ｺﾞｼｯｸM-PRO" panose="020F0600000000000000" pitchFamily="50" charset="-128"/>
              <a:ea typeface="HG丸ｺﾞｼｯｸM-PRO" panose="020F0600000000000000" pitchFamily="50" charset="-128"/>
            </a:rPr>
            <a:t>契約期間・金額は契約書と一致。 公費対象は契約期間のみ。</a:t>
          </a:r>
        </a:p>
      </xdr:txBody>
    </xdr:sp>
    <xdr:clientData/>
  </xdr:twoCellAnchor>
  <xdr:twoCellAnchor>
    <xdr:from>
      <xdr:col>94</xdr:col>
      <xdr:colOff>95250</xdr:colOff>
      <xdr:row>7</xdr:row>
      <xdr:rowOff>137584</xdr:rowOff>
    </xdr:from>
    <xdr:to>
      <xdr:col>98</xdr:col>
      <xdr:colOff>72159</xdr:colOff>
      <xdr:row>9</xdr:row>
      <xdr:rowOff>82166</xdr:rowOff>
    </xdr:to>
    <xdr:grpSp>
      <xdr:nvGrpSpPr>
        <xdr:cNvPr id="3" name="グループ化 2"/>
        <xdr:cNvGrpSpPr/>
      </xdr:nvGrpSpPr>
      <xdr:grpSpPr>
        <a:xfrm>
          <a:off x="11734800" y="1337734"/>
          <a:ext cx="472209" cy="420832"/>
          <a:chOff x="7734300" y="6934201"/>
          <a:chExt cx="495300" cy="438150"/>
        </a:xfrm>
      </xdr:grpSpPr>
      <xdr:sp macro="" textlink="">
        <xdr:nvSpPr>
          <xdr:cNvPr id="4" name="テキスト ボックス 3"/>
          <xdr:cNvSpPr txBox="1"/>
        </xdr:nvSpPr>
        <xdr:spPr>
          <a:xfrm>
            <a:off x="7734300" y="6934201"/>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候補者印</a:t>
            </a:r>
          </a:p>
        </xdr:txBody>
      </xdr:sp>
      <xdr:sp macro="" textlink="">
        <xdr:nvSpPr>
          <xdr:cNvPr id="5" name="楕円 4"/>
          <xdr:cNvSpPr/>
        </xdr:nvSpPr>
        <xdr:spPr>
          <a:xfrm>
            <a:off x="7820025" y="6981824"/>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95</xdr:col>
      <xdr:colOff>95250</xdr:colOff>
      <xdr:row>9</xdr:row>
      <xdr:rowOff>38100</xdr:rowOff>
    </xdr:from>
    <xdr:to>
      <xdr:col>99</xdr:col>
      <xdr:colOff>95250</xdr:colOff>
      <xdr:row>11</xdr:row>
      <xdr:rowOff>95250</xdr:rowOff>
    </xdr:to>
    <xdr:grpSp>
      <xdr:nvGrpSpPr>
        <xdr:cNvPr id="6" name="グループ化 5"/>
        <xdr:cNvGrpSpPr/>
      </xdr:nvGrpSpPr>
      <xdr:grpSpPr>
        <a:xfrm>
          <a:off x="11858625" y="2181225"/>
          <a:ext cx="495300" cy="419100"/>
          <a:chOff x="7734300" y="6934201"/>
          <a:chExt cx="495300" cy="438150"/>
        </a:xfrm>
      </xdr:grpSpPr>
      <xdr:sp macro="" textlink="">
        <xdr:nvSpPr>
          <xdr:cNvPr id="7" name="テキスト ボックス 6"/>
          <xdr:cNvSpPr txBox="1"/>
        </xdr:nvSpPr>
        <xdr:spPr>
          <a:xfrm>
            <a:off x="7734300" y="6934201"/>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候補者印</a:t>
            </a:r>
          </a:p>
        </xdr:txBody>
      </xdr:sp>
      <xdr:sp macro="" textlink="">
        <xdr:nvSpPr>
          <xdr:cNvPr id="8" name="楕円 7"/>
          <xdr:cNvSpPr/>
        </xdr:nvSpPr>
        <xdr:spPr>
          <a:xfrm>
            <a:off x="7820025" y="6981824"/>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84</xdr:col>
      <xdr:colOff>79375</xdr:colOff>
      <xdr:row>9</xdr:row>
      <xdr:rowOff>119063</xdr:rowOff>
    </xdr:from>
    <xdr:to>
      <xdr:col>89</xdr:col>
      <xdr:colOff>92375</xdr:colOff>
      <xdr:row>12</xdr:row>
      <xdr:rowOff>52688</xdr:rowOff>
    </xdr:to>
    <xdr:sp macro="" textlink="">
      <xdr:nvSpPr>
        <xdr:cNvPr id="13" name="角丸四角形 12"/>
        <xdr:cNvSpPr/>
      </xdr:nvSpPr>
      <xdr:spPr>
        <a:xfrm>
          <a:off x="4201102" y="1989427"/>
          <a:ext cx="619137" cy="678306"/>
        </a:xfrm>
        <a:prstGeom prst="roundRect">
          <a:avLst/>
        </a:prstGeom>
        <a:noFill/>
        <a:ln w="15875">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法人又は社印</a:t>
          </a:r>
        </a:p>
      </xdr:txBody>
    </xdr:sp>
    <xdr:clientData/>
  </xdr:twoCellAnchor>
  <xdr:twoCellAnchor>
    <xdr:from>
      <xdr:col>90</xdr:col>
      <xdr:colOff>95250</xdr:colOff>
      <xdr:row>10</xdr:row>
      <xdr:rowOff>206375</xdr:rowOff>
    </xdr:from>
    <xdr:to>
      <xdr:col>94</xdr:col>
      <xdr:colOff>82550</xdr:colOff>
      <xdr:row>12</xdr:row>
      <xdr:rowOff>104775</xdr:rowOff>
    </xdr:to>
    <xdr:grpSp>
      <xdr:nvGrpSpPr>
        <xdr:cNvPr id="14" name="グループ化 13"/>
        <xdr:cNvGrpSpPr/>
      </xdr:nvGrpSpPr>
      <xdr:grpSpPr>
        <a:xfrm>
          <a:off x="11239500" y="2301875"/>
          <a:ext cx="482600" cy="431800"/>
          <a:chOff x="8058150" y="7629525"/>
          <a:chExt cx="495300" cy="438150"/>
        </a:xfrm>
      </xdr:grpSpPr>
      <xdr:sp macro="" textlink="">
        <xdr:nvSpPr>
          <xdr:cNvPr id="15" name="テキスト ボックス 14"/>
          <xdr:cNvSpPr txBox="1"/>
        </xdr:nvSpPr>
        <xdr:spPr>
          <a:xfrm>
            <a:off x="8058150" y="7629525"/>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代表者印</a:t>
            </a:r>
          </a:p>
        </xdr:txBody>
      </xdr:sp>
      <xdr:sp macro="" textlink="">
        <xdr:nvSpPr>
          <xdr:cNvPr id="16" name="楕円 15"/>
          <xdr:cNvSpPr/>
        </xdr:nvSpPr>
        <xdr:spPr>
          <a:xfrm>
            <a:off x="8143875" y="7677148"/>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84</xdr:col>
      <xdr:colOff>79375</xdr:colOff>
      <xdr:row>9</xdr:row>
      <xdr:rowOff>119063</xdr:rowOff>
    </xdr:from>
    <xdr:to>
      <xdr:col>89</xdr:col>
      <xdr:colOff>92375</xdr:colOff>
      <xdr:row>12</xdr:row>
      <xdr:rowOff>52688</xdr:rowOff>
    </xdr:to>
    <xdr:sp macro="" textlink="">
      <xdr:nvSpPr>
        <xdr:cNvPr id="11" name="角丸四角形 10"/>
        <xdr:cNvSpPr/>
      </xdr:nvSpPr>
      <xdr:spPr>
        <a:xfrm>
          <a:off x="4201102" y="1989427"/>
          <a:ext cx="619137" cy="678306"/>
        </a:xfrm>
        <a:prstGeom prst="roundRect">
          <a:avLst/>
        </a:prstGeom>
        <a:noFill/>
        <a:ln w="15875">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法人又は社印</a:t>
          </a:r>
        </a:p>
      </xdr:txBody>
    </xdr:sp>
    <xdr:clientData/>
  </xdr:twoCellAnchor>
  <xdr:twoCellAnchor>
    <xdr:from>
      <xdr:col>90</xdr:col>
      <xdr:colOff>95250</xdr:colOff>
      <xdr:row>10</xdr:row>
      <xdr:rowOff>206375</xdr:rowOff>
    </xdr:from>
    <xdr:to>
      <xdr:col>94</xdr:col>
      <xdr:colOff>82550</xdr:colOff>
      <xdr:row>12</xdr:row>
      <xdr:rowOff>104775</xdr:rowOff>
    </xdr:to>
    <xdr:grpSp>
      <xdr:nvGrpSpPr>
        <xdr:cNvPr id="12" name="グループ化 11"/>
        <xdr:cNvGrpSpPr/>
      </xdr:nvGrpSpPr>
      <xdr:grpSpPr>
        <a:xfrm>
          <a:off x="11005705" y="2284557"/>
          <a:ext cx="472209" cy="435263"/>
          <a:chOff x="8058150" y="7629525"/>
          <a:chExt cx="495300" cy="438150"/>
        </a:xfrm>
      </xdr:grpSpPr>
      <xdr:sp macro="" textlink="">
        <xdr:nvSpPr>
          <xdr:cNvPr id="13" name="テキスト ボックス 12"/>
          <xdr:cNvSpPr txBox="1"/>
        </xdr:nvSpPr>
        <xdr:spPr>
          <a:xfrm>
            <a:off x="8058150" y="7629525"/>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代表者印</a:t>
            </a:r>
          </a:p>
        </xdr:txBody>
      </xdr:sp>
      <xdr:sp macro="" textlink="">
        <xdr:nvSpPr>
          <xdr:cNvPr id="14" name="楕円 13"/>
          <xdr:cNvSpPr/>
        </xdr:nvSpPr>
        <xdr:spPr>
          <a:xfrm>
            <a:off x="8143875" y="7677148"/>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30</xdr:col>
      <xdr:colOff>9525</xdr:colOff>
      <xdr:row>52</xdr:row>
      <xdr:rowOff>9525</xdr:rowOff>
    </xdr:from>
    <xdr:to>
      <xdr:col>36</xdr:col>
      <xdr:colOff>114301</xdr:colOff>
      <xdr:row>65</xdr:row>
      <xdr:rowOff>266700</xdr:rowOff>
    </xdr:to>
    <xdr:cxnSp macro="">
      <xdr:nvCxnSpPr>
        <xdr:cNvPr id="10" name="直線コネクタ 9"/>
        <xdr:cNvCxnSpPr/>
      </xdr:nvCxnSpPr>
      <xdr:spPr>
        <a:xfrm flipH="1">
          <a:off x="3724275" y="12658725"/>
          <a:ext cx="847726" cy="38481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9525</xdr:colOff>
      <xdr:row>52</xdr:row>
      <xdr:rowOff>9525</xdr:rowOff>
    </xdr:from>
    <xdr:to>
      <xdr:col>43</xdr:col>
      <xdr:colOff>114301</xdr:colOff>
      <xdr:row>65</xdr:row>
      <xdr:rowOff>266700</xdr:rowOff>
    </xdr:to>
    <xdr:cxnSp macro="">
      <xdr:nvCxnSpPr>
        <xdr:cNvPr id="15" name="直線コネクタ 14"/>
        <xdr:cNvCxnSpPr/>
      </xdr:nvCxnSpPr>
      <xdr:spPr>
        <a:xfrm flipH="1">
          <a:off x="3724275" y="12658725"/>
          <a:ext cx="847726" cy="38481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84</xdr:col>
      <xdr:colOff>79375</xdr:colOff>
      <xdr:row>9</xdr:row>
      <xdr:rowOff>119063</xdr:rowOff>
    </xdr:from>
    <xdr:to>
      <xdr:col>89</xdr:col>
      <xdr:colOff>92375</xdr:colOff>
      <xdr:row>12</xdr:row>
      <xdr:rowOff>52688</xdr:rowOff>
    </xdr:to>
    <xdr:sp macro="" textlink="">
      <xdr:nvSpPr>
        <xdr:cNvPr id="18" name="角丸四角形 17"/>
        <xdr:cNvSpPr/>
      </xdr:nvSpPr>
      <xdr:spPr>
        <a:xfrm>
          <a:off x="4289425" y="2005013"/>
          <a:ext cx="632125" cy="676575"/>
        </a:xfrm>
        <a:prstGeom prst="roundRect">
          <a:avLst/>
        </a:prstGeom>
        <a:noFill/>
        <a:ln w="15875">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法人又は社印</a:t>
          </a:r>
        </a:p>
      </xdr:txBody>
    </xdr:sp>
    <xdr:clientData/>
  </xdr:twoCellAnchor>
  <xdr:twoCellAnchor>
    <xdr:from>
      <xdr:col>90</xdr:col>
      <xdr:colOff>95250</xdr:colOff>
      <xdr:row>10</xdr:row>
      <xdr:rowOff>206375</xdr:rowOff>
    </xdr:from>
    <xdr:to>
      <xdr:col>94</xdr:col>
      <xdr:colOff>82550</xdr:colOff>
      <xdr:row>12</xdr:row>
      <xdr:rowOff>104775</xdr:rowOff>
    </xdr:to>
    <xdr:grpSp>
      <xdr:nvGrpSpPr>
        <xdr:cNvPr id="19" name="グループ化 18"/>
        <xdr:cNvGrpSpPr/>
      </xdr:nvGrpSpPr>
      <xdr:grpSpPr>
        <a:xfrm>
          <a:off x="11239500" y="2301875"/>
          <a:ext cx="482600" cy="431800"/>
          <a:chOff x="8058150" y="7629525"/>
          <a:chExt cx="495300" cy="438150"/>
        </a:xfrm>
      </xdr:grpSpPr>
      <xdr:sp macro="" textlink="">
        <xdr:nvSpPr>
          <xdr:cNvPr id="20" name="テキスト ボックス 19"/>
          <xdr:cNvSpPr txBox="1"/>
        </xdr:nvSpPr>
        <xdr:spPr>
          <a:xfrm>
            <a:off x="8058150" y="7629525"/>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代表者印</a:t>
            </a:r>
          </a:p>
        </xdr:txBody>
      </xdr:sp>
      <xdr:sp macro="" textlink="">
        <xdr:nvSpPr>
          <xdr:cNvPr id="21" name="楕円 20"/>
          <xdr:cNvSpPr/>
        </xdr:nvSpPr>
        <xdr:spPr>
          <a:xfrm>
            <a:off x="8143875" y="7677148"/>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80</xdr:col>
      <xdr:colOff>9525</xdr:colOff>
      <xdr:row>52</xdr:row>
      <xdr:rowOff>9525</xdr:rowOff>
    </xdr:from>
    <xdr:to>
      <xdr:col>86</xdr:col>
      <xdr:colOff>114301</xdr:colOff>
      <xdr:row>65</xdr:row>
      <xdr:rowOff>266700</xdr:rowOff>
    </xdr:to>
    <xdr:cxnSp macro="">
      <xdr:nvCxnSpPr>
        <xdr:cNvPr id="22" name="直線コネクタ 21"/>
        <xdr:cNvCxnSpPr/>
      </xdr:nvCxnSpPr>
      <xdr:spPr>
        <a:xfrm flipH="1">
          <a:off x="3724275" y="11830050"/>
          <a:ext cx="847726" cy="38481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87</xdr:col>
      <xdr:colOff>9525</xdr:colOff>
      <xdr:row>52</xdr:row>
      <xdr:rowOff>9525</xdr:rowOff>
    </xdr:from>
    <xdr:to>
      <xdr:col>93</xdr:col>
      <xdr:colOff>114301</xdr:colOff>
      <xdr:row>65</xdr:row>
      <xdr:rowOff>266700</xdr:rowOff>
    </xdr:to>
    <xdr:cxnSp macro="">
      <xdr:nvCxnSpPr>
        <xdr:cNvPr id="23" name="直線コネクタ 22"/>
        <xdr:cNvCxnSpPr/>
      </xdr:nvCxnSpPr>
      <xdr:spPr>
        <a:xfrm flipH="1">
          <a:off x="4591050" y="11830050"/>
          <a:ext cx="847726" cy="38481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91</xdr:col>
      <xdr:colOff>28575</xdr:colOff>
      <xdr:row>10</xdr:row>
      <xdr:rowOff>200025</xdr:rowOff>
    </xdr:from>
    <xdr:to>
      <xdr:col>95</xdr:col>
      <xdr:colOff>18184</xdr:colOff>
      <xdr:row>12</xdr:row>
      <xdr:rowOff>94384</xdr:rowOff>
    </xdr:to>
    <xdr:grpSp>
      <xdr:nvGrpSpPr>
        <xdr:cNvPr id="13" name="グループ化 12"/>
        <xdr:cNvGrpSpPr/>
      </xdr:nvGrpSpPr>
      <xdr:grpSpPr>
        <a:xfrm>
          <a:off x="11296650" y="2295525"/>
          <a:ext cx="484909" cy="427759"/>
          <a:chOff x="5572125" y="8220075"/>
          <a:chExt cx="495300" cy="419100"/>
        </a:xfrm>
      </xdr:grpSpPr>
      <xdr:sp macro="" textlink="">
        <xdr:nvSpPr>
          <xdr:cNvPr id="14" name="テキスト ボックス 13"/>
          <xdr:cNvSpPr txBox="1"/>
        </xdr:nvSpPr>
        <xdr:spPr>
          <a:xfrm>
            <a:off x="5572125" y="8220075"/>
            <a:ext cx="495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運転手印</a:t>
            </a:r>
          </a:p>
        </xdr:txBody>
      </xdr:sp>
      <xdr:sp macro="" textlink="">
        <xdr:nvSpPr>
          <xdr:cNvPr id="15" name="楕円 14"/>
          <xdr:cNvSpPr/>
        </xdr:nvSpPr>
        <xdr:spPr>
          <a:xfrm>
            <a:off x="5657850" y="8265627"/>
            <a:ext cx="342000" cy="32713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94</xdr:col>
      <xdr:colOff>76200</xdr:colOff>
      <xdr:row>7</xdr:row>
      <xdr:rowOff>133350</xdr:rowOff>
    </xdr:from>
    <xdr:to>
      <xdr:col>98</xdr:col>
      <xdr:colOff>65809</xdr:colOff>
      <xdr:row>9</xdr:row>
      <xdr:rowOff>77932</xdr:rowOff>
    </xdr:to>
    <xdr:grpSp>
      <xdr:nvGrpSpPr>
        <xdr:cNvPr id="2" name="グループ化 1"/>
        <xdr:cNvGrpSpPr/>
      </xdr:nvGrpSpPr>
      <xdr:grpSpPr>
        <a:xfrm>
          <a:off x="11715750" y="1333500"/>
          <a:ext cx="484909" cy="420832"/>
          <a:chOff x="7734300" y="6934201"/>
          <a:chExt cx="495300" cy="438150"/>
        </a:xfrm>
      </xdr:grpSpPr>
      <xdr:sp macro="" textlink="">
        <xdr:nvSpPr>
          <xdr:cNvPr id="3" name="テキスト ボックス 2"/>
          <xdr:cNvSpPr txBox="1"/>
        </xdr:nvSpPr>
        <xdr:spPr>
          <a:xfrm>
            <a:off x="7734300" y="6934201"/>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候補者印</a:t>
            </a:r>
          </a:p>
        </xdr:txBody>
      </xdr:sp>
      <xdr:sp macro="" textlink="">
        <xdr:nvSpPr>
          <xdr:cNvPr id="4" name="楕円 3"/>
          <xdr:cNvSpPr/>
        </xdr:nvSpPr>
        <xdr:spPr>
          <a:xfrm>
            <a:off x="7820025" y="6981824"/>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50</xdr:col>
      <xdr:colOff>19050</xdr:colOff>
      <xdr:row>0</xdr:row>
      <xdr:rowOff>19050</xdr:rowOff>
    </xdr:from>
    <xdr:to>
      <xdr:col>54</xdr:col>
      <xdr:colOff>95250</xdr:colOff>
      <xdr:row>2</xdr:row>
      <xdr:rowOff>180975</xdr:rowOff>
    </xdr:to>
    <xdr:sp macro="" textlink="">
      <xdr:nvSpPr>
        <xdr:cNvPr id="23" name="正方形/長方形 22"/>
        <xdr:cNvSpPr/>
      </xdr:nvSpPr>
      <xdr:spPr>
        <a:xfrm>
          <a:off x="19050" y="19050"/>
          <a:ext cx="561109" cy="646834"/>
        </a:xfrm>
        <a:prstGeom prst="rect">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00FF"/>
              </a:solidFill>
            </a:rPr>
            <a:t>収入</a:t>
          </a:r>
          <a:endParaRPr kumimoji="1" lang="en-US" altLang="ja-JP" sz="1100">
            <a:solidFill>
              <a:srgbClr val="0000FF"/>
            </a:solidFill>
          </a:endParaRPr>
        </a:p>
        <a:p>
          <a:pPr algn="ctr"/>
          <a:r>
            <a:rPr kumimoji="1" lang="ja-JP" altLang="en-US" sz="1100">
              <a:solidFill>
                <a:srgbClr val="0000FF"/>
              </a:solidFill>
            </a:rPr>
            <a:t>印紙</a:t>
          </a:r>
        </a:p>
      </xdr:txBody>
    </xdr:sp>
    <xdr:clientData/>
  </xdr:twoCellAnchor>
  <xdr:twoCellAnchor>
    <xdr:from>
      <xdr:col>53</xdr:col>
      <xdr:colOff>19050</xdr:colOff>
      <xdr:row>0</xdr:row>
      <xdr:rowOff>152400</xdr:rowOff>
    </xdr:from>
    <xdr:to>
      <xdr:col>57</xdr:col>
      <xdr:colOff>19050</xdr:colOff>
      <xdr:row>2</xdr:row>
      <xdr:rowOff>95250</xdr:rowOff>
    </xdr:to>
    <xdr:grpSp>
      <xdr:nvGrpSpPr>
        <xdr:cNvPr id="24" name="グループ化 23"/>
        <xdr:cNvGrpSpPr/>
      </xdr:nvGrpSpPr>
      <xdr:grpSpPr>
        <a:xfrm>
          <a:off x="6444095" y="152400"/>
          <a:ext cx="484910" cy="427759"/>
          <a:chOff x="7734300" y="6934201"/>
          <a:chExt cx="495300" cy="438150"/>
        </a:xfrm>
      </xdr:grpSpPr>
      <xdr:sp macro="" textlink="">
        <xdr:nvSpPr>
          <xdr:cNvPr id="25" name="テキスト ボックス 24"/>
          <xdr:cNvSpPr txBox="1"/>
        </xdr:nvSpPr>
        <xdr:spPr>
          <a:xfrm>
            <a:off x="7734300" y="6934201"/>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割印</a:t>
            </a:r>
          </a:p>
        </xdr:txBody>
      </xdr:sp>
      <xdr:sp macro="" textlink="">
        <xdr:nvSpPr>
          <xdr:cNvPr id="26" name="楕円 25"/>
          <xdr:cNvSpPr/>
        </xdr:nvSpPr>
        <xdr:spPr>
          <a:xfrm>
            <a:off x="7820025" y="6981824"/>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94</xdr:col>
      <xdr:colOff>95250</xdr:colOff>
      <xdr:row>29</xdr:row>
      <xdr:rowOff>152401</xdr:rowOff>
    </xdr:from>
    <xdr:to>
      <xdr:col>98</xdr:col>
      <xdr:colOff>95250</xdr:colOff>
      <xdr:row>31</xdr:row>
      <xdr:rowOff>95251</xdr:rowOff>
    </xdr:to>
    <xdr:grpSp>
      <xdr:nvGrpSpPr>
        <xdr:cNvPr id="33" name="グループ化 32"/>
        <xdr:cNvGrpSpPr/>
      </xdr:nvGrpSpPr>
      <xdr:grpSpPr>
        <a:xfrm>
          <a:off x="11490614" y="7348106"/>
          <a:ext cx="484909" cy="427759"/>
          <a:chOff x="7734300" y="6934201"/>
          <a:chExt cx="495300" cy="438150"/>
        </a:xfrm>
      </xdr:grpSpPr>
      <xdr:sp macro="" textlink="">
        <xdr:nvSpPr>
          <xdr:cNvPr id="34" name="テキスト ボックス 33"/>
          <xdr:cNvSpPr txBox="1"/>
        </xdr:nvSpPr>
        <xdr:spPr>
          <a:xfrm>
            <a:off x="7734300" y="6934201"/>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候補者印</a:t>
            </a:r>
          </a:p>
        </xdr:txBody>
      </xdr:sp>
      <xdr:sp macro="" textlink="">
        <xdr:nvSpPr>
          <xdr:cNvPr id="35" name="楕円 34"/>
          <xdr:cNvSpPr/>
        </xdr:nvSpPr>
        <xdr:spPr>
          <a:xfrm>
            <a:off x="7820025" y="6981824"/>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95</xdr:col>
      <xdr:colOff>0</xdr:colOff>
      <xdr:row>33</xdr:row>
      <xdr:rowOff>123825</xdr:rowOff>
    </xdr:from>
    <xdr:to>
      <xdr:col>99</xdr:col>
      <xdr:colOff>0</xdr:colOff>
      <xdr:row>35</xdr:row>
      <xdr:rowOff>66675</xdr:rowOff>
    </xdr:to>
    <xdr:grpSp>
      <xdr:nvGrpSpPr>
        <xdr:cNvPr id="36" name="グループ化 35"/>
        <xdr:cNvGrpSpPr/>
      </xdr:nvGrpSpPr>
      <xdr:grpSpPr>
        <a:xfrm>
          <a:off x="11516591" y="8289348"/>
          <a:ext cx="484909" cy="427759"/>
          <a:chOff x="8058150" y="7629525"/>
          <a:chExt cx="495300" cy="438150"/>
        </a:xfrm>
      </xdr:grpSpPr>
      <xdr:sp macro="" textlink="">
        <xdr:nvSpPr>
          <xdr:cNvPr id="37" name="テキスト ボックス 36"/>
          <xdr:cNvSpPr txBox="1"/>
        </xdr:nvSpPr>
        <xdr:spPr>
          <a:xfrm>
            <a:off x="8058150" y="7629525"/>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代表者印</a:t>
            </a:r>
          </a:p>
        </xdr:txBody>
      </xdr:sp>
      <xdr:sp macro="" textlink="">
        <xdr:nvSpPr>
          <xdr:cNvPr id="38" name="楕円 37"/>
          <xdr:cNvSpPr/>
        </xdr:nvSpPr>
        <xdr:spPr>
          <a:xfrm>
            <a:off x="8143875" y="7677148"/>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85</xdr:col>
      <xdr:colOff>123824</xdr:colOff>
      <xdr:row>32</xdr:row>
      <xdr:rowOff>76200</xdr:rowOff>
    </xdr:from>
    <xdr:to>
      <xdr:col>91</xdr:col>
      <xdr:colOff>28874</xdr:colOff>
      <xdr:row>34</xdr:row>
      <xdr:rowOff>228900</xdr:rowOff>
    </xdr:to>
    <xdr:sp macro="" textlink="">
      <xdr:nvSpPr>
        <xdr:cNvPr id="39" name="角丸四角形 38"/>
        <xdr:cNvSpPr/>
      </xdr:nvSpPr>
      <xdr:spPr>
        <a:xfrm>
          <a:off x="10648949" y="9124950"/>
          <a:ext cx="648000" cy="628950"/>
        </a:xfrm>
        <a:prstGeom prst="roundRect">
          <a:avLst/>
        </a:prstGeom>
        <a:noFill/>
        <a:ln w="15875">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法人又は社印</a:t>
          </a:r>
        </a:p>
      </xdr:txBody>
    </xdr:sp>
    <xdr:clientData/>
  </xdr:twoCellAnchor>
  <xdr:twoCellAnchor>
    <xdr:from>
      <xdr:col>94</xdr:col>
      <xdr:colOff>95250</xdr:colOff>
      <xdr:row>29</xdr:row>
      <xdr:rowOff>152401</xdr:rowOff>
    </xdr:from>
    <xdr:to>
      <xdr:col>98</xdr:col>
      <xdr:colOff>95250</xdr:colOff>
      <xdr:row>31</xdr:row>
      <xdr:rowOff>95251</xdr:rowOff>
    </xdr:to>
    <xdr:grpSp>
      <xdr:nvGrpSpPr>
        <xdr:cNvPr id="40" name="グループ化 39"/>
        <xdr:cNvGrpSpPr/>
      </xdr:nvGrpSpPr>
      <xdr:grpSpPr>
        <a:xfrm>
          <a:off x="11490614" y="7348106"/>
          <a:ext cx="484909" cy="427759"/>
          <a:chOff x="7734300" y="6934201"/>
          <a:chExt cx="495300" cy="438150"/>
        </a:xfrm>
      </xdr:grpSpPr>
      <xdr:sp macro="" textlink="">
        <xdr:nvSpPr>
          <xdr:cNvPr id="41" name="テキスト ボックス 40"/>
          <xdr:cNvSpPr txBox="1"/>
        </xdr:nvSpPr>
        <xdr:spPr>
          <a:xfrm>
            <a:off x="7734300" y="6934201"/>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候補者印</a:t>
            </a:r>
          </a:p>
        </xdr:txBody>
      </xdr:sp>
      <xdr:sp macro="" textlink="">
        <xdr:nvSpPr>
          <xdr:cNvPr id="42" name="楕円 41"/>
          <xdr:cNvSpPr/>
        </xdr:nvSpPr>
        <xdr:spPr>
          <a:xfrm>
            <a:off x="7820025" y="6981824"/>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95</xdr:col>
      <xdr:colOff>95250</xdr:colOff>
      <xdr:row>8</xdr:row>
      <xdr:rowOff>38100</xdr:rowOff>
    </xdr:from>
    <xdr:to>
      <xdr:col>99</xdr:col>
      <xdr:colOff>95250</xdr:colOff>
      <xdr:row>10</xdr:row>
      <xdr:rowOff>95250</xdr:rowOff>
    </xdr:to>
    <xdr:grpSp>
      <xdr:nvGrpSpPr>
        <xdr:cNvPr id="10" name="グループ化 9"/>
        <xdr:cNvGrpSpPr/>
      </xdr:nvGrpSpPr>
      <xdr:grpSpPr>
        <a:xfrm>
          <a:off x="11858625" y="1943100"/>
          <a:ext cx="495300" cy="419100"/>
          <a:chOff x="7734300" y="6934201"/>
          <a:chExt cx="495300" cy="438150"/>
        </a:xfrm>
      </xdr:grpSpPr>
      <xdr:sp macro="" textlink="">
        <xdr:nvSpPr>
          <xdr:cNvPr id="11" name="テキスト ボックス 10"/>
          <xdr:cNvSpPr txBox="1"/>
        </xdr:nvSpPr>
        <xdr:spPr>
          <a:xfrm>
            <a:off x="7734300" y="6934201"/>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候補者印</a:t>
            </a:r>
          </a:p>
        </xdr:txBody>
      </xdr:sp>
      <xdr:sp macro="" textlink="">
        <xdr:nvSpPr>
          <xdr:cNvPr id="12" name="楕円 11"/>
          <xdr:cNvSpPr/>
        </xdr:nvSpPr>
        <xdr:spPr>
          <a:xfrm>
            <a:off x="7820025" y="6981824"/>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47</xdr:col>
      <xdr:colOff>9525</xdr:colOff>
      <xdr:row>10</xdr:row>
      <xdr:rowOff>28575</xdr:rowOff>
    </xdr:from>
    <xdr:to>
      <xdr:col>48</xdr:col>
      <xdr:colOff>65700</xdr:colOff>
      <xdr:row>10</xdr:row>
      <xdr:rowOff>208575</xdr:rowOff>
    </xdr:to>
    <xdr:sp macro="" textlink="">
      <xdr:nvSpPr>
        <xdr:cNvPr id="2" name="テキスト ボックス 1"/>
        <xdr:cNvSpPr txBox="1"/>
      </xdr:nvSpPr>
      <xdr:spPr>
        <a:xfrm>
          <a:off x="5829300" y="2409825"/>
          <a:ext cx="180000" cy="18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明朝" panose="02020609040205080304" pitchFamily="17" charset="-128"/>
              <a:ea typeface="ＭＳ 明朝" panose="02020609040205080304" pitchFamily="17" charset="-128"/>
            </a:rPr>
            <a:t>印</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95</xdr:col>
      <xdr:colOff>28575</xdr:colOff>
      <xdr:row>7</xdr:row>
      <xdr:rowOff>190500</xdr:rowOff>
    </xdr:from>
    <xdr:to>
      <xdr:col>99</xdr:col>
      <xdr:colOff>18184</xdr:colOff>
      <xdr:row>9</xdr:row>
      <xdr:rowOff>68407</xdr:rowOff>
    </xdr:to>
    <xdr:grpSp>
      <xdr:nvGrpSpPr>
        <xdr:cNvPr id="4" name="グループ化 3"/>
        <xdr:cNvGrpSpPr/>
      </xdr:nvGrpSpPr>
      <xdr:grpSpPr>
        <a:xfrm>
          <a:off x="11791950" y="1524000"/>
          <a:ext cx="484909" cy="420832"/>
          <a:chOff x="7734300" y="6934201"/>
          <a:chExt cx="495300" cy="438150"/>
        </a:xfrm>
      </xdr:grpSpPr>
      <xdr:sp macro="" textlink="">
        <xdr:nvSpPr>
          <xdr:cNvPr id="5" name="テキスト ボックス 4"/>
          <xdr:cNvSpPr txBox="1"/>
        </xdr:nvSpPr>
        <xdr:spPr>
          <a:xfrm>
            <a:off x="7734300" y="6934201"/>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候補者印</a:t>
            </a:r>
          </a:p>
        </xdr:txBody>
      </xdr:sp>
      <xdr:sp macro="" textlink="">
        <xdr:nvSpPr>
          <xdr:cNvPr id="6" name="楕円 5"/>
          <xdr:cNvSpPr/>
        </xdr:nvSpPr>
        <xdr:spPr>
          <a:xfrm>
            <a:off x="7820025" y="6981824"/>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94</xdr:col>
      <xdr:colOff>95250</xdr:colOff>
      <xdr:row>32</xdr:row>
      <xdr:rowOff>152401</xdr:rowOff>
    </xdr:from>
    <xdr:to>
      <xdr:col>98</xdr:col>
      <xdr:colOff>95250</xdr:colOff>
      <xdr:row>34</xdr:row>
      <xdr:rowOff>95251</xdr:rowOff>
    </xdr:to>
    <xdr:grpSp>
      <xdr:nvGrpSpPr>
        <xdr:cNvPr id="17" name="グループ化 16"/>
        <xdr:cNvGrpSpPr/>
      </xdr:nvGrpSpPr>
      <xdr:grpSpPr>
        <a:xfrm>
          <a:off x="11287125" y="8153401"/>
          <a:ext cx="476250" cy="442913"/>
          <a:chOff x="7734300" y="6934201"/>
          <a:chExt cx="495300" cy="438150"/>
        </a:xfrm>
      </xdr:grpSpPr>
      <xdr:sp macro="" textlink="">
        <xdr:nvSpPr>
          <xdr:cNvPr id="18" name="テキスト ボックス 17"/>
          <xdr:cNvSpPr txBox="1"/>
        </xdr:nvSpPr>
        <xdr:spPr>
          <a:xfrm>
            <a:off x="7734300" y="6934201"/>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候補者印</a:t>
            </a:r>
          </a:p>
        </xdr:txBody>
      </xdr:sp>
      <xdr:sp macro="" textlink="">
        <xdr:nvSpPr>
          <xdr:cNvPr id="19" name="楕円 18"/>
          <xdr:cNvSpPr/>
        </xdr:nvSpPr>
        <xdr:spPr>
          <a:xfrm>
            <a:off x="7820025" y="6981824"/>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95</xdr:col>
      <xdr:colOff>0</xdr:colOff>
      <xdr:row>36</xdr:row>
      <xdr:rowOff>123825</xdr:rowOff>
    </xdr:from>
    <xdr:to>
      <xdr:col>99</xdr:col>
      <xdr:colOff>0</xdr:colOff>
      <xdr:row>38</xdr:row>
      <xdr:rowOff>66675</xdr:rowOff>
    </xdr:to>
    <xdr:grpSp>
      <xdr:nvGrpSpPr>
        <xdr:cNvPr id="20" name="グループ化 19"/>
        <xdr:cNvGrpSpPr/>
      </xdr:nvGrpSpPr>
      <xdr:grpSpPr>
        <a:xfrm>
          <a:off x="11310938" y="9124950"/>
          <a:ext cx="476250" cy="442913"/>
          <a:chOff x="8058150" y="7629525"/>
          <a:chExt cx="495300" cy="438150"/>
        </a:xfrm>
      </xdr:grpSpPr>
      <xdr:sp macro="" textlink="">
        <xdr:nvSpPr>
          <xdr:cNvPr id="21" name="テキスト ボックス 20"/>
          <xdr:cNvSpPr txBox="1"/>
        </xdr:nvSpPr>
        <xdr:spPr>
          <a:xfrm>
            <a:off x="8058150" y="7629525"/>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代表者印</a:t>
            </a:r>
          </a:p>
        </xdr:txBody>
      </xdr:sp>
      <xdr:sp macro="" textlink="">
        <xdr:nvSpPr>
          <xdr:cNvPr id="22" name="楕円 21"/>
          <xdr:cNvSpPr/>
        </xdr:nvSpPr>
        <xdr:spPr>
          <a:xfrm>
            <a:off x="8143875" y="7677148"/>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85</xdr:col>
      <xdr:colOff>123824</xdr:colOff>
      <xdr:row>35</xdr:row>
      <xdr:rowOff>76200</xdr:rowOff>
    </xdr:from>
    <xdr:to>
      <xdr:col>91</xdr:col>
      <xdr:colOff>28874</xdr:colOff>
      <xdr:row>37</xdr:row>
      <xdr:rowOff>228900</xdr:rowOff>
    </xdr:to>
    <xdr:sp macro="" textlink="">
      <xdr:nvSpPr>
        <xdr:cNvPr id="23" name="角丸四角形 22"/>
        <xdr:cNvSpPr/>
      </xdr:nvSpPr>
      <xdr:spPr>
        <a:xfrm>
          <a:off x="4568824" y="8966200"/>
          <a:ext cx="667050" cy="660700"/>
        </a:xfrm>
        <a:prstGeom prst="roundRect">
          <a:avLst/>
        </a:prstGeom>
        <a:noFill/>
        <a:ln w="15875">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法人又は社印</a:t>
          </a:r>
        </a:p>
      </xdr:txBody>
    </xdr:sp>
    <xdr:clientData/>
  </xdr:twoCellAnchor>
  <xdr:twoCellAnchor>
    <xdr:from>
      <xdr:col>50</xdr:col>
      <xdr:colOff>19050</xdr:colOff>
      <xdr:row>0</xdr:row>
      <xdr:rowOff>19050</xdr:rowOff>
    </xdr:from>
    <xdr:to>
      <xdr:col>54</xdr:col>
      <xdr:colOff>95250</xdr:colOff>
      <xdr:row>2</xdr:row>
      <xdr:rowOff>180975</xdr:rowOff>
    </xdr:to>
    <xdr:sp macro="" textlink="">
      <xdr:nvSpPr>
        <xdr:cNvPr id="26" name="正方形/長方形 25"/>
        <xdr:cNvSpPr/>
      </xdr:nvSpPr>
      <xdr:spPr>
        <a:xfrm>
          <a:off x="19050" y="19050"/>
          <a:ext cx="584200" cy="669925"/>
        </a:xfrm>
        <a:prstGeom prst="rect">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00FF"/>
              </a:solidFill>
            </a:rPr>
            <a:t>収入</a:t>
          </a:r>
          <a:endParaRPr kumimoji="1" lang="en-US" altLang="ja-JP" sz="1100">
            <a:solidFill>
              <a:srgbClr val="0000FF"/>
            </a:solidFill>
          </a:endParaRPr>
        </a:p>
        <a:p>
          <a:pPr algn="ctr"/>
          <a:r>
            <a:rPr kumimoji="1" lang="ja-JP" altLang="en-US" sz="1100">
              <a:solidFill>
                <a:srgbClr val="0000FF"/>
              </a:solidFill>
            </a:rPr>
            <a:t>印紙</a:t>
          </a:r>
        </a:p>
      </xdr:txBody>
    </xdr:sp>
    <xdr:clientData/>
  </xdr:twoCellAnchor>
  <xdr:twoCellAnchor>
    <xdr:from>
      <xdr:col>53</xdr:col>
      <xdr:colOff>19050</xdr:colOff>
      <xdr:row>0</xdr:row>
      <xdr:rowOff>152400</xdr:rowOff>
    </xdr:from>
    <xdr:to>
      <xdr:col>57</xdr:col>
      <xdr:colOff>19050</xdr:colOff>
      <xdr:row>2</xdr:row>
      <xdr:rowOff>95250</xdr:rowOff>
    </xdr:to>
    <xdr:grpSp>
      <xdr:nvGrpSpPr>
        <xdr:cNvPr id="27" name="グループ化 26"/>
        <xdr:cNvGrpSpPr/>
      </xdr:nvGrpSpPr>
      <xdr:grpSpPr>
        <a:xfrm>
          <a:off x="6329363" y="152400"/>
          <a:ext cx="476250" cy="442913"/>
          <a:chOff x="7734300" y="6934201"/>
          <a:chExt cx="495300" cy="438150"/>
        </a:xfrm>
      </xdr:grpSpPr>
      <xdr:sp macro="" textlink="">
        <xdr:nvSpPr>
          <xdr:cNvPr id="28" name="テキスト ボックス 27"/>
          <xdr:cNvSpPr txBox="1"/>
        </xdr:nvSpPr>
        <xdr:spPr>
          <a:xfrm>
            <a:off x="7734300" y="6934201"/>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割印</a:t>
            </a:r>
          </a:p>
        </xdr:txBody>
      </xdr:sp>
      <xdr:sp macro="" textlink="">
        <xdr:nvSpPr>
          <xdr:cNvPr id="29" name="楕円 28"/>
          <xdr:cNvSpPr/>
        </xdr:nvSpPr>
        <xdr:spPr>
          <a:xfrm>
            <a:off x="7820025" y="6981824"/>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84</xdr:col>
      <xdr:colOff>79375</xdr:colOff>
      <xdr:row>9</xdr:row>
      <xdr:rowOff>119063</xdr:rowOff>
    </xdr:from>
    <xdr:to>
      <xdr:col>89</xdr:col>
      <xdr:colOff>92375</xdr:colOff>
      <xdr:row>12</xdr:row>
      <xdr:rowOff>52688</xdr:rowOff>
    </xdr:to>
    <xdr:sp macro="" textlink="">
      <xdr:nvSpPr>
        <xdr:cNvPr id="8" name="角丸四角形 7"/>
        <xdr:cNvSpPr/>
      </xdr:nvSpPr>
      <xdr:spPr>
        <a:xfrm>
          <a:off x="4201102" y="1989427"/>
          <a:ext cx="619137" cy="678306"/>
        </a:xfrm>
        <a:prstGeom prst="roundRect">
          <a:avLst/>
        </a:prstGeom>
        <a:noFill/>
        <a:ln w="15875">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法人又は社印</a:t>
          </a:r>
        </a:p>
      </xdr:txBody>
    </xdr:sp>
    <xdr:clientData/>
  </xdr:twoCellAnchor>
  <xdr:twoCellAnchor>
    <xdr:from>
      <xdr:col>90</xdr:col>
      <xdr:colOff>95250</xdr:colOff>
      <xdr:row>10</xdr:row>
      <xdr:rowOff>206375</xdr:rowOff>
    </xdr:from>
    <xdr:to>
      <xdr:col>94</xdr:col>
      <xdr:colOff>82550</xdr:colOff>
      <xdr:row>12</xdr:row>
      <xdr:rowOff>104775</xdr:rowOff>
    </xdr:to>
    <xdr:grpSp>
      <xdr:nvGrpSpPr>
        <xdr:cNvPr id="9" name="グループ化 8"/>
        <xdr:cNvGrpSpPr/>
      </xdr:nvGrpSpPr>
      <xdr:grpSpPr>
        <a:xfrm>
          <a:off x="11239500" y="2301875"/>
          <a:ext cx="482600" cy="431800"/>
          <a:chOff x="8058150" y="7629525"/>
          <a:chExt cx="495300" cy="438150"/>
        </a:xfrm>
      </xdr:grpSpPr>
      <xdr:sp macro="" textlink="">
        <xdr:nvSpPr>
          <xdr:cNvPr id="10" name="テキスト ボックス 9"/>
          <xdr:cNvSpPr txBox="1"/>
        </xdr:nvSpPr>
        <xdr:spPr>
          <a:xfrm>
            <a:off x="8058150" y="7629525"/>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代表者印</a:t>
            </a:r>
          </a:p>
        </xdr:txBody>
      </xdr:sp>
      <xdr:sp macro="" textlink="">
        <xdr:nvSpPr>
          <xdr:cNvPr id="11" name="楕円 10"/>
          <xdr:cNvSpPr/>
        </xdr:nvSpPr>
        <xdr:spPr>
          <a:xfrm>
            <a:off x="8143875" y="7677148"/>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94</xdr:col>
      <xdr:colOff>0</xdr:colOff>
      <xdr:row>8</xdr:row>
      <xdr:rowOff>114300</xdr:rowOff>
    </xdr:from>
    <xdr:to>
      <xdr:col>97</xdr:col>
      <xdr:colOff>113434</xdr:colOff>
      <xdr:row>11</xdr:row>
      <xdr:rowOff>20782</xdr:rowOff>
    </xdr:to>
    <xdr:grpSp>
      <xdr:nvGrpSpPr>
        <xdr:cNvPr id="3" name="グループ化 2"/>
        <xdr:cNvGrpSpPr/>
      </xdr:nvGrpSpPr>
      <xdr:grpSpPr>
        <a:xfrm>
          <a:off x="11639550" y="1485900"/>
          <a:ext cx="484909" cy="420832"/>
          <a:chOff x="7734300" y="6934201"/>
          <a:chExt cx="495300" cy="438150"/>
        </a:xfrm>
      </xdr:grpSpPr>
      <xdr:sp macro="" textlink="">
        <xdr:nvSpPr>
          <xdr:cNvPr id="4" name="テキスト ボックス 3"/>
          <xdr:cNvSpPr txBox="1"/>
        </xdr:nvSpPr>
        <xdr:spPr>
          <a:xfrm>
            <a:off x="7734300" y="6934201"/>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候補者印</a:t>
            </a:r>
          </a:p>
        </xdr:txBody>
      </xdr:sp>
      <xdr:sp macro="" textlink="">
        <xdr:nvSpPr>
          <xdr:cNvPr id="5" name="楕円 4"/>
          <xdr:cNvSpPr/>
        </xdr:nvSpPr>
        <xdr:spPr>
          <a:xfrm>
            <a:off x="7820025" y="6981824"/>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84</xdr:col>
      <xdr:colOff>79375</xdr:colOff>
      <xdr:row>7</xdr:row>
      <xdr:rowOff>0</xdr:rowOff>
    </xdr:from>
    <xdr:to>
      <xdr:col>89</xdr:col>
      <xdr:colOff>92375</xdr:colOff>
      <xdr:row>10</xdr:row>
      <xdr:rowOff>52688</xdr:rowOff>
    </xdr:to>
    <xdr:sp macro="" textlink="">
      <xdr:nvSpPr>
        <xdr:cNvPr id="8" name="角丸四角形 7"/>
        <xdr:cNvSpPr/>
      </xdr:nvSpPr>
      <xdr:spPr>
        <a:xfrm>
          <a:off x="4289425" y="1466850"/>
          <a:ext cx="632125" cy="681338"/>
        </a:xfrm>
        <a:prstGeom prst="roundRect">
          <a:avLst/>
        </a:prstGeom>
        <a:noFill/>
        <a:ln w="15875">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法人又は社印</a:t>
          </a:r>
        </a:p>
      </xdr:txBody>
    </xdr:sp>
    <xdr:clientData/>
  </xdr:twoCellAnchor>
  <xdr:twoCellAnchor>
    <xdr:from>
      <xdr:col>93</xdr:col>
      <xdr:colOff>19050</xdr:colOff>
      <xdr:row>8</xdr:row>
      <xdr:rowOff>123825</xdr:rowOff>
    </xdr:from>
    <xdr:to>
      <xdr:col>97</xdr:col>
      <xdr:colOff>19050</xdr:colOff>
      <xdr:row>10</xdr:row>
      <xdr:rowOff>123825</xdr:rowOff>
    </xdr:to>
    <xdr:grpSp>
      <xdr:nvGrpSpPr>
        <xdr:cNvPr id="9" name="グループ化 8"/>
        <xdr:cNvGrpSpPr/>
      </xdr:nvGrpSpPr>
      <xdr:grpSpPr>
        <a:xfrm>
          <a:off x="11534775" y="1800225"/>
          <a:ext cx="495300" cy="419100"/>
          <a:chOff x="8058150" y="7629525"/>
          <a:chExt cx="495300" cy="438150"/>
        </a:xfrm>
      </xdr:grpSpPr>
      <xdr:sp macro="" textlink="">
        <xdr:nvSpPr>
          <xdr:cNvPr id="10" name="テキスト ボックス 9"/>
          <xdr:cNvSpPr txBox="1"/>
        </xdr:nvSpPr>
        <xdr:spPr>
          <a:xfrm>
            <a:off x="8058150" y="7629525"/>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代表者印</a:t>
            </a:r>
          </a:p>
        </xdr:txBody>
      </xdr:sp>
      <xdr:sp macro="" textlink="">
        <xdr:nvSpPr>
          <xdr:cNvPr id="11" name="楕円 10"/>
          <xdr:cNvSpPr/>
        </xdr:nvSpPr>
        <xdr:spPr>
          <a:xfrm>
            <a:off x="8143875" y="7677148"/>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94</xdr:col>
      <xdr:colOff>95250</xdr:colOff>
      <xdr:row>29</xdr:row>
      <xdr:rowOff>152401</xdr:rowOff>
    </xdr:from>
    <xdr:to>
      <xdr:col>98</xdr:col>
      <xdr:colOff>95250</xdr:colOff>
      <xdr:row>31</xdr:row>
      <xdr:rowOff>95251</xdr:rowOff>
    </xdr:to>
    <xdr:grpSp>
      <xdr:nvGrpSpPr>
        <xdr:cNvPr id="16" name="グループ化 15"/>
        <xdr:cNvGrpSpPr/>
      </xdr:nvGrpSpPr>
      <xdr:grpSpPr>
        <a:xfrm>
          <a:off x="11734800" y="7239001"/>
          <a:ext cx="495300" cy="419100"/>
          <a:chOff x="7734300" y="6934201"/>
          <a:chExt cx="495300" cy="438150"/>
        </a:xfrm>
      </xdr:grpSpPr>
      <xdr:sp macro="" textlink="">
        <xdr:nvSpPr>
          <xdr:cNvPr id="17" name="テキスト ボックス 16"/>
          <xdr:cNvSpPr txBox="1"/>
        </xdr:nvSpPr>
        <xdr:spPr>
          <a:xfrm>
            <a:off x="7734300" y="6934201"/>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候補者印</a:t>
            </a:r>
          </a:p>
        </xdr:txBody>
      </xdr:sp>
      <xdr:sp macro="" textlink="">
        <xdr:nvSpPr>
          <xdr:cNvPr id="18" name="楕円 17"/>
          <xdr:cNvSpPr/>
        </xdr:nvSpPr>
        <xdr:spPr>
          <a:xfrm>
            <a:off x="7820025" y="6981824"/>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50</xdr:col>
      <xdr:colOff>19050</xdr:colOff>
      <xdr:row>0</xdr:row>
      <xdr:rowOff>19050</xdr:rowOff>
    </xdr:from>
    <xdr:to>
      <xdr:col>54</xdr:col>
      <xdr:colOff>95250</xdr:colOff>
      <xdr:row>2</xdr:row>
      <xdr:rowOff>180975</xdr:rowOff>
    </xdr:to>
    <xdr:sp macro="" textlink="">
      <xdr:nvSpPr>
        <xdr:cNvPr id="20" name="正方形/長方形 19"/>
        <xdr:cNvSpPr/>
      </xdr:nvSpPr>
      <xdr:spPr>
        <a:xfrm>
          <a:off x="19050" y="19050"/>
          <a:ext cx="571500" cy="638175"/>
        </a:xfrm>
        <a:prstGeom prst="rect">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00FF"/>
              </a:solidFill>
            </a:rPr>
            <a:t>収入</a:t>
          </a:r>
          <a:endParaRPr kumimoji="1" lang="en-US" altLang="ja-JP" sz="1100">
            <a:solidFill>
              <a:srgbClr val="0000FF"/>
            </a:solidFill>
          </a:endParaRPr>
        </a:p>
        <a:p>
          <a:pPr algn="ctr"/>
          <a:r>
            <a:rPr kumimoji="1" lang="ja-JP" altLang="en-US" sz="1100">
              <a:solidFill>
                <a:srgbClr val="0000FF"/>
              </a:solidFill>
            </a:rPr>
            <a:t>印紙</a:t>
          </a:r>
        </a:p>
      </xdr:txBody>
    </xdr:sp>
    <xdr:clientData/>
  </xdr:twoCellAnchor>
  <xdr:twoCellAnchor>
    <xdr:from>
      <xdr:col>53</xdr:col>
      <xdr:colOff>19050</xdr:colOff>
      <xdr:row>0</xdr:row>
      <xdr:rowOff>152400</xdr:rowOff>
    </xdr:from>
    <xdr:to>
      <xdr:col>57</xdr:col>
      <xdr:colOff>19050</xdr:colOff>
      <xdr:row>2</xdr:row>
      <xdr:rowOff>95250</xdr:rowOff>
    </xdr:to>
    <xdr:grpSp>
      <xdr:nvGrpSpPr>
        <xdr:cNvPr id="21" name="グループ化 20"/>
        <xdr:cNvGrpSpPr/>
      </xdr:nvGrpSpPr>
      <xdr:grpSpPr>
        <a:xfrm>
          <a:off x="6581775" y="152400"/>
          <a:ext cx="495300" cy="419100"/>
          <a:chOff x="7734300" y="6934201"/>
          <a:chExt cx="495300" cy="438150"/>
        </a:xfrm>
      </xdr:grpSpPr>
      <xdr:sp macro="" textlink="">
        <xdr:nvSpPr>
          <xdr:cNvPr id="22" name="テキスト ボックス 21"/>
          <xdr:cNvSpPr txBox="1"/>
        </xdr:nvSpPr>
        <xdr:spPr>
          <a:xfrm>
            <a:off x="7734300" y="6934201"/>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割印</a:t>
            </a:r>
          </a:p>
        </xdr:txBody>
      </xdr:sp>
      <xdr:sp macro="" textlink="">
        <xdr:nvSpPr>
          <xdr:cNvPr id="23" name="楕円 22"/>
          <xdr:cNvSpPr/>
        </xdr:nvSpPr>
        <xdr:spPr>
          <a:xfrm>
            <a:off x="7820025" y="6981824"/>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94</xdr:col>
      <xdr:colOff>95250</xdr:colOff>
      <xdr:row>29</xdr:row>
      <xdr:rowOff>152401</xdr:rowOff>
    </xdr:from>
    <xdr:to>
      <xdr:col>98</xdr:col>
      <xdr:colOff>95250</xdr:colOff>
      <xdr:row>31</xdr:row>
      <xdr:rowOff>95251</xdr:rowOff>
    </xdr:to>
    <xdr:grpSp>
      <xdr:nvGrpSpPr>
        <xdr:cNvPr id="30" name="グループ化 29"/>
        <xdr:cNvGrpSpPr/>
      </xdr:nvGrpSpPr>
      <xdr:grpSpPr>
        <a:xfrm>
          <a:off x="11734800" y="7239001"/>
          <a:ext cx="495300" cy="419100"/>
          <a:chOff x="7734300" y="6934201"/>
          <a:chExt cx="495300" cy="438150"/>
        </a:xfrm>
      </xdr:grpSpPr>
      <xdr:sp macro="" textlink="">
        <xdr:nvSpPr>
          <xdr:cNvPr id="31" name="テキスト ボックス 30"/>
          <xdr:cNvSpPr txBox="1"/>
        </xdr:nvSpPr>
        <xdr:spPr>
          <a:xfrm>
            <a:off x="7734300" y="6934201"/>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候補者印</a:t>
            </a:r>
          </a:p>
        </xdr:txBody>
      </xdr:sp>
      <xdr:sp macro="" textlink="">
        <xdr:nvSpPr>
          <xdr:cNvPr id="32" name="楕円 31"/>
          <xdr:cNvSpPr/>
        </xdr:nvSpPr>
        <xdr:spPr>
          <a:xfrm>
            <a:off x="7820025" y="6981824"/>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94</xdr:col>
      <xdr:colOff>95250</xdr:colOff>
      <xdr:row>29</xdr:row>
      <xdr:rowOff>152401</xdr:rowOff>
    </xdr:from>
    <xdr:to>
      <xdr:col>98</xdr:col>
      <xdr:colOff>95250</xdr:colOff>
      <xdr:row>31</xdr:row>
      <xdr:rowOff>95251</xdr:rowOff>
    </xdr:to>
    <xdr:grpSp>
      <xdr:nvGrpSpPr>
        <xdr:cNvPr id="33" name="グループ化 32"/>
        <xdr:cNvGrpSpPr/>
      </xdr:nvGrpSpPr>
      <xdr:grpSpPr>
        <a:xfrm>
          <a:off x="11734800" y="7239001"/>
          <a:ext cx="495300" cy="419100"/>
          <a:chOff x="7734300" y="6934201"/>
          <a:chExt cx="495300" cy="438150"/>
        </a:xfrm>
      </xdr:grpSpPr>
      <xdr:sp macro="" textlink="">
        <xdr:nvSpPr>
          <xdr:cNvPr id="34" name="テキスト ボックス 33"/>
          <xdr:cNvSpPr txBox="1"/>
        </xdr:nvSpPr>
        <xdr:spPr>
          <a:xfrm>
            <a:off x="7734300" y="6934201"/>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候補者印</a:t>
            </a:r>
          </a:p>
        </xdr:txBody>
      </xdr:sp>
      <xdr:sp macro="" textlink="">
        <xdr:nvSpPr>
          <xdr:cNvPr id="35" name="楕円 34"/>
          <xdr:cNvSpPr/>
        </xdr:nvSpPr>
        <xdr:spPr>
          <a:xfrm>
            <a:off x="7820025" y="6981824"/>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95</xdr:col>
      <xdr:colOff>0</xdr:colOff>
      <xdr:row>33</xdr:row>
      <xdr:rowOff>123825</xdr:rowOff>
    </xdr:from>
    <xdr:to>
      <xdr:col>99</xdr:col>
      <xdr:colOff>0</xdr:colOff>
      <xdr:row>35</xdr:row>
      <xdr:rowOff>66675</xdr:rowOff>
    </xdr:to>
    <xdr:grpSp>
      <xdr:nvGrpSpPr>
        <xdr:cNvPr id="36" name="グループ化 35"/>
        <xdr:cNvGrpSpPr/>
      </xdr:nvGrpSpPr>
      <xdr:grpSpPr>
        <a:xfrm>
          <a:off x="11763375" y="8162925"/>
          <a:ext cx="495300" cy="419100"/>
          <a:chOff x="8058150" y="7629525"/>
          <a:chExt cx="495300" cy="438150"/>
        </a:xfrm>
      </xdr:grpSpPr>
      <xdr:sp macro="" textlink="">
        <xdr:nvSpPr>
          <xdr:cNvPr id="37" name="テキスト ボックス 36"/>
          <xdr:cNvSpPr txBox="1"/>
        </xdr:nvSpPr>
        <xdr:spPr>
          <a:xfrm>
            <a:off x="8058150" y="7629525"/>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代表者印</a:t>
            </a:r>
          </a:p>
        </xdr:txBody>
      </xdr:sp>
      <xdr:sp macro="" textlink="">
        <xdr:nvSpPr>
          <xdr:cNvPr id="38" name="楕円 37"/>
          <xdr:cNvSpPr/>
        </xdr:nvSpPr>
        <xdr:spPr>
          <a:xfrm>
            <a:off x="8143875" y="7677148"/>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85</xdr:col>
      <xdr:colOff>123824</xdr:colOff>
      <xdr:row>32</xdr:row>
      <xdr:rowOff>76200</xdr:rowOff>
    </xdr:from>
    <xdr:to>
      <xdr:col>91</xdr:col>
      <xdr:colOff>28874</xdr:colOff>
      <xdr:row>34</xdr:row>
      <xdr:rowOff>228900</xdr:rowOff>
    </xdr:to>
    <xdr:sp macro="" textlink="">
      <xdr:nvSpPr>
        <xdr:cNvPr id="39" name="角丸四角形 38"/>
        <xdr:cNvSpPr/>
      </xdr:nvSpPr>
      <xdr:spPr>
        <a:xfrm>
          <a:off x="10648949" y="7877175"/>
          <a:ext cx="648000" cy="628950"/>
        </a:xfrm>
        <a:prstGeom prst="roundRect">
          <a:avLst/>
        </a:prstGeom>
        <a:noFill/>
        <a:ln w="15875">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法人又は社印</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95</xdr:col>
      <xdr:colOff>95250</xdr:colOff>
      <xdr:row>8</xdr:row>
      <xdr:rowOff>38100</xdr:rowOff>
    </xdr:from>
    <xdr:to>
      <xdr:col>99</xdr:col>
      <xdr:colOff>95250</xdr:colOff>
      <xdr:row>10</xdr:row>
      <xdr:rowOff>95250</xdr:rowOff>
    </xdr:to>
    <xdr:grpSp>
      <xdr:nvGrpSpPr>
        <xdr:cNvPr id="7" name="グループ化 6"/>
        <xdr:cNvGrpSpPr/>
      </xdr:nvGrpSpPr>
      <xdr:grpSpPr>
        <a:xfrm>
          <a:off x="11858625" y="1943100"/>
          <a:ext cx="495300" cy="419100"/>
          <a:chOff x="7734300" y="6934201"/>
          <a:chExt cx="495300" cy="438150"/>
        </a:xfrm>
      </xdr:grpSpPr>
      <xdr:sp macro="" textlink="">
        <xdr:nvSpPr>
          <xdr:cNvPr id="8" name="テキスト ボックス 7"/>
          <xdr:cNvSpPr txBox="1"/>
        </xdr:nvSpPr>
        <xdr:spPr>
          <a:xfrm>
            <a:off x="7734300" y="6934201"/>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候補者印</a:t>
            </a:r>
          </a:p>
        </xdr:txBody>
      </xdr:sp>
      <xdr:sp macro="" textlink="">
        <xdr:nvSpPr>
          <xdr:cNvPr id="9" name="楕円 8"/>
          <xdr:cNvSpPr/>
        </xdr:nvSpPr>
        <xdr:spPr>
          <a:xfrm>
            <a:off x="7820025" y="6981824"/>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47</xdr:col>
      <xdr:colOff>9525</xdr:colOff>
      <xdr:row>10</xdr:row>
      <xdr:rowOff>28575</xdr:rowOff>
    </xdr:from>
    <xdr:to>
      <xdr:col>48</xdr:col>
      <xdr:colOff>65700</xdr:colOff>
      <xdr:row>10</xdr:row>
      <xdr:rowOff>208575</xdr:rowOff>
    </xdr:to>
    <xdr:sp macro="" textlink="">
      <xdr:nvSpPr>
        <xdr:cNvPr id="2" name="テキスト ボックス 1"/>
        <xdr:cNvSpPr txBox="1"/>
      </xdr:nvSpPr>
      <xdr:spPr>
        <a:xfrm>
          <a:off x="5829300" y="2409825"/>
          <a:ext cx="180000" cy="18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明朝" panose="02020609040205080304" pitchFamily="17" charset="-128"/>
              <a:ea typeface="ＭＳ 明朝" panose="02020609040205080304" pitchFamily="17" charset="-128"/>
            </a:rPr>
            <a:t>印</a:t>
          </a:r>
        </a:p>
      </xdr:txBody>
    </xdr:sp>
    <xdr:clientData/>
  </xdr:twoCellAnchor>
  <xdr:twoCellAnchor>
    <xdr:from>
      <xdr:col>43</xdr:col>
      <xdr:colOff>103908</xdr:colOff>
      <xdr:row>9</xdr:row>
      <xdr:rowOff>43295</xdr:rowOff>
    </xdr:from>
    <xdr:to>
      <xdr:col>49</xdr:col>
      <xdr:colOff>24545</xdr:colOff>
      <xdr:row>11</xdr:row>
      <xdr:rowOff>187336</xdr:rowOff>
    </xdr:to>
    <xdr:sp macro="" textlink="">
      <xdr:nvSpPr>
        <xdr:cNvPr id="3" name="角丸四角形 2"/>
        <xdr:cNvSpPr/>
      </xdr:nvSpPr>
      <xdr:spPr>
        <a:xfrm>
          <a:off x="5428383" y="2186420"/>
          <a:ext cx="663587" cy="620291"/>
        </a:xfrm>
        <a:prstGeom prst="roundRect">
          <a:avLst/>
        </a:prstGeom>
        <a:noFill/>
        <a:ln w="15875">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委員長の　印</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94</xdr:col>
      <xdr:colOff>95250</xdr:colOff>
      <xdr:row>8</xdr:row>
      <xdr:rowOff>76200</xdr:rowOff>
    </xdr:from>
    <xdr:to>
      <xdr:col>98</xdr:col>
      <xdr:colOff>84859</xdr:colOff>
      <xdr:row>10</xdr:row>
      <xdr:rowOff>116032</xdr:rowOff>
    </xdr:to>
    <xdr:grpSp>
      <xdr:nvGrpSpPr>
        <xdr:cNvPr id="4" name="グループ化 3"/>
        <xdr:cNvGrpSpPr/>
      </xdr:nvGrpSpPr>
      <xdr:grpSpPr>
        <a:xfrm>
          <a:off x="11734800" y="1600200"/>
          <a:ext cx="484909" cy="420832"/>
          <a:chOff x="7734300" y="6934201"/>
          <a:chExt cx="495300" cy="438150"/>
        </a:xfrm>
      </xdr:grpSpPr>
      <xdr:sp macro="" textlink="">
        <xdr:nvSpPr>
          <xdr:cNvPr id="5" name="テキスト ボックス 4"/>
          <xdr:cNvSpPr txBox="1"/>
        </xdr:nvSpPr>
        <xdr:spPr>
          <a:xfrm>
            <a:off x="7734300" y="6934201"/>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候補者印</a:t>
            </a:r>
          </a:p>
        </xdr:txBody>
      </xdr:sp>
      <xdr:sp macro="" textlink="">
        <xdr:nvSpPr>
          <xdr:cNvPr id="6" name="楕円 5"/>
          <xdr:cNvSpPr/>
        </xdr:nvSpPr>
        <xdr:spPr>
          <a:xfrm>
            <a:off x="7820025" y="6981824"/>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84</xdr:col>
      <xdr:colOff>79375</xdr:colOff>
      <xdr:row>9</xdr:row>
      <xdr:rowOff>119063</xdr:rowOff>
    </xdr:from>
    <xdr:to>
      <xdr:col>89</xdr:col>
      <xdr:colOff>92375</xdr:colOff>
      <xdr:row>12</xdr:row>
      <xdr:rowOff>52688</xdr:rowOff>
    </xdr:to>
    <xdr:sp macro="" textlink="">
      <xdr:nvSpPr>
        <xdr:cNvPr id="9" name="角丸四角形 8"/>
        <xdr:cNvSpPr/>
      </xdr:nvSpPr>
      <xdr:spPr>
        <a:xfrm>
          <a:off x="4201102" y="1989427"/>
          <a:ext cx="619137" cy="678306"/>
        </a:xfrm>
        <a:prstGeom prst="roundRect">
          <a:avLst/>
        </a:prstGeom>
        <a:noFill/>
        <a:ln w="15875">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法人又は社印</a:t>
          </a:r>
        </a:p>
      </xdr:txBody>
    </xdr:sp>
    <xdr:clientData/>
  </xdr:twoCellAnchor>
  <xdr:twoCellAnchor>
    <xdr:from>
      <xdr:col>90</xdr:col>
      <xdr:colOff>95250</xdr:colOff>
      <xdr:row>10</xdr:row>
      <xdr:rowOff>206375</xdr:rowOff>
    </xdr:from>
    <xdr:to>
      <xdr:col>94</xdr:col>
      <xdr:colOff>82550</xdr:colOff>
      <xdr:row>12</xdr:row>
      <xdr:rowOff>104775</xdr:rowOff>
    </xdr:to>
    <xdr:grpSp>
      <xdr:nvGrpSpPr>
        <xdr:cNvPr id="10" name="グループ化 9"/>
        <xdr:cNvGrpSpPr/>
      </xdr:nvGrpSpPr>
      <xdr:grpSpPr>
        <a:xfrm>
          <a:off x="11239500" y="2301875"/>
          <a:ext cx="482600" cy="431800"/>
          <a:chOff x="8058150" y="7629525"/>
          <a:chExt cx="495300" cy="438150"/>
        </a:xfrm>
      </xdr:grpSpPr>
      <xdr:sp macro="" textlink="">
        <xdr:nvSpPr>
          <xdr:cNvPr id="11" name="テキスト ボックス 10"/>
          <xdr:cNvSpPr txBox="1"/>
        </xdr:nvSpPr>
        <xdr:spPr>
          <a:xfrm>
            <a:off x="8058150" y="7629525"/>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代表者印</a:t>
            </a:r>
          </a:p>
        </xdr:txBody>
      </xdr:sp>
      <xdr:sp macro="" textlink="">
        <xdr:nvSpPr>
          <xdr:cNvPr id="12" name="楕円 11"/>
          <xdr:cNvSpPr/>
        </xdr:nvSpPr>
        <xdr:spPr>
          <a:xfrm>
            <a:off x="8143875" y="7677148"/>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94</xdr:col>
      <xdr:colOff>95250</xdr:colOff>
      <xdr:row>35</xdr:row>
      <xdr:rowOff>152401</xdr:rowOff>
    </xdr:from>
    <xdr:to>
      <xdr:col>98</xdr:col>
      <xdr:colOff>95250</xdr:colOff>
      <xdr:row>37</xdr:row>
      <xdr:rowOff>95251</xdr:rowOff>
    </xdr:to>
    <xdr:grpSp>
      <xdr:nvGrpSpPr>
        <xdr:cNvPr id="17" name="グループ化 16"/>
        <xdr:cNvGrpSpPr/>
      </xdr:nvGrpSpPr>
      <xdr:grpSpPr>
        <a:xfrm>
          <a:off x="11734800" y="8486776"/>
          <a:ext cx="495300" cy="419100"/>
          <a:chOff x="7734300" y="6934201"/>
          <a:chExt cx="495300" cy="438150"/>
        </a:xfrm>
      </xdr:grpSpPr>
      <xdr:sp macro="" textlink="">
        <xdr:nvSpPr>
          <xdr:cNvPr id="18" name="テキスト ボックス 17"/>
          <xdr:cNvSpPr txBox="1"/>
        </xdr:nvSpPr>
        <xdr:spPr>
          <a:xfrm>
            <a:off x="7734300" y="6934201"/>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候補者印</a:t>
            </a:r>
          </a:p>
        </xdr:txBody>
      </xdr:sp>
      <xdr:sp macro="" textlink="">
        <xdr:nvSpPr>
          <xdr:cNvPr id="19" name="楕円 18"/>
          <xdr:cNvSpPr/>
        </xdr:nvSpPr>
        <xdr:spPr>
          <a:xfrm>
            <a:off x="7820025" y="6981824"/>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95</xdr:col>
      <xdr:colOff>0</xdr:colOff>
      <xdr:row>39</xdr:row>
      <xdr:rowOff>123825</xdr:rowOff>
    </xdr:from>
    <xdr:to>
      <xdr:col>99</xdr:col>
      <xdr:colOff>0</xdr:colOff>
      <xdr:row>41</xdr:row>
      <xdr:rowOff>66675</xdr:rowOff>
    </xdr:to>
    <xdr:grpSp>
      <xdr:nvGrpSpPr>
        <xdr:cNvPr id="20" name="グループ化 19"/>
        <xdr:cNvGrpSpPr/>
      </xdr:nvGrpSpPr>
      <xdr:grpSpPr>
        <a:xfrm>
          <a:off x="11763375" y="9410700"/>
          <a:ext cx="495300" cy="419100"/>
          <a:chOff x="8058150" y="7629525"/>
          <a:chExt cx="495300" cy="438150"/>
        </a:xfrm>
      </xdr:grpSpPr>
      <xdr:sp macro="" textlink="">
        <xdr:nvSpPr>
          <xdr:cNvPr id="21" name="テキスト ボックス 20"/>
          <xdr:cNvSpPr txBox="1"/>
        </xdr:nvSpPr>
        <xdr:spPr>
          <a:xfrm>
            <a:off x="8058150" y="7629525"/>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代表者印</a:t>
            </a:r>
          </a:p>
        </xdr:txBody>
      </xdr:sp>
      <xdr:sp macro="" textlink="">
        <xdr:nvSpPr>
          <xdr:cNvPr id="22" name="楕円 21"/>
          <xdr:cNvSpPr/>
        </xdr:nvSpPr>
        <xdr:spPr>
          <a:xfrm>
            <a:off x="8143875" y="7677148"/>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85</xdr:col>
      <xdr:colOff>123824</xdr:colOff>
      <xdr:row>38</xdr:row>
      <xdr:rowOff>76200</xdr:rowOff>
    </xdr:from>
    <xdr:to>
      <xdr:col>91</xdr:col>
      <xdr:colOff>28874</xdr:colOff>
      <xdr:row>40</xdr:row>
      <xdr:rowOff>228900</xdr:rowOff>
    </xdr:to>
    <xdr:sp macro="" textlink="">
      <xdr:nvSpPr>
        <xdr:cNvPr id="23" name="角丸四角形 22"/>
        <xdr:cNvSpPr/>
      </xdr:nvSpPr>
      <xdr:spPr>
        <a:xfrm>
          <a:off x="4457699" y="9124950"/>
          <a:ext cx="648000" cy="628950"/>
        </a:xfrm>
        <a:prstGeom prst="roundRect">
          <a:avLst/>
        </a:prstGeom>
        <a:noFill/>
        <a:ln w="15875">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法人又は社印</a:t>
          </a:r>
        </a:p>
      </xdr:txBody>
    </xdr:sp>
    <xdr:clientData/>
  </xdr:twoCellAnchor>
  <xdr:twoCellAnchor>
    <xdr:from>
      <xdr:col>50</xdr:col>
      <xdr:colOff>19050</xdr:colOff>
      <xdr:row>0</xdr:row>
      <xdr:rowOff>19050</xdr:rowOff>
    </xdr:from>
    <xdr:to>
      <xdr:col>54</xdr:col>
      <xdr:colOff>95250</xdr:colOff>
      <xdr:row>2</xdr:row>
      <xdr:rowOff>180975</xdr:rowOff>
    </xdr:to>
    <xdr:sp macro="" textlink="">
      <xdr:nvSpPr>
        <xdr:cNvPr id="26" name="正方形/長方形 25"/>
        <xdr:cNvSpPr/>
      </xdr:nvSpPr>
      <xdr:spPr>
        <a:xfrm>
          <a:off x="19050" y="19050"/>
          <a:ext cx="571500" cy="638175"/>
        </a:xfrm>
        <a:prstGeom prst="rect">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00FF"/>
              </a:solidFill>
            </a:rPr>
            <a:t>収入</a:t>
          </a:r>
          <a:endParaRPr kumimoji="1" lang="en-US" altLang="ja-JP" sz="1100">
            <a:solidFill>
              <a:srgbClr val="0000FF"/>
            </a:solidFill>
          </a:endParaRPr>
        </a:p>
        <a:p>
          <a:pPr algn="ctr"/>
          <a:r>
            <a:rPr kumimoji="1" lang="ja-JP" altLang="en-US" sz="1100">
              <a:solidFill>
                <a:srgbClr val="0000FF"/>
              </a:solidFill>
            </a:rPr>
            <a:t>印紙</a:t>
          </a:r>
        </a:p>
      </xdr:txBody>
    </xdr:sp>
    <xdr:clientData/>
  </xdr:twoCellAnchor>
  <xdr:twoCellAnchor>
    <xdr:from>
      <xdr:col>53</xdr:col>
      <xdr:colOff>19050</xdr:colOff>
      <xdr:row>0</xdr:row>
      <xdr:rowOff>152400</xdr:rowOff>
    </xdr:from>
    <xdr:to>
      <xdr:col>57</xdr:col>
      <xdr:colOff>19050</xdr:colOff>
      <xdr:row>2</xdr:row>
      <xdr:rowOff>95250</xdr:rowOff>
    </xdr:to>
    <xdr:grpSp>
      <xdr:nvGrpSpPr>
        <xdr:cNvPr id="27" name="グループ化 26"/>
        <xdr:cNvGrpSpPr/>
      </xdr:nvGrpSpPr>
      <xdr:grpSpPr>
        <a:xfrm>
          <a:off x="6581775" y="152400"/>
          <a:ext cx="495300" cy="419100"/>
          <a:chOff x="7734300" y="6934201"/>
          <a:chExt cx="495300" cy="438150"/>
        </a:xfrm>
      </xdr:grpSpPr>
      <xdr:sp macro="" textlink="">
        <xdr:nvSpPr>
          <xdr:cNvPr id="28" name="テキスト ボックス 27"/>
          <xdr:cNvSpPr txBox="1"/>
        </xdr:nvSpPr>
        <xdr:spPr>
          <a:xfrm>
            <a:off x="7734300" y="6934201"/>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割印</a:t>
            </a:r>
          </a:p>
        </xdr:txBody>
      </xdr:sp>
      <xdr:sp macro="" textlink="">
        <xdr:nvSpPr>
          <xdr:cNvPr id="29" name="楕円 28"/>
          <xdr:cNvSpPr/>
        </xdr:nvSpPr>
        <xdr:spPr>
          <a:xfrm>
            <a:off x="7820025" y="6981824"/>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94</xdr:col>
      <xdr:colOff>95250</xdr:colOff>
      <xdr:row>35</xdr:row>
      <xdr:rowOff>152401</xdr:rowOff>
    </xdr:from>
    <xdr:to>
      <xdr:col>98</xdr:col>
      <xdr:colOff>95250</xdr:colOff>
      <xdr:row>37</xdr:row>
      <xdr:rowOff>95251</xdr:rowOff>
    </xdr:to>
    <xdr:grpSp>
      <xdr:nvGrpSpPr>
        <xdr:cNvPr id="38" name="グループ化 37"/>
        <xdr:cNvGrpSpPr/>
      </xdr:nvGrpSpPr>
      <xdr:grpSpPr>
        <a:xfrm>
          <a:off x="11734800" y="8486776"/>
          <a:ext cx="495300" cy="419100"/>
          <a:chOff x="7734300" y="6934201"/>
          <a:chExt cx="495300" cy="438150"/>
        </a:xfrm>
      </xdr:grpSpPr>
      <xdr:sp macro="" textlink="">
        <xdr:nvSpPr>
          <xdr:cNvPr id="39" name="テキスト ボックス 38"/>
          <xdr:cNvSpPr txBox="1"/>
        </xdr:nvSpPr>
        <xdr:spPr>
          <a:xfrm>
            <a:off x="7734300" y="6934201"/>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候補者印</a:t>
            </a:r>
          </a:p>
        </xdr:txBody>
      </xdr:sp>
      <xdr:sp macro="" textlink="">
        <xdr:nvSpPr>
          <xdr:cNvPr id="40" name="楕円 39"/>
          <xdr:cNvSpPr/>
        </xdr:nvSpPr>
        <xdr:spPr>
          <a:xfrm>
            <a:off x="7820025" y="6981824"/>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94</xdr:col>
      <xdr:colOff>95250</xdr:colOff>
      <xdr:row>35</xdr:row>
      <xdr:rowOff>152401</xdr:rowOff>
    </xdr:from>
    <xdr:to>
      <xdr:col>98</xdr:col>
      <xdr:colOff>95250</xdr:colOff>
      <xdr:row>37</xdr:row>
      <xdr:rowOff>95251</xdr:rowOff>
    </xdr:to>
    <xdr:grpSp>
      <xdr:nvGrpSpPr>
        <xdr:cNvPr id="16" name="グループ化 15"/>
        <xdr:cNvGrpSpPr/>
      </xdr:nvGrpSpPr>
      <xdr:grpSpPr>
        <a:xfrm>
          <a:off x="11734800" y="8486776"/>
          <a:ext cx="495300" cy="419100"/>
          <a:chOff x="7734300" y="6934201"/>
          <a:chExt cx="495300" cy="438150"/>
        </a:xfrm>
      </xdr:grpSpPr>
      <xdr:sp macro="" textlink="">
        <xdr:nvSpPr>
          <xdr:cNvPr id="17" name="テキスト ボックス 16"/>
          <xdr:cNvSpPr txBox="1"/>
        </xdr:nvSpPr>
        <xdr:spPr>
          <a:xfrm>
            <a:off x="7734300" y="6934201"/>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候補者印</a:t>
            </a:r>
          </a:p>
        </xdr:txBody>
      </xdr:sp>
      <xdr:sp macro="" textlink="">
        <xdr:nvSpPr>
          <xdr:cNvPr id="18" name="楕円 17"/>
          <xdr:cNvSpPr/>
        </xdr:nvSpPr>
        <xdr:spPr>
          <a:xfrm>
            <a:off x="7820025" y="6981824"/>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95</xdr:col>
      <xdr:colOff>0</xdr:colOff>
      <xdr:row>39</xdr:row>
      <xdr:rowOff>123825</xdr:rowOff>
    </xdr:from>
    <xdr:to>
      <xdr:col>99</xdr:col>
      <xdr:colOff>0</xdr:colOff>
      <xdr:row>41</xdr:row>
      <xdr:rowOff>66675</xdr:rowOff>
    </xdr:to>
    <xdr:grpSp>
      <xdr:nvGrpSpPr>
        <xdr:cNvPr id="19" name="グループ化 18"/>
        <xdr:cNvGrpSpPr/>
      </xdr:nvGrpSpPr>
      <xdr:grpSpPr>
        <a:xfrm>
          <a:off x="11763375" y="9410700"/>
          <a:ext cx="495300" cy="419100"/>
          <a:chOff x="8058150" y="7629525"/>
          <a:chExt cx="495300" cy="438150"/>
        </a:xfrm>
      </xdr:grpSpPr>
      <xdr:sp macro="" textlink="">
        <xdr:nvSpPr>
          <xdr:cNvPr id="20" name="テキスト ボックス 19"/>
          <xdr:cNvSpPr txBox="1"/>
        </xdr:nvSpPr>
        <xdr:spPr>
          <a:xfrm>
            <a:off x="8058150" y="7629525"/>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代表者印</a:t>
            </a:r>
          </a:p>
        </xdr:txBody>
      </xdr:sp>
      <xdr:sp macro="" textlink="">
        <xdr:nvSpPr>
          <xdr:cNvPr id="21" name="楕円 20"/>
          <xdr:cNvSpPr/>
        </xdr:nvSpPr>
        <xdr:spPr>
          <a:xfrm>
            <a:off x="8143875" y="7677148"/>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85</xdr:col>
      <xdr:colOff>123824</xdr:colOff>
      <xdr:row>38</xdr:row>
      <xdr:rowOff>76200</xdr:rowOff>
    </xdr:from>
    <xdr:to>
      <xdr:col>91</xdr:col>
      <xdr:colOff>28874</xdr:colOff>
      <xdr:row>40</xdr:row>
      <xdr:rowOff>228900</xdr:rowOff>
    </xdr:to>
    <xdr:sp macro="" textlink="">
      <xdr:nvSpPr>
        <xdr:cNvPr id="22" name="角丸四角形 21"/>
        <xdr:cNvSpPr/>
      </xdr:nvSpPr>
      <xdr:spPr>
        <a:xfrm>
          <a:off x="4568824" y="9326033"/>
          <a:ext cx="667050" cy="639534"/>
        </a:xfrm>
        <a:prstGeom prst="roundRect">
          <a:avLst/>
        </a:prstGeom>
        <a:noFill/>
        <a:ln w="15875">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法人又は社印</a:t>
          </a:r>
        </a:p>
      </xdr:txBody>
    </xdr:sp>
    <xdr:clientData/>
  </xdr:twoCellAnchor>
  <xdr:twoCellAnchor>
    <xdr:from>
      <xdr:col>94</xdr:col>
      <xdr:colOff>95250</xdr:colOff>
      <xdr:row>35</xdr:row>
      <xdr:rowOff>152401</xdr:rowOff>
    </xdr:from>
    <xdr:to>
      <xdr:col>98</xdr:col>
      <xdr:colOff>95250</xdr:colOff>
      <xdr:row>37</xdr:row>
      <xdr:rowOff>95251</xdr:rowOff>
    </xdr:to>
    <xdr:grpSp>
      <xdr:nvGrpSpPr>
        <xdr:cNvPr id="30" name="グループ化 29"/>
        <xdr:cNvGrpSpPr/>
      </xdr:nvGrpSpPr>
      <xdr:grpSpPr>
        <a:xfrm>
          <a:off x="11734800" y="8486776"/>
          <a:ext cx="495300" cy="419100"/>
          <a:chOff x="7734300" y="6934201"/>
          <a:chExt cx="495300" cy="438150"/>
        </a:xfrm>
      </xdr:grpSpPr>
      <xdr:sp macro="" textlink="">
        <xdr:nvSpPr>
          <xdr:cNvPr id="31" name="テキスト ボックス 30"/>
          <xdr:cNvSpPr txBox="1"/>
        </xdr:nvSpPr>
        <xdr:spPr>
          <a:xfrm>
            <a:off x="7734300" y="6934201"/>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候補者印</a:t>
            </a:r>
          </a:p>
        </xdr:txBody>
      </xdr:sp>
      <xdr:sp macro="" textlink="">
        <xdr:nvSpPr>
          <xdr:cNvPr id="32" name="楕円 31"/>
          <xdr:cNvSpPr/>
        </xdr:nvSpPr>
        <xdr:spPr>
          <a:xfrm>
            <a:off x="7820025" y="6981824"/>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94</xdr:col>
      <xdr:colOff>76200</xdr:colOff>
      <xdr:row>35</xdr:row>
      <xdr:rowOff>171450</xdr:rowOff>
    </xdr:from>
    <xdr:to>
      <xdr:col>98</xdr:col>
      <xdr:colOff>76200</xdr:colOff>
      <xdr:row>37</xdr:row>
      <xdr:rowOff>114300</xdr:rowOff>
    </xdr:to>
    <xdr:grpSp>
      <xdr:nvGrpSpPr>
        <xdr:cNvPr id="20" name="グループ化 19"/>
        <xdr:cNvGrpSpPr/>
      </xdr:nvGrpSpPr>
      <xdr:grpSpPr>
        <a:xfrm>
          <a:off x="11471564" y="8657359"/>
          <a:ext cx="484909" cy="427759"/>
          <a:chOff x="5572125" y="8220075"/>
          <a:chExt cx="495300" cy="419100"/>
        </a:xfrm>
      </xdr:grpSpPr>
      <xdr:sp macro="" textlink="">
        <xdr:nvSpPr>
          <xdr:cNvPr id="21" name="テキスト ボックス 20"/>
          <xdr:cNvSpPr txBox="1"/>
        </xdr:nvSpPr>
        <xdr:spPr>
          <a:xfrm>
            <a:off x="5572125" y="8220075"/>
            <a:ext cx="4953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運転手印</a:t>
            </a:r>
          </a:p>
        </xdr:txBody>
      </xdr:sp>
      <xdr:sp macro="" textlink="">
        <xdr:nvSpPr>
          <xdr:cNvPr id="22" name="楕円 21"/>
          <xdr:cNvSpPr/>
        </xdr:nvSpPr>
        <xdr:spPr>
          <a:xfrm>
            <a:off x="5657850" y="8265627"/>
            <a:ext cx="342000" cy="32713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94</xdr:col>
      <xdr:colOff>95250</xdr:colOff>
      <xdr:row>32</xdr:row>
      <xdr:rowOff>152401</xdr:rowOff>
    </xdr:from>
    <xdr:to>
      <xdr:col>98</xdr:col>
      <xdr:colOff>95250</xdr:colOff>
      <xdr:row>34</xdr:row>
      <xdr:rowOff>95251</xdr:rowOff>
    </xdr:to>
    <xdr:grpSp>
      <xdr:nvGrpSpPr>
        <xdr:cNvPr id="29" name="グループ化 28"/>
        <xdr:cNvGrpSpPr/>
      </xdr:nvGrpSpPr>
      <xdr:grpSpPr>
        <a:xfrm>
          <a:off x="11490614" y="7910946"/>
          <a:ext cx="484909" cy="427760"/>
          <a:chOff x="7734300" y="6934201"/>
          <a:chExt cx="495300" cy="438150"/>
        </a:xfrm>
      </xdr:grpSpPr>
      <xdr:sp macro="" textlink="">
        <xdr:nvSpPr>
          <xdr:cNvPr id="30" name="テキスト ボックス 29"/>
          <xdr:cNvSpPr txBox="1"/>
        </xdr:nvSpPr>
        <xdr:spPr>
          <a:xfrm>
            <a:off x="7734300" y="6934201"/>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候補者印</a:t>
            </a:r>
          </a:p>
        </xdr:txBody>
      </xdr:sp>
      <xdr:sp macro="" textlink="">
        <xdr:nvSpPr>
          <xdr:cNvPr id="31" name="楕円 30"/>
          <xdr:cNvSpPr/>
        </xdr:nvSpPr>
        <xdr:spPr>
          <a:xfrm>
            <a:off x="7820025" y="6981824"/>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94</xdr:col>
      <xdr:colOff>95250</xdr:colOff>
      <xdr:row>32</xdr:row>
      <xdr:rowOff>152401</xdr:rowOff>
    </xdr:from>
    <xdr:to>
      <xdr:col>98</xdr:col>
      <xdr:colOff>95250</xdr:colOff>
      <xdr:row>34</xdr:row>
      <xdr:rowOff>95251</xdr:rowOff>
    </xdr:to>
    <xdr:grpSp>
      <xdr:nvGrpSpPr>
        <xdr:cNvPr id="32" name="グループ化 31"/>
        <xdr:cNvGrpSpPr/>
      </xdr:nvGrpSpPr>
      <xdr:grpSpPr>
        <a:xfrm>
          <a:off x="11490614" y="7910946"/>
          <a:ext cx="484909" cy="427760"/>
          <a:chOff x="7734300" y="6934201"/>
          <a:chExt cx="495300" cy="438150"/>
        </a:xfrm>
      </xdr:grpSpPr>
      <xdr:sp macro="" textlink="">
        <xdr:nvSpPr>
          <xdr:cNvPr id="33" name="テキスト ボックス 32"/>
          <xdr:cNvSpPr txBox="1"/>
        </xdr:nvSpPr>
        <xdr:spPr>
          <a:xfrm>
            <a:off x="7734300" y="6934201"/>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候補者印</a:t>
            </a:r>
          </a:p>
        </xdr:txBody>
      </xdr:sp>
      <xdr:sp macro="" textlink="">
        <xdr:nvSpPr>
          <xdr:cNvPr id="34" name="楕円 33"/>
          <xdr:cNvSpPr/>
        </xdr:nvSpPr>
        <xdr:spPr>
          <a:xfrm>
            <a:off x="7820025" y="6981824"/>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95</xdr:col>
      <xdr:colOff>95250</xdr:colOff>
      <xdr:row>8</xdr:row>
      <xdr:rowOff>38100</xdr:rowOff>
    </xdr:from>
    <xdr:to>
      <xdr:col>99</xdr:col>
      <xdr:colOff>95250</xdr:colOff>
      <xdr:row>10</xdr:row>
      <xdr:rowOff>95250</xdr:rowOff>
    </xdr:to>
    <xdr:grpSp>
      <xdr:nvGrpSpPr>
        <xdr:cNvPr id="9" name="グループ化 8"/>
        <xdr:cNvGrpSpPr/>
      </xdr:nvGrpSpPr>
      <xdr:grpSpPr>
        <a:xfrm>
          <a:off x="11858625" y="1943100"/>
          <a:ext cx="495300" cy="419100"/>
          <a:chOff x="7734300" y="6934201"/>
          <a:chExt cx="495300" cy="438150"/>
        </a:xfrm>
      </xdr:grpSpPr>
      <xdr:sp macro="" textlink="">
        <xdr:nvSpPr>
          <xdr:cNvPr id="10" name="テキスト ボックス 9"/>
          <xdr:cNvSpPr txBox="1"/>
        </xdr:nvSpPr>
        <xdr:spPr>
          <a:xfrm>
            <a:off x="7734300" y="6934201"/>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候補者印</a:t>
            </a:r>
          </a:p>
        </xdr:txBody>
      </xdr:sp>
      <xdr:sp macro="" textlink="">
        <xdr:nvSpPr>
          <xdr:cNvPr id="11" name="楕円 10"/>
          <xdr:cNvSpPr/>
        </xdr:nvSpPr>
        <xdr:spPr>
          <a:xfrm>
            <a:off x="7820025" y="6981824"/>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47</xdr:col>
      <xdr:colOff>9525</xdr:colOff>
      <xdr:row>10</xdr:row>
      <xdr:rowOff>28575</xdr:rowOff>
    </xdr:from>
    <xdr:to>
      <xdr:col>48</xdr:col>
      <xdr:colOff>65700</xdr:colOff>
      <xdr:row>10</xdr:row>
      <xdr:rowOff>208575</xdr:rowOff>
    </xdr:to>
    <xdr:sp macro="" textlink="">
      <xdr:nvSpPr>
        <xdr:cNvPr id="6" name="テキスト ボックス 5"/>
        <xdr:cNvSpPr txBox="1"/>
      </xdr:nvSpPr>
      <xdr:spPr>
        <a:xfrm>
          <a:off x="5829300" y="2647950"/>
          <a:ext cx="180000" cy="18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明朝" panose="02020609040205080304" pitchFamily="17" charset="-128"/>
              <a:ea typeface="ＭＳ 明朝" panose="02020609040205080304" pitchFamily="17" charset="-128"/>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16</xdr:row>
      <xdr:rowOff>28575</xdr:rowOff>
    </xdr:from>
    <xdr:to>
      <xdr:col>14</xdr:col>
      <xdr:colOff>114300</xdr:colOff>
      <xdr:row>17</xdr:row>
      <xdr:rowOff>142875</xdr:rowOff>
    </xdr:to>
    <xdr:sp macro="" textlink="">
      <xdr:nvSpPr>
        <xdr:cNvPr id="5" name="大かっこ 4"/>
        <xdr:cNvSpPr/>
      </xdr:nvSpPr>
      <xdr:spPr>
        <a:xfrm>
          <a:off x="123825" y="3114675"/>
          <a:ext cx="1724025" cy="2857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51</xdr:col>
      <xdr:colOff>0</xdr:colOff>
      <xdr:row>16</xdr:row>
      <xdr:rowOff>28575</xdr:rowOff>
    </xdr:from>
    <xdr:to>
      <xdr:col>64</xdr:col>
      <xdr:colOff>114300</xdr:colOff>
      <xdr:row>17</xdr:row>
      <xdr:rowOff>142875</xdr:rowOff>
    </xdr:to>
    <xdr:sp macro="" textlink="">
      <xdr:nvSpPr>
        <xdr:cNvPr id="9" name="大かっこ 8"/>
        <xdr:cNvSpPr/>
      </xdr:nvSpPr>
      <xdr:spPr>
        <a:xfrm>
          <a:off x="127000" y="2854325"/>
          <a:ext cx="1765300" cy="28363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83</xdr:col>
      <xdr:colOff>84667</xdr:colOff>
      <xdr:row>15</xdr:row>
      <xdr:rowOff>201082</xdr:rowOff>
    </xdr:from>
    <xdr:to>
      <xdr:col>85</xdr:col>
      <xdr:colOff>46667</xdr:colOff>
      <xdr:row>16</xdr:row>
      <xdr:rowOff>131332</xdr:rowOff>
    </xdr:to>
    <xdr:sp macro="" textlink="">
      <xdr:nvSpPr>
        <xdr:cNvPr id="3" name="楕円 2"/>
        <xdr:cNvSpPr/>
      </xdr:nvSpPr>
      <xdr:spPr>
        <a:xfrm>
          <a:off x="10625667" y="2741082"/>
          <a:ext cx="216000" cy="216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94</xdr:col>
      <xdr:colOff>114300</xdr:colOff>
      <xdr:row>8</xdr:row>
      <xdr:rowOff>66675</xdr:rowOff>
    </xdr:from>
    <xdr:to>
      <xdr:col>98</xdr:col>
      <xdr:colOff>103909</xdr:colOff>
      <xdr:row>10</xdr:row>
      <xdr:rowOff>144607</xdr:rowOff>
    </xdr:to>
    <xdr:grpSp>
      <xdr:nvGrpSpPr>
        <xdr:cNvPr id="6" name="グループ化 5"/>
        <xdr:cNvGrpSpPr/>
      </xdr:nvGrpSpPr>
      <xdr:grpSpPr>
        <a:xfrm>
          <a:off x="11753850" y="1438275"/>
          <a:ext cx="484909" cy="420832"/>
          <a:chOff x="7734300" y="6934201"/>
          <a:chExt cx="495300" cy="438150"/>
        </a:xfrm>
      </xdr:grpSpPr>
      <xdr:sp macro="" textlink="">
        <xdr:nvSpPr>
          <xdr:cNvPr id="7" name="テキスト ボックス 6"/>
          <xdr:cNvSpPr txBox="1"/>
        </xdr:nvSpPr>
        <xdr:spPr>
          <a:xfrm>
            <a:off x="7734300" y="6934201"/>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候補者印</a:t>
            </a:r>
          </a:p>
        </xdr:txBody>
      </xdr:sp>
      <xdr:sp macro="" textlink="">
        <xdr:nvSpPr>
          <xdr:cNvPr id="8" name="楕円 7"/>
          <xdr:cNvSpPr/>
        </xdr:nvSpPr>
        <xdr:spPr>
          <a:xfrm>
            <a:off x="7820025" y="6981824"/>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95</xdr:col>
      <xdr:colOff>95250</xdr:colOff>
      <xdr:row>9</xdr:row>
      <xdr:rowOff>38100</xdr:rowOff>
    </xdr:from>
    <xdr:to>
      <xdr:col>99</xdr:col>
      <xdr:colOff>95250</xdr:colOff>
      <xdr:row>11</xdr:row>
      <xdr:rowOff>95250</xdr:rowOff>
    </xdr:to>
    <xdr:grpSp>
      <xdr:nvGrpSpPr>
        <xdr:cNvPr id="8" name="グループ化 7"/>
        <xdr:cNvGrpSpPr/>
      </xdr:nvGrpSpPr>
      <xdr:grpSpPr>
        <a:xfrm>
          <a:off x="11858625" y="2181225"/>
          <a:ext cx="495300" cy="419100"/>
          <a:chOff x="7734300" y="6934201"/>
          <a:chExt cx="495300" cy="438150"/>
        </a:xfrm>
      </xdr:grpSpPr>
      <xdr:sp macro="" textlink="">
        <xdr:nvSpPr>
          <xdr:cNvPr id="9" name="テキスト ボックス 8"/>
          <xdr:cNvSpPr txBox="1"/>
        </xdr:nvSpPr>
        <xdr:spPr>
          <a:xfrm>
            <a:off x="7734300" y="6934201"/>
            <a:ext cx="495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solidFill>
                  <a:srgbClr val="FF3300"/>
                </a:solidFill>
                <a:latin typeface="HG丸ｺﾞｼｯｸM-PRO" panose="020F0600000000000000" pitchFamily="50" charset="-128"/>
                <a:ea typeface="HG丸ｺﾞｼｯｸM-PRO" panose="020F0600000000000000" pitchFamily="50" charset="-128"/>
              </a:rPr>
              <a:t>候補者印</a:t>
            </a:r>
          </a:p>
        </xdr:txBody>
      </xdr:sp>
      <xdr:sp macro="" textlink="">
        <xdr:nvSpPr>
          <xdr:cNvPr id="10" name="楕円 9"/>
          <xdr:cNvSpPr/>
        </xdr:nvSpPr>
        <xdr:spPr>
          <a:xfrm>
            <a:off x="7820025" y="6981824"/>
            <a:ext cx="342000" cy="342000"/>
          </a:xfrm>
          <a:prstGeom prst="ellipse">
            <a:avLst/>
          </a:prstGeom>
          <a:noFill/>
          <a:ln w="19050">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1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1.xml"/><Relationship Id="rId1" Type="http://schemas.openxmlformats.org/officeDocument/2006/relationships/printerSettings" Target="../printerSettings/printerSettings22.bin"/><Relationship Id="rId4" Type="http://schemas.openxmlformats.org/officeDocument/2006/relationships/comments" Target="../comments1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2.xml"/><Relationship Id="rId1" Type="http://schemas.openxmlformats.org/officeDocument/2006/relationships/printerSettings" Target="../printerSettings/printerSettings23.bin"/><Relationship Id="rId4" Type="http://schemas.openxmlformats.org/officeDocument/2006/relationships/comments" Target="../comments20.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3.xml"/><Relationship Id="rId1" Type="http://schemas.openxmlformats.org/officeDocument/2006/relationships/printerSettings" Target="../printerSettings/printerSettings24.bin"/><Relationship Id="rId4" Type="http://schemas.openxmlformats.org/officeDocument/2006/relationships/comments" Target="../comments21.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4.xml"/><Relationship Id="rId1" Type="http://schemas.openxmlformats.org/officeDocument/2006/relationships/printerSettings" Target="../printerSettings/printerSettings25.bin"/><Relationship Id="rId4" Type="http://schemas.openxmlformats.org/officeDocument/2006/relationships/comments" Target="../comments22.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6.xml"/><Relationship Id="rId1" Type="http://schemas.openxmlformats.org/officeDocument/2006/relationships/printerSettings" Target="../printerSettings/printerSettings27.bin"/><Relationship Id="rId4" Type="http://schemas.openxmlformats.org/officeDocument/2006/relationships/comments" Target="../comments23.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7.xml"/><Relationship Id="rId1" Type="http://schemas.openxmlformats.org/officeDocument/2006/relationships/printerSettings" Target="../printerSettings/printerSettings28.bin"/><Relationship Id="rId4" Type="http://schemas.openxmlformats.org/officeDocument/2006/relationships/comments" Target="../comments2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CV67"/>
  <sheetViews>
    <sheetView view="pageBreakPreview" zoomScaleNormal="100" zoomScaleSheetLayoutView="100" workbookViewId="0">
      <selection activeCell="BO68" sqref="BO68"/>
    </sheetView>
  </sheetViews>
  <sheetFormatPr defaultColWidth="1.625" defaultRowHeight="14.1" customHeight="1"/>
  <cols>
    <col min="1" max="50" width="1.625" style="31"/>
    <col min="51" max="16384" width="1.625" style="10"/>
  </cols>
  <sheetData>
    <row r="1" spans="1:100" ht="14.1" customHeight="1">
      <c r="A1" s="81" t="s">
        <v>0</v>
      </c>
      <c r="AY1" s="9" t="s">
        <v>0</v>
      </c>
    </row>
    <row r="2" spans="1:100" ht="14.1" customHeight="1">
      <c r="A2" s="162" t="s">
        <v>1</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47" t="s">
        <v>1</v>
      </c>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row>
    <row r="3" spans="1:100" ht="14.1" customHeight="1">
      <c r="A3" s="162"/>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row>
    <row r="4" spans="1:100" ht="14.1" customHeight="1">
      <c r="AJ4" s="316" t="s">
        <v>4</v>
      </c>
      <c r="AK4" s="316"/>
      <c r="AL4" s="316"/>
      <c r="AM4" s="316">
        <v>5</v>
      </c>
      <c r="AN4" s="316"/>
      <c r="AO4" s="316" t="s">
        <v>5</v>
      </c>
      <c r="AP4" s="316"/>
      <c r="AQ4" s="316"/>
      <c r="AR4" s="316"/>
      <c r="AS4" s="316" t="s">
        <v>3</v>
      </c>
      <c r="AT4" s="316"/>
      <c r="AU4" s="316"/>
      <c r="AV4" s="316"/>
      <c r="AW4" s="316" t="s">
        <v>2</v>
      </c>
      <c r="AX4" s="316"/>
      <c r="CH4" s="273" t="s">
        <v>4</v>
      </c>
      <c r="CI4" s="273"/>
      <c r="CJ4" s="273"/>
      <c r="CK4" s="274">
        <v>5</v>
      </c>
      <c r="CL4" s="274"/>
      <c r="CM4" s="273" t="s">
        <v>5</v>
      </c>
      <c r="CN4" s="273"/>
      <c r="CO4" s="274">
        <v>4</v>
      </c>
      <c r="CP4" s="274"/>
      <c r="CQ4" s="273" t="s">
        <v>3</v>
      </c>
      <c r="CR4" s="273"/>
      <c r="CS4" s="274">
        <v>16</v>
      </c>
      <c r="CT4" s="274"/>
      <c r="CU4" s="273" t="s">
        <v>2</v>
      </c>
      <c r="CV4" s="273"/>
    </row>
    <row r="5" spans="1:100" ht="14.1" customHeight="1">
      <c r="AJ5" s="320"/>
      <c r="AK5" s="320"/>
      <c r="AL5" s="320"/>
      <c r="AM5" s="320"/>
      <c r="AN5" s="320"/>
      <c r="AO5" s="320"/>
      <c r="AP5" s="320"/>
      <c r="AQ5" s="320"/>
      <c r="AR5" s="320"/>
      <c r="AS5" s="320"/>
      <c r="AT5" s="320"/>
      <c r="AU5" s="320"/>
      <c r="AV5" s="320"/>
      <c r="AW5" s="320"/>
      <c r="AX5" s="320"/>
      <c r="CH5" s="145" t="s">
        <v>392</v>
      </c>
      <c r="CI5" s="145"/>
      <c r="CJ5" s="145"/>
      <c r="CK5" s="145"/>
      <c r="CL5" s="145"/>
      <c r="CM5" s="145"/>
      <c r="CN5" s="145"/>
      <c r="CO5" s="145"/>
      <c r="CP5" s="145"/>
      <c r="CQ5" s="145"/>
      <c r="CR5" s="145"/>
      <c r="CS5" s="145"/>
      <c r="CT5" s="145"/>
      <c r="CU5" s="145"/>
      <c r="CV5" s="145"/>
    </row>
    <row r="6" spans="1:100" ht="14.1" customHeight="1">
      <c r="A6" s="31" t="s">
        <v>6</v>
      </c>
      <c r="AY6" s="10" t="s">
        <v>6</v>
      </c>
    </row>
    <row r="8" spans="1:100" ht="14.1" customHeight="1">
      <c r="X8" s="315" t="s">
        <v>486</v>
      </c>
      <c r="Y8" s="315"/>
      <c r="Z8" s="315"/>
      <c r="AA8" s="315"/>
      <c r="AB8" s="315"/>
      <c r="AC8" s="315"/>
      <c r="AD8" s="315"/>
      <c r="AE8" s="315"/>
      <c r="AF8" s="315"/>
      <c r="AG8" s="315"/>
      <c r="AH8" s="315"/>
      <c r="AI8" s="315"/>
      <c r="AJ8" s="315"/>
      <c r="AK8" s="315"/>
      <c r="AL8" s="315"/>
      <c r="AM8" s="315"/>
      <c r="AN8" s="315"/>
      <c r="AO8" s="315"/>
      <c r="AP8" s="315"/>
      <c r="AQ8" s="315"/>
      <c r="AR8" s="315"/>
      <c r="AS8" s="315"/>
      <c r="AT8" s="315"/>
      <c r="AU8" s="315"/>
      <c r="AV8" s="315"/>
      <c r="AW8" s="82"/>
      <c r="BV8" s="275" t="s">
        <v>400</v>
      </c>
      <c r="BW8" s="275"/>
      <c r="BX8" s="275"/>
      <c r="BY8" s="275"/>
      <c r="BZ8" s="275"/>
      <c r="CA8" s="275"/>
      <c r="CB8" s="275"/>
      <c r="CC8" s="275"/>
      <c r="CD8" s="275"/>
      <c r="CE8" s="275"/>
      <c r="CF8" s="275"/>
      <c r="CG8" s="275"/>
      <c r="CH8" s="275"/>
      <c r="CI8" s="275"/>
      <c r="CJ8" s="275"/>
      <c r="CK8" s="275"/>
      <c r="CL8" s="275"/>
      <c r="CM8" s="275"/>
      <c r="CN8" s="275"/>
      <c r="CO8" s="275"/>
      <c r="CP8" s="275"/>
      <c r="CQ8" s="275"/>
      <c r="CR8" s="275"/>
      <c r="CS8" s="275"/>
      <c r="CT8" s="275"/>
      <c r="CU8" s="11"/>
    </row>
    <row r="9" spans="1:100" ht="24" customHeight="1">
      <c r="AF9" s="31" t="s">
        <v>7</v>
      </c>
      <c r="AL9" s="316"/>
      <c r="AM9" s="316"/>
      <c r="AN9" s="316"/>
      <c r="AO9" s="316"/>
      <c r="AP9" s="316"/>
      <c r="AQ9" s="316"/>
      <c r="AR9" s="316"/>
      <c r="AS9" s="316"/>
      <c r="AT9" s="316"/>
      <c r="CD9" s="10" t="s">
        <v>7</v>
      </c>
      <c r="CJ9" s="274" t="s">
        <v>393</v>
      </c>
      <c r="CK9" s="274"/>
      <c r="CL9" s="274"/>
      <c r="CM9" s="274"/>
      <c r="CN9" s="274"/>
      <c r="CO9" s="274"/>
      <c r="CP9" s="274"/>
      <c r="CQ9" s="274"/>
      <c r="CR9" s="274"/>
    </row>
    <row r="10" spans="1:100" ht="14.1" customHeight="1">
      <c r="AL10" s="320"/>
      <c r="AM10" s="320"/>
      <c r="AN10" s="320"/>
      <c r="AO10" s="320"/>
      <c r="AP10" s="320"/>
      <c r="AQ10" s="320"/>
      <c r="AR10" s="320"/>
      <c r="AS10" s="320"/>
      <c r="AT10" s="320"/>
      <c r="CJ10" s="145" t="s">
        <v>394</v>
      </c>
      <c r="CK10" s="145"/>
      <c r="CL10" s="145"/>
      <c r="CM10" s="145"/>
      <c r="CN10" s="145"/>
      <c r="CO10" s="145"/>
      <c r="CP10" s="145"/>
      <c r="CQ10" s="145"/>
      <c r="CR10" s="145"/>
    </row>
    <row r="11" spans="1:100" ht="14.1" customHeight="1">
      <c r="A11" s="31" t="s">
        <v>8</v>
      </c>
      <c r="AY11" s="10" t="s">
        <v>8</v>
      </c>
    </row>
    <row r="13" spans="1:100" ht="14.1" customHeight="1">
      <c r="A13" s="31" t="s">
        <v>9</v>
      </c>
      <c r="AB13" s="104"/>
      <c r="AY13" s="10" t="s">
        <v>9</v>
      </c>
      <c r="BZ13" s="7" t="s">
        <v>390</v>
      </c>
    </row>
    <row r="14" spans="1:100" ht="14.1" customHeight="1">
      <c r="A14" s="250" t="s">
        <v>10</v>
      </c>
      <c r="B14" s="251"/>
      <c r="C14" s="251"/>
      <c r="D14" s="251"/>
      <c r="E14" s="251"/>
      <c r="F14" s="251"/>
      <c r="G14" s="252"/>
      <c r="H14" s="267" t="s">
        <v>386</v>
      </c>
      <c r="I14" s="268"/>
      <c r="J14" s="268"/>
      <c r="K14" s="268"/>
      <c r="L14" s="268"/>
      <c r="M14" s="268"/>
      <c r="N14" s="268"/>
      <c r="O14" s="268"/>
      <c r="P14" s="268"/>
      <c r="Q14" s="268"/>
      <c r="R14" s="268"/>
      <c r="S14" s="268"/>
      <c r="T14" s="268"/>
      <c r="U14" s="268"/>
      <c r="V14" s="268"/>
      <c r="W14" s="268"/>
      <c r="X14" s="268"/>
      <c r="Y14" s="269"/>
      <c r="Z14" s="250" t="s">
        <v>15</v>
      </c>
      <c r="AA14" s="251"/>
      <c r="AB14" s="251"/>
      <c r="AC14" s="251"/>
      <c r="AD14" s="251"/>
      <c r="AE14" s="251"/>
      <c r="AF14" s="251"/>
      <c r="AG14" s="251"/>
      <c r="AH14" s="251"/>
      <c r="AI14" s="251"/>
      <c r="AJ14" s="251"/>
      <c r="AK14" s="251"/>
      <c r="AL14" s="251"/>
      <c r="AM14" s="251"/>
      <c r="AN14" s="251"/>
      <c r="AO14" s="251"/>
      <c r="AP14" s="251"/>
      <c r="AQ14" s="252"/>
      <c r="AR14" s="250" t="s">
        <v>19</v>
      </c>
      <c r="AS14" s="251"/>
      <c r="AT14" s="251"/>
      <c r="AU14" s="251"/>
      <c r="AV14" s="251"/>
      <c r="AW14" s="251"/>
      <c r="AX14" s="252"/>
      <c r="AY14" s="248" t="s">
        <v>10</v>
      </c>
      <c r="AZ14" s="175"/>
      <c r="BA14" s="175"/>
      <c r="BB14" s="175"/>
      <c r="BC14" s="175"/>
      <c r="BD14" s="175"/>
      <c r="BE14" s="176"/>
      <c r="BF14" s="224" t="s">
        <v>386</v>
      </c>
      <c r="BG14" s="260"/>
      <c r="BH14" s="260"/>
      <c r="BI14" s="260"/>
      <c r="BJ14" s="260"/>
      <c r="BK14" s="260"/>
      <c r="BL14" s="260"/>
      <c r="BM14" s="260"/>
      <c r="BN14" s="260"/>
      <c r="BO14" s="260"/>
      <c r="BP14" s="260"/>
      <c r="BQ14" s="260"/>
      <c r="BR14" s="260"/>
      <c r="BS14" s="260"/>
      <c r="BT14" s="260"/>
      <c r="BU14" s="260"/>
      <c r="BV14" s="260"/>
      <c r="BW14" s="261"/>
      <c r="BX14" s="248" t="s">
        <v>15</v>
      </c>
      <c r="BY14" s="175"/>
      <c r="BZ14" s="175"/>
      <c r="CA14" s="175"/>
      <c r="CB14" s="175"/>
      <c r="CC14" s="175"/>
      <c r="CD14" s="175"/>
      <c r="CE14" s="175"/>
      <c r="CF14" s="175"/>
      <c r="CG14" s="175"/>
      <c r="CH14" s="175"/>
      <c r="CI14" s="175"/>
      <c r="CJ14" s="175"/>
      <c r="CK14" s="175"/>
      <c r="CL14" s="175"/>
      <c r="CM14" s="175"/>
      <c r="CN14" s="175"/>
      <c r="CO14" s="176"/>
      <c r="CP14" s="248" t="s">
        <v>19</v>
      </c>
      <c r="CQ14" s="175"/>
      <c r="CR14" s="175"/>
      <c r="CS14" s="175"/>
      <c r="CT14" s="175"/>
      <c r="CU14" s="175"/>
      <c r="CV14" s="176"/>
    </row>
    <row r="15" spans="1:100" ht="6.95" customHeight="1">
      <c r="A15" s="256"/>
      <c r="B15" s="257"/>
      <c r="C15" s="257"/>
      <c r="D15" s="257"/>
      <c r="E15" s="257"/>
      <c r="F15" s="257"/>
      <c r="G15" s="258"/>
      <c r="H15" s="317"/>
      <c r="I15" s="318"/>
      <c r="J15" s="318"/>
      <c r="K15" s="318"/>
      <c r="L15" s="318"/>
      <c r="M15" s="318"/>
      <c r="N15" s="318"/>
      <c r="O15" s="318"/>
      <c r="P15" s="318"/>
      <c r="Q15" s="318"/>
      <c r="R15" s="318"/>
      <c r="S15" s="318"/>
      <c r="T15" s="318"/>
      <c r="U15" s="318"/>
      <c r="V15" s="318"/>
      <c r="W15" s="318"/>
      <c r="X15" s="318"/>
      <c r="Y15" s="319"/>
      <c r="Z15" s="253"/>
      <c r="AA15" s="254"/>
      <c r="AB15" s="254"/>
      <c r="AC15" s="254"/>
      <c r="AD15" s="254"/>
      <c r="AE15" s="254"/>
      <c r="AF15" s="254"/>
      <c r="AG15" s="254"/>
      <c r="AH15" s="254"/>
      <c r="AI15" s="254"/>
      <c r="AJ15" s="254"/>
      <c r="AK15" s="254"/>
      <c r="AL15" s="254"/>
      <c r="AM15" s="254"/>
      <c r="AN15" s="254"/>
      <c r="AO15" s="254"/>
      <c r="AP15" s="254"/>
      <c r="AQ15" s="255"/>
      <c r="AR15" s="256"/>
      <c r="AS15" s="257"/>
      <c r="AT15" s="257"/>
      <c r="AU15" s="257"/>
      <c r="AV15" s="257"/>
      <c r="AW15" s="257"/>
      <c r="AX15" s="258"/>
      <c r="AY15" s="276"/>
      <c r="AZ15" s="277"/>
      <c r="BA15" s="277"/>
      <c r="BB15" s="277"/>
      <c r="BC15" s="277"/>
      <c r="BD15" s="277"/>
      <c r="BE15" s="278"/>
      <c r="BF15" s="279"/>
      <c r="BG15" s="280"/>
      <c r="BH15" s="280"/>
      <c r="BI15" s="280"/>
      <c r="BJ15" s="280"/>
      <c r="BK15" s="280"/>
      <c r="BL15" s="280"/>
      <c r="BM15" s="280"/>
      <c r="BN15" s="280"/>
      <c r="BO15" s="280"/>
      <c r="BP15" s="280"/>
      <c r="BQ15" s="280"/>
      <c r="BR15" s="280"/>
      <c r="BS15" s="280"/>
      <c r="BT15" s="280"/>
      <c r="BU15" s="280"/>
      <c r="BV15" s="280"/>
      <c r="BW15" s="281"/>
      <c r="BX15" s="249"/>
      <c r="BY15" s="181"/>
      <c r="BZ15" s="181"/>
      <c r="CA15" s="181"/>
      <c r="CB15" s="181"/>
      <c r="CC15" s="181"/>
      <c r="CD15" s="181"/>
      <c r="CE15" s="181"/>
      <c r="CF15" s="181"/>
      <c r="CG15" s="181"/>
      <c r="CH15" s="181"/>
      <c r="CI15" s="181"/>
      <c r="CJ15" s="181"/>
      <c r="CK15" s="181"/>
      <c r="CL15" s="181"/>
      <c r="CM15" s="181"/>
      <c r="CN15" s="181"/>
      <c r="CO15" s="182"/>
      <c r="CP15" s="276"/>
      <c r="CQ15" s="277"/>
      <c r="CR15" s="277"/>
      <c r="CS15" s="277"/>
      <c r="CT15" s="277"/>
      <c r="CU15" s="277"/>
      <c r="CV15" s="278"/>
    </row>
    <row r="16" spans="1:100" ht="6.95" customHeight="1">
      <c r="A16" s="256"/>
      <c r="B16" s="257"/>
      <c r="C16" s="257"/>
      <c r="D16" s="257"/>
      <c r="E16" s="257"/>
      <c r="F16" s="257"/>
      <c r="G16" s="258"/>
      <c r="H16" s="317"/>
      <c r="I16" s="318"/>
      <c r="J16" s="318"/>
      <c r="K16" s="318"/>
      <c r="L16" s="318"/>
      <c r="M16" s="318"/>
      <c r="N16" s="318"/>
      <c r="O16" s="318"/>
      <c r="P16" s="318"/>
      <c r="Q16" s="318"/>
      <c r="R16" s="318"/>
      <c r="S16" s="318"/>
      <c r="T16" s="318"/>
      <c r="U16" s="318"/>
      <c r="V16" s="318"/>
      <c r="W16" s="318"/>
      <c r="X16" s="318"/>
      <c r="Y16" s="319"/>
      <c r="Z16" s="250" t="s">
        <v>11</v>
      </c>
      <c r="AA16" s="251"/>
      <c r="AB16" s="251"/>
      <c r="AC16" s="251"/>
      <c r="AD16" s="251"/>
      <c r="AE16" s="251"/>
      <c r="AF16" s="251"/>
      <c r="AG16" s="251"/>
      <c r="AH16" s="252"/>
      <c r="AI16" s="256" t="s">
        <v>504</v>
      </c>
      <c r="AJ16" s="257"/>
      <c r="AK16" s="257"/>
      <c r="AL16" s="257"/>
      <c r="AM16" s="257"/>
      <c r="AN16" s="257"/>
      <c r="AO16" s="257"/>
      <c r="AP16" s="257"/>
      <c r="AQ16" s="258"/>
      <c r="AR16" s="256"/>
      <c r="AS16" s="257"/>
      <c r="AT16" s="257"/>
      <c r="AU16" s="257"/>
      <c r="AV16" s="257"/>
      <c r="AW16" s="257"/>
      <c r="AX16" s="258"/>
      <c r="AY16" s="276"/>
      <c r="AZ16" s="277"/>
      <c r="BA16" s="277"/>
      <c r="BB16" s="277"/>
      <c r="BC16" s="277"/>
      <c r="BD16" s="277"/>
      <c r="BE16" s="278"/>
      <c r="BF16" s="279"/>
      <c r="BG16" s="280"/>
      <c r="BH16" s="280"/>
      <c r="BI16" s="280"/>
      <c r="BJ16" s="280"/>
      <c r="BK16" s="280"/>
      <c r="BL16" s="280"/>
      <c r="BM16" s="280"/>
      <c r="BN16" s="280"/>
      <c r="BO16" s="280"/>
      <c r="BP16" s="280"/>
      <c r="BQ16" s="280"/>
      <c r="BR16" s="280"/>
      <c r="BS16" s="280"/>
      <c r="BT16" s="280"/>
      <c r="BU16" s="280"/>
      <c r="BV16" s="280"/>
      <c r="BW16" s="281"/>
      <c r="BX16" s="248" t="s">
        <v>11</v>
      </c>
      <c r="BY16" s="175"/>
      <c r="BZ16" s="175"/>
      <c r="CA16" s="175"/>
      <c r="CB16" s="175"/>
      <c r="CC16" s="175"/>
      <c r="CD16" s="175"/>
      <c r="CE16" s="175"/>
      <c r="CF16" s="176"/>
      <c r="CG16" s="276" t="s">
        <v>388</v>
      </c>
      <c r="CH16" s="277"/>
      <c r="CI16" s="277"/>
      <c r="CJ16" s="277"/>
      <c r="CK16" s="277"/>
      <c r="CL16" s="277"/>
      <c r="CM16" s="277"/>
      <c r="CN16" s="277"/>
      <c r="CO16" s="278"/>
      <c r="CP16" s="276"/>
      <c r="CQ16" s="277"/>
      <c r="CR16" s="277"/>
      <c r="CS16" s="277"/>
      <c r="CT16" s="277"/>
      <c r="CU16" s="277"/>
      <c r="CV16" s="278"/>
    </row>
    <row r="17" spans="1:100" ht="14.1" customHeight="1">
      <c r="A17" s="253"/>
      <c r="B17" s="254"/>
      <c r="C17" s="254"/>
      <c r="D17" s="254"/>
      <c r="E17" s="254"/>
      <c r="F17" s="254"/>
      <c r="G17" s="255"/>
      <c r="H17" s="270"/>
      <c r="I17" s="271"/>
      <c r="J17" s="271"/>
      <c r="K17" s="271"/>
      <c r="L17" s="271"/>
      <c r="M17" s="271"/>
      <c r="N17" s="271"/>
      <c r="O17" s="271"/>
      <c r="P17" s="271"/>
      <c r="Q17" s="271"/>
      <c r="R17" s="271"/>
      <c r="S17" s="271"/>
      <c r="T17" s="271"/>
      <c r="U17" s="271"/>
      <c r="V17" s="271"/>
      <c r="W17" s="271"/>
      <c r="X17" s="271"/>
      <c r="Y17" s="272"/>
      <c r="Z17" s="253"/>
      <c r="AA17" s="254"/>
      <c r="AB17" s="254"/>
      <c r="AC17" s="254"/>
      <c r="AD17" s="254"/>
      <c r="AE17" s="254"/>
      <c r="AF17" s="254"/>
      <c r="AG17" s="254"/>
      <c r="AH17" s="255"/>
      <c r="AI17" s="253"/>
      <c r="AJ17" s="254"/>
      <c r="AK17" s="254"/>
      <c r="AL17" s="254"/>
      <c r="AM17" s="254"/>
      <c r="AN17" s="254"/>
      <c r="AO17" s="254"/>
      <c r="AP17" s="254"/>
      <c r="AQ17" s="255"/>
      <c r="AR17" s="253"/>
      <c r="AS17" s="254"/>
      <c r="AT17" s="254"/>
      <c r="AU17" s="254"/>
      <c r="AV17" s="254"/>
      <c r="AW17" s="254"/>
      <c r="AX17" s="255"/>
      <c r="AY17" s="249"/>
      <c r="AZ17" s="181"/>
      <c r="BA17" s="181"/>
      <c r="BB17" s="181"/>
      <c r="BC17" s="181"/>
      <c r="BD17" s="181"/>
      <c r="BE17" s="182"/>
      <c r="BF17" s="227"/>
      <c r="BG17" s="228"/>
      <c r="BH17" s="228"/>
      <c r="BI17" s="228"/>
      <c r="BJ17" s="228"/>
      <c r="BK17" s="228"/>
      <c r="BL17" s="228"/>
      <c r="BM17" s="228"/>
      <c r="BN17" s="228"/>
      <c r="BO17" s="228"/>
      <c r="BP17" s="228"/>
      <c r="BQ17" s="228"/>
      <c r="BR17" s="228"/>
      <c r="BS17" s="228"/>
      <c r="BT17" s="228"/>
      <c r="BU17" s="228"/>
      <c r="BV17" s="228"/>
      <c r="BW17" s="229"/>
      <c r="BX17" s="249"/>
      <c r="BY17" s="181"/>
      <c r="BZ17" s="181"/>
      <c r="CA17" s="181"/>
      <c r="CB17" s="181"/>
      <c r="CC17" s="181"/>
      <c r="CD17" s="181"/>
      <c r="CE17" s="181"/>
      <c r="CF17" s="182"/>
      <c r="CG17" s="249"/>
      <c r="CH17" s="181"/>
      <c r="CI17" s="181"/>
      <c r="CJ17" s="181"/>
      <c r="CK17" s="181"/>
      <c r="CL17" s="181"/>
      <c r="CM17" s="181"/>
      <c r="CN17" s="181"/>
      <c r="CO17" s="182"/>
      <c r="CP17" s="249"/>
      <c r="CQ17" s="181"/>
      <c r="CR17" s="181"/>
      <c r="CS17" s="181"/>
      <c r="CT17" s="181"/>
      <c r="CU17" s="181"/>
      <c r="CV17" s="182"/>
    </row>
    <row r="18" spans="1:100" ht="14.1" customHeight="1">
      <c r="A18" s="191"/>
      <c r="B18" s="192"/>
      <c r="C18" s="192"/>
      <c r="D18" s="192"/>
      <c r="E18" s="192"/>
      <c r="F18" s="192"/>
      <c r="G18" s="193"/>
      <c r="H18" s="267"/>
      <c r="I18" s="268"/>
      <c r="J18" s="268"/>
      <c r="K18" s="268"/>
      <c r="L18" s="268"/>
      <c r="M18" s="268"/>
      <c r="N18" s="268"/>
      <c r="O18" s="268"/>
      <c r="P18" s="268"/>
      <c r="Q18" s="268"/>
      <c r="R18" s="268"/>
      <c r="S18" s="268"/>
      <c r="T18" s="268"/>
      <c r="U18" s="268"/>
      <c r="V18" s="268"/>
      <c r="W18" s="268"/>
      <c r="X18" s="268"/>
      <c r="Y18" s="269"/>
      <c r="Z18" s="191"/>
      <c r="AA18" s="192"/>
      <c r="AB18" s="192"/>
      <c r="AC18" s="192"/>
      <c r="AD18" s="192"/>
      <c r="AE18" s="192"/>
      <c r="AF18" s="251"/>
      <c r="AG18" s="251"/>
      <c r="AH18" s="252"/>
      <c r="AI18" s="285"/>
      <c r="AJ18" s="286"/>
      <c r="AK18" s="286"/>
      <c r="AL18" s="286"/>
      <c r="AM18" s="286"/>
      <c r="AN18" s="286"/>
      <c r="AO18" s="286"/>
      <c r="AP18" s="251"/>
      <c r="AQ18" s="252"/>
      <c r="AR18" s="267"/>
      <c r="AS18" s="283"/>
      <c r="AT18" s="283"/>
      <c r="AU18" s="283"/>
      <c r="AV18" s="283"/>
      <c r="AW18" s="283"/>
      <c r="AX18" s="284"/>
      <c r="AY18" s="207">
        <v>45028</v>
      </c>
      <c r="AZ18" s="208"/>
      <c r="BA18" s="208"/>
      <c r="BB18" s="208"/>
      <c r="BC18" s="208"/>
      <c r="BD18" s="208"/>
      <c r="BE18" s="209"/>
      <c r="BF18" s="201" t="s">
        <v>387</v>
      </c>
      <c r="BG18" s="260"/>
      <c r="BH18" s="260"/>
      <c r="BI18" s="260"/>
      <c r="BJ18" s="260"/>
      <c r="BK18" s="260"/>
      <c r="BL18" s="260"/>
      <c r="BM18" s="260"/>
      <c r="BN18" s="260"/>
      <c r="BO18" s="260"/>
      <c r="BP18" s="260"/>
      <c r="BQ18" s="260"/>
      <c r="BR18" s="260"/>
      <c r="BS18" s="260"/>
      <c r="BT18" s="260"/>
      <c r="BU18" s="260"/>
      <c r="BV18" s="260"/>
      <c r="BW18" s="261"/>
      <c r="BX18" s="207">
        <v>45032</v>
      </c>
      <c r="BY18" s="208"/>
      <c r="BZ18" s="208"/>
      <c r="CA18" s="208"/>
      <c r="CB18" s="208"/>
      <c r="CC18" s="208"/>
      <c r="CD18" s="214" t="s">
        <v>12</v>
      </c>
      <c r="CE18" s="214"/>
      <c r="CF18" s="215"/>
      <c r="CG18" s="210">
        <v>350000</v>
      </c>
      <c r="CH18" s="211"/>
      <c r="CI18" s="211"/>
      <c r="CJ18" s="211"/>
      <c r="CK18" s="211"/>
      <c r="CL18" s="211"/>
      <c r="CM18" s="211"/>
      <c r="CN18" s="214" t="s">
        <v>16</v>
      </c>
      <c r="CO18" s="215"/>
      <c r="CP18" s="201"/>
      <c r="CQ18" s="202"/>
      <c r="CR18" s="202"/>
      <c r="CS18" s="202"/>
      <c r="CT18" s="202"/>
      <c r="CU18" s="202"/>
      <c r="CV18" s="203"/>
    </row>
    <row r="19" spans="1:100" ht="14.1" customHeight="1">
      <c r="A19" s="265"/>
      <c r="B19" s="266"/>
      <c r="C19" s="266"/>
      <c r="D19" s="266"/>
      <c r="E19" s="266"/>
      <c r="F19" s="266"/>
      <c r="G19" s="314"/>
      <c r="H19" s="270"/>
      <c r="I19" s="271"/>
      <c r="J19" s="271"/>
      <c r="K19" s="271"/>
      <c r="L19" s="271"/>
      <c r="M19" s="271"/>
      <c r="N19" s="271"/>
      <c r="O19" s="271"/>
      <c r="P19" s="271"/>
      <c r="Q19" s="271"/>
      <c r="R19" s="271"/>
      <c r="S19" s="271"/>
      <c r="T19" s="271"/>
      <c r="U19" s="271"/>
      <c r="V19" s="271"/>
      <c r="W19" s="271"/>
      <c r="X19" s="271"/>
      <c r="Y19" s="272"/>
      <c r="Z19" s="265"/>
      <c r="AA19" s="266"/>
      <c r="AB19" s="266"/>
      <c r="AC19" s="266"/>
      <c r="AD19" s="266"/>
      <c r="AE19" s="266"/>
      <c r="AF19" s="254"/>
      <c r="AG19" s="254"/>
      <c r="AH19" s="255"/>
      <c r="AI19" s="287"/>
      <c r="AJ19" s="288"/>
      <c r="AK19" s="288"/>
      <c r="AL19" s="288"/>
      <c r="AM19" s="288"/>
      <c r="AN19" s="288"/>
      <c r="AO19" s="288"/>
      <c r="AP19" s="254"/>
      <c r="AQ19" s="255"/>
      <c r="AR19" s="311"/>
      <c r="AS19" s="312"/>
      <c r="AT19" s="312"/>
      <c r="AU19" s="312"/>
      <c r="AV19" s="312"/>
      <c r="AW19" s="312"/>
      <c r="AX19" s="313"/>
      <c r="AY19" s="234"/>
      <c r="AZ19" s="235"/>
      <c r="BA19" s="235"/>
      <c r="BB19" s="235"/>
      <c r="BC19" s="235"/>
      <c r="BD19" s="235"/>
      <c r="BE19" s="259"/>
      <c r="BF19" s="227"/>
      <c r="BG19" s="228"/>
      <c r="BH19" s="228"/>
      <c r="BI19" s="228"/>
      <c r="BJ19" s="228"/>
      <c r="BK19" s="228"/>
      <c r="BL19" s="228"/>
      <c r="BM19" s="228"/>
      <c r="BN19" s="228"/>
      <c r="BO19" s="228"/>
      <c r="BP19" s="228"/>
      <c r="BQ19" s="228"/>
      <c r="BR19" s="228"/>
      <c r="BS19" s="228"/>
      <c r="BT19" s="228"/>
      <c r="BU19" s="228"/>
      <c r="BV19" s="228"/>
      <c r="BW19" s="229"/>
      <c r="BX19" s="234">
        <v>34081</v>
      </c>
      <c r="BY19" s="235"/>
      <c r="BZ19" s="235"/>
      <c r="CA19" s="235"/>
      <c r="CB19" s="235"/>
      <c r="CC19" s="235"/>
      <c r="CD19" s="216" t="s">
        <v>389</v>
      </c>
      <c r="CE19" s="216"/>
      <c r="CF19" s="217"/>
      <c r="CG19" s="212"/>
      <c r="CH19" s="213"/>
      <c r="CI19" s="213"/>
      <c r="CJ19" s="213"/>
      <c r="CK19" s="213"/>
      <c r="CL19" s="213"/>
      <c r="CM19" s="213"/>
      <c r="CN19" s="216"/>
      <c r="CO19" s="217"/>
      <c r="CP19" s="262"/>
      <c r="CQ19" s="263"/>
      <c r="CR19" s="263"/>
      <c r="CS19" s="263"/>
      <c r="CT19" s="263"/>
      <c r="CU19" s="263"/>
      <c r="CV19" s="264"/>
    </row>
    <row r="20" spans="1:100" ht="14.1" customHeight="1">
      <c r="A20" s="191"/>
      <c r="B20" s="192"/>
      <c r="C20" s="192"/>
      <c r="D20" s="192"/>
      <c r="E20" s="192"/>
      <c r="F20" s="192"/>
      <c r="G20" s="193"/>
      <c r="H20" s="267"/>
      <c r="I20" s="268"/>
      <c r="J20" s="268"/>
      <c r="K20" s="268"/>
      <c r="L20" s="268"/>
      <c r="M20" s="268"/>
      <c r="N20" s="268"/>
      <c r="O20" s="268"/>
      <c r="P20" s="268"/>
      <c r="Q20" s="268"/>
      <c r="R20" s="268"/>
      <c r="S20" s="268"/>
      <c r="T20" s="268"/>
      <c r="U20" s="268"/>
      <c r="V20" s="268"/>
      <c r="W20" s="268"/>
      <c r="X20" s="268"/>
      <c r="Y20" s="269"/>
      <c r="Z20" s="191"/>
      <c r="AA20" s="192"/>
      <c r="AB20" s="192"/>
      <c r="AC20" s="192"/>
      <c r="AD20" s="192"/>
      <c r="AE20" s="192"/>
      <c r="AF20" s="251"/>
      <c r="AG20" s="251"/>
      <c r="AH20" s="252"/>
      <c r="AI20" s="285"/>
      <c r="AJ20" s="286"/>
      <c r="AK20" s="286"/>
      <c r="AL20" s="286"/>
      <c r="AM20" s="286"/>
      <c r="AN20" s="286"/>
      <c r="AO20" s="286"/>
      <c r="AP20" s="251"/>
      <c r="AQ20" s="252"/>
      <c r="AR20" s="267"/>
      <c r="AS20" s="283"/>
      <c r="AT20" s="283"/>
      <c r="AU20" s="283"/>
      <c r="AV20" s="283"/>
      <c r="AW20" s="283"/>
      <c r="AX20" s="284"/>
      <c r="AY20" s="207"/>
      <c r="AZ20" s="208"/>
      <c r="BA20" s="208"/>
      <c r="BB20" s="208"/>
      <c r="BC20" s="208"/>
      <c r="BD20" s="208"/>
      <c r="BE20" s="209"/>
      <c r="BF20" s="201"/>
      <c r="BG20" s="260"/>
      <c r="BH20" s="260"/>
      <c r="BI20" s="260"/>
      <c r="BJ20" s="260"/>
      <c r="BK20" s="260"/>
      <c r="BL20" s="260"/>
      <c r="BM20" s="260"/>
      <c r="BN20" s="260"/>
      <c r="BO20" s="260"/>
      <c r="BP20" s="260"/>
      <c r="BQ20" s="260"/>
      <c r="BR20" s="260"/>
      <c r="BS20" s="260"/>
      <c r="BT20" s="260"/>
      <c r="BU20" s="260"/>
      <c r="BV20" s="260"/>
      <c r="BW20" s="261"/>
      <c r="BX20" s="207"/>
      <c r="BY20" s="208"/>
      <c r="BZ20" s="208"/>
      <c r="CA20" s="208"/>
      <c r="CB20" s="208"/>
      <c r="CC20" s="208"/>
      <c r="CD20" s="214"/>
      <c r="CE20" s="214"/>
      <c r="CF20" s="215"/>
      <c r="CG20" s="210"/>
      <c r="CH20" s="211"/>
      <c r="CI20" s="211"/>
      <c r="CJ20" s="211"/>
      <c r="CK20" s="211"/>
      <c r="CL20" s="211"/>
      <c r="CM20" s="211"/>
      <c r="CN20" s="214"/>
      <c r="CO20" s="215"/>
      <c r="CP20" s="201"/>
      <c r="CQ20" s="202"/>
      <c r="CR20" s="202"/>
      <c r="CS20" s="202"/>
      <c r="CT20" s="202"/>
      <c r="CU20" s="202"/>
      <c r="CV20" s="203"/>
    </row>
    <row r="21" spans="1:100" ht="14.1" customHeight="1">
      <c r="A21" s="265"/>
      <c r="B21" s="266"/>
      <c r="C21" s="266"/>
      <c r="D21" s="266"/>
      <c r="E21" s="266"/>
      <c r="F21" s="266"/>
      <c r="G21" s="314"/>
      <c r="H21" s="270"/>
      <c r="I21" s="271"/>
      <c r="J21" s="271"/>
      <c r="K21" s="271"/>
      <c r="L21" s="271"/>
      <c r="M21" s="271"/>
      <c r="N21" s="271"/>
      <c r="O21" s="271"/>
      <c r="P21" s="271"/>
      <c r="Q21" s="271"/>
      <c r="R21" s="271"/>
      <c r="S21" s="271"/>
      <c r="T21" s="271"/>
      <c r="U21" s="271"/>
      <c r="V21" s="271"/>
      <c r="W21" s="271"/>
      <c r="X21" s="271"/>
      <c r="Y21" s="272"/>
      <c r="Z21" s="265"/>
      <c r="AA21" s="266"/>
      <c r="AB21" s="266"/>
      <c r="AC21" s="266"/>
      <c r="AD21" s="266"/>
      <c r="AE21" s="266"/>
      <c r="AF21" s="254"/>
      <c r="AG21" s="254"/>
      <c r="AH21" s="255"/>
      <c r="AI21" s="287"/>
      <c r="AJ21" s="288"/>
      <c r="AK21" s="288"/>
      <c r="AL21" s="288"/>
      <c r="AM21" s="288"/>
      <c r="AN21" s="288"/>
      <c r="AO21" s="288"/>
      <c r="AP21" s="254"/>
      <c r="AQ21" s="255"/>
      <c r="AR21" s="311"/>
      <c r="AS21" s="312"/>
      <c r="AT21" s="312"/>
      <c r="AU21" s="312"/>
      <c r="AV21" s="312"/>
      <c r="AW21" s="312"/>
      <c r="AX21" s="313"/>
      <c r="AY21" s="234"/>
      <c r="AZ21" s="235"/>
      <c r="BA21" s="235"/>
      <c r="BB21" s="235"/>
      <c r="BC21" s="235"/>
      <c r="BD21" s="235"/>
      <c r="BE21" s="259"/>
      <c r="BF21" s="227"/>
      <c r="BG21" s="228"/>
      <c r="BH21" s="228"/>
      <c r="BI21" s="228"/>
      <c r="BJ21" s="228"/>
      <c r="BK21" s="228"/>
      <c r="BL21" s="228"/>
      <c r="BM21" s="228"/>
      <c r="BN21" s="228"/>
      <c r="BO21" s="228"/>
      <c r="BP21" s="228"/>
      <c r="BQ21" s="228"/>
      <c r="BR21" s="228"/>
      <c r="BS21" s="228"/>
      <c r="BT21" s="228"/>
      <c r="BU21" s="228"/>
      <c r="BV21" s="228"/>
      <c r="BW21" s="229"/>
      <c r="BX21" s="234"/>
      <c r="BY21" s="235"/>
      <c r="BZ21" s="235"/>
      <c r="CA21" s="235"/>
      <c r="CB21" s="235"/>
      <c r="CC21" s="235"/>
      <c r="CD21" s="216"/>
      <c r="CE21" s="216"/>
      <c r="CF21" s="217"/>
      <c r="CG21" s="212"/>
      <c r="CH21" s="213"/>
      <c r="CI21" s="213"/>
      <c r="CJ21" s="213"/>
      <c r="CK21" s="213"/>
      <c r="CL21" s="213"/>
      <c r="CM21" s="213"/>
      <c r="CN21" s="216"/>
      <c r="CO21" s="217"/>
      <c r="CP21" s="262"/>
      <c r="CQ21" s="263"/>
      <c r="CR21" s="263"/>
      <c r="CS21" s="263"/>
      <c r="CT21" s="263"/>
      <c r="CU21" s="263"/>
      <c r="CV21" s="264"/>
    </row>
    <row r="22" spans="1:100" ht="14.1" customHeight="1">
      <c r="A22" s="191"/>
      <c r="B22" s="192"/>
      <c r="C22" s="192"/>
      <c r="D22" s="192"/>
      <c r="E22" s="192"/>
      <c r="F22" s="192"/>
      <c r="G22" s="193"/>
      <c r="H22" s="267"/>
      <c r="I22" s="268"/>
      <c r="J22" s="268"/>
      <c r="K22" s="268"/>
      <c r="L22" s="268"/>
      <c r="M22" s="268"/>
      <c r="N22" s="268"/>
      <c r="O22" s="268"/>
      <c r="P22" s="268"/>
      <c r="Q22" s="268"/>
      <c r="R22" s="268"/>
      <c r="S22" s="268"/>
      <c r="T22" s="268"/>
      <c r="U22" s="268"/>
      <c r="V22" s="268"/>
      <c r="W22" s="268"/>
      <c r="X22" s="268"/>
      <c r="Y22" s="269"/>
      <c r="Z22" s="191"/>
      <c r="AA22" s="192"/>
      <c r="AB22" s="192"/>
      <c r="AC22" s="192"/>
      <c r="AD22" s="192"/>
      <c r="AE22" s="192"/>
      <c r="AF22" s="251"/>
      <c r="AG22" s="251"/>
      <c r="AH22" s="252"/>
      <c r="AI22" s="285"/>
      <c r="AJ22" s="286"/>
      <c r="AK22" s="286"/>
      <c r="AL22" s="286"/>
      <c r="AM22" s="286"/>
      <c r="AN22" s="286"/>
      <c r="AO22" s="286"/>
      <c r="AP22" s="251"/>
      <c r="AQ22" s="252"/>
      <c r="AR22" s="267"/>
      <c r="AS22" s="283"/>
      <c r="AT22" s="283"/>
      <c r="AU22" s="283"/>
      <c r="AV22" s="283"/>
      <c r="AW22" s="283"/>
      <c r="AX22" s="284"/>
      <c r="AY22" s="207"/>
      <c r="AZ22" s="208"/>
      <c r="BA22" s="208"/>
      <c r="BB22" s="208"/>
      <c r="BC22" s="208"/>
      <c r="BD22" s="208"/>
      <c r="BE22" s="209"/>
      <c r="BF22" s="201"/>
      <c r="BG22" s="260"/>
      <c r="BH22" s="260"/>
      <c r="BI22" s="260"/>
      <c r="BJ22" s="260"/>
      <c r="BK22" s="260"/>
      <c r="BL22" s="260"/>
      <c r="BM22" s="260"/>
      <c r="BN22" s="260"/>
      <c r="BO22" s="260"/>
      <c r="BP22" s="260"/>
      <c r="BQ22" s="260"/>
      <c r="BR22" s="260"/>
      <c r="BS22" s="260"/>
      <c r="BT22" s="260"/>
      <c r="BU22" s="260"/>
      <c r="BV22" s="260"/>
      <c r="BW22" s="261"/>
      <c r="BX22" s="207"/>
      <c r="BY22" s="208"/>
      <c r="BZ22" s="208"/>
      <c r="CA22" s="208"/>
      <c r="CB22" s="208"/>
      <c r="CC22" s="208"/>
      <c r="CD22" s="214"/>
      <c r="CE22" s="214"/>
      <c r="CF22" s="215"/>
      <c r="CG22" s="210"/>
      <c r="CH22" s="211"/>
      <c r="CI22" s="211"/>
      <c r="CJ22" s="211"/>
      <c r="CK22" s="211"/>
      <c r="CL22" s="211"/>
      <c r="CM22" s="211"/>
      <c r="CN22" s="214"/>
      <c r="CO22" s="215"/>
      <c r="CP22" s="201"/>
      <c r="CQ22" s="202"/>
      <c r="CR22" s="202"/>
      <c r="CS22" s="202"/>
      <c r="CT22" s="202"/>
      <c r="CU22" s="202"/>
      <c r="CV22" s="203"/>
    </row>
    <row r="23" spans="1:100" ht="14.1" customHeight="1">
      <c r="A23" s="265"/>
      <c r="B23" s="266"/>
      <c r="C23" s="266"/>
      <c r="D23" s="266"/>
      <c r="E23" s="266"/>
      <c r="F23" s="266"/>
      <c r="G23" s="314"/>
      <c r="H23" s="270"/>
      <c r="I23" s="271"/>
      <c r="J23" s="271"/>
      <c r="K23" s="271"/>
      <c r="L23" s="271"/>
      <c r="M23" s="271"/>
      <c r="N23" s="271"/>
      <c r="O23" s="271"/>
      <c r="P23" s="271"/>
      <c r="Q23" s="271"/>
      <c r="R23" s="271"/>
      <c r="S23" s="271"/>
      <c r="T23" s="271"/>
      <c r="U23" s="271"/>
      <c r="V23" s="271"/>
      <c r="W23" s="271"/>
      <c r="X23" s="271"/>
      <c r="Y23" s="272"/>
      <c r="Z23" s="265"/>
      <c r="AA23" s="266"/>
      <c r="AB23" s="266"/>
      <c r="AC23" s="266"/>
      <c r="AD23" s="266"/>
      <c r="AE23" s="266"/>
      <c r="AF23" s="254"/>
      <c r="AG23" s="254"/>
      <c r="AH23" s="255"/>
      <c r="AI23" s="287"/>
      <c r="AJ23" s="288"/>
      <c r="AK23" s="288"/>
      <c r="AL23" s="288"/>
      <c r="AM23" s="288"/>
      <c r="AN23" s="288"/>
      <c r="AO23" s="288"/>
      <c r="AP23" s="254"/>
      <c r="AQ23" s="255"/>
      <c r="AR23" s="311"/>
      <c r="AS23" s="312"/>
      <c r="AT23" s="312"/>
      <c r="AU23" s="312"/>
      <c r="AV23" s="312"/>
      <c r="AW23" s="312"/>
      <c r="AX23" s="313"/>
      <c r="AY23" s="234"/>
      <c r="AZ23" s="235"/>
      <c r="BA23" s="235"/>
      <c r="BB23" s="235"/>
      <c r="BC23" s="235"/>
      <c r="BD23" s="235"/>
      <c r="BE23" s="259"/>
      <c r="BF23" s="227"/>
      <c r="BG23" s="228"/>
      <c r="BH23" s="228"/>
      <c r="BI23" s="228"/>
      <c r="BJ23" s="228"/>
      <c r="BK23" s="228"/>
      <c r="BL23" s="228"/>
      <c r="BM23" s="228"/>
      <c r="BN23" s="228"/>
      <c r="BO23" s="228"/>
      <c r="BP23" s="228"/>
      <c r="BQ23" s="228"/>
      <c r="BR23" s="228"/>
      <c r="BS23" s="228"/>
      <c r="BT23" s="228"/>
      <c r="BU23" s="228"/>
      <c r="BV23" s="228"/>
      <c r="BW23" s="229"/>
      <c r="BX23" s="234"/>
      <c r="BY23" s="235"/>
      <c r="BZ23" s="235"/>
      <c r="CA23" s="235"/>
      <c r="CB23" s="235"/>
      <c r="CC23" s="235"/>
      <c r="CD23" s="216"/>
      <c r="CE23" s="216"/>
      <c r="CF23" s="217"/>
      <c r="CG23" s="212"/>
      <c r="CH23" s="213"/>
      <c r="CI23" s="213"/>
      <c r="CJ23" s="213"/>
      <c r="CK23" s="213"/>
      <c r="CL23" s="213"/>
      <c r="CM23" s="213"/>
      <c r="CN23" s="216"/>
      <c r="CO23" s="217"/>
      <c r="CP23" s="262"/>
      <c r="CQ23" s="263"/>
      <c r="CR23" s="263"/>
      <c r="CS23" s="263"/>
      <c r="CT23" s="263"/>
      <c r="CU23" s="263"/>
      <c r="CV23" s="264"/>
    </row>
    <row r="25" spans="1:100" ht="14.1" customHeight="1">
      <c r="A25" s="31" t="s">
        <v>17</v>
      </c>
      <c r="Q25" s="104"/>
      <c r="AY25" s="10" t="s">
        <v>17</v>
      </c>
      <c r="BO25" s="7" t="s">
        <v>391</v>
      </c>
    </row>
    <row r="26" spans="1:100" ht="14.1" customHeight="1">
      <c r="A26" s="299" t="s">
        <v>21</v>
      </c>
      <c r="B26" s="300"/>
      <c r="C26" s="300"/>
      <c r="D26" s="300"/>
      <c r="E26" s="301" t="s">
        <v>10</v>
      </c>
      <c r="F26" s="301"/>
      <c r="G26" s="301"/>
      <c r="H26" s="301"/>
      <c r="I26" s="301"/>
      <c r="J26" s="301"/>
      <c r="K26" s="302" t="s">
        <v>14</v>
      </c>
      <c r="L26" s="303"/>
      <c r="M26" s="303"/>
      <c r="N26" s="303"/>
      <c r="O26" s="303"/>
      <c r="P26" s="303"/>
      <c r="Q26" s="303"/>
      <c r="R26" s="303"/>
      <c r="S26" s="303"/>
      <c r="T26" s="303"/>
      <c r="U26" s="303"/>
      <c r="V26" s="303"/>
      <c r="W26" s="303"/>
      <c r="X26" s="303"/>
      <c r="Y26" s="303"/>
      <c r="Z26" s="303"/>
      <c r="AA26" s="304"/>
      <c r="AB26" s="250" t="s">
        <v>15</v>
      </c>
      <c r="AC26" s="251"/>
      <c r="AD26" s="251"/>
      <c r="AE26" s="251"/>
      <c r="AF26" s="251"/>
      <c r="AG26" s="251"/>
      <c r="AH26" s="251"/>
      <c r="AI26" s="251"/>
      <c r="AJ26" s="251"/>
      <c r="AK26" s="251"/>
      <c r="AL26" s="251"/>
      <c r="AM26" s="251"/>
      <c r="AN26" s="251"/>
      <c r="AO26" s="251"/>
      <c r="AP26" s="251"/>
      <c r="AQ26" s="251"/>
      <c r="AR26" s="251"/>
      <c r="AS26" s="252"/>
      <c r="AT26" s="301" t="s">
        <v>20</v>
      </c>
      <c r="AU26" s="301"/>
      <c r="AV26" s="301"/>
      <c r="AW26" s="301"/>
      <c r="AX26" s="301"/>
      <c r="AY26" s="236" t="s">
        <v>21</v>
      </c>
      <c r="AZ26" s="237"/>
      <c r="BA26" s="237"/>
      <c r="BB26" s="237"/>
      <c r="BC26" s="238" t="s">
        <v>10</v>
      </c>
      <c r="BD26" s="238"/>
      <c r="BE26" s="238"/>
      <c r="BF26" s="238"/>
      <c r="BG26" s="238"/>
      <c r="BH26" s="238"/>
      <c r="BI26" s="239" t="s">
        <v>14</v>
      </c>
      <c r="BJ26" s="240"/>
      <c r="BK26" s="240"/>
      <c r="BL26" s="240"/>
      <c r="BM26" s="240"/>
      <c r="BN26" s="240"/>
      <c r="BO26" s="240"/>
      <c r="BP26" s="240"/>
      <c r="BQ26" s="240"/>
      <c r="BR26" s="240"/>
      <c r="BS26" s="240"/>
      <c r="BT26" s="240"/>
      <c r="BU26" s="240"/>
      <c r="BV26" s="240"/>
      <c r="BW26" s="240"/>
      <c r="BX26" s="240"/>
      <c r="BY26" s="241"/>
      <c r="BZ26" s="248" t="s">
        <v>15</v>
      </c>
      <c r="CA26" s="175"/>
      <c r="CB26" s="175"/>
      <c r="CC26" s="175"/>
      <c r="CD26" s="175"/>
      <c r="CE26" s="175"/>
      <c r="CF26" s="175"/>
      <c r="CG26" s="175"/>
      <c r="CH26" s="175"/>
      <c r="CI26" s="175"/>
      <c r="CJ26" s="175"/>
      <c r="CK26" s="175"/>
      <c r="CL26" s="175"/>
      <c r="CM26" s="175"/>
      <c r="CN26" s="175"/>
      <c r="CO26" s="175"/>
      <c r="CP26" s="175"/>
      <c r="CQ26" s="176"/>
      <c r="CR26" s="238" t="s">
        <v>20</v>
      </c>
      <c r="CS26" s="238"/>
      <c r="CT26" s="238"/>
      <c r="CU26" s="238"/>
      <c r="CV26" s="238"/>
    </row>
    <row r="27" spans="1:100" ht="14.1" customHeight="1">
      <c r="A27" s="300"/>
      <c r="B27" s="300"/>
      <c r="C27" s="300"/>
      <c r="D27" s="300"/>
      <c r="E27" s="301"/>
      <c r="F27" s="301"/>
      <c r="G27" s="301"/>
      <c r="H27" s="301"/>
      <c r="I27" s="301"/>
      <c r="J27" s="301"/>
      <c r="K27" s="305"/>
      <c r="L27" s="306"/>
      <c r="M27" s="306"/>
      <c r="N27" s="306"/>
      <c r="O27" s="306"/>
      <c r="P27" s="306"/>
      <c r="Q27" s="306"/>
      <c r="R27" s="306"/>
      <c r="S27" s="306"/>
      <c r="T27" s="306"/>
      <c r="U27" s="306"/>
      <c r="V27" s="306"/>
      <c r="W27" s="306"/>
      <c r="X27" s="306"/>
      <c r="Y27" s="306"/>
      <c r="Z27" s="306"/>
      <c r="AA27" s="307"/>
      <c r="AB27" s="253"/>
      <c r="AC27" s="254"/>
      <c r="AD27" s="254"/>
      <c r="AE27" s="254"/>
      <c r="AF27" s="254"/>
      <c r="AG27" s="254"/>
      <c r="AH27" s="254"/>
      <c r="AI27" s="254"/>
      <c r="AJ27" s="254"/>
      <c r="AK27" s="254"/>
      <c r="AL27" s="254"/>
      <c r="AM27" s="254"/>
      <c r="AN27" s="254"/>
      <c r="AO27" s="254"/>
      <c r="AP27" s="254"/>
      <c r="AQ27" s="254"/>
      <c r="AR27" s="254"/>
      <c r="AS27" s="255"/>
      <c r="AT27" s="301"/>
      <c r="AU27" s="301"/>
      <c r="AV27" s="301"/>
      <c r="AW27" s="301"/>
      <c r="AX27" s="301"/>
      <c r="AY27" s="237"/>
      <c r="AZ27" s="237"/>
      <c r="BA27" s="237"/>
      <c r="BB27" s="237"/>
      <c r="BC27" s="238"/>
      <c r="BD27" s="238"/>
      <c r="BE27" s="238"/>
      <c r="BF27" s="238"/>
      <c r="BG27" s="238"/>
      <c r="BH27" s="238"/>
      <c r="BI27" s="242"/>
      <c r="BJ27" s="243"/>
      <c r="BK27" s="243"/>
      <c r="BL27" s="243"/>
      <c r="BM27" s="243"/>
      <c r="BN27" s="243"/>
      <c r="BO27" s="243"/>
      <c r="BP27" s="243"/>
      <c r="BQ27" s="243"/>
      <c r="BR27" s="243"/>
      <c r="BS27" s="243"/>
      <c r="BT27" s="243"/>
      <c r="BU27" s="243"/>
      <c r="BV27" s="243"/>
      <c r="BW27" s="243"/>
      <c r="BX27" s="243"/>
      <c r="BY27" s="244"/>
      <c r="BZ27" s="249"/>
      <c r="CA27" s="181"/>
      <c r="CB27" s="181"/>
      <c r="CC27" s="181"/>
      <c r="CD27" s="181"/>
      <c r="CE27" s="181"/>
      <c r="CF27" s="181"/>
      <c r="CG27" s="181"/>
      <c r="CH27" s="181"/>
      <c r="CI27" s="181"/>
      <c r="CJ27" s="181"/>
      <c r="CK27" s="181"/>
      <c r="CL27" s="181"/>
      <c r="CM27" s="181"/>
      <c r="CN27" s="181"/>
      <c r="CO27" s="181"/>
      <c r="CP27" s="181"/>
      <c r="CQ27" s="182"/>
      <c r="CR27" s="238"/>
      <c r="CS27" s="238"/>
      <c r="CT27" s="238"/>
      <c r="CU27" s="238"/>
      <c r="CV27" s="238"/>
    </row>
    <row r="28" spans="1:100" ht="14.1" customHeight="1">
      <c r="A28" s="300"/>
      <c r="B28" s="300"/>
      <c r="C28" s="300"/>
      <c r="D28" s="300"/>
      <c r="E28" s="301"/>
      <c r="F28" s="301"/>
      <c r="G28" s="301"/>
      <c r="H28" s="301"/>
      <c r="I28" s="301"/>
      <c r="J28" s="301"/>
      <c r="K28" s="305"/>
      <c r="L28" s="306"/>
      <c r="M28" s="306"/>
      <c r="N28" s="306"/>
      <c r="O28" s="306"/>
      <c r="P28" s="306"/>
      <c r="Q28" s="306"/>
      <c r="R28" s="306"/>
      <c r="S28" s="306"/>
      <c r="T28" s="306"/>
      <c r="U28" s="306"/>
      <c r="V28" s="306"/>
      <c r="W28" s="306"/>
      <c r="X28" s="306"/>
      <c r="Y28" s="306"/>
      <c r="Z28" s="306"/>
      <c r="AA28" s="307"/>
      <c r="AB28" s="250" t="s">
        <v>507</v>
      </c>
      <c r="AC28" s="251"/>
      <c r="AD28" s="251"/>
      <c r="AE28" s="251"/>
      <c r="AF28" s="251"/>
      <c r="AG28" s="251"/>
      <c r="AH28" s="251"/>
      <c r="AI28" s="251"/>
      <c r="AJ28" s="252"/>
      <c r="AK28" s="256" t="s">
        <v>505</v>
      </c>
      <c r="AL28" s="257"/>
      <c r="AM28" s="257"/>
      <c r="AN28" s="257"/>
      <c r="AO28" s="257"/>
      <c r="AP28" s="257"/>
      <c r="AQ28" s="257"/>
      <c r="AR28" s="257"/>
      <c r="AS28" s="258"/>
      <c r="AT28" s="301"/>
      <c r="AU28" s="301"/>
      <c r="AV28" s="301"/>
      <c r="AW28" s="301"/>
      <c r="AX28" s="301"/>
      <c r="AY28" s="237"/>
      <c r="AZ28" s="237"/>
      <c r="BA28" s="237"/>
      <c r="BB28" s="237"/>
      <c r="BC28" s="238"/>
      <c r="BD28" s="238"/>
      <c r="BE28" s="238"/>
      <c r="BF28" s="238"/>
      <c r="BG28" s="238"/>
      <c r="BH28" s="238"/>
      <c r="BI28" s="242"/>
      <c r="BJ28" s="243"/>
      <c r="BK28" s="243"/>
      <c r="BL28" s="243"/>
      <c r="BM28" s="243"/>
      <c r="BN28" s="243"/>
      <c r="BO28" s="243"/>
      <c r="BP28" s="243"/>
      <c r="BQ28" s="243"/>
      <c r="BR28" s="243"/>
      <c r="BS28" s="243"/>
      <c r="BT28" s="243"/>
      <c r="BU28" s="243"/>
      <c r="BV28" s="243"/>
      <c r="BW28" s="243"/>
      <c r="BX28" s="243"/>
      <c r="BY28" s="244"/>
      <c r="BZ28" s="250" t="s">
        <v>507</v>
      </c>
      <c r="CA28" s="251"/>
      <c r="CB28" s="251"/>
      <c r="CC28" s="251"/>
      <c r="CD28" s="251"/>
      <c r="CE28" s="251"/>
      <c r="CF28" s="251"/>
      <c r="CG28" s="251"/>
      <c r="CH28" s="252"/>
      <c r="CI28" s="256" t="s">
        <v>505</v>
      </c>
      <c r="CJ28" s="257"/>
      <c r="CK28" s="257"/>
      <c r="CL28" s="257"/>
      <c r="CM28" s="257"/>
      <c r="CN28" s="257"/>
      <c r="CO28" s="257"/>
      <c r="CP28" s="257"/>
      <c r="CQ28" s="258"/>
      <c r="CR28" s="238"/>
      <c r="CS28" s="238"/>
      <c r="CT28" s="238"/>
      <c r="CU28" s="238"/>
      <c r="CV28" s="238"/>
    </row>
    <row r="29" spans="1:100" ht="14.1" customHeight="1">
      <c r="A29" s="300"/>
      <c r="B29" s="300"/>
      <c r="C29" s="300"/>
      <c r="D29" s="300"/>
      <c r="E29" s="301"/>
      <c r="F29" s="301"/>
      <c r="G29" s="301"/>
      <c r="H29" s="301"/>
      <c r="I29" s="301"/>
      <c r="J29" s="301"/>
      <c r="K29" s="308"/>
      <c r="L29" s="309"/>
      <c r="M29" s="309"/>
      <c r="N29" s="309"/>
      <c r="O29" s="309"/>
      <c r="P29" s="309"/>
      <c r="Q29" s="309"/>
      <c r="R29" s="309"/>
      <c r="S29" s="309"/>
      <c r="T29" s="309"/>
      <c r="U29" s="309"/>
      <c r="V29" s="309"/>
      <c r="W29" s="309"/>
      <c r="X29" s="309"/>
      <c r="Y29" s="309"/>
      <c r="Z29" s="309"/>
      <c r="AA29" s="310"/>
      <c r="AB29" s="253"/>
      <c r="AC29" s="254"/>
      <c r="AD29" s="254"/>
      <c r="AE29" s="254"/>
      <c r="AF29" s="254"/>
      <c r="AG29" s="254"/>
      <c r="AH29" s="254"/>
      <c r="AI29" s="254"/>
      <c r="AJ29" s="255"/>
      <c r="AK29" s="253"/>
      <c r="AL29" s="254"/>
      <c r="AM29" s="254"/>
      <c r="AN29" s="254"/>
      <c r="AO29" s="254"/>
      <c r="AP29" s="254"/>
      <c r="AQ29" s="254"/>
      <c r="AR29" s="254"/>
      <c r="AS29" s="255"/>
      <c r="AT29" s="301"/>
      <c r="AU29" s="301"/>
      <c r="AV29" s="301"/>
      <c r="AW29" s="301"/>
      <c r="AX29" s="301"/>
      <c r="AY29" s="237"/>
      <c r="AZ29" s="237"/>
      <c r="BA29" s="237"/>
      <c r="BB29" s="237"/>
      <c r="BC29" s="238"/>
      <c r="BD29" s="238"/>
      <c r="BE29" s="238"/>
      <c r="BF29" s="238"/>
      <c r="BG29" s="238"/>
      <c r="BH29" s="238"/>
      <c r="BI29" s="245"/>
      <c r="BJ29" s="246"/>
      <c r="BK29" s="246"/>
      <c r="BL29" s="246"/>
      <c r="BM29" s="246"/>
      <c r="BN29" s="246"/>
      <c r="BO29" s="246"/>
      <c r="BP29" s="246"/>
      <c r="BQ29" s="246"/>
      <c r="BR29" s="246"/>
      <c r="BS29" s="246"/>
      <c r="BT29" s="246"/>
      <c r="BU29" s="246"/>
      <c r="BV29" s="246"/>
      <c r="BW29" s="246"/>
      <c r="BX29" s="246"/>
      <c r="BY29" s="247"/>
      <c r="BZ29" s="253"/>
      <c r="CA29" s="254"/>
      <c r="CB29" s="254"/>
      <c r="CC29" s="254"/>
      <c r="CD29" s="254"/>
      <c r="CE29" s="254"/>
      <c r="CF29" s="254"/>
      <c r="CG29" s="254"/>
      <c r="CH29" s="255"/>
      <c r="CI29" s="253"/>
      <c r="CJ29" s="254"/>
      <c r="CK29" s="254"/>
      <c r="CL29" s="254"/>
      <c r="CM29" s="254"/>
      <c r="CN29" s="254"/>
      <c r="CO29" s="254"/>
      <c r="CP29" s="254"/>
      <c r="CQ29" s="255"/>
      <c r="CR29" s="238"/>
      <c r="CS29" s="238"/>
      <c r="CT29" s="238"/>
      <c r="CU29" s="238"/>
      <c r="CV29" s="238"/>
    </row>
    <row r="30" spans="1:100" ht="14.1" customHeight="1">
      <c r="A30" s="199" t="s">
        <v>506</v>
      </c>
      <c r="B30" s="199"/>
      <c r="C30" s="199"/>
      <c r="D30" s="199"/>
      <c r="E30" s="282"/>
      <c r="F30" s="282"/>
      <c r="G30" s="282"/>
      <c r="H30" s="282"/>
      <c r="I30" s="282"/>
      <c r="J30" s="282"/>
      <c r="K30" s="267"/>
      <c r="L30" s="283"/>
      <c r="M30" s="283"/>
      <c r="N30" s="283"/>
      <c r="O30" s="283"/>
      <c r="P30" s="283"/>
      <c r="Q30" s="283"/>
      <c r="R30" s="283"/>
      <c r="S30" s="283"/>
      <c r="T30" s="283"/>
      <c r="U30" s="283"/>
      <c r="V30" s="283"/>
      <c r="W30" s="283"/>
      <c r="X30" s="283"/>
      <c r="Y30" s="283"/>
      <c r="Z30" s="283"/>
      <c r="AA30" s="284"/>
      <c r="AB30" s="191"/>
      <c r="AC30" s="192"/>
      <c r="AD30" s="192"/>
      <c r="AE30" s="192"/>
      <c r="AF30" s="192"/>
      <c r="AG30" s="192"/>
      <c r="AH30" s="251"/>
      <c r="AI30" s="251"/>
      <c r="AJ30" s="252"/>
      <c r="AK30" s="285"/>
      <c r="AL30" s="286"/>
      <c r="AM30" s="286"/>
      <c r="AN30" s="286"/>
      <c r="AO30" s="286"/>
      <c r="AP30" s="286"/>
      <c r="AQ30" s="286"/>
      <c r="AR30" s="251"/>
      <c r="AS30" s="252"/>
      <c r="AT30" s="289"/>
      <c r="AU30" s="290"/>
      <c r="AV30" s="290"/>
      <c r="AW30" s="290"/>
      <c r="AX30" s="290"/>
      <c r="AY30" s="199" t="s">
        <v>506</v>
      </c>
      <c r="AZ30" s="199"/>
      <c r="BA30" s="199"/>
      <c r="BB30" s="199"/>
      <c r="BC30" s="200">
        <v>45028</v>
      </c>
      <c r="BD30" s="200"/>
      <c r="BE30" s="200"/>
      <c r="BF30" s="200"/>
      <c r="BG30" s="200"/>
      <c r="BH30" s="200"/>
      <c r="BI30" s="201" t="s">
        <v>455</v>
      </c>
      <c r="BJ30" s="202"/>
      <c r="BK30" s="202"/>
      <c r="BL30" s="202"/>
      <c r="BM30" s="202"/>
      <c r="BN30" s="202"/>
      <c r="BO30" s="202"/>
      <c r="BP30" s="202"/>
      <c r="BQ30" s="202"/>
      <c r="BR30" s="202"/>
      <c r="BS30" s="202"/>
      <c r="BT30" s="202"/>
      <c r="BU30" s="202"/>
      <c r="BV30" s="202"/>
      <c r="BW30" s="202"/>
      <c r="BX30" s="202"/>
      <c r="BY30" s="203"/>
      <c r="BZ30" s="207">
        <v>34074</v>
      </c>
      <c r="CA30" s="208"/>
      <c r="CB30" s="208"/>
      <c r="CC30" s="208"/>
      <c r="CD30" s="208"/>
      <c r="CE30" s="208"/>
      <c r="CF30" s="214" t="s">
        <v>12</v>
      </c>
      <c r="CG30" s="214"/>
      <c r="CH30" s="215"/>
      <c r="CI30" s="210">
        <v>90000</v>
      </c>
      <c r="CJ30" s="211"/>
      <c r="CK30" s="211"/>
      <c r="CL30" s="211"/>
      <c r="CM30" s="211"/>
      <c r="CN30" s="211"/>
      <c r="CO30" s="211"/>
      <c r="CP30" s="214" t="s">
        <v>16</v>
      </c>
      <c r="CQ30" s="215"/>
      <c r="CR30" s="232"/>
      <c r="CS30" s="233"/>
      <c r="CT30" s="233"/>
      <c r="CU30" s="233"/>
      <c r="CV30" s="233"/>
    </row>
    <row r="31" spans="1:100" ht="14.1" customHeight="1">
      <c r="A31" s="199"/>
      <c r="B31" s="199"/>
      <c r="C31" s="199"/>
      <c r="D31" s="199"/>
      <c r="E31" s="282"/>
      <c r="F31" s="282"/>
      <c r="G31" s="282"/>
      <c r="H31" s="282"/>
      <c r="I31" s="282"/>
      <c r="J31" s="282"/>
      <c r="K31" s="270"/>
      <c r="L31" s="271"/>
      <c r="M31" s="271"/>
      <c r="N31" s="271"/>
      <c r="O31" s="271"/>
      <c r="P31" s="271"/>
      <c r="Q31" s="271"/>
      <c r="R31" s="271"/>
      <c r="S31" s="271"/>
      <c r="T31" s="271"/>
      <c r="U31" s="271"/>
      <c r="V31" s="271"/>
      <c r="W31" s="271"/>
      <c r="X31" s="271"/>
      <c r="Y31" s="271"/>
      <c r="Z31" s="271"/>
      <c r="AA31" s="272"/>
      <c r="AB31" s="265"/>
      <c r="AC31" s="266"/>
      <c r="AD31" s="266"/>
      <c r="AE31" s="266"/>
      <c r="AF31" s="266"/>
      <c r="AG31" s="266"/>
      <c r="AH31" s="254"/>
      <c r="AI31" s="254"/>
      <c r="AJ31" s="255"/>
      <c r="AK31" s="287"/>
      <c r="AL31" s="288"/>
      <c r="AM31" s="288"/>
      <c r="AN31" s="288"/>
      <c r="AO31" s="288"/>
      <c r="AP31" s="288"/>
      <c r="AQ31" s="288"/>
      <c r="AR31" s="254"/>
      <c r="AS31" s="255"/>
      <c r="AT31" s="290"/>
      <c r="AU31" s="290"/>
      <c r="AV31" s="290"/>
      <c r="AW31" s="290"/>
      <c r="AX31" s="290"/>
      <c r="AY31" s="199"/>
      <c r="AZ31" s="199"/>
      <c r="BA31" s="199"/>
      <c r="BB31" s="199"/>
      <c r="BC31" s="200"/>
      <c r="BD31" s="200"/>
      <c r="BE31" s="200"/>
      <c r="BF31" s="200"/>
      <c r="BG31" s="200"/>
      <c r="BH31" s="200"/>
      <c r="BI31" s="204"/>
      <c r="BJ31" s="205"/>
      <c r="BK31" s="205"/>
      <c r="BL31" s="205"/>
      <c r="BM31" s="205"/>
      <c r="BN31" s="205"/>
      <c r="BO31" s="205"/>
      <c r="BP31" s="205"/>
      <c r="BQ31" s="205"/>
      <c r="BR31" s="205"/>
      <c r="BS31" s="205"/>
      <c r="BT31" s="205"/>
      <c r="BU31" s="205"/>
      <c r="BV31" s="205"/>
      <c r="BW31" s="205"/>
      <c r="BX31" s="205"/>
      <c r="BY31" s="206"/>
      <c r="BZ31" s="234">
        <v>34082</v>
      </c>
      <c r="CA31" s="235"/>
      <c r="CB31" s="235"/>
      <c r="CC31" s="235"/>
      <c r="CD31" s="235"/>
      <c r="CE31" s="235"/>
      <c r="CF31" s="216" t="s">
        <v>389</v>
      </c>
      <c r="CG31" s="216"/>
      <c r="CH31" s="217"/>
      <c r="CI31" s="212"/>
      <c r="CJ31" s="213"/>
      <c r="CK31" s="213"/>
      <c r="CL31" s="213"/>
      <c r="CM31" s="213"/>
      <c r="CN31" s="213"/>
      <c r="CO31" s="213"/>
      <c r="CP31" s="216"/>
      <c r="CQ31" s="217"/>
      <c r="CR31" s="233"/>
      <c r="CS31" s="233"/>
      <c r="CT31" s="233"/>
      <c r="CU31" s="233"/>
      <c r="CV31" s="233"/>
    </row>
    <row r="32" spans="1:100" ht="14.1" customHeight="1">
      <c r="A32" s="199"/>
      <c r="B32" s="199"/>
      <c r="C32" s="199"/>
      <c r="D32" s="199"/>
      <c r="E32" s="282"/>
      <c r="F32" s="282"/>
      <c r="G32" s="282"/>
      <c r="H32" s="282"/>
      <c r="I32" s="282"/>
      <c r="J32" s="282"/>
      <c r="K32" s="267"/>
      <c r="L32" s="283"/>
      <c r="M32" s="283"/>
      <c r="N32" s="283"/>
      <c r="O32" s="283"/>
      <c r="P32" s="283"/>
      <c r="Q32" s="283"/>
      <c r="R32" s="283"/>
      <c r="S32" s="283"/>
      <c r="T32" s="283"/>
      <c r="U32" s="283"/>
      <c r="V32" s="283"/>
      <c r="W32" s="283"/>
      <c r="X32" s="283"/>
      <c r="Y32" s="283"/>
      <c r="Z32" s="283"/>
      <c r="AA32" s="284"/>
      <c r="AB32" s="191"/>
      <c r="AC32" s="192"/>
      <c r="AD32" s="192"/>
      <c r="AE32" s="192"/>
      <c r="AF32" s="192"/>
      <c r="AG32" s="192"/>
      <c r="AH32" s="251"/>
      <c r="AI32" s="251"/>
      <c r="AJ32" s="252"/>
      <c r="AK32" s="285"/>
      <c r="AL32" s="286"/>
      <c r="AM32" s="286"/>
      <c r="AN32" s="286"/>
      <c r="AO32" s="286"/>
      <c r="AP32" s="286"/>
      <c r="AQ32" s="286"/>
      <c r="AR32" s="251"/>
      <c r="AS32" s="252"/>
      <c r="AT32" s="289"/>
      <c r="AU32" s="290"/>
      <c r="AV32" s="290"/>
      <c r="AW32" s="290"/>
      <c r="AX32" s="290"/>
      <c r="AY32" s="199"/>
      <c r="AZ32" s="199"/>
      <c r="BA32" s="199"/>
      <c r="BB32" s="199"/>
      <c r="BC32" s="223"/>
      <c r="BD32" s="223"/>
      <c r="BE32" s="223"/>
      <c r="BF32" s="223"/>
      <c r="BG32" s="223"/>
      <c r="BH32" s="223"/>
      <c r="BI32" s="224"/>
      <c r="BJ32" s="225"/>
      <c r="BK32" s="225"/>
      <c r="BL32" s="225"/>
      <c r="BM32" s="225"/>
      <c r="BN32" s="225"/>
      <c r="BO32" s="225"/>
      <c r="BP32" s="225"/>
      <c r="BQ32" s="225"/>
      <c r="BR32" s="225"/>
      <c r="BS32" s="225"/>
      <c r="BT32" s="225"/>
      <c r="BU32" s="225"/>
      <c r="BV32" s="225"/>
      <c r="BW32" s="225"/>
      <c r="BX32" s="225"/>
      <c r="BY32" s="226"/>
      <c r="BZ32" s="230"/>
      <c r="CA32" s="231"/>
      <c r="CB32" s="231"/>
      <c r="CC32" s="231"/>
      <c r="CD32" s="231"/>
      <c r="CE32" s="231"/>
      <c r="CF32" s="175"/>
      <c r="CG32" s="175"/>
      <c r="CH32" s="176"/>
      <c r="CI32" s="177"/>
      <c r="CJ32" s="178"/>
      <c r="CK32" s="178"/>
      <c r="CL32" s="178"/>
      <c r="CM32" s="178"/>
      <c r="CN32" s="178"/>
      <c r="CO32" s="178"/>
      <c r="CP32" s="175"/>
      <c r="CQ32" s="176"/>
      <c r="CR32" s="197"/>
      <c r="CS32" s="198"/>
      <c r="CT32" s="198"/>
      <c r="CU32" s="198"/>
      <c r="CV32" s="198"/>
    </row>
    <row r="33" spans="1:100" ht="14.1" customHeight="1">
      <c r="A33" s="199"/>
      <c r="B33" s="199"/>
      <c r="C33" s="199"/>
      <c r="D33" s="199"/>
      <c r="E33" s="282"/>
      <c r="F33" s="282"/>
      <c r="G33" s="282"/>
      <c r="H33" s="282"/>
      <c r="I33" s="282"/>
      <c r="J33" s="282"/>
      <c r="K33" s="270"/>
      <c r="L33" s="271"/>
      <c r="M33" s="271"/>
      <c r="N33" s="271"/>
      <c r="O33" s="271"/>
      <c r="P33" s="271"/>
      <c r="Q33" s="271"/>
      <c r="R33" s="271"/>
      <c r="S33" s="271"/>
      <c r="T33" s="271"/>
      <c r="U33" s="271"/>
      <c r="V33" s="271"/>
      <c r="W33" s="271"/>
      <c r="X33" s="271"/>
      <c r="Y33" s="271"/>
      <c r="Z33" s="271"/>
      <c r="AA33" s="272"/>
      <c r="AB33" s="265"/>
      <c r="AC33" s="266"/>
      <c r="AD33" s="266"/>
      <c r="AE33" s="266"/>
      <c r="AF33" s="266"/>
      <c r="AG33" s="266"/>
      <c r="AH33" s="254"/>
      <c r="AI33" s="254"/>
      <c r="AJ33" s="255"/>
      <c r="AK33" s="287"/>
      <c r="AL33" s="288"/>
      <c r="AM33" s="288"/>
      <c r="AN33" s="288"/>
      <c r="AO33" s="288"/>
      <c r="AP33" s="288"/>
      <c r="AQ33" s="288"/>
      <c r="AR33" s="254"/>
      <c r="AS33" s="255"/>
      <c r="AT33" s="290"/>
      <c r="AU33" s="290"/>
      <c r="AV33" s="290"/>
      <c r="AW33" s="290"/>
      <c r="AX33" s="290"/>
      <c r="AY33" s="199"/>
      <c r="AZ33" s="199"/>
      <c r="BA33" s="199"/>
      <c r="BB33" s="199"/>
      <c r="BC33" s="223"/>
      <c r="BD33" s="223"/>
      <c r="BE33" s="223"/>
      <c r="BF33" s="223"/>
      <c r="BG33" s="223"/>
      <c r="BH33" s="223"/>
      <c r="BI33" s="227"/>
      <c r="BJ33" s="228"/>
      <c r="BK33" s="228"/>
      <c r="BL33" s="228"/>
      <c r="BM33" s="228"/>
      <c r="BN33" s="228"/>
      <c r="BO33" s="228"/>
      <c r="BP33" s="228"/>
      <c r="BQ33" s="228"/>
      <c r="BR33" s="228"/>
      <c r="BS33" s="228"/>
      <c r="BT33" s="228"/>
      <c r="BU33" s="228"/>
      <c r="BV33" s="228"/>
      <c r="BW33" s="228"/>
      <c r="BX33" s="228"/>
      <c r="BY33" s="229"/>
      <c r="BZ33" s="185"/>
      <c r="CA33" s="186"/>
      <c r="CB33" s="186"/>
      <c r="CC33" s="186"/>
      <c r="CD33" s="186"/>
      <c r="CE33" s="186"/>
      <c r="CF33" s="181"/>
      <c r="CG33" s="181"/>
      <c r="CH33" s="182"/>
      <c r="CI33" s="179"/>
      <c r="CJ33" s="180"/>
      <c r="CK33" s="180"/>
      <c r="CL33" s="180"/>
      <c r="CM33" s="180"/>
      <c r="CN33" s="180"/>
      <c r="CO33" s="180"/>
      <c r="CP33" s="181"/>
      <c r="CQ33" s="182"/>
      <c r="CR33" s="198"/>
      <c r="CS33" s="198"/>
      <c r="CT33" s="198"/>
      <c r="CU33" s="198"/>
      <c r="CV33" s="198"/>
    </row>
    <row r="34" spans="1:100" ht="14.1" customHeight="1">
      <c r="A34" s="199"/>
      <c r="B34" s="199"/>
      <c r="C34" s="199"/>
      <c r="D34" s="199"/>
      <c r="E34" s="282"/>
      <c r="F34" s="282"/>
      <c r="G34" s="282"/>
      <c r="H34" s="282"/>
      <c r="I34" s="282"/>
      <c r="J34" s="282"/>
      <c r="K34" s="267"/>
      <c r="L34" s="283"/>
      <c r="M34" s="283"/>
      <c r="N34" s="283"/>
      <c r="O34" s="283"/>
      <c r="P34" s="283"/>
      <c r="Q34" s="283"/>
      <c r="R34" s="283"/>
      <c r="S34" s="283"/>
      <c r="T34" s="283"/>
      <c r="U34" s="283"/>
      <c r="V34" s="283"/>
      <c r="W34" s="283"/>
      <c r="X34" s="283"/>
      <c r="Y34" s="283"/>
      <c r="Z34" s="283"/>
      <c r="AA34" s="284"/>
      <c r="AB34" s="191"/>
      <c r="AC34" s="192"/>
      <c r="AD34" s="192"/>
      <c r="AE34" s="192"/>
      <c r="AF34" s="192"/>
      <c r="AG34" s="192"/>
      <c r="AH34" s="251"/>
      <c r="AI34" s="251"/>
      <c r="AJ34" s="252"/>
      <c r="AK34" s="285"/>
      <c r="AL34" s="286"/>
      <c r="AM34" s="286"/>
      <c r="AN34" s="286"/>
      <c r="AO34" s="286"/>
      <c r="AP34" s="286"/>
      <c r="AQ34" s="286"/>
      <c r="AR34" s="251"/>
      <c r="AS34" s="252"/>
      <c r="AT34" s="289"/>
      <c r="AU34" s="290"/>
      <c r="AV34" s="290"/>
      <c r="AW34" s="290"/>
      <c r="AX34" s="290"/>
      <c r="AY34" s="199"/>
      <c r="AZ34" s="199"/>
      <c r="BA34" s="199"/>
      <c r="BB34" s="199"/>
      <c r="BC34" s="223"/>
      <c r="BD34" s="223"/>
      <c r="BE34" s="223"/>
      <c r="BF34" s="223"/>
      <c r="BG34" s="223"/>
      <c r="BH34" s="223"/>
      <c r="BI34" s="224"/>
      <c r="BJ34" s="225"/>
      <c r="BK34" s="225"/>
      <c r="BL34" s="225"/>
      <c r="BM34" s="225"/>
      <c r="BN34" s="225"/>
      <c r="BO34" s="225"/>
      <c r="BP34" s="225"/>
      <c r="BQ34" s="225"/>
      <c r="BR34" s="225"/>
      <c r="BS34" s="225"/>
      <c r="BT34" s="225"/>
      <c r="BU34" s="225"/>
      <c r="BV34" s="225"/>
      <c r="BW34" s="225"/>
      <c r="BX34" s="225"/>
      <c r="BY34" s="226"/>
      <c r="BZ34" s="230"/>
      <c r="CA34" s="231"/>
      <c r="CB34" s="231"/>
      <c r="CC34" s="231"/>
      <c r="CD34" s="231"/>
      <c r="CE34" s="231"/>
      <c r="CF34" s="175"/>
      <c r="CG34" s="175"/>
      <c r="CH34" s="176"/>
      <c r="CI34" s="177"/>
      <c r="CJ34" s="178"/>
      <c r="CK34" s="178"/>
      <c r="CL34" s="178"/>
      <c r="CM34" s="178"/>
      <c r="CN34" s="178"/>
      <c r="CO34" s="178"/>
      <c r="CP34" s="175"/>
      <c r="CQ34" s="176"/>
      <c r="CR34" s="197"/>
      <c r="CS34" s="198"/>
      <c r="CT34" s="198"/>
      <c r="CU34" s="198"/>
      <c r="CV34" s="198"/>
    </row>
    <row r="35" spans="1:100" ht="14.1" customHeight="1">
      <c r="A35" s="199"/>
      <c r="B35" s="199"/>
      <c r="C35" s="199"/>
      <c r="D35" s="199"/>
      <c r="E35" s="282"/>
      <c r="F35" s="282"/>
      <c r="G35" s="282"/>
      <c r="H35" s="282"/>
      <c r="I35" s="282"/>
      <c r="J35" s="282"/>
      <c r="K35" s="270"/>
      <c r="L35" s="271"/>
      <c r="M35" s="271"/>
      <c r="N35" s="271"/>
      <c r="O35" s="271"/>
      <c r="P35" s="271"/>
      <c r="Q35" s="271"/>
      <c r="R35" s="271"/>
      <c r="S35" s="271"/>
      <c r="T35" s="271"/>
      <c r="U35" s="271"/>
      <c r="V35" s="271"/>
      <c r="W35" s="271"/>
      <c r="X35" s="271"/>
      <c r="Y35" s="271"/>
      <c r="Z35" s="271"/>
      <c r="AA35" s="272"/>
      <c r="AB35" s="265"/>
      <c r="AC35" s="266"/>
      <c r="AD35" s="266"/>
      <c r="AE35" s="266"/>
      <c r="AF35" s="266"/>
      <c r="AG35" s="266"/>
      <c r="AH35" s="254"/>
      <c r="AI35" s="254"/>
      <c r="AJ35" s="255"/>
      <c r="AK35" s="287"/>
      <c r="AL35" s="288"/>
      <c r="AM35" s="288"/>
      <c r="AN35" s="288"/>
      <c r="AO35" s="288"/>
      <c r="AP35" s="288"/>
      <c r="AQ35" s="288"/>
      <c r="AR35" s="254"/>
      <c r="AS35" s="255"/>
      <c r="AT35" s="290"/>
      <c r="AU35" s="290"/>
      <c r="AV35" s="290"/>
      <c r="AW35" s="290"/>
      <c r="AX35" s="290"/>
      <c r="AY35" s="199"/>
      <c r="AZ35" s="199"/>
      <c r="BA35" s="199"/>
      <c r="BB35" s="199"/>
      <c r="BC35" s="223"/>
      <c r="BD35" s="223"/>
      <c r="BE35" s="223"/>
      <c r="BF35" s="223"/>
      <c r="BG35" s="223"/>
      <c r="BH35" s="223"/>
      <c r="BI35" s="227"/>
      <c r="BJ35" s="228"/>
      <c r="BK35" s="228"/>
      <c r="BL35" s="228"/>
      <c r="BM35" s="228"/>
      <c r="BN35" s="228"/>
      <c r="BO35" s="228"/>
      <c r="BP35" s="228"/>
      <c r="BQ35" s="228"/>
      <c r="BR35" s="228"/>
      <c r="BS35" s="228"/>
      <c r="BT35" s="228"/>
      <c r="BU35" s="228"/>
      <c r="BV35" s="228"/>
      <c r="BW35" s="228"/>
      <c r="BX35" s="228"/>
      <c r="BY35" s="229"/>
      <c r="BZ35" s="185"/>
      <c r="CA35" s="186"/>
      <c r="CB35" s="186"/>
      <c r="CC35" s="186"/>
      <c r="CD35" s="186"/>
      <c r="CE35" s="186"/>
      <c r="CF35" s="181"/>
      <c r="CG35" s="181"/>
      <c r="CH35" s="182"/>
      <c r="CI35" s="179"/>
      <c r="CJ35" s="180"/>
      <c r="CK35" s="180"/>
      <c r="CL35" s="180"/>
      <c r="CM35" s="180"/>
      <c r="CN35" s="180"/>
      <c r="CO35" s="180"/>
      <c r="CP35" s="181"/>
      <c r="CQ35" s="182"/>
      <c r="CR35" s="198"/>
      <c r="CS35" s="198"/>
      <c r="CT35" s="198"/>
      <c r="CU35" s="198"/>
      <c r="CV35" s="198"/>
    </row>
    <row r="36" spans="1:100" ht="14.1" customHeight="1">
      <c r="A36" s="199" t="s">
        <v>22</v>
      </c>
      <c r="B36" s="199"/>
      <c r="C36" s="199"/>
      <c r="D36" s="199"/>
      <c r="E36" s="282"/>
      <c r="F36" s="282"/>
      <c r="G36" s="282"/>
      <c r="H36" s="282"/>
      <c r="I36" s="282"/>
      <c r="J36" s="282"/>
      <c r="K36" s="267"/>
      <c r="L36" s="283"/>
      <c r="M36" s="283"/>
      <c r="N36" s="283"/>
      <c r="O36" s="283"/>
      <c r="P36" s="283"/>
      <c r="Q36" s="283"/>
      <c r="R36" s="283"/>
      <c r="S36" s="283"/>
      <c r="T36" s="283"/>
      <c r="U36" s="283"/>
      <c r="V36" s="283"/>
      <c r="W36" s="283"/>
      <c r="X36" s="283"/>
      <c r="Y36" s="283"/>
      <c r="Z36" s="283"/>
      <c r="AA36" s="284"/>
      <c r="AB36" s="191"/>
      <c r="AC36" s="192"/>
      <c r="AD36" s="192"/>
      <c r="AE36" s="192"/>
      <c r="AF36" s="192"/>
      <c r="AG36" s="192"/>
      <c r="AH36" s="251"/>
      <c r="AI36" s="251"/>
      <c r="AJ36" s="252"/>
      <c r="AK36" s="285"/>
      <c r="AL36" s="286"/>
      <c r="AM36" s="286"/>
      <c r="AN36" s="286"/>
      <c r="AO36" s="286"/>
      <c r="AP36" s="286"/>
      <c r="AQ36" s="286"/>
      <c r="AR36" s="251"/>
      <c r="AS36" s="252"/>
      <c r="AT36" s="289"/>
      <c r="AU36" s="290"/>
      <c r="AV36" s="290"/>
      <c r="AW36" s="290"/>
      <c r="AX36" s="290"/>
      <c r="AY36" s="199" t="s">
        <v>22</v>
      </c>
      <c r="AZ36" s="199"/>
      <c r="BA36" s="199"/>
      <c r="BB36" s="199"/>
      <c r="BC36" s="200">
        <v>45029</v>
      </c>
      <c r="BD36" s="200"/>
      <c r="BE36" s="200"/>
      <c r="BF36" s="200"/>
      <c r="BG36" s="200"/>
      <c r="BH36" s="200"/>
      <c r="BI36" s="201" t="s">
        <v>456</v>
      </c>
      <c r="BJ36" s="202"/>
      <c r="BK36" s="202"/>
      <c r="BL36" s="202"/>
      <c r="BM36" s="202"/>
      <c r="BN36" s="202"/>
      <c r="BO36" s="202"/>
      <c r="BP36" s="202"/>
      <c r="BQ36" s="202"/>
      <c r="BR36" s="202"/>
      <c r="BS36" s="202"/>
      <c r="BT36" s="202"/>
      <c r="BU36" s="202"/>
      <c r="BV36" s="202"/>
      <c r="BW36" s="202"/>
      <c r="BX36" s="202"/>
      <c r="BY36" s="203"/>
      <c r="BZ36" s="207">
        <v>34075</v>
      </c>
      <c r="CA36" s="208"/>
      <c r="CB36" s="208"/>
      <c r="CC36" s="208"/>
      <c r="CD36" s="208"/>
      <c r="CE36" s="208"/>
      <c r="CF36" s="214" t="s">
        <v>12</v>
      </c>
      <c r="CG36" s="214"/>
      <c r="CH36" s="215"/>
      <c r="CI36" s="210">
        <v>70000</v>
      </c>
      <c r="CJ36" s="211"/>
      <c r="CK36" s="211"/>
      <c r="CL36" s="211"/>
      <c r="CM36" s="211"/>
      <c r="CN36" s="211"/>
      <c r="CO36" s="211"/>
      <c r="CP36" s="214" t="s">
        <v>16</v>
      </c>
      <c r="CQ36" s="215"/>
      <c r="CR36" s="232"/>
      <c r="CS36" s="233"/>
      <c r="CT36" s="233"/>
      <c r="CU36" s="233"/>
      <c r="CV36" s="233"/>
    </row>
    <row r="37" spans="1:100" ht="14.1" customHeight="1">
      <c r="A37" s="199"/>
      <c r="B37" s="199"/>
      <c r="C37" s="199"/>
      <c r="D37" s="199"/>
      <c r="E37" s="282"/>
      <c r="F37" s="282"/>
      <c r="G37" s="282"/>
      <c r="H37" s="282"/>
      <c r="I37" s="282"/>
      <c r="J37" s="282"/>
      <c r="K37" s="270"/>
      <c r="L37" s="271"/>
      <c r="M37" s="271"/>
      <c r="N37" s="271"/>
      <c r="O37" s="271"/>
      <c r="P37" s="271"/>
      <c r="Q37" s="271"/>
      <c r="R37" s="271"/>
      <c r="S37" s="271"/>
      <c r="T37" s="271"/>
      <c r="U37" s="271"/>
      <c r="V37" s="271"/>
      <c r="W37" s="271"/>
      <c r="X37" s="271"/>
      <c r="Y37" s="271"/>
      <c r="Z37" s="271"/>
      <c r="AA37" s="272"/>
      <c r="AB37" s="265"/>
      <c r="AC37" s="266"/>
      <c r="AD37" s="266"/>
      <c r="AE37" s="266"/>
      <c r="AF37" s="266"/>
      <c r="AG37" s="266"/>
      <c r="AH37" s="254"/>
      <c r="AI37" s="254"/>
      <c r="AJ37" s="255"/>
      <c r="AK37" s="287"/>
      <c r="AL37" s="288"/>
      <c r="AM37" s="288"/>
      <c r="AN37" s="288"/>
      <c r="AO37" s="288"/>
      <c r="AP37" s="288"/>
      <c r="AQ37" s="288"/>
      <c r="AR37" s="254"/>
      <c r="AS37" s="255"/>
      <c r="AT37" s="290"/>
      <c r="AU37" s="290"/>
      <c r="AV37" s="290"/>
      <c r="AW37" s="290"/>
      <c r="AX37" s="290"/>
      <c r="AY37" s="199"/>
      <c r="AZ37" s="199"/>
      <c r="BA37" s="199"/>
      <c r="BB37" s="199"/>
      <c r="BC37" s="200"/>
      <c r="BD37" s="200"/>
      <c r="BE37" s="200"/>
      <c r="BF37" s="200"/>
      <c r="BG37" s="200"/>
      <c r="BH37" s="200"/>
      <c r="BI37" s="204"/>
      <c r="BJ37" s="205"/>
      <c r="BK37" s="205"/>
      <c r="BL37" s="205"/>
      <c r="BM37" s="205"/>
      <c r="BN37" s="205"/>
      <c r="BO37" s="205"/>
      <c r="BP37" s="205"/>
      <c r="BQ37" s="205"/>
      <c r="BR37" s="205"/>
      <c r="BS37" s="205"/>
      <c r="BT37" s="205"/>
      <c r="BU37" s="205"/>
      <c r="BV37" s="205"/>
      <c r="BW37" s="205"/>
      <c r="BX37" s="205"/>
      <c r="BY37" s="206"/>
      <c r="BZ37" s="234">
        <v>34081</v>
      </c>
      <c r="CA37" s="235"/>
      <c r="CB37" s="235"/>
      <c r="CC37" s="235"/>
      <c r="CD37" s="235"/>
      <c r="CE37" s="235"/>
      <c r="CF37" s="216" t="s">
        <v>389</v>
      </c>
      <c r="CG37" s="216"/>
      <c r="CH37" s="217"/>
      <c r="CI37" s="212"/>
      <c r="CJ37" s="213"/>
      <c r="CK37" s="213"/>
      <c r="CL37" s="213"/>
      <c r="CM37" s="213"/>
      <c r="CN37" s="213"/>
      <c r="CO37" s="213"/>
      <c r="CP37" s="216"/>
      <c r="CQ37" s="217"/>
      <c r="CR37" s="233"/>
      <c r="CS37" s="233"/>
      <c r="CT37" s="233"/>
      <c r="CU37" s="233"/>
      <c r="CV37" s="233"/>
    </row>
    <row r="38" spans="1:100" ht="14.1" customHeight="1">
      <c r="A38" s="199"/>
      <c r="B38" s="199"/>
      <c r="C38" s="199"/>
      <c r="D38" s="199"/>
      <c r="E38" s="282"/>
      <c r="F38" s="282"/>
      <c r="G38" s="282"/>
      <c r="H38" s="282"/>
      <c r="I38" s="282"/>
      <c r="J38" s="282"/>
      <c r="K38" s="267"/>
      <c r="L38" s="283"/>
      <c r="M38" s="283"/>
      <c r="N38" s="283"/>
      <c r="O38" s="283"/>
      <c r="P38" s="283"/>
      <c r="Q38" s="283"/>
      <c r="R38" s="283"/>
      <c r="S38" s="283"/>
      <c r="T38" s="283"/>
      <c r="U38" s="283"/>
      <c r="V38" s="283"/>
      <c r="W38" s="283"/>
      <c r="X38" s="283"/>
      <c r="Y38" s="283"/>
      <c r="Z38" s="283"/>
      <c r="AA38" s="284"/>
      <c r="AB38" s="191"/>
      <c r="AC38" s="192"/>
      <c r="AD38" s="192"/>
      <c r="AE38" s="192"/>
      <c r="AF38" s="192"/>
      <c r="AG38" s="192"/>
      <c r="AH38" s="251"/>
      <c r="AI38" s="251"/>
      <c r="AJ38" s="252"/>
      <c r="AK38" s="285"/>
      <c r="AL38" s="286"/>
      <c r="AM38" s="286"/>
      <c r="AN38" s="286"/>
      <c r="AO38" s="286"/>
      <c r="AP38" s="286"/>
      <c r="AQ38" s="286"/>
      <c r="AR38" s="251"/>
      <c r="AS38" s="252"/>
      <c r="AT38" s="289"/>
      <c r="AU38" s="290"/>
      <c r="AV38" s="290"/>
      <c r="AW38" s="290"/>
      <c r="AX38" s="290"/>
      <c r="AY38" s="199"/>
      <c r="AZ38" s="199"/>
      <c r="BA38" s="199"/>
      <c r="BB38" s="199"/>
      <c r="BC38" s="223"/>
      <c r="BD38" s="223"/>
      <c r="BE38" s="223"/>
      <c r="BF38" s="223"/>
      <c r="BG38" s="223"/>
      <c r="BH38" s="223"/>
      <c r="BI38" s="224"/>
      <c r="BJ38" s="225"/>
      <c r="BK38" s="225"/>
      <c r="BL38" s="225"/>
      <c r="BM38" s="225"/>
      <c r="BN38" s="225"/>
      <c r="BO38" s="225"/>
      <c r="BP38" s="225"/>
      <c r="BQ38" s="225"/>
      <c r="BR38" s="225"/>
      <c r="BS38" s="225"/>
      <c r="BT38" s="225"/>
      <c r="BU38" s="225"/>
      <c r="BV38" s="225"/>
      <c r="BW38" s="225"/>
      <c r="BX38" s="225"/>
      <c r="BY38" s="226"/>
      <c r="BZ38" s="230"/>
      <c r="CA38" s="231"/>
      <c r="CB38" s="231"/>
      <c r="CC38" s="231"/>
      <c r="CD38" s="231"/>
      <c r="CE38" s="231"/>
      <c r="CF38" s="175"/>
      <c r="CG38" s="175"/>
      <c r="CH38" s="176"/>
      <c r="CI38" s="177"/>
      <c r="CJ38" s="178"/>
      <c r="CK38" s="178"/>
      <c r="CL38" s="178"/>
      <c r="CM38" s="178"/>
      <c r="CN38" s="178"/>
      <c r="CO38" s="178"/>
      <c r="CP38" s="175"/>
      <c r="CQ38" s="176"/>
      <c r="CR38" s="197"/>
      <c r="CS38" s="198"/>
      <c r="CT38" s="198"/>
      <c r="CU38" s="198"/>
      <c r="CV38" s="198"/>
    </row>
    <row r="39" spans="1:100" ht="14.1" customHeight="1">
      <c r="A39" s="199"/>
      <c r="B39" s="199"/>
      <c r="C39" s="199"/>
      <c r="D39" s="199"/>
      <c r="E39" s="282"/>
      <c r="F39" s="282"/>
      <c r="G39" s="282"/>
      <c r="H39" s="282"/>
      <c r="I39" s="282"/>
      <c r="J39" s="282"/>
      <c r="K39" s="270"/>
      <c r="L39" s="271"/>
      <c r="M39" s="271"/>
      <c r="N39" s="271"/>
      <c r="O39" s="271"/>
      <c r="P39" s="271"/>
      <c r="Q39" s="271"/>
      <c r="R39" s="271"/>
      <c r="S39" s="271"/>
      <c r="T39" s="271"/>
      <c r="U39" s="271"/>
      <c r="V39" s="271"/>
      <c r="W39" s="271"/>
      <c r="X39" s="271"/>
      <c r="Y39" s="271"/>
      <c r="Z39" s="271"/>
      <c r="AA39" s="272"/>
      <c r="AB39" s="265"/>
      <c r="AC39" s="266"/>
      <c r="AD39" s="266"/>
      <c r="AE39" s="266"/>
      <c r="AF39" s="266"/>
      <c r="AG39" s="266"/>
      <c r="AH39" s="254"/>
      <c r="AI39" s="254"/>
      <c r="AJ39" s="255"/>
      <c r="AK39" s="287"/>
      <c r="AL39" s="288"/>
      <c r="AM39" s="288"/>
      <c r="AN39" s="288"/>
      <c r="AO39" s="288"/>
      <c r="AP39" s="288"/>
      <c r="AQ39" s="288"/>
      <c r="AR39" s="254"/>
      <c r="AS39" s="255"/>
      <c r="AT39" s="290"/>
      <c r="AU39" s="290"/>
      <c r="AV39" s="290"/>
      <c r="AW39" s="290"/>
      <c r="AX39" s="290"/>
      <c r="AY39" s="199"/>
      <c r="AZ39" s="199"/>
      <c r="BA39" s="199"/>
      <c r="BB39" s="199"/>
      <c r="BC39" s="223"/>
      <c r="BD39" s="223"/>
      <c r="BE39" s="223"/>
      <c r="BF39" s="223"/>
      <c r="BG39" s="223"/>
      <c r="BH39" s="223"/>
      <c r="BI39" s="227"/>
      <c r="BJ39" s="228"/>
      <c r="BK39" s="228"/>
      <c r="BL39" s="228"/>
      <c r="BM39" s="228"/>
      <c r="BN39" s="228"/>
      <c r="BO39" s="228"/>
      <c r="BP39" s="228"/>
      <c r="BQ39" s="228"/>
      <c r="BR39" s="228"/>
      <c r="BS39" s="228"/>
      <c r="BT39" s="228"/>
      <c r="BU39" s="228"/>
      <c r="BV39" s="228"/>
      <c r="BW39" s="228"/>
      <c r="BX39" s="228"/>
      <c r="BY39" s="229"/>
      <c r="BZ39" s="185"/>
      <c r="CA39" s="186"/>
      <c r="CB39" s="186"/>
      <c r="CC39" s="186"/>
      <c r="CD39" s="186"/>
      <c r="CE39" s="186"/>
      <c r="CF39" s="181"/>
      <c r="CG39" s="181"/>
      <c r="CH39" s="182"/>
      <c r="CI39" s="179"/>
      <c r="CJ39" s="180"/>
      <c r="CK39" s="180"/>
      <c r="CL39" s="180"/>
      <c r="CM39" s="180"/>
      <c r="CN39" s="180"/>
      <c r="CO39" s="180"/>
      <c r="CP39" s="181"/>
      <c r="CQ39" s="182"/>
      <c r="CR39" s="198"/>
      <c r="CS39" s="198"/>
      <c r="CT39" s="198"/>
      <c r="CU39" s="198"/>
      <c r="CV39" s="198"/>
    </row>
    <row r="40" spans="1:100" ht="14.1" customHeight="1">
      <c r="A40" s="199"/>
      <c r="B40" s="199"/>
      <c r="C40" s="199"/>
      <c r="D40" s="199"/>
      <c r="E40" s="282"/>
      <c r="F40" s="282"/>
      <c r="G40" s="282"/>
      <c r="H40" s="282"/>
      <c r="I40" s="282"/>
      <c r="J40" s="282"/>
      <c r="K40" s="267"/>
      <c r="L40" s="283"/>
      <c r="M40" s="283"/>
      <c r="N40" s="283"/>
      <c r="O40" s="283"/>
      <c r="P40" s="283"/>
      <c r="Q40" s="283"/>
      <c r="R40" s="283"/>
      <c r="S40" s="283"/>
      <c r="T40" s="283"/>
      <c r="U40" s="283"/>
      <c r="V40" s="283"/>
      <c r="W40" s="283"/>
      <c r="X40" s="283"/>
      <c r="Y40" s="283"/>
      <c r="Z40" s="283"/>
      <c r="AA40" s="284"/>
      <c r="AB40" s="191"/>
      <c r="AC40" s="192"/>
      <c r="AD40" s="192"/>
      <c r="AE40" s="192"/>
      <c r="AF40" s="192"/>
      <c r="AG40" s="192"/>
      <c r="AH40" s="251"/>
      <c r="AI40" s="251"/>
      <c r="AJ40" s="252"/>
      <c r="AK40" s="285"/>
      <c r="AL40" s="286"/>
      <c r="AM40" s="286"/>
      <c r="AN40" s="286"/>
      <c r="AO40" s="286"/>
      <c r="AP40" s="286"/>
      <c r="AQ40" s="286"/>
      <c r="AR40" s="251"/>
      <c r="AS40" s="252"/>
      <c r="AT40" s="289"/>
      <c r="AU40" s="290"/>
      <c r="AV40" s="290"/>
      <c r="AW40" s="290"/>
      <c r="AX40" s="290"/>
      <c r="AY40" s="199"/>
      <c r="AZ40" s="199"/>
      <c r="BA40" s="199"/>
      <c r="BB40" s="199"/>
      <c r="BC40" s="223"/>
      <c r="BD40" s="223"/>
      <c r="BE40" s="223"/>
      <c r="BF40" s="223"/>
      <c r="BG40" s="223"/>
      <c r="BH40" s="223"/>
      <c r="BI40" s="224"/>
      <c r="BJ40" s="225"/>
      <c r="BK40" s="225"/>
      <c r="BL40" s="225"/>
      <c r="BM40" s="225"/>
      <c r="BN40" s="225"/>
      <c r="BO40" s="225"/>
      <c r="BP40" s="225"/>
      <c r="BQ40" s="225"/>
      <c r="BR40" s="225"/>
      <c r="BS40" s="225"/>
      <c r="BT40" s="225"/>
      <c r="BU40" s="225"/>
      <c r="BV40" s="225"/>
      <c r="BW40" s="225"/>
      <c r="BX40" s="225"/>
      <c r="BY40" s="226"/>
      <c r="BZ40" s="230"/>
      <c r="CA40" s="231"/>
      <c r="CB40" s="231"/>
      <c r="CC40" s="231"/>
      <c r="CD40" s="231"/>
      <c r="CE40" s="231"/>
      <c r="CF40" s="175"/>
      <c r="CG40" s="175"/>
      <c r="CH40" s="176"/>
      <c r="CI40" s="177"/>
      <c r="CJ40" s="178"/>
      <c r="CK40" s="178"/>
      <c r="CL40" s="178"/>
      <c r="CM40" s="178"/>
      <c r="CN40" s="178"/>
      <c r="CO40" s="178"/>
      <c r="CP40" s="175"/>
      <c r="CQ40" s="176"/>
      <c r="CR40" s="197"/>
      <c r="CS40" s="198"/>
      <c r="CT40" s="198"/>
      <c r="CU40" s="198"/>
      <c r="CV40" s="198"/>
    </row>
    <row r="41" spans="1:100" ht="14.1" customHeight="1">
      <c r="A41" s="199"/>
      <c r="B41" s="199"/>
      <c r="C41" s="199"/>
      <c r="D41" s="199"/>
      <c r="E41" s="282"/>
      <c r="F41" s="282"/>
      <c r="G41" s="282"/>
      <c r="H41" s="282"/>
      <c r="I41" s="282"/>
      <c r="J41" s="282"/>
      <c r="K41" s="270"/>
      <c r="L41" s="271"/>
      <c r="M41" s="271"/>
      <c r="N41" s="271"/>
      <c r="O41" s="271"/>
      <c r="P41" s="271"/>
      <c r="Q41" s="271"/>
      <c r="R41" s="271"/>
      <c r="S41" s="271"/>
      <c r="T41" s="271"/>
      <c r="U41" s="271"/>
      <c r="V41" s="271"/>
      <c r="W41" s="271"/>
      <c r="X41" s="271"/>
      <c r="Y41" s="271"/>
      <c r="Z41" s="271"/>
      <c r="AA41" s="272"/>
      <c r="AB41" s="265"/>
      <c r="AC41" s="266"/>
      <c r="AD41" s="266"/>
      <c r="AE41" s="266"/>
      <c r="AF41" s="266"/>
      <c r="AG41" s="266"/>
      <c r="AH41" s="254"/>
      <c r="AI41" s="254"/>
      <c r="AJ41" s="255"/>
      <c r="AK41" s="287"/>
      <c r="AL41" s="288"/>
      <c r="AM41" s="288"/>
      <c r="AN41" s="288"/>
      <c r="AO41" s="288"/>
      <c r="AP41" s="288"/>
      <c r="AQ41" s="288"/>
      <c r="AR41" s="254"/>
      <c r="AS41" s="255"/>
      <c r="AT41" s="290"/>
      <c r="AU41" s="290"/>
      <c r="AV41" s="290"/>
      <c r="AW41" s="290"/>
      <c r="AX41" s="290"/>
      <c r="AY41" s="199"/>
      <c r="AZ41" s="199"/>
      <c r="BA41" s="199"/>
      <c r="BB41" s="199"/>
      <c r="BC41" s="223"/>
      <c r="BD41" s="223"/>
      <c r="BE41" s="223"/>
      <c r="BF41" s="223"/>
      <c r="BG41" s="223"/>
      <c r="BH41" s="223"/>
      <c r="BI41" s="227"/>
      <c r="BJ41" s="228"/>
      <c r="BK41" s="228"/>
      <c r="BL41" s="228"/>
      <c r="BM41" s="228"/>
      <c r="BN41" s="228"/>
      <c r="BO41" s="228"/>
      <c r="BP41" s="228"/>
      <c r="BQ41" s="228"/>
      <c r="BR41" s="228"/>
      <c r="BS41" s="228"/>
      <c r="BT41" s="228"/>
      <c r="BU41" s="228"/>
      <c r="BV41" s="228"/>
      <c r="BW41" s="228"/>
      <c r="BX41" s="228"/>
      <c r="BY41" s="229"/>
      <c r="BZ41" s="185"/>
      <c r="CA41" s="186"/>
      <c r="CB41" s="186"/>
      <c r="CC41" s="186"/>
      <c r="CD41" s="186"/>
      <c r="CE41" s="186"/>
      <c r="CF41" s="181"/>
      <c r="CG41" s="181"/>
      <c r="CH41" s="182"/>
      <c r="CI41" s="179"/>
      <c r="CJ41" s="180"/>
      <c r="CK41" s="180"/>
      <c r="CL41" s="180"/>
      <c r="CM41" s="180"/>
      <c r="CN41" s="180"/>
      <c r="CO41" s="180"/>
      <c r="CP41" s="181"/>
      <c r="CQ41" s="182"/>
      <c r="CR41" s="198"/>
      <c r="CS41" s="198"/>
      <c r="CT41" s="198"/>
      <c r="CU41" s="198"/>
      <c r="CV41" s="198"/>
    </row>
    <row r="42" spans="1:100" ht="14.1" customHeight="1">
      <c r="A42" s="199" t="s">
        <v>23</v>
      </c>
      <c r="B42" s="199"/>
      <c r="C42" s="199"/>
      <c r="D42" s="199"/>
      <c r="E42" s="282"/>
      <c r="F42" s="282"/>
      <c r="G42" s="282"/>
      <c r="H42" s="282"/>
      <c r="I42" s="282"/>
      <c r="J42" s="282"/>
      <c r="K42" s="267"/>
      <c r="L42" s="283"/>
      <c r="M42" s="283"/>
      <c r="N42" s="283"/>
      <c r="O42" s="283"/>
      <c r="P42" s="283"/>
      <c r="Q42" s="283"/>
      <c r="R42" s="283"/>
      <c r="S42" s="283"/>
      <c r="T42" s="283"/>
      <c r="U42" s="283"/>
      <c r="V42" s="283"/>
      <c r="W42" s="283"/>
      <c r="X42" s="283"/>
      <c r="Y42" s="283"/>
      <c r="Z42" s="283"/>
      <c r="AA42" s="284"/>
      <c r="AB42" s="191"/>
      <c r="AC42" s="192"/>
      <c r="AD42" s="192"/>
      <c r="AE42" s="192"/>
      <c r="AF42" s="192"/>
      <c r="AG42" s="192"/>
      <c r="AH42" s="192"/>
      <c r="AI42" s="192"/>
      <c r="AJ42" s="193"/>
      <c r="AK42" s="285"/>
      <c r="AL42" s="286"/>
      <c r="AM42" s="286"/>
      <c r="AN42" s="286"/>
      <c r="AO42" s="286"/>
      <c r="AP42" s="286"/>
      <c r="AQ42" s="286"/>
      <c r="AR42" s="251"/>
      <c r="AS42" s="252"/>
      <c r="AT42" s="295"/>
      <c r="AU42" s="296"/>
      <c r="AV42" s="296"/>
      <c r="AW42" s="296"/>
      <c r="AX42" s="296"/>
      <c r="AY42" s="199" t="s">
        <v>23</v>
      </c>
      <c r="AZ42" s="199"/>
      <c r="BA42" s="199"/>
      <c r="BB42" s="199"/>
      <c r="BC42" s="200">
        <v>45030</v>
      </c>
      <c r="BD42" s="200"/>
      <c r="BE42" s="200"/>
      <c r="BF42" s="200"/>
      <c r="BG42" s="200"/>
      <c r="BH42" s="200"/>
      <c r="BI42" s="201" t="s">
        <v>457</v>
      </c>
      <c r="BJ42" s="202"/>
      <c r="BK42" s="202"/>
      <c r="BL42" s="202"/>
      <c r="BM42" s="202"/>
      <c r="BN42" s="202"/>
      <c r="BO42" s="202"/>
      <c r="BP42" s="202"/>
      <c r="BQ42" s="202"/>
      <c r="BR42" s="202"/>
      <c r="BS42" s="202"/>
      <c r="BT42" s="202"/>
      <c r="BU42" s="202"/>
      <c r="BV42" s="202"/>
      <c r="BW42" s="202"/>
      <c r="BX42" s="202"/>
      <c r="BY42" s="203"/>
      <c r="BZ42" s="207" t="s">
        <v>24</v>
      </c>
      <c r="CA42" s="208"/>
      <c r="CB42" s="208"/>
      <c r="CC42" s="208"/>
      <c r="CD42" s="208"/>
      <c r="CE42" s="208"/>
      <c r="CF42" s="208"/>
      <c r="CG42" s="208"/>
      <c r="CH42" s="209"/>
      <c r="CI42" s="210"/>
      <c r="CJ42" s="211"/>
      <c r="CK42" s="211"/>
      <c r="CL42" s="211"/>
      <c r="CM42" s="211"/>
      <c r="CN42" s="211"/>
      <c r="CO42" s="211"/>
      <c r="CP42" s="214" t="s">
        <v>16</v>
      </c>
      <c r="CQ42" s="215"/>
      <c r="CR42" s="218">
        <v>167</v>
      </c>
      <c r="CS42" s="219"/>
      <c r="CT42" s="219"/>
      <c r="CU42" s="219"/>
      <c r="CV42" s="219"/>
    </row>
    <row r="43" spans="1:100" ht="14.1" customHeight="1">
      <c r="A43" s="199"/>
      <c r="B43" s="199"/>
      <c r="C43" s="199"/>
      <c r="D43" s="199"/>
      <c r="E43" s="282"/>
      <c r="F43" s="282"/>
      <c r="G43" s="282"/>
      <c r="H43" s="282"/>
      <c r="I43" s="282"/>
      <c r="J43" s="282"/>
      <c r="K43" s="270"/>
      <c r="L43" s="271"/>
      <c r="M43" s="271"/>
      <c r="N43" s="271"/>
      <c r="O43" s="271"/>
      <c r="P43" s="271"/>
      <c r="Q43" s="271"/>
      <c r="R43" s="271"/>
      <c r="S43" s="271"/>
      <c r="T43" s="271"/>
      <c r="U43" s="271"/>
      <c r="V43" s="271"/>
      <c r="W43" s="271"/>
      <c r="X43" s="271"/>
      <c r="Y43" s="271"/>
      <c r="Z43" s="271"/>
      <c r="AA43" s="272"/>
      <c r="AB43" s="194"/>
      <c r="AC43" s="195"/>
      <c r="AD43" s="195"/>
      <c r="AE43" s="195"/>
      <c r="AF43" s="195"/>
      <c r="AG43" s="195"/>
      <c r="AH43" s="195"/>
      <c r="AI43" s="195"/>
      <c r="AJ43" s="196"/>
      <c r="AK43" s="287"/>
      <c r="AL43" s="288"/>
      <c r="AM43" s="288"/>
      <c r="AN43" s="288"/>
      <c r="AO43" s="288"/>
      <c r="AP43" s="288"/>
      <c r="AQ43" s="288"/>
      <c r="AR43" s="254"/>
      <c r="AS43" s="255"/>
      <c r="AT43" s="296"/>
      <c r="AU43" s="296"/>
      <c r="AV43" s="296"/>
      <c r="AW43" s="296"/>
      <c r="AX43" s="296"/>
      <c r="AY43" s="199"/>
      <c r="AZ43" s="199"/>
      <c r="BA43" s="199"/>
      <c r="BB43" s="199"/>
      <c r="BC43" s="200"/>
      <c r="BD43" s="200"/>
      <c r="BE43" s="200"/>
      <c r="BF43" s="200"/>
      <c r="BG43" s="200"/>
      <c r="BH43" s="200"/>
      <c r="BI43" s="204"/>
      <c r="BJ43" s="205"/>
      <c r="BK43" s="205"/>
      <c r="BL43" s="205"/>
      <c r="BM43" s="205"/>
      <c r="BN43" s="205"/>
      <c r="BO43" s="205"/>
      <c r="BP43" s="205"/>
      <c r="BQ43" s="205"/>
      <c r="BR43" s="205"/>
      <c r="BS43" s="205"/>
      <c r="BT43" s="205"/>
      <c r="BU43" s="205"/>
      <c r="BV43" s="205"/>
      <c r="BW43" s="205"/>
      <c r="BX43" s="205"/>
      <c r="BY43" s="206"/>
      <c r="BZ43" s="220" t="s">
        <v>397</v>
      </c>
      <c r="CA43" s="221"/>
      <c r="CB43" s="221"/>
      <c r="CC43" s="221"/>
      <c r="CD43" s="221"/>
      <c r="CE43" s="221"/>
      <c r="CF43" s="221"/>
      <c r="CG43" s="221"/>
      <c r="CH43" s="222"/>
      <c r="CI43" s="212"/>
      <c r="CJ43" s="213"/>
      <c r="CK43" s="213"/>
      <c r="CL43" s="213"/>
      <c r="CM43" s="213"/>
      <c r="CN43" s="213"/>
      <c r="CO43" s="213"/>
      <c r="CP43" s="216"/>
      <c r="CQ43" s="217"/>
      <c r="CR43" s="219"/>
      <c r="CS43" s="219"/>
      <c r="CT43" s="219"/>
      <c r="CU43" s="219"/>
      <c r="CV43" s="219"/>
    </row>
    <row r="44" spans="1:100" ht="14.1" customHeight="1">
      <c r="A44" s="199"/>
      <c r="B44" s="199"/>
      <c r="C44" s="199"/>
      <c r="D44" s="199"/>
      <c r="E44" s="282"/>
      <c r="F44" s="282"/>
      <c r="G44" s="282"/>
      <c r="H44" s="282"/>
      <c r="I44" s="282"/>
      <c r="J44" s="282"/>
      <c r="K44" s="267"/>
      <c r="L44" s="283"/>
      <c r="M44" s="283"/>
      <c r="N44" s="283"/>
      <c r="O44" s="283"/>
      <c r="P44" s="283"/>
      <c r="Q44" s="283"/>
      <c r="R44" s="283"/>
      <c r="S44" s="283"/>
      <c r="T44" s="283"/>
      <c r="U44" s="283"/>
      <c r="V44" s="283"/>
      <c r="W44" s="283"/>
      <c r="X44" s="283"/>
      <c r="Y44" s="283"/>
      <c r="Z44" s="283"/>
      <c r="AA44" s="284"/>
      <c r="AB44" s="191"/>
      <c r="AC44" s="192"/>
      <c r="AD44" s="192"/>
      <c r="AE44" s="192"/>
      <c r="AF44" s="192"/>
      <c r="AG44" s="192"/>
      <c r="AH44" s="192"/>
      <c r="AI44" s="192"/>
      <c r="AJ44" s="193"/>
      <c r="AK44" s="285"/>
      <c r="AL44" s="286"/>
      <c r="AM44" s="286"/>
      <c r="AN44" s="286"/>
      <c r="AO44" s="286"/>
      <c r="AP44" s="286"/>
      <c r="AQ44" s="286"/>
      <c r="AR44" s="251"/>
      <c r="AS44" s="252"/>
      <c r="AT44" s="297"/>
      <c r="AU44" s="298"/>
      <c r="AV44" s="298"/>
      <c r="AW44" s="298"/>
      <c r="AX44" s="298"/>
      <c r="AY44" s="199"/>
      <c r="AZ44" s="199"/>
      <c r="BA44" s="199"/>
      <c r="BB44" s="199"/>
      <c r="BC44" s="223"/>
      <c r="BD44" s="223"/>
      <c r="BE44" s="223"/>
      <c r="BF44" s="223"/>
      <c r="BG44" s="223"/>
      <c r="BH44" s="223"/>
      <c r="BI44" s="224"/>
      <c r="BJ44" s="225"/>
      <c r="BK44" s="225"/>
      <c r="BL44" s="225"/>
      <c r="BM44" s="225"/>
      <c r="BN44" s="225"/>
      <c r="BO44" s="225"/>
      <c r="BP44" s="225"/>
      <c r="BQ44" s="225"/>
      <c r="BR44" s="225"/>
      <c r="BS44" s="225"/>
      <c r="BT44" s="225"/>
      <c r="BU44" s="225"/>
      <c r="BV44" s="225"/>
      <c r="BW44" s="225"/>
      <c r="BX44" s="225"/>
      <c r="BY44" s="226"/>
      <c r="BZ44" s="230"/>
      <c r="CA44" s="231"/>
      <c r="CB44" s="231"/>
      <c r="CC44" s="231"/>
      <c r="CD44" s="231"/>
      <c r="CE44" s="231"/>
      <c r="CF44" s="175"/>
      <c r="CG44" s="175"/>
      <c r="CH44" s="176"/>
      <c r="CI44" s="177"/>
      <c r="CJ44" s="178"/>
      <c r="CK44" s="178"/>
      <c r="CL44" s="178"/>
      <c r="CM44" s="178"/>
      <c r="CN44" s="178"/>
      <c r="CO44" s="178"/>
      <c r="CP44" s="175"/>
      <c r="CQ44" s="176"/>
      <c r="CR44" s="197"/>
      <c r="CS44" s="198"/>
      <c r="CT44" s="198"/>
      <c r="CU44" s="198"/>
      <c r="CV44" s="198"/>
    </row>
    <row r="45" spans="1:100" ht="14.1" customHeight="1">
      <c r="A45" s="199"/>
      <c r="B45" s="199"/>
      <c r="C45" s="199"/>
      <c r="D45" s="199"/>
      <c r="E45" s="282"/>
      <c r="F45" s="282"/>
      <c r="G45" s="282"/>
      <c r="H45" s="282"/>
      <c r="I45" s="282"/>
      <c r="J45" s="282"/>
      <c r="K45" s="270"/>
      <c r="L45" s="271"/>
      <c r="M45" s="271"/>
      <c r="N45" s="271"/>
      <c r="O45" s="271"/>
      <c r="P45" s="271"/>
      <c r="Q45" s="271"/>
      <c r="R45" s="271"/>
      <c r="S45" s="271"/>
      <c r="T45" s="271"/>
      <c r="U45" s="271"/>
      <c r="V45" s="271"/>
      <c r="W45" s="271"/>
      <c r="X45" s="271"/>
      <c r="Y45" s="271"/>
      <c r="Z45" s="271"/>
      <c r="AA45" s="272"/>
      <c r="AB45" s="194"/>
      <c r="AC45" s="195"/>
      <c r="AD45" s="195"/>
      <c r="AE45" s="195"/>
      <c r="AF45" s="195"/>
      <c r="AG45" s="195"/>
      <c r="AH45" s="195"/>
      <c r="AI45" s="195"/>
      <c r="AJ45" s="196"/>
      <c r="AK45" s="287"/>
      <c r="AL45" s="288"/>
      <c r="AM45" s="288"/>
      <c r="AN45" s="288"/>
      <c r="AO45" s="288"/>
      <c r="AP45" s="288"/>
      <c r="AQ45" s="288"/>
      <c r="AR45" s="254"/>
      <c r="AS45" s="255"/>
      <c r="AT45" s="298"/>
      <c r="AU45" s="298"/>
      <c r="AV45" s="298"/>
      <c r="AW45" s="298"/>
      <c r="AX45" s="298"/>
      <c r="AY45" s="199"/>
      <c r="AZ45" s="199"/>
      <c r="BA45" s="199"/>
      <c r="BB45" s="199"/>
      <c r="BC45" s="223"/>
      <c r="BD45" s="223"/>
      <c r="BE45" s="223"/>
      <c r="BF45" s="223"/>
      <c r="BG45" s="223"/>
      <c r="BH45" s="223"/>
      <c r="BI45" s="227"/>
      <c r="BJ45" s="228"/>
      <c r="BK45" s="228"/>
      <c r="BL45" s="228"/>
      <c r="BM45" s="228"/>
      <c r="BN45" s="228"/>
      <c r="BO45" s="228"/>
      <c r="BP45" s="228"/>
      <c r="BQ45" s="228"/>
      <c r="BR45" s="228"/>
      <c r="BS45" s="228"/>
      <c r="BT45" s="228"/>
      <c r="BU45" s="228"/>
      <c r="BV45" s="228"/>
      <c r="BW45" s="228"/>
      <c r="BX45" s="228"/>
      <c r="BY45" s="229"/>
      <c r="BZ45" s="185"/>
      <c r="CA45" s="186"/>
      <c r="CB45" s="186"/>
      <c r="CC45" s="186"/>
      <c r="CD45" s="186"/>
      <c r="CE45" s="186"/>
      <c r="CF45" s="181"/>
      <c r="CG45" s="181"/>
      <c r="CH45" s="182"/>
      <c r="CI45" s="179"/>
      <c r="CJ45" s="180"/>
      <c r="CK45" s="180"/>
      <c r="CL45" s="180"/>
      <c r="CM45" s="180"/>
      <c r="CN45" s="180"/>
      <c r="CO45" s="180"/>
      <c r="CP45" s="181"/>
      <c r="CQ45" s="182"/>
      <c r="CR45" s="198"/>
      <c r="CS45" s="198"/>
      <c r="CT45" s="198"/>
      <c r="CU45" s="198"/>
      <c r="CV45" s="198"/>
    </row>
    <row r="46" spans="1:100" ht="13.5" customHeight="1">
      <c r="A46" s="199"/>
      <c r="B46" s="199"/>
      <c r="C46" s="199"/>
      <c r="D46" s="199"/>
      <c r="E46" s="282"/>
      <c r="F46" s="282"/>
      <c r="G46" s="282"/>
      <c r="H46" s="282"/>
      <c r="I46" s="282"/>
      <c r="J46" s="282"/>
      <c r="K46" s="267"/>
      <c r="L46" s="283"/>
      <c r="M46" s="283"/>
      <c r="N46" s="283"/>
      <c r="O46" s="283"/>
      <c r="P46" s="283"/>
      <c r="Q46" s="283"/>
      <c r="R46" s="283"/>
      <c r="S46" s="283"/>
      <c r="T46" s="283"/>
      <c r="U46" s="283"/>
      <c r="V46" s="283"/>
      <c r="W46" s="283"/>
      <c r="X46" s="283"/>
      <c r="Y46" s="283"/>
      <c r="Z46" s="283"/>
      <c r="AA46" s="284"/>
      <c r="AB46" s="191"/>
      <c r="AC46" s="192"/>
      <c r="AD46" s="192"/>
      <c r="AE46" s="192"/>
      <c r="AF46" s="192"/>
      <c r="AG46" s="192"/>
      <c r="AH46" s="192"/>
      <c r="AI46" s="192"/>
      <c r="AJ46" s="193"/>
      <c r="AK46" s="285"/>
      <c r="AL46" s="286"/>
      <c r="AM46" s="286"/>
      <c r="AN46" s="286"/>
      <c r="AO46" s="286"/>
      <c r="AP46" s="286"/>
      <c r="AQ46" s="286"/>
      <c r="AR46" s="251"/>
      <c r="AS46" s="252"/>
      <c r="AT46" s="297"/>
      <c r="AU46" s="298"/>
      <c r="AV46" s="298"/>
      <c r="AW46" s="298"/>
      <c r="AX46" s="298"/>
      <c r="AY46" s="199"/>
      <c r="AZ46" s="199"/>
      <c r="BA46" s="199"/>
      <c r="BB46" s="199"/>
      <c r="BC46" s="223"/>
      <c r="BD46" s="223"/>
      <c r="BE46" s="223"/>
      <c r="BF46" s="223"/>
      <c r="BG46" s="223"/>
      <c r="BH46" s="223"/>
      <c r="BI46" s="224"/>
      <c r="BJ46" s="225"/>
      <c r="BK46" s="225"/>
      <c r="BL46" s="225"/>
      <c r="BM46" s="225"/>
      <c r="BN46" s="225"/>
      <c r="BO46" s="225"/>
      <c r="BP46" s="225"/>
      <c r="BQ46" s="225"/>
      <c r="BR46" s="225"/>
      <c r="BS46" s="225"/>
      <c r="BT46" s="225"/>
      <c r="BU46" s="225"/>
      <c r="BV46" s="225"/>
      <c r="BW46" s="225"/>
      <c r="BX46" s="225"/>
      <c r="BY46" s="226"/>
      <c r="BZ46" s="230"/>
      <c r="CA46" s="231"/>
      <c r="CB46" s="231"/>
      <c r="CC46" s="231"/>
      <c r="CD46" s="231"/>
      <c r="CE46" s="231"/>
      <c r="CF46" s="175"/>
      <c r="CG46" s="175"/>
      <c r="CH46" s="176"/>
      <c r="CI46" s="177"/>
      <c r="CJ46" s="178"/>
      <c r="CK46" s="178"/>
      <c r="CL46" s="178"/>
      <c r="CM46" s="178"/>
      <c r="CN46" s="178"/>
      <c r="CO46" s="178"/>
      <c r="CP46" s="175"/>
      <c r="CQ46" s="176"/>
      <c r="CR46" s="183"/>
      <c r="CS46" s="184"/>
      <c r="CT46" s="184"/>
      <c r="CU46" s="184"/>
      <c r="CV46" s="184"/>
    </row>
    <row r="47" spans="1:100" ht="14.1" customHeight="1">
      <c r="A47" s="199"/>
      <c r="B47" s="199"/>
      <c r="C47" s="199"/>
      <c r="D47" s="199"/>
      <c r="E47" s="282"/>
      <c r="F47" s="282"/>
      <c r="G47" s="282"/>
      <c r="H47" s="282"/>
      <c r="I47" s="282"/>
      <c r="J47" s="282"/>
      <c r="K47" s="270"/>
      <c r="L47" s="271"/>
      <c r="M47" s="271"/>
      <c r="N47" s="271"/>
      <c r="O47" s="271"/>
      <c r="P47" s="271"/>
      <c r="Q47" s="271"/>
      <c r="R47" s="271"/>
      <c r="S47" s="271"/>
      <c r="T47" s="271"/>
      <c r="U47" s="271"/>
      <c r="V47" s="271"/>
      <c r="W47" s="271"/>
      <c r="X47" s="271"/>
      <c r="Y47" s="271"/>
      <c r="Z47" s="271"/>
      <c r="AA47" s="272"/>
      <c r="AB47" s="194"/>
      <c r="AC47" s="195"/>
      <c r="AD47" s="195"/>
      <c r="AE47" s="195"/>
      <c r="AF47" s="195"/>
      <c r="AG47" s="195"/>
      <c r="AH47" s="195"/>
      <c r="AI47" s="195"/>
      <c r="AJ47" s="196"/>
      <c r="AK47" s="287"/>
      <c r="AL47" s="288"/>
      <c r="AM47" s="288"/>
      <c r="AN47" s="288"/>
      <c r="AO47" s="288"/>
      <c r="AP47" s="288"/>
      <c r="AQ47" s="288"/>
      <c r="AR47" s="254"/>
      <c r="AS47" s="255"/>
      <c r="AT47" s="298"/>
      <c r="AU47" s="298"/>
      <c r="AV47" s="298"/>
      <c r="AW47" s="298"/>
      <c r="AX47" s="298"/>
      <c r="AY47" s="199"/>
      <c r="AZ47" s="199"/>
      <c r="BA47" s="199"/>
      <c r="BB47" s="199"/>
      <c r="BC47" s="223"/>
      <c r="BD47" s="223"/>
      <c r="BE47" s="223"/>
      <c r="BF47" s="223"/>
      <c r="BG47" s="223"/>
      <c r="BH47" s="223"/>
      <c r="BI47" s="227"/>
      <c r="BJ47" s="228"/>
      <c r="BK47" s="228"/>
      <c r="BL47" s="228"/>
      <c r="BM47" s="228"/>
      <c r="BN47" s="228"/>
      <c r="BO47" s="228"/>
      <c r="BP47" s="228"/>
      <c r="BQ47" s="228"/>
      <c r="BR47" s="228"/>
      <c r="BS47" s="228"/>
      <c r="BT47" s="228"/>
      <c r="BU47" s="228"/>
      <c r="BV47" s="228"/>
      <c r="BW47" s="228"/>
      <c r="BX47" s="228"/>
      <c r="BY47" s="229"/>
      <c r="BZ47" s="185"/>
      <c r="CA47" s="186"/>
      <c r="CB47" s="186"/>
      <c r="CC47" s="186"/>
      <c r="CD47" s="186"/>
      <c r="CE47" s="186"/>
      <c r="CF47" s="181"/>
      <c r="CG47" s="181"/>
      <c r="CH47" s="182"/>
      <c r="CI47" s="179"/>
      <c r="CJ47" s="180"/>
      <c r="CK47" s="180"/>
      <c r="CL47" s="180"/>
      <c r="CM47" s="180"/>
      <c r="CN47" s="180"/>
      <c r="CO47" s="180"/>
      <c r="CP47" s="181"/>
      <c r="CQ47" s="182"/>
      <c r="CR47" s="184"/>
      <c r="CS47" s="184"/>
      <c r="CT47" s="184"/>
      <c r="CU47" s="184"/>
      <c r="CV47" s="184"/>
    </row>
    <row r="48" spans="1:100" ht="6.95" customHeight="1">
      <c r="A48" s="86"/>
      <c r="B48" s="86"/>
      <c r="C48" s="86"/>
      <c r="D48" s="86"/>
      <c r="E48" s="68"/>
      <c r="F48" s="68"/>
      <c r="G48" s="68"/>
      <c r="H48" s="68"/>
      <c r="I48" s="68"/>
      <c r="J48" s="68"/>
      <c r="K48" s="87"/>
      <c r="L48" s="87"/>
      <c r="M48" s="87"/>
      <c r="N48" s="87"/>
      <c r="O48" s="87"/>
      <c r="P48" s="87"/>
      <c r="Q48" s="87"/>
      <c r="R48" s="87"/>
      <c r="S48" s="87"/>
      <c r="T48" s="87"/>
      <c r="U48" s="87"/>
      <c r="V48" s="87"/>
      <c r="W48" s="87"/>
      <c r="X48" s="87"/>
      <c r="Y48" s="87"/>
      <c r="Z48" s="87"/>
      <c r="AA48" s="87"/>
      <c r="AB48" s="68"/>
      <c r="AC48" s="68"/>
      <c r="AD48" s="68"/>
      <c r="AE48" s="68"/>
      <c r="AF48" s="68"/>
      <c r="AG48" s="68"/>
      <c r="AH48" s="71"/>
      <c r="AI48" s="71"/>
      <c r="AJ48" s="71"/>
      <c r="AK48" s="70"/>
      <c r="AL48" s="70"/>
      <c r="AM48" s="70"/>
      <c r="AN48" s="70"/>
      <c r="AO48" s="70"/>
      <c r="AP48" s="70"/>
      <c r="AQ48" s="70"/>
      <c r="AR48" s="71"/>
      <c r="AS48" s="71"/>
      <c r="AT48" s="88"/>
      <c r="AU48" s="88"/>
      <c r="AV48" s="88"/>
      <c r="AW48" s="88"/>
      <c r="AX48" s="88"/>
      <c r="AY48" s="12"/>
      <c r="AZ48" s="12"/>
      <c r="BA48" s="12"/>
      <c r="BB48" s="12"/>
      <c r="BC48" s="13"/>
      <c r="BD48" s="13"/>
      <c r="BE48" s="13"/>
      <c r="BF48" s="13"/>
      <c r="BG48" s="13"/>
      <c r="BH48" s="13"/>
      <c r="BI48" s="14"/>
      <c r="BJ48" s="14"/>
      <c r="BK48" s="14"/>
      <c r="BL48" s="14"/>
      <c r="BM48" s="14"/>
      <c r="BN48" s="14"/>
      <c r="BO48" s="14"/>
      <c r="BP48" s="14"/>
      <c r="BQ48" s="14"/>
      <c r="BR48" s="14"/>
      <c r="BS48" s="14"/>
      <c r="BT48" s="14"/>
      <c r="BU48" s="14"/>
      <c r="BV48" s="14"/>
      <c r="BW48" s="14"/>
      <c r="BX48" s="14"/>
      <c r="BY48" s="14"/>
      <c r="BZ48" s="13"/>
      <c r="CA48" s="13"/>
      <c r="CB48" s="13"/>
      <c r="CC48" s="13"/>
      <c r="CD48" s="13"/>
      <c r="CE48" s="13"/>
      <c r="CF48" s="15"/>
      <c r="CG48" s="15"/>
      <c r="CH48" s="15"/>
      <c r="CI48" s="16"/>
      <c r="CJ48" s="16"/>
      <c r="CK48" s="16"/>
      <c r="CL48" s="16"/>
      <c r="CM48" s="16"/>
      <c r="CN48" s="16"/>
      <c r="CO48" s="16"/>
      <c r="CP48" s="15"/>
      <c r="CQ48" s="15"/>
      <c r="CR48" s="17"/>
      <c r="CS48" s="17"/>
      <c r="CT48" s="17"/>
      <c r="CU48" s="17"/>
      <c r="CV48" s="17"/>
    </row>
    <row r="49" spans="1:100" ht="12">
      <c r="A49" s="105" t="s">
        <v>395</v>
      </c>
      <c r="B49" s="105"/>
      <c r="C49" s="105"/>
      <c r="D49" s="105"/>
      <c r="E49" s="106"/>
      <c r="F49" s="106"/>
      <c r="G49" s="106"/>
      <c r="H49" s="106"/>
      <c r="I49" s="106"/>
      <c r="J49" s="106"/>
      <c r="K49" s="107"/>
      <c r="L49" s="107"/>
      <c r="M49" s="107"/>
      <c r="N49" s="107"/>
      <c r="O49" s="107"/>
      <c r="P49" s="107"/>
      <c r="Q49" s="107"/>
      <c r="R49" s="107"/>
      <c r="S49" s="107"/>
      <c r="T49" s="107"/>
      <c r="U49" s="107"/>
      <c r="V49" s="107"/>
      <c r="W49" s="107"/>
      <c r="X49" s="107"/>
      <c r="Y49" s="107"/>
      <c r="Z49" s="107"/>
      <c r="AA49" s="107"/>
      <c r="AB49" s="106"/>
      <c r="AC49" s="106"/>
      <c r="AD49" s="106"/>
      <c r="AE49" s="106"/>
      <c r="AF49" s="106"/>
      <c r="AG49" s="106"/>
      <c r="AH49" s="105"/>
      <c r="AI49" s="105"/>
      <c r="AJ49" s="105"/>
      <c r="AK49" s="107"/>
      <c r="AL49" s="107"/>
      <c r="AM49" s="107"/>
      <c r="AN49" s="107"/>
      <c r="AO49" s="107"/>
      <c r="AP49" s="107"/>
      <c r="AQ49" s="107"/>
      <c r="AR49" s="105"/>
      <c r="AS49" s="105"/>
      <c r="AT49" s="88"/>
      <c r="AU49" s="88"/>
      <c r="AV49" s="88"/>
      <c r="AW49" s="88"/>
      <c r="AX49" s="88"/>
      <c r="AY49" s="18" t="s">
        <v>395</v>
      </c>
      <c r="AZ49" s="18"/>
      <c r="BA49" s="18"/>
      <c r="BB49" s="18"/>
      <c r="BC49" s="19"/>
      <c r="BD49" s="19"/>
      <c r="BE49" s="19"/>
      <c r="BF49" s="19"/>
      <c r="BG49" s="19"/>
      <c r="BH49" s="19"/>
      <c r="BI49" s="20"/>
      <c r="BJ49" s="20"/>
      <c r="BK49" s="20"/>
      <c r="BL49" s="20"/>
      <c r="BM49" s="20"/>
      <c r="BN49" s="20"/>
      <c r="BO49" s="20"/>
      <c r="BP49" s="20"/>
      <c r="BQ49" s="20"/>
      <c r="BR49" s="20"/>
      <c r="BS49" s="20"/>
      <c r="BT49" s="20"/>
      <c r="BU49" s="20"/>
      <c r="BV49" s="20"/>
      <c r="BW49" s="20"/>
      <c r="BX49" s="20"/>
      <c r="BY49" s="20"/>
      <c r="BZ49" s="19"/>
      <c r="CA49" s="19"/>
      <c r="CB49" s="19"/>
      <c r="CC49" s="19"/>
      <c r="CD49" s="19"/>
      <c r="CE49" s="19"/>
      <c r="CF49" s="18"/>
      <c r="CG49" s="18"/>
      <c r="CH49" s="18"/>
      <c r="CI49" s="20"/>
      <c r="CJ49" s="20"/>
      <c r="CK49" s="20"/>
      <c r="CL49" s="20"/>
      <c r="CM49" s="20"/>
      <c r="CN49" s="20"/>
      <c r="CO49" s="20"/>
      <c r="CP49" s="18"/>
      <c r="CQ49" s="18"/>
      <c r="CR49" s="17"/>
      <c r="CS49" s="17"/>
      <c r="CT49" s="17"/>
      <c r="CU49" s="17"/>
      <c r="CV49" s="17"/>
    </row>
    <row r="50" spans="1:100" ht="6.95" customHeight="1">
      <c r="A50" s="291" t="s">
        <v>398</v>
      </c>
      <c r="B50" s="292"/>
      <c r="C50" s="293" t="s">
        <v>396</v>
      </c>
      <c r="D50" s="294"/>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294"/>
      <c r="AL50" s="294"/>
      <c r="AM50" s="294"/>
      <c r="AN50" s="294"/>
      <c r="AO50" s="294"/>
      <c r="AP50" s="294"/>
      <c r="AQ50" s="294"/>
      <c r="AR50" s="294"/>
      <c r="AS50" s="294"/>
      <c r="AT50" s="294"/>
      <c r="AU50" s="294"/>
      <c r="AV50" s="294"/>
      <c r="AW50" s="294"/>
      <c r="AX50" s="88"/>
      <c r="AY50" s="187" t="s">
        <v>398</v>
      </c>
      <c r="AZ50" s="188"/>
      <c r="BA50" s="189" t="s">
        <v>396</v>
      </c>
      <c r="BB50" s="190"/>
      <c r="BC50" s="190"/>
      <c r="BD50" s="190"/>
      <c r="BE50" s="190"/>
      <c r="BF50" s="190"/>
      <c r="BG50" s="190"/>
      <c r="BH50" s="190"/>
      <c r="BI50" s="190"/>
      <c r="BJ50" s="190"/>
      <c r="BK50" s="190"/>
      <c r="BL50" s="190"/>
      <c r="BM50" s="190"/>
      <c r="BN50" s="190"/>
      <c r="BO50" s="190"/>
      <c r="BP50" s="190"/>
      <c r="BQ50" s="190"/>
      <c r="BR50" s="190"/>
      <c r="BS50" s="190"/>
      <c r="BT50" s="190"/>
      <c r="BU50" s="190"/>
      <c r="BV50" s="190"/>
      <c r="BW50" s="190"/>
      <c r="BX50" s="190"/>
      <c r="BY50" s="190"/>
      <c r="BZ50" s="190"/>
      <c r="CA50" s="190"/>
      <c r="CB50" s="190"/>
      <c r="CC50" s="190"/>
      <c r="CD50" s="190"/>
      <c r="CE50" s="190"/>
      <c r="CF50" s="190"/>
      <c r="CG50" s="190"/>
      <c r="CH50" s="190"/>
      <c r="CI50" s="190"/>
      <c r="CJ50" s="190"/>
      <c r="CK50" s="190"/>
      <c r="CL50" s="190"/>
      <c r="CM50" s="190"/>
      <c r="CN50" s="190"/>
      <c r="CO50" s="190"/>
      <c r="CP50" s="190"/>
      <c r="CQ50" s="190"/>
      <c r="CR50" s="190"/>
      <c r="CS50" s="190"/>
      <c r="CT50" s="190"/>
      <c r="CU50" s="190"/>
      <c r="CV50" s="17"/>
    </row>
    <row r="51" spans="1:100" ht="6.95" customHeight="1">
      <c r="A51" s="292"/>
      <c r="B51" s="292"/>
      <c r="C51" s="294"/>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88"/>
      <c r="AY51" s="188"/>
      <c r="AZ51" s="188"/>
      <c r="BA51" s="190"/>
      <c r="BB51" s="190"/>
      <c r="BC51" s="190"/>
      <c r="BD51" s="190"/>
      <c r="BE51" s="190"/>
      <c r="BF51" s="190"/>
      <c r="BG51" s="190"/>
      <c r="BH51" s="190"/>
      <c r="BI51" s="190"/>
      <c r="BJ51" s="190"/>
      <c r="BK51" s="190"/>
      <c r="BL51" s="190"/>
      <c r="BM51" s="190"/>
      <c r="BN51" s="190"/>
      <c r="BO51" s="190"/>
      <c r="BP51" s="190"/>
      <c r="BQ51" s="190"/>
      <c r="BR51" s="190"/>
      <c r="BS51" s="190"/>
      <c r="BT51" s="190"/>
      <c r="BU51" s="190"/>
      <c r="BV51" s="190"/>
      <c r="BW51" s="190"/>
      <c r="BX51" s="190"/>
      <c r="BY51" s="190"/>
      <c r="BZ51" s="190"/>
      <c r="CA51" s="190"/>
      <c r="CB51" s="190"/>
      <c r="CC51" s="190"/>
      <c r="CD51" s="190"/>
      <c r="CE51" s="190"/>
      <c r="CF51" s="190"/>
      <c r="CG51" s="190"/>
      <c r="CH51" s="190"/>
      <c r="CI51" s="190"/>
      <c r="CJ51" s="190"/>
      <c r="CK51" s="190"/>
      <c r="CL51" s="190"/>
      <c r="CM51" s="190"/>
      <c r="CN51" s="190"/>
      <c r="CO51" s="190"/>
      <c r="CP51" s="190"/>
      <c r="CQ51" s="190"/>
      <c r="CR51" s="190"/>
      <c r="CS51" s="190"/>
      <c r="CT51" s="190"/>
      <c r="CU51" s="190"/>
      <c r="CV51" s="17"/>
    </row>
    <row r="52" spans="1:100" ht="6.95" customHeight="1">
      <c r="A52" s="292"/>
      <c r="B52" s="292"/>
      <c r="C52" s="294"/>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294"/>
      <c r="AL52" s="294"/>
      <c r="AM52" s="294"/>
      <c r="AN52" s="294"/>
      <c r="AO52" s="294"/>
      <c r="AP52" s="294"/>
      <c r="AQ52" s="294"/>
      <c r="AR52" s="294"/>
      <c r="AS52" s="294"/>
      <c r="AT52" s="294"/>
      <c r="AU52" s="294"/>
      <c r="AV52" s="294"/>
      <c r="AW52" s="294"/>
      <c r="AX52" s="88"/>
      <c r="AY52" s="188"/>
      <c r="AZ52" s="188"/>
      <c r="BA52" s="190"/>
      <c r="BB52" s="190"/>
      <c r="BC52" s="190"/>
      <c r="BD52" s="190"/>
      <c r="BE52" s="190"/>
      <c r="BF52" s="190"/>
      <c r="BG52" s="190"/>
      <c r="BH52" s="190"/>
      <c r="BI52" s="190"/>
      <c r="BJ52" s="190"/>
      <c r="BK52" s="190"/>
      <c r="BL52" s="190"/>
      <c r="BM52" s="190"/>
      <c r="BN52" s="190"/>
      <c r="BO52" s="190"/>
      <c r="BP52" s="190"/>
      <c r="BQ52" s="190"/>
      <c r="BR52" s="190"/>
      <c r="BS52" s="190"/>
      <c r="BT52" s="190"/>
      <c r="BU52" s="190"/>
      <c r="BV52" s="190"/>
      <c r="BW52" s="190"/>
      <c r="BX52" s="190"/>
      <c r="BY52" s="190"/>
      <c r="BZ52" s="190"/>
      <c r="CA52" s="190"/>
      <c r="CB52" s="190"/>
      <c r="CC52" s="190"/>
      <c r="CD52" s="190"/>
      <c r="CE52" s="190"/>
      <c r="CF52" s="190"/>
      <c r="CG52" s="190"/>
      <c r="CH52" s="190"/>
      <c r="CI52" s="190"/>
      <c r="CJ52" s="190"/>
      <c r="CK52" s="190"/>
      <c r="CL52" s="190"/>
      <c r="CM52" s="190"/>
      <c r="CN52" s="190"/>
      <c r="CO52" s="190"/>
      <c r="CP52" s="190"/>
      <c r="CQ52" s="190"/>
      <c r="CR52" s="190"/>
      <c r="CS52" s="190"/>
      <c r="CT52" s="190"/>
      <c r="CU52" s="190"/>
      <c r="CV52" s="17"/>
    </row>
    <row r="53" spans="1:100" ht="6.95" customHeight="1">
      <c r="A53" s="292"/>
      <c r="B53" s="292"/>
      <c r="C53" s="294"/>
      <c r="D53" s="294"/>
      <c r="E53" s="294"/>
      <c r="F53" s="294"/>
      <c r="G53" s="294"/>
      <c r="H53" s="294"/>
      <c r="I53" s="294"/>
      <c r="J53" s="294"/>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94"/>
      <c r="AH53" s="294"/>
      <c r="AI53" s="294"/>
      <c r="AJ53" s="294"/>
      <c r="AK53" s="294"/>
      <c r="AL53" s="294"/>
      <c r="AM53" s="294"/>
      <c r="AN53" s="294"/>
      <c r="AO53" s="294"/>
      <c r="AP53" s="294"/>
      <c r="AQ53" s="294"/>
      <c r="AR53" s="294"/>
      <c r="AS53" s="294"/>
      <c r="AT53" s="294"/>
      <c r="AU53" s="294"/>
      <c r="AV53" s="294"/>
      <c r="AW53" s="294"/>
      <c r="AX53" s="88"/>
      <c r="AY53" s="188"/>
      <c r="AZ53" s="188"/>
      <c r="BA53" s="190"/>
      <c r="BB53" s="190"/>
      <c r="BC53" s="190"/>
      <c r="BD53" s="190"/>
      <c r="BE53" s="190"/>
      <c r="BF53" s="190"/>
      <c r="BG53" s="190"/>
      <c r="BH53" s="190"/>
      <c r="BI53" s="190"/>
      <c r="BJ53" s="190"/>
      <c r="BK53" s="190"/>
      <c r="BL53" s="190"/>
      <c r="BM53" s="190"/>
      <c r="BN53" s="190"/>
      <c r="BO53" s="190"/>
      <c r="BP53" s="190"/>
      <c r="BQ53" s="190"/>
      <c r="BR53" s="190"/>
      <c r="BS53" s="190"/>
      <c r="BT53" s="190"/>
      <c r="BU53" s="190"/>
      <c r="BV53" s="190"/>
      <c r="BW53" s="190"/>
      <c r="BX53" s="190"/>
      <c r="BY53" s="190"/>
      <c r="BZ53" s="190"/>
      <c r="CA53" s="190"/>
      <c r="CB53" s="190"/>
      <c r="CC53" s="190"/>
      <c r="CD53" s="190"/>
      <c r="CE53" s="190"/>
      <c r="CF53" s="190"/>
      <c r="CG53" s="190"/>
      <c r="CH53" s="190"/>
      <c r="CI53" s="190"/>
      <c r="CJ53" s="190"/>
      <c r="CK53" s="190"/>
      <c r="CL53" s="190"/>
      <c r="CM53" s="190"/>
      <c r="CN53" s="190"/>
      <c r="CO53" s="190"/>
      <c r="CP53" s="190"/>
      <c r="CQ53" s="190"/>
      <c r="CR53" s="190"/>
      <c r="CS53" s="190"/>
      <c r="CT53" s="190"/>
      <c r="CU53" s="190"/>
      <c r="CV53" s="17"/>
    </row>
    <row r="54" spans="1:100" ht="6.95" customHeight="1">
      <c r="A54" s="292"/>
      <c r="B54" s="292"/>
      <c r="C54" s="294"/>
      <c r="D54" s="294"/>
      <c r="E54" s="294"/>
      <c r="F54" s="294"/>
      <c r="G54" s="294"/>
      <c r="H54" s="294"/>
      <c r="I54" s="294"/>
      <c r="J54" s="294"/>
      <c r="K54" s="294"/>
      <c r="L54" s="294"/>
      <c r="M54" s="294"/>
      <c r="N54" s="294"/>
      <c r="O54" s="294"/>
      <c r="P54" s="294"/>
      <c r="Q54" s="294"/>
      <c r="R54" s="294"/>
      <c r="S54" s="294"/>
      <c r="T54" s="294"/>
      <c r="U54" s="294"/>
      <c r="V54" s="294"/>
      <c r="W54" s="294"/>
      <c r="X54" s="294"/>
      <c r="Y54" s="294"/>
      <c r="Z54" s="294"/>
      <c r="AA54" s="294"/>
      <c r="AB54" s="294"/>
      <c r="AC54" s="294"/>
      <c r="AD54" s="294"/>
      <c r="AE54" s="294"/>
      <c r="AF54" s="294"/>
      <c r="AG54" s="294"/>
      <c r="AH54" s="294"/>
      <c r="AI54" s="294"/>
      <c r="AJ54" s="294"/>
      <c r="AK54" s="294"/>
      <c r="AL54" s="294"/>
      <c r="AM54" s="294"/>
      <c r="AN54" s="294"/>
      <c r="AO54" s="294"/>
      <c r="AP54" s="294"/>
      <c r="AQ54" s="294"/>
      <c r="AR54" s="294"/>
      <c r="AS54" s="294"/>
      <c r="AT54" s="294"/>
      <c r="AU54" s="294"/>
      <c r="AV54" s="294"/>
      <c r="AW54" s="294"/>
      <c r="AX54" s="88"/>
      <c r="AY54" s="188"/>
      <c r="AZ54" s="188"/>
      <c r="BA54" s="190"/>
      <c r="BB54" s="190"/>
      <c r="BC54" s="190"/>
      <c r="BD54" s="190"/>
      <c r="BE54" s="190"/>
      <c r="BF54" s="190"/>
      <c r="BG54" s="190"/>
      <c r="BH54" s="190"/>
      <c r="BI54" s="190"/>
      <c r="BJ54" s="190"/>
      <c r="BK54" s="190"/>
      <c r="BL54" s="190"/>
      <c r="BM54" s="190"/>
      <c r="BN54" s="190"/>
      <c r="BO54" s="190"/>
      <c r="BP54" s="190"/>
      <c r="BQ54" s="190"/>
      <c r="BR54" s="190"/>
      <c r="BS54" s="190"/>
      <c r="BT54" s="190"/>
      <c r="BU54" s="190"/>
      <c r="BV54" s="190"/>
      <c r="BW54" s="190"/>
      <c r="BX54" s="190"/>
      <c r="BY54" s="190"/>
      <c r="BZ54" s="190"/>
      <c r="CA54" s="190"/>
      <c r="CB54" s="190"/>
      <c r="CC54" s="190"/>
      <c r="CD54" s="190"/>
      <c r="CE54" s="190"/>
      <c r="CF54" s="190"/>
      <c r="CG54" s="190"/>
      <c r="CH54" s="190"/>
      <c r="CI54" s="190"/>
      <c r="CJ54" s="190"/>
      <c r="CK54" s="190"/>
      <c r="CL54" s="190"/>
      <c r="CM54" s="190"/>
      <c r="CN54" s="190"/>
      <c r="CO54" s="190"/>
      <c r="CP54" s="190"/>
      <c r="CQ54" s="190"/>
      <c r="CR54" s="190"/>
      <c r="CS54" s="190"/>
      <c r="CT54" s="190"/>
      <c r="CU54" s="190"/>
      <c r="CV54" s="17"/>
    </row>
    <row r="55" spans="1:100" ht="6.95" customHeight="1">
      <c r="A55" s="292"/>
      <c r="B55" s="292"/>
      <c r="C55" s="294"/>
      <c r="D55" s="294"/>
      <c r="E55" s="294"/>
      <c r="F55" s="294"/>
      <c r="G55" s="294"/>
      <c r="H55" s="294"/>
      <c r="I55" s="294"/>
      <c r="J55" s="294"/>
      <c r="K55" s="294"/>
      <c r="L55" s="294"/>
      <c r="M55" s="294"/>
      <c r="N55" s="294"/>
      <c r="O55" s="294"/>
      <c r="P55" s="294"/>
      <c r="Q55" s="294"/>
      <c r="R55" s="294"/>
      <c r="S55" s="294"/>
      <c r="T55" s="294"/>
      <c r="U55" s="294"/>
      <c r="V55" s="294"/>
      <c r="W55" s="294"/>
      <c r="X55" s="294"/>
      <c r="Y55" s="294"/>
      <c r="Z55" s="294"/>
      <c r="AA55" s="294"/>
      <c r="AB55" s="294"/>
      <c r="AC55" s="294"/>
      <c r="AD55" s="294"/>
      <c r="AE55" s="294"/>
      <c r="AF55" s="294"/>
      <c r="AG55" s="294"/>
      <c r="AH55" s="294"/>
      <c r="AI55" s="294"/>
      <c r="AJ55" s="294"/>
      <c r="AK55" s="294"/>
      <c r="AL55" s="294"/>
      <c r="AM55" s="294"/>
      <c r="AN55" s="294"/>
      <c r="AO55" s="294"/>
      <c r="AP55" s="294"/>
      <c r="AQ55" s="294"/>
      <c r="AR55" s="294"/>
      <c r="AS55" s="294"/>
      <c r="AT55" s="294"/>
      <c r="AU55" s="294"/>
      <c r="AV55" s="294"/>
      <c r="AW55" s="294"/>
      <c r="AX55" s="88"/>
      <c r="AY55" s="188"/>
      <c r="AZ55" s="188"/>
      <c r="BA55" s="190"/>
      <c r="BB55" s="190"/>
      <c r="BC55" s="190"/>
      <c r="BD55" s="190"/>
      <c r="BE55" s="190"/>
      <c r="BF55" s="190"/>
      <c r="BG55" s="190"/>
      <c r="BH55" s="190"/>
      <c r="BI55" s="190"/>
      <c r="BJ55" s="190"/>
      <c r="BK55" s="190"/>
      <c r="BL55" s="190"/>
      <c r="BM55" s="190"/>
      <c r="BN55" s="190"/>
      <c r="BO55" s="190"/>
      <c r="BP55" s="190"/>
      <c r="BQ55" s="190"/>
      <c r="BR55" s="190"/>
      <c r="BS55" s="190"/>
      <c r="BT55" s="190"/>
      <c r="BU55" s="190"/>
      <c r="BV55" s="190"/>
      <c r="BW55" s="190"/>
      <c r="BX55" s="190"/>
      <c r="BY55" s="190"/>
      <c r="BZ55" s="190"/>
      <c r="CA55" s="190"/>
      <c r="CB55" s="190"/>
      <c r="CC55" s="190"/>
      <c r="CD55" s="190"/>
      <c r="CE55" s="190"/>
      <c r="CF55" s="190"/>
      <c r="CG55" s="190"/>
      <c r="CH55" s="190"/>
      <c r="CI55" s="190"/>
      <c r="CJ55" s="190"/>
      <c r="CK55" s="190"/>
      <c r="CL55" s="190"/>
      <c r="CM55" s="190"/>
      <c r="CN55" s="190"/>
      <c r="CO55" s="190"/>
      <c r="CP55" s="190"/>
      <c r="CQ55" s="190"/>
      <c r="CR55" s="190"/>
      <c r="CS55" s="190"/>
      <c r="CT55" s="190"/>
      <c r="CU55" s="190"/>
      <c r="CV55" s="17"/>
    </row>
    <row r="56" spans="1:100" ht="6.95" customHeight="1">
      <c r="A56" s="292"/>
      <c r="B56" s="292"/>
      <c r="C56" s="294"/>
      <c r="D56" s="294"/>
      <c r="E56" s="294"/>
      <c r="F56" s="294"/>
      <c r="G56" s="294"/>
      <c r="H56" s="294"/>
      <c r="I56" s="294"/>
      <c r="J56" s="294"/>
      <c r="K56" s="294"/>
      <c r="L56" s="294"/>
      <c r="M56" s="294"/>
      <c r="N56" s="294"/>
      <c r="O56" s="294"/>
      <c r="P56" s="294"/>
      <c r="Q56" s="294"/>
      <c r="R56" s="294"/>
      <c r="S56" s="294"/>
      <c r="T56" s="294"/>
      <c r="U56" s="294"/>
      <c r="V56" s="294"/>
      <c r="W56" s="294"/>
      <c r="X56" s="294"/>
      <c r="Y56" s="294"/>
      <c r="Z56" s="294"/>
      <c r="AA56" s="294"/>
      <c r="AB56" s="294"/>
      <c r="AC56" s="294"/>
      <c r="AD56" s="294"/>
      <c r="AE56" s="294"/>
      <c r="AF56" s="294"/>
      <c r="AG56" s="294"/>
      <c r="AH56" s="294"/>
      <c r="AI56" s="294"/>
      <c r="AJ56" s="294"/>
      <c r="AK56" s="294"/>
      <c r="AL56" s="294"/>
      <c r="AM56" s="294"/>
      <c r="AN56" s="294"/>
      <c r="AO56" s="294"/>
      <c r="AP56" s="294"/>
      <c r="AQ56" s="294"/>
      <c r="AR56" s="294"/>
      <c r="AS56" s="294"/>
      <c r="AT56" s="294"/>
      <c r="AU56" s="294"/>
      <c r="AV56" s="294"/>
      <c r="AW56" s="294"/>
      <c r="AX56" s="88"/>
      <c r="AY56" s="188"/>
      <c r="AZ56" s="188"/>
      <c r="BA56" s="190"/>
      <c r="BB56" s="190"/>
      <c r="BC56" s="190"/>
      <c r="BD56" s="190"/>
      <c r="BE56" s="190"/>
      <c r="BF56" s="190"/>
      <c r="BG56" s="190"/>
      <c r="BH56" s="190"/>
      <c r="BI56" s="190"/>
      <c r="BJ56" s="190"/>
      <c r="BK56" s="190"/>
      <c r="BL56" s="190"/>
      <c r="BM56" s="190"/>
      <c r="BN56" s="190"/>
      <c r="BO56" s="190"/>
      <c r="BP56" s="190"/>
      <c r="BQ56" s="190"/>
      <c r="BR56" s="190"/>
      <c r="BS56" s="190"/>
      <c r="BT56" s="190"/>
      <c r="BU56" s="190"/>
      <c r="BV56" s="190"/>
      <c r="BW56" s="190"/>
      <c r="BX56" s="190"/>
      <c r="BY56" s="190"/>
      <c r="BZ56" s="190"/>
      <c r="CA56" s="190"/>
      <c r="CB56" s="190"/>
      <c r="CC56" s="190"/>
      <c r="CD56" s="190"/>
      <c r="CE56" s="190"/>
      <c r="CF56" s="190"/>
      <c r="CG56" s="190"/>
      <c r="CH56" s="190"/>
      <c r="CI56" s="190"/>
      <c r="CJ56" s="190"/>
      <c r="CK56" s="190"/>
      <c r="CL56" s="190"/>
      <c r="CM56" s="190"/>
      <c r="CN56" s="190"/>
      <c r="CO56" s="190"/>
      <c r="CP56" s="190"/>
      <c r="CQ56" s="190"/>
      <c r="CR56" s="190"/>
      <c r="CS56" s="190"/>
      <c r="CT56" s="190"/>
      <c r="CU56" s="190"/>
      <c r="CV56" s="17"/>
    </row>
    <row r="57" spans="1:100" ht="6.95" customHeight="1">
      <c r="A57" s="292"/>
      <c r="B57" s="292"/>
      <c r="C57" s="294"/>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88"/>
      <c r="AY57" s="188"/>
      <c r="AZ57" s="188"/>
      <c r="BA57" s="190"/>
      <c r="BB57" s="190"/>
      <c r="BC57" s="190"/>
      <c r="BD57" s="190"/>
      <c r="BE57" s="190"/>
      <c r="BF57" s="190"/>
      <c r="BG57" s="190"/>
      <c r="BH57" s="190"/>
      <c r="BI57" s="190"/>
      <c r="BJ57" s="190"/>
      <c r="BK57" s="190"/>
      <c r="BL57" s="190"/>
      <c r="BM57" s="190"/>
      <c r="BN57" s="190"/>
      <c r="BO57" s="190"/>
      <c r="BP57" s="190"/>
      <c r="BQ57" s="190"/>
      <c r="BR57" s="190"/>
      <c r="BS57" s="190"/>
      <c r="BT57" s="190"/>
      <c r="BU57" s="190"/>
      <c r="BV57" s="190"/>
      <c r="BW57" s="190"/>
      <c r="BX57" s="190"/>
      <c r="BY57" s="190"/>
      <c r="BZ57" s="190"/>
      <c r="CA57" s="190"/>
      <c r="CB57" s="190"/>
      <c r="CC57" s="190"/>
      <c r="CD57" s="190"/>
      <c r="CE57" s="190"/>
      <c r="CF57" s="190"/>
      <c r="CG57" s="190"/>
      <c r="CH57" s="190"/>
      <c r="CI57" s="190"/>
      <c r="CJ57" s="190"/>
      <c r="CK57" s="190"/>
      <c r="CL57" s="190"/>
      <c r="CM57" s="190"/>
      <c r="CN57" s="190"/>
      <c r="CO57" s="190"/>
      <c r="CP57" s="190"/>
      <c r="CQ57" s="190"/>
      <c r="CR57" s="190"/>
      <c r="CS57" s="190"/>
      <c r="CT57" s="190"/>
      <c r="CU57" s="190"/>
      <c r="CV57" s="17"/>
    </row>
    <row r="58" spans="1:100" ht="6.95" customHeight="1">
      <c r="A58" s="292"/>
      <c r="B58" s="292"/>
      <c r="C58" s="294"/>
      <c r="D58" s="294"/>
      <c r="E58" s="294"/>
      <c r="F58" s="294"/>
      <c r="G58" s="294"/>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94"/>
      <c r="AK58" s="294"/>
      <c r="AL58" s="294"/>
      <c r="AM58" s="294"/>
      <c r="AN58" s="294"/>
      <c r="AO58" s="294"/>
      <c r="AP58" s="294"/>
      <c r="AQ58" s="294"/>
      <c r="AR58" s="294"/>
      <c r="AS58" s="294"/>
      <c r="AT58" s="294"/>
      <c r="AU58" s="294"/>
      <c r="AV58" s="294"/>
      <c r="AW58" s="294"/>
      <c r="AX58" s="88"/>
      <c r="AY58" s="188"/>
      <c r="AZ58" s="188"/>
      <c r="BA58" s="190"/>
      <c r="BB58" s="190"/>
      <c r="BC58" s="190"/>
      <c r="BD58" s="190"/>
      <c r="BE58" s="190"/>
      <c r="BF58" s="190"/>
      <c r="BG58" s="190"/>
      <c r="BH58" s="190"/>
      <c r="BI58" s="190"/>
      <c r="BJ58" s="190"/>
      <c r="BK58" s="190"/>
      <c r="BL58" s="190"/>
      <c r="BM58" s="190"/>
      <c r="BN58" s="190"/>
      <c r="BO58" s="190"/>
      <c r="BP58" s="190"/>
      <c r="BQ58" s="190"/>
      <c r="BR58" s="190"/>
      <c r="BS58" s="190"/>
      <c r="BT58" s="190"/>
      <c r="BU58" s="190"/>
      <c r="BV58" s="190"/>
      <c r="BW58" s="190"/>
      <c r="BX58" s="190"/>
      <c r="BY58" s="190"/>
      <c r="BZ58" s="190"/>
      <c r="CA58" s="190"/>
      <c r="CB58" s="190"/>
      <c r="CC58" s="190"/>
      <c r="CD58" s="190"/>
      <c r="CE58" s="190"/>
      <c r="CF58" s="190"/>
      <c r="CG58" s="190"/>
      <c r="CH58" s="190"/>
      <c r="CI58" s="190"/>
      <c r="CJ58" s="190"/>
      <c r="CK58" s="190"/>
      <c r="CL58" s="190"/>
      <c r="CM58" s="190"/>
      <c r="CN58" s="190"/>
      <c r="CO58" s="190"/>
      <c r="CP58" s="190"/>
      <c r="CQ58" s="190"/>
      <c r="CR58" s="190"/>
      <c r="CS58" s="190"/>
      <c r="CT58" s="190"/>
      <c r="CU58" s="190"/>
      <c r="CV58" s="17"/>
    </row>
    <row r="59" spans="1:100" ht="6.95" customHeight="1">
      <c r="A59" s="292"/>
      <c r="B59" s="292"/>
      <c r="C59" s="294"/>
      <c r="D59" s="294"/>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294"/>
      <c r="AD59" s="294"/>
      <c r="AE59" s="294"/>
      <c r="AF59" s="294"/>
      <c r="AG59" s="294"/>
      <c r="AH59" s="294"/>
      <c r="AI59" s="294"/>
      <c r="AJ59" s="294"/>
      <c r="AK59" s="294"/>
      <c r="AL59" s="294"/>
      <c r="AM59" s="294"/>
      <c r="AN59" s="294"/>
      <c r="AO59" s="294"/>
      <c r="AP59" s="294"/>
      <c r="AQ59" s="294"/>
      <c r="AR59" s="294"/>
      <c r="AS59" s="294"/>
      <c r="AT59" s="294"/>
      <c r="AU59" s="294"/>
      <c r="AV59" s="294"/>
      <c r="AW59" s="294"/>
      <c r="AX59" s="88"/>
      <c r="AY59" s="188"/>
      <c r="AZ59" s="188"/>
      <c r="BA59" s="190"/>
      <c r="BB59" s="190"/>
      <c r="BC59" s="190"/>
      <c r="BD59" s="190"/>
      <c r="BE59" s="190"/>
      <c r="BF59" s="190"/>
      <c r="BG59" s="190"/>
      <c r="BH59" s="190"/>
      <c r="BI59" s="190"/>
      <c r="BJ59" s="190"/>
      <c r="BK59" s="190"/>
      <c r="BL59" s="190"/>
      <c r="BM59" s="190"/>
      <c r="BN59" s="190"/>
      <c r="BO59" s="190"/>
      <c r="BP59" s="190"/>
      <c r="BQ59" s="190"/>
      <c r="BR59" s="190"/>
      <c r="BS59" s="190"/>
      <c r="BT59" s="190"/>
      <c r="BU59" s="190"/>
      <c r="BV59" s="190"/>
      <c r="BW59" s="190"/>
      <c r="BX59" s="190"/>
      <c r="BY59" s="190"/>
      <c r="BZ59" s="190"/>
      <c r="CA59" s="190"/>
      <c r="CB59" s="190"/>
      <c r="CC59" s="190"/>
      <c r="CD59" s="190"/>
      <c r="CE59" s="190"/>
      <c r="CF59" s="190"/>
      <c r="CG59" s="190"/>
      <c r="CH59" s="190"/>
      <c r="CI59" s="190"/>
      <c r="CJ59" s="190"/>
      <c r="CK59" s="190"/>
      <c r="CL59" s="190"/>
      <c r="CM59" s="190"/>
      <c r="CN59" s="190"/>
      <c r="CO59" s="190"/>
      <c r="CP59" s="190"/>
      <c r="CQ59" s="190"/>
      <c r="CR59" s="190"/>
      <c r="CS59" s="190"/>
      <c r="CT59" s="190"/>
      <c r="CU59" s="190"/>
      <c r="CV59" s="17"/>
    </row>
    <row r="60" spans="1:100" ht="6.95" customHeight="1">
      <c r="A60" s="292"/>
      <c r="B60" s="292"/>
      <c r="C60" s="294"/>
      <c r="D60" s="294"/>
      <c r="E60" s="294"/>
      <c r="F60" s="294"/>
      <c r="G60" s="294"/>
      <c r="H60" s="294"/>
      <c r="I60" s="294"/>
      <c r="J60" s="294"/>
      <c r="K60" s="294"/>
      <c r="L60" s="294"/>
      <c r="M60" s="294"/>
      <c r="N60" s="294"/>
      <c r="O60" s="294"/>
      <c r="P60" s="294"/>
      <c r="Q60" s="294"/>
      <c r="R60" s="294"/>
      <c r="S60" s="294"/>
      <c r="T60" s="294"/>
      <c r="U60" s="294"/>
      <c r="V60" s="294"/>
      <c r="W60" s="294"/>
      <c r="X60" s="294"/>
      <c r="Y60" s="294"/>
      <c r="Z60" s="294"/>
      <c r="AA60" s="294"/>
      <c r="AB60" s="294"/>
      <c r="AC60" s="294"/>
      <c r="AD60" s="294"/>
      <c r="AE60" s="294"/>
      <c r="AF60" s="294"/>
      <c r="AG60" s="294"/>
      <c r="AH60" s="294"/>
      <c r="AI60" s="294"/>
      <c r="AJ60" s="294"/>
      <c r="AK60" s="294"/>
      <c r="AL60" s="294"/>
      <c r="AM60" s="294"/>
      <c r="AN60" s="294"/>
      <c r="AO60" s="294"/>
      <c r="AP60" s="294"/>
      <c r="AQ60" s="294"/>
      <c r="AR60" s="294"/>
      <c r="AS60" s="294"/>
      <c r="AT60" s="294"/>
      <c r="AU60" s="294"/>
      <c r="AV60" s="294"/>
      <c r="AW60" s="294"/>
      <c r="AX60" s="88"/>
      <c r="AY60" s="188"/>
      <c r="AZ60" s="188"/>
      <c r="BA60" s="190"/>
      <c r="BB60" s="190"/>
      <c r="BC60" s="190"/>
      <c r="BD60" s="190"/>
      <c r="BE60" s="190"/>
      <c r="BF60" s="190"/>
      <c r="BG60" s="190"/>
      <c r="BH60" s="190"/>
      <c r="BI60" s="190"/>
      <c r="BJ60" s="190"/>
      <c r="BK60" s="190"/>
      <c r="BL60" s="190"/>
      <c r="BM60" s="190"/>
      <c r="BN60" s="190"/>
      <c r="BO60" s="190"/>
      <c r="BP60" s="190"/>
      <c r="BQ60" s="190"/>
      <c r="BR60" s="190"/>
      <c r="BS60" s="190"/>
      <c r="BT60" s="190"/>
      <c r="BU60" s="190"/>
      <c r="BV60" s="190"/>
      <c r="BW60" s="190"/>
      <c r="BX60" s="190"/>
      <c r="BY60" s="190"/>
      <c r="BZ60" s="190"/>
      <c r="CA60" s="190"/>
      <c r="CB60" s="190"/>
      <c r="CC60" s="190"/>
      <c r="CD60" s="190"/>
      <c r="CE60" s="190"/>
      <c r="CF60" s="190"/>
      <c r="CG60" s="190"/>
      <c r="CH60" s="190"/>
      <c r="CI60" s="190"/>
      <c r="CJ60" s="190"/>
      <c r="CK60" s="190"/>
      <c r="CL60" s="190"/>
      <c r="CM60" s="190"/>
      <c r="CN60" s="190"/>
      <c r="CO60" s="190"/>
      <c r="CP60" s="190"/>
      <c r="CQ60" s="190"/>
      <c r="CR60" s="190"/>
      <c r="CS60" s="190"/>
      <c r="CT60" s="190"/>
      <c r="CU60" s="190"/>
      <c r="CV60" s="17"/>
    </row>
    <row r="61" spans="1:100" ht="6.95" customHeight="1">
      <c r="A61" s="292"/>
      <c r="B61" s="292"/>
      <c r="C61" s="294"/>
      <c r="D61" s="294"/>
      <c r="E61" s="294"/>
      <c r="F61" s="294"/>
      <c r="G61" s="294"/>
      <c r="H61" s="294"/>
      <c r="I61" s="294"/>
      <c r="J61" s="294"/>
      <c r="K61" s="294"/>
      <c r="L61" s="294"/>
      <c r="M61" s="294"/>
      <c r="N61" s="294"/>
      <c r="O61" s="294"/>
      <c r="P61" s="294"/>
      <c r="Q61" s="294"/>
      <c r="R61" s="294"/>
      <c r="S61" s="294"/>
      <c r="T61" s="294"/>
      <c r="U61" s="294"/>
      <c r="V61" s="294"/>
      <c r="W61" s="294"/>
      <c r="X61" s="294"/>
      <c r="Y61" s="294"/>
      <c r="Z61" s="294"/>
      <c r="AA61" s="294"/>
      <c r="AB61" s="294"/>
      <c r="AC61" s="294"/>
      <c r="AD61" s="294"/>
      <c r="AE61" s="294"/>
      <c r="AF61" s="294"/>
      <c r="AG61" s="294"/>
      <c r="AH61" s="294"/>
      <c r="AI61" s="294"/>
      <c r="AJ61" s="294"/>
      <c r="AK61" s="294"/>
      <c r="AL61" s="294"/>
      <c r="AM61" s="294"/>
      <c r="AN61" s="294"/>
      <c r="AO61" s="294"/>
      <c r="AP61" s="294"/>
      <c r="AQ61" s="294"/>
      <c r="AR61" s="294"/>
      <c r="AS61" s="294"/>
      <c r="AT61" s="294"/>
      <c r="AU61" s="294"/>
      <c r="AV61" s="294"/>
      <c r="AW61" s="294"/>
      <c r="AX61" s="88"/>
      <c r="AY61" s="188"/>
      <c r="AZ61" s="188"/>
      <c r="BA61" s="190"/>
      <c r="BB61" s="190"/>
      <c r="BC61" s="190"/>
      <c r="BD61" s="190"/>
      <c r="BE61" s="190"/>
      <c r="BF61" s="190"/>
      <c r="BG61" s="190"/>
      <c r="BH61" s="190"/>
      <c r="BI61" s="190"/>
      <c r="BJ61" s="190"/>
      <c r="BK61" s="190"/>
      <c r="BL61" s="190"/>
      <c r="BM61" s="190"/>
      <c r="BN61" s="190"/>
      <c r="BO61" s="190"/>
      <c r="BP61" s="190"/>
      <c r="BQ61" s="190"/>
      <c r="BR61" s="190"/>
      <c r="BS61" s="190"/>
      <c r="BT61" s="190"/>
      <c r="BU61" s="190"/>
      <c r="BV61" s="190"/>
      <c r="BW61" s="190"/>
      <c r="BX61" s="190"/>
      <c r="BY61" s="190"/>
      <c r="BZ61" s="190"/>
      <c r="CA61" s="190"/>
      <c r="CB61" s="190"/>
      <c r="CC61" s="190"/>
      <c r="CD61" s="190"/>
      <c r="CE61" s="190"/>
      <c r="CF61" s="190"/>
      <c r="CG61" s="190"/>
      <c r="CH61" s="190"/>
      <c r="CI61" s="190"/>
      <c r="CJ61" s="190"/>
      <c r="CK61" s="190"/>
      <c r="CL61" s="190"/>
      <c r="CM61" s="190"/>
      <c r="CN61" s="190"/>
      <c r="CO61" s="190"/>
      <c r="CP61" s="190"/>
      <c r="CQ61" s="190"/>
      <c r="CR61" s="190"/>
      <c r="CS61" s="190"/>
      <c r="CT61" s="190"/>
      <c r="CU61" s="190"/>
      <c r="CV61" s="17"/>
    </row>
    <row r="62" spans="1:100" ht="6.95" customHeight="1">
      <c r="A62" s="292"/>
      <c r="B62" s="292"/>
      <c r="C62" s="294"/>
      <c r="D62" s="294"/>
      <c r="E62" s="294"/>
      <c r="F62" s="294"/>
      <c r="G62" s="294"/>
      <c r="H62" s="294"/>
      <c r="I62" s="294"/>
      <c r="J62" s="294"/>
      <c r="K62" s="294"/>
      <c r="L62" s="294"/>
      <c r="M62" s="294"/>
      <c r="N62" s="294"/>
      <c r="O62" s="294"/>
      <c r="P62" s="294"/>
      <c r="Q62" s="294"/>
      <c r="R62" s="294"/>
      <c r="S62" s="294"/>
      <c r="T62" s="294"/>
      <c r="U62" s="294"/>
      <c r="V62" s="294"/>
      <c r="W62" s="294"/>
      <c r="X62" s="294"/>
      <c r="Y62" s="294"/>
      <c r="Z62" s="294"/>
      <c r="AA62" s="294"/>
      <c r="AB62" s="294"/>
      <c r="AC62" s="294"/>
      <c r="AD62" s="294"/>
      <c r="AE62" s="294"/>
      <c r="AF62" s="294"/>
      <c r="AG62" s="294"/>
      <c r="AH62" s="294"/>
      <c r="AI62" s="294"/>
      <c r="AJ62" s="294"/>
      <c r="AK62" s="294"/>
      <c r="AL62" s="294"/>
      <c r="AM62" s="294"/>
      <c r="AN62" s="294"/>
      <c r="AO62" s="294"/>
      <c r="AP62" s="294"/>
      <c r="AQ62" s="294"/>
      <c r="AR62" s="294"/>
      <c r="AS62" s="294"/>
      <c r="AT62" s="294"/>
      <c r="AU62" s="294"/>
      <c r="AV62" s="294"/>
      <c r="AW62" s="294"/>
      <c r="AX62" s="88"/>
      <c r="AY62" s="188"/>
      <c r="AZ62" s="188"/>
      <c r="BA62" s="190"/>
      <c r="BB62" s="190"/>
      <c r="BC62" s="190"/>
      <c r="BD62" s="190"/>
      <c r="BE62" s="190"/>
      <c r="BF62" s="190"/>
      <c r="BG62" s="190"/>
      <c r="BH62" s="190"/>
      <c r="BI62" s="190"/>
      <c r="BJ62" s="190"/>
      <c r="BK62" s="190"/>
      <c r="BL62" s="190"/>
      <c r="BM62" s="190"/>
      <c r="BN62" s="190"/>
      <c r="BO62" s="190"/>
      <c r="BP62" s="190"/>
      <c r="BQ62" s="190"/>
      <c r="BR62" s="190"/>
      <c r="BS62" s="190"/>
      <c r="BT62" s="190"/>
      <c r="BU62" s="190"/>
      <c r="BV62" s="190"/>
      <c r="BW62" s="190"/>
      <c r="BX62" s="190"/>
      <c r="BY62" s="190"/>
      <c r="BZ62" s="190"/>
      <c r="CA62" s="190"/>
      <c r="CB62" s="190"/>
      <c r="CC62" s="190"/>
      <c r="CD62" s="190"/>
      <c r="CE62" s="190"/>
      <c r="CF62" s="190"/>
      <c r="CG62" s="190"/>
      <c r="CH62" s="190"/>
      <c r="CI62" s="190"/>
      <c r="CJ62" s="190"/>
      <c r="CK62" s="190"/>
      <c r="CL62" s="190"/>
      <c r="CM62" s="190"/>
      <c r="CN62" s="190"/>
      <c r="CO62" s="190"/>
      <c r="CP62" s="190"/>
      <c r="CQ62" s="190"/>
      <c r="CR62" s="190"/>
      <c r="CS62" s="190"/>
      <c r="CT62" s="190"/>
      <c r="CU62" s="190"/>
      <c r="CV62" s="17"/>
    </row>
    <row r="63" spans="1:100" ht="6.95" customHeight="1">
      <c r="A63" s="292"/>
      <c r="B63" s="292"/>
      <c r="C63" s="294"/>
      <c r="D63" s="294"/>
      <c r="E63" s="294"/>
      <c r="F63" s="294"/>
      <c r="G63" s="294"/>
      <c r="H63" s="294"/>
      <c r="I63" s="294"/>
      <c r="J63" s="294"/>
      <c r="K63" s="294"/>
      <c r="L63" s="294"/>
      <c r="M63" s="294"/>
      <c r="N63" s="294"/>
      <c r="O63" s="294"/>
      <c r="P63" s="294"/>
      <c r="Q63" s="294"/>
      <c r="R63" s="294"/>
      <c r="S63" s="294"/>
      <c r="T63" s="294"/>
      <c r="U63" s="294"/>
      <c r="V63" s="294"/>
      <c r="W63" s="294"/>
      <c r="X63" s="294"/>
      <c r="Y63" s="294"/>
      <c r="Z63" s="294"/>
      <c r="AA63" s="294"/>
      <c r="AB63" s="294"/>
      <c r="AC63" s="294"/>
      <c r="AD63" s="294"/>
      <c r="AE63" s="294"/>
      <c r="AF63" s="294"/>
      <c r="AG63" s="294"/>
      <c r="AH63" s="294"/>
      <c r="AI63" s="294"/>
      <c r="AJ63" s="294"/>
      <c r="AK63" s="294"/>
      <c r="AL63" s="294"/>
      <c r="AM63" s="294"/>
      <c r="AN63" s="294"/>
      <c r="AO63" s="294"/>
      <c r="AP63" s="294"/>
      <c r="AQ63" s="294"/>
      <c r="AR63" s="294"/>
      <c r="AS63" s="294"/>
      <c r="AT63" s="294"/>
      <c r="AU63" s="294"/>
      <c r="AV63" s="294"/>
      <c r="AW63" s="294"/>
      <c r="AX63" s="88"/>
      <c r="AY63" s="188"/>
      <c r="AZ63" s="188"/>
      <c r="BA63" s="190"/>
      <c r="BB63" s="190"/>
      <c r="BC63" s="190"/>
      <c r="BD63" s="190"/>
      <c r="BE63" s="190"/>
      <c r="BF63" s="190"/>
      <c r="BG63" s="190"/>
      <c r="BH63" s="190"/>
      <c r="BI63" s="190"/>
      <c r="BJ63" s="190"/>
      <c r="BK63" s="190"/>
      <c r="BL63" s="190"/>
      <c r="BM63" s="190"/>
      <c r="BN63" s="190"/>
      <c r="BO63" s="190"/>
      <c r="BP63" s="190"/>
      <c r="BQ63" s="190"/>
      <c r="BR63" s="190"/>
      <c r="BS63" s="190"/>
      <c r="BT63" s="190"/>
      <c r="BU63" s="190"/>
      <c r="BV63" s="190"/>
      <c r="BW63" s="190"/>
      <c r="BX63" s="190"/>
      <c r="BY63" s="190"/>
      <c r="BZ63" s="190"/>
      <c r="CA63" s="190"/>
      <c r="CB63" s="190"/>
      <c r="CC63" s="190"/>
      <c r="CD63" s="190"/>
      <c r="CE63" s="190"/>
      <c r="CF63" s="190"/>
      <c r="CG63" s="190"/>
      <c r="CH63" s="190"/>
      <c r="CI63" s="190"/>
      <c r="CJ63" s="190"/>
      <c r="CK63" s="190"/>
      <c r="CL63" s="190"/>
      <c r="CM63" s="190"/>
      <c r="CN63" s="190"/>
      <c r="CO63" s="190"/>
      <c r="CP63" s="190"/>
      <c r="CQ63" s="190"/>
      <c r="CR63" s="190"/>
      <c r="CS63" s="190"/>
      <c r="CT63" s="190"/>
      <c r="CU63" s="190"/>
      <c r="CV63" s="17"/>
    </row>
    <row r="64" spans="1:100" ht="6.95" customHeight="1">
      <c r="A64" s="292"/>
      <c r="B64" s="292"/>
      <c r="C64" s="294"/>
      <c r="D64" s="294"/>
      <c r="E64" s="294"/>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88"/>
      <c r="AY64" s="188"/>
      <c r="AZ64" s="188"/>
      <c r="BA64" s="190"/>
      <c r="BB64" s="190"/>
      <c r="BC64" s="190"/>
      <c r="BD64" s="190"/>
      <c r="BE64" s="190"/>
      <c r="BF64" s="190"/>
      <c r="BG64" s="190"/>
      <c r="BH64" s="190"/>
      <c r="BI64" s="190"/>
      <c r="BJ64" s="190"/>
      <c r="BK64" s="190"/>
      <c r="BL64" s="190"/>
      <c r="BM64" s="190"/>
      <c r="BN64" s="190"/>
      <c r="BO64" s="190"/>
      <c r="BP64" s="190"/>
      <c r="BQ64" s="190"/>
      <c r="BR64" s="190"/>
      <c r="BS64" s="190"/>
      <c r="BT64" s="190"/>
      <c r="BU64" s="190"/>
      <c r="BV64" s="190"/>
      <c r="BW64" s="190"/>
      <c r="BX64" s="190"/>
      <c r="BY64" s="190"/>
      <c r="BZ64" s="190"/>
      <c r="CA64" s="190"/>
      <c r="CB64" s="190"/>
      <c r="CC64" s="190"/>
      <c r="CD64" s="190"/>
      <c r="CE64" s="190"/>
      <c r="CF64" s="190"/>
      <c r="CG64" s="190"/>
      <c r="CH64" s="190"/>
      <c r="CI64" s="190"/>
      <c r="CJ64" s="190"/>
      <c r="CK64" s="190"/>
      <c r="CL64" s="190"/>
      <c r="CM64" s="190"/>
      <c r="CN64" s="190"/>
      <c r="CO64" s="190"/>
      <c r="CP64" s="190"/>
      <c r="CQ64" s="190"/>
      <c r="CR64" s="190"/>
      <c r="CS64" s="190"/>
      <c r="CT64" s="190"/>
      <c r="CU64" s="190"/>
      <c r="CV64" s="17"/>
    </row>
    <row r="65" spans="1:100" ht="6.95" customHeight="1">
      <c r="A65" s="292"/>
      <c r="B65" s="292"/>
      <c r="C65" s="294"/>
      <c r="D65" s="294"/>
      <c r="E65" s="294"/>
      <c r="F65" s="294"/>
      <c r="G65" s="294"/>
      <c r="H65" s="294"/>
      <c r="I65" s="294"/>
      <c r="J65" s="294"/>
      <c r="K65" s="294"/>
      <c r="L65" s="294"/>
      <c r="M65" s="294"/>
      <c r="N65" s="294"/>
      <c r="O65" s="294"/>
      <c r="P65" s="294"/>
      <c r="Q65" s="294"/>
      <c r="R65" s="294"/>
      <c r="S65" s="294"/>
      <c r="T65" s="294"/>
      <c r="U65" s="294"/>
      <c r="V65" s="294"/>
      <c r="W65" s="294"/>
      <c r="X65" s="294"/>
      <c r="Y65" s="294"/>
      <c r="Z65" s="294"/>
      <c r="AA65" s="294"/>
      <c r="AB65" s="294"/>
      <c r="AC65" s="294"/>
      <c r="AD65" s="294"/>
      <c r="AE65" s="294"/>
      <c r="AF65" s="294"/>
      <c r="AG65" s="294"/>
      <c r="AH65" s="294"/>
      <c r="AI65" s="294"/>
      <c r="AJ65" s="294"/>
      <c r="AK65" s="294"/>
      <c r="AL65" s="294"/>
      <c r="AM65" s="294"/>
      <c r="AN65" s="294"/>
      <c r="AO65" s="294"/>
      <c r="AP65" s="294"/>
      <c r="AQ65" s="294"/>
      <c r="AR65" s="294"/>
      <c r="AS65" s="294"/>
      <c r="AT65" s="294"/>
      <c r="AU65" s="294"/>
      <c r="AV65" s="294"/>
      <c r="AW65" s="294"/>
      <c r="AX65" s="88"/>
      <c r="AY65" s="188"/>
      <c r="AZ65" s="188"/>
      <c r="BA65" s="190"/>
      <c r="BB65" s="190"/>
      <c r="BC65" s="190"/>
      <c r="BD65" s="190"/>
      <c r="BE65" s="190"/>
      <c r="BF65" s="190"/>
      <c r="BG65" s="190"/>
      <c r="BH65" s="190"/>
      <c r="BI65" s="190"/>
      <c r="BJ65" s="190"/>
      <c r="BK65" s="190"/>
      <c r="BL65" s="190"/>
      <c r="BM65" s="190"/>
      <c r="BN65" s="190"/>
      <c r="BO65" s="190"/>
      <c r="BP65" s="190"/>
      <c r="BQ65" s="190"/>
      <c r="BR65" s="190"/>
      <c r="BS65" s="190"/>
      <c r="BT65" s="190"/>
      <c r="BU65" s="190"/>
      <c r="BV65" s="190"/>
      <c r="BW65" s="190"/>
      <c r="BX65" s="190"/>
      <c r="BY65" s="190"/>
      <c r="BZ65" s="190"/>
      <c r="CA65" s="190"/>
      <c r="CB65" s="190"/>
      <c r="CC65" s="190"/>
      <c r="CD65" s="190"/>
      <c r="CE65" s="190"/>
      <c r="CF65" s="190"/>
      <c r="CG65" s="190"/>
      <c r="CH65" s="190"/>
      <c r="CI65" s="190"/>
      <c r="CJ65" s="190"/>
      <c r="CK65" s="190"/>
      <c r="CL65" s="190"/>
      <c r="CM65" s="190"/>
      <c r="CN65" s="190"/>
      <c r="CO65" s="190"/>
      <c r="CP65" s="190"/>
      <c r="CQ65" s="190"/>
      <c r="CR65" s="190"/>
      <c r="CS65" s="190"/>
      <c r="CT65" s="190"/>
      <c r="CU65" s="190"/>
      <c r="CV65" s="17"/>
    </row>
    <row r="66" spans="1:100" ht="6.95" customHeight="1">
      <c r="A66" s="292"/>
      <c r="B66" s="292"/>
      <c r="C66" s="294"/>
      <c r="D66" s="294"/>
      <c r="E66" s="294"/>
      <c r="F66" s="294"/>
      <c r="G66" s="294"/>
      <c r="H66" s="294"/>
      <c r="I66" s="294"/>
      <c r="J66" s="294"/>
      <c r="K66" s="294"/>
      <c r="L66" s="294"/>
      <c r="M66" s="294"/>
      <c r="N66" s="294"/>
      <c r="O66" s="294"/>
      <c r="P66" s="294"/>
      <c r="Q66" s="294"/>
      <c r="R66" s="294"/>
      <c r="S66" s="294"/>
      <c r="T66" s="294"/>
      <c r="U66" s="294"/>
      <c r="V66" s="294"/>
      <c r="W66" s="294"/>
      <c r="X66" s="294"/>
      <c r="Y66" s="294"/>
      <c r="Z66" s="294"/>
      <c r="AA66" s="294"/>
      <c r="AB66" s="294"/>
      <c r="AC66" s="294"/>
      <c r="AD66" s="294"/>
      <c r="AE66" s="294"/>
      <c r="AF66" s="294"/>
      <c r="AG66" s="294"/>
      <c r="AH66" s="294"/>
      <c r="AI66" s="294"/>
      <c r="AJ66" s="294"/>
      <c r="AK66" s="294"/>
      <c r="AL66" s="294"/>
      <c r="AM66" s="294"/>
      <c r="AN66" s="294"/>
      <c r="AO66" s="294"/>
      <c r="AP66" s="294"/>
      <c r="AQ66" s="294"/>
      <c r="AR66" s="294"/>
      <c r="AS66" s="294"/>
      <c r="AT66" s="294"/>
      <c r="AU66" s="294"/>
      <c r="AV66" s="294"/>
      <c r="AW66" s="294"/>
      <c r="AX66" s="88"/>
      <c r="AY66" s="188"/>
      <c r="AZ66" s="188"/>
      <c r="BA66" s="190"/>
      <c r="BB66" s="190"/>
      <c r="BC66" s="190"/>
      <c r="BD66" s="190"/>
      <c r="BE66" s="190"/>
      <c r="BF66" s="190"/>
      <c r="BG66" s="190"/>
      <c r="BH66" s="190"/>
      <c r="BI66" s="190"/>
      <c r="BJ66" s="190"/>
      <c r="BK66" s="190"/>
      <c r="BL66" s="190"/>
      <c r="BM66" s="190"/>
      <c r="BN66" s="190"/>
      <c r="BO66" s="190"/>
      <c r="BP66" s="190"/>
      <c r="BQ66" s="190"/>
      <c r="BR66" s="190"/>
      <c r="BS66" s="190"/>
      <c r="BT66" s="190"/>
      <c r="BU66" s="190"/>
      <c r="BV66" s="190"/>
      <c r="BW66" s="190"/>
      <c r="BX66" s="190"/>
      <c r="BY66" s="190"/>
      <c r="BZ66" s="190"/>
      <c r="CA66" s="190"/>
      <c r="CB66" s="190"/>
      <c r="CC66" s="190"/>
      <c r="CD66" s="190"/>
      <c r="CE66" s="190"/>
      <c r="CF66" s="190"/>
      <c r="CG66" s="190"/>
      <c r="CH66" s="190"/>
      <c r="CI66" s="190"/>
      <c r="CJ66" s="190"/>
      <c r="CK66" s="190"/>
      <c r="CL66" s="190"/>
      <c r="CM66" s="190"/>
      <c r="CN66" s="190"/>
      <c r="CO66" s="190"/>
      <c r="CP66" s="190"/>
      <c r="CQ66" s="190"/>
      <c r="CR66" s="190"/>
      <c r="CS66" s="190"/>
      <c r="CT66" s="190"/>
      <c r="CU66" s="190"/>
      <c r="CV66" s="17"/>
    </row>
    <row r="67" spans="1:100" ht="6.95" customHeight="1">
      <c r="A67" s="292"/>
      <c r="B67" s="292"/>
      <c r="C67" s="294"/>
      <c r="D67" s="294"/>
      <c r="E67" s="294"/>
      <c r="F67" s="294"/>
      <c r="G67" s="294"/>
      <c r="H67" s="294"/>
      <c r="I67" s="294"/>
      <c r="J67" s="294"/>
      <c r="K67" s="294"/>
      <c r="L67" s="294"/>
      <c r="M67" s="294"/>
      <c r="N67" s="294"/>
      <c r="O67" s="294"/>
      <c r="P67" s="294"/>
      <c r="Q67" s="294"/>
      <c r="R67" s="294"/>
      <c r="S67" s="294"/>
      <c r="T67" s="294"/>
      <c r="U67" s="294"/>
      <c r="V67" s="294"/>
      <c r="W67" s="294"/>
      <c r="X67" s="294"/>
      <c r="Y67" s="294"/>
      <c r="Z67" s="294"/>
      <c r="AA67" s="294"/>
      <c r="AB67" s="294"/>
      <c r="AC67" s="294"/>
      <c r="AD67" s="294"/>
      <c r="AE67" s="294"/>
      <c r="AF67" s="294"/>
      <c r="AG67" s="294"/>
      <c r="AH67" s="294"/>
      <c r="AI67" s="294"/>
      <c r="AJ67" s="294"/>
      <c r="AK67" s="294"/>
      <c r="AL67" s="294"/>
      <c r="AM67" s="294"/>
      <c r="AN67" s="294"/>
      <c r="AO67" s="294"/>
      <c r="AP67" s="294"/>
      <c r="AQ67" s="294"/>
      <c r="AR67" s="294"/>
      <c r="AS67" s="294"/>
      <c r="AT67" s="294"/>
      <c r="AU67" s="294"/>
      <c r="AV67" s="294"/>
      <c r="AW67" s="294"/>
      <c r="AX67" s="88"/>
      <c r="AY67" s="188"/>
      <c r="AZ67" s="188"/>
      <c r="BA67" s="190"/>
      <c r="BB67" s="190"/>
      <c r="BC67" s="190"/>
      <c r="BD67" s="190"/>
      <c r="BE67" s="190"/>
      <c r="BF67" s="190"/>
      <c r="BG67" s="190"/>
      <c r="BH67" s="190"/>
      <c r="BI67" s="190"/>
      <c r="BJ67" s="190"/>
      <c r="BK67" s="190"/>
      <c r="BL67" s="190"/>
      <c r="BM67" s="190"/>
      <c r="BN67" s="190"/>
      <c r="BO67" s="190"/>
      <c r="BP67" s="190"/>
      <c r="BQ67" s="190"/>
      <c r="BR67" s="190"/>
      <c r="BS67" s="190"/>
      <c r="BT67" s="190"/>
      <c r="BU67" s="190"/>
      <c r="BV67" s="190"/>
      <c r="BW67" s="190"/>
      <c r="BX67" s="190"/>
      <c r="BY67" s="190"/>
      <c r="BZ67" s="190"/>
      <c r="CA67" s="190"/>
      <c r="CB67" s="190"/>
      <c r="CC67" s="190"/>
      <c r="CD67" s="190"/>
      <c r="CE67" s="190"/>
      <c r="CF67" s="190"/>
      <c r="CG67" s="190"/>
      <c r="CH67" s="190"/>
      <c r="CI67" s="190"/>
      <c r="CJ67" s="190"/>
      <c r="CK67" s="190"/>
      <c r="CL67" s="190"/>
      <c r="CM67" s="190"/>
      <c r="CN67" s="190"/>
      <c r="CO67" s="190"/>
      <c r="CP67" s="190"/>
      <c r="CQ67" s="190"/>
      <c r="CR67" s="190"/>
      <c r="CS67" s="190"/>
      <c r="CT67" s="190"/>
      <c r="CU67" s="190"/>
      <c r="CV67" s="17"/>
    </row>
  </sheetData>
  <mergeCells count="268">
    <mergeCell ref="Z16:AH17"/>
    <mergeCell ref="AI16:AQ17"/>
    <mergeCell ref="AR14:AX17"/>
    <mergeCell ref="Z14:AQ15"/>
    <mergeCell ref="X8:AV8"/>
    <mergeCell ref="AL9:AT9"/>
    <mergeCell ref="A2:AX3"/>
    <mergeCell ref="AW4:AX4"/>
    <mergeCell ref="AU4:AV4"/>
    <mergeCell ref="AQ4:AR4"/>
    <mergeCell ref="AS4:AT4"/>
    <mergeCell ref="AM4:AN4"/>
    <mergeCell ref="AO4:AP4"/>
    <mergeCell ref="AJ4:AL4"/>
    <mergeCell ref="A14:G17"/>
    <mergeCell ref="H14:Y17"/>
    <mergeCell ref="AJ5:AX5"/>
    <mergeCell ref="AL10:AT10"/>
    <mergeCell ref="E26:J29"/>
    <mergeCell ref="K26:AA29"/>
    <mergeCell ref="AI20:AO21"/>
    <mergeCell ref="AP20:AQ21"/>
    <mergeCell ref="AI22:AO23"/>
    <mergeCell ref="AP22:AQ23"/>
    <mergeCell ref="AR20:AX21"/>
    <mergeCell ref="AR22:AX23"/>
    <mergeCell ref="Z18:AE18"/>
    <mergeCell ref="Z19:AE19"/>
    <mergeCell ref="AF18:AH18"/>
    <mergeCell ref="AF19:AH19"/>
    <mergeCell ref="AP18:AQ19"/>
    <mergeCell ref="AI18:AO19"/>
    <mergeCell ref="AR18:AX19"/>
    <mergeCell ref="A18:G19"/>
    <mergeCell ref="A20:G21"/>
    <mergeCell ref="Z20:AE20"/>
    <mergeCell ref="AF20:AH20"/>
    <mergeCell ref="Z21:AE21"/>
    <mergeCell ref="AF21:AH21"/>
    <mergeCell ref="A22:G23"/>
    <mergeCell ref="Z22:AE22"/>
    <mergeCell ref="AF22:AH22"/>
    <mergeCell ref="AK34:AQ35"/>
    <mergeCell ref="AR34:AS35"/>
    <mergeCell ref="AT34:AX35"/>
    <mergeCell ref="AB35:AG35"/>
    <mergeCell ref="AH35:AJ35"/>
    <mergeCell ref="A30:D35"/>
    <mergeCell ref="A26:D29"/>
    <mergeCell ref="E34:J35"/>
    <mergeCell ref="K34:AA35"/>
    <mergeCell ref="AB34:AG34"/>
    <mergeCell ref="AH34:AJ34"/>
    <mergeCell ref="AB31:AG31"/>
    <mergeCell ref="AH31:AJ31"/>
    <mergeCell ref="K30:AA31"/>
    <mergeCell ref="E30:J31"/>
    <mergeCell ref="AT30:AX31"/>
    <mergeCell ref="AB26:AS27"/>
    <mergeCell ref="AT26:AX29"/>
    <mergeCell ref="AB30:AG30"/>
    <mergeCell ref="AH30:AJ30"/>
    <mergeCell ref="AB28:AJ29"/>
    <mergeCell ref="AK28:AS29"/>
    <mergeCell ref="AK30:AQ31"/>
    <mergeCell ref="AR30:AS31"/>
    <mergeCell ref="AT40:AX41"/>
    <mergeCell ref="AB41:AG41"/>
    <mergeCell ref="AH41:AJ41"/>
    <mergeCell ref="A42:D47"/>
    <mergeCell ref="E42:J43"/>
    <mergeCell ref="K42:AA43"/>
    <mergeCell ref="AK42:AQ43"/>
    <mergeCell ref="AR42:AS43"/>
    <mergeCell ref="AR36:AS37"/>
    <mergeCell ref="AT36:AX37"/>
    <mergeCell ref="AB37:AG37"/>
    <mergeCell ref="AH37:AJ37"/>
    <mergeCell ref="E40:J41"/>
    <mergeCell ref="K40:AA41"/>
    <mergeCell ref="AB40:AG40"/>
    <mergeCell ref="AH40:AJ40"/>
    <mergeCell ref="AK40:AQ41"/>
    <mergeCell ref="AR40:AS41"/>
    <mergeCell ref="A36:D41"/>
    <mergeCell ref="E36:J37"/>
    <mergeCell ref="K36:AA37"/>
    <mergeCell ref="AB36:AG36"/>
    <mergeCell ref="AH36:AJ36"/>
    <mergeCell ref="AK36:AQ37"/>
    <mergeCell ref="A50:B67"/>
    <mergeCell ref="C50:AW67"/>
    <mergeCell ref="AB42:AJ42"/>
    <mergeCell ref="AB43:AJ43"/>
    <mergeCell ref="AT42:AX43"/>
    <mergeCell ref="E46:J47"/>
    <mergeCell ref="K46:AA47"/>
    <mergeCell ref="AK46:AQ47"/>
    <mergeCell ref="AR46:AS47"/>
    <mergeCell ref="AT46:AX47"/>
    <mergeCell ref="E44:J45"/>
    <mergeCell ref="K44:AA45"/>
    <mergeCell ref="AK44:AQ45"/>
    <mergeCell ref="AR44:AS45"/>
    <mergeCell ref="AT44:AX45"/>
    <mergeCell ref="E32:J33"/>
    <mergeCell ref="K32:AA33"/>
    <mergeCell ref="AB32:AG32"/>
    <mergeCell ref="AH32:AJ32"/>
    <mergeCell ref="AK32:AQ33"/>
    <mergeCell ref="AR32:AS33"/>
    <mergeCell ref="AT32:AX33"/>
    <mergeCell ref="AB33:AG33"/>
    <mergeCell ref="AH33:AJ33"/>
    <mergeCell ref="E38:J39"/>
    <mergeCell ref="K38:AA39"/>
    <mergeCell ref="AB38:AG38"/>
    <mergeCell ref="AH38:AJ38"/>
    <mergeCell ref="AK38:AQ39"/>
    <mergeCell ref="AR38:AS39"/>
    <mergeCell ref="AT38:AX39"/>
    <mergeCell ref="AB39:AG39"/>
    <mergeCell ref="AH39:AJ39"/>
    <mergeCell ref="Z23:AE23"/>
    <mergeCell ref="AF23:AH23"/>
    <mergeCell ref="H18:Y19"/>
    <mergeCell ref="H20:Y21"/>
    <mergeCell ref="H22:Y23"/>
    <mergeCell ref="AY2:CV3"/>
    <mergeCell ref="CH4:CJ4"/>
    <mergeCell ref="CK4:CL4"/>
    <mergeCell ref="CM4:CN4"/>
    <mergeCell ref="CO4:CP4"/>
    <mergeCell ref="CQ4:CR4"/>
    <mergeCell ref="CS4:CT4"/>
    <mergeCell ref="CU4:CV4"/>
    <mergeCell ref="CH5:CV5"/>
    <mergeCell ref="BV8:CT8"/>
    <mergeCell ref="CJ9:CR9"/>
    <mergeCell ref="CJ10:CR10"/>
    <mergeCell ref="AY14:BE17"/>
    <mergeCell ref="BF14:BW17"/>
    <mergeCell ref="BX14:CO15"/>
    <mergeCell ref="CP14:CV17"/>
    <mergeCell ref="BX16:CF17"/>
    <mergeCell ref="CG16:CO17"/>
    <mergeCell ref="AY18:BE19"/>
    <mergeCell ref="BF18:BW19"/>
    <mergeCell ref="BX18:CC18"/>
    <mergeCell ref="CD18:CF18"/>
    <mergeCell ref="CG18:CM19"/>
    <mergeCell ref="CN18:CO19"/>
    <mergeCell ref="CP18:CV19"/>
    <mergeCell ref="BX19:CC19"/>
    <mergeCell ref="CD19:CF19"/>
    <mergeCell ref="AY20:BE21"/>
    <mergeCell ref="BF20:BW21"/>
    <mergeCell ref="BX20:CC20"/>
    <mergeCell ref="CD20:CF20"/>
    <mergeCell ref="CG20:CM21"/>
    <mergeCell ref="CN20:CO21"/>
    <mergeCell ref="CP20:CV21"/>
    <mergeCell ref="BX21:CC21"/>
    <mergeCell ref="CD21:CF21"/>
    <mergeCell ref="AY22:BE23"/>
    <mergeCell ref="BF22:BW23"/>
    <mergeCell ref="BX22:CC22"/>
    <mergeCell ref="CD22:CF22"/>
    <mergeCell ref="CG22:CM23"/>
    <mergeCell ref="CN22:CO23"/>
    <mergeCell ref="CP22:CV23"/>
    <mergeCell ref="BX23:CC23"/>
    <mergeCell ref="CD23:CF23"/>
    <mergeCell ref="AY26:BB29"/>
    <mergeCell ref="BC26:BH29"/>
    <mergeCell ref="BI26:BY29"/>
    <mergeCell ref="BZ26:CQ27"/>
    <mergeCell ref="CR26:CV29"/>
    <mergeCell ref="BZ28:CH29"/>
    <mergeCell ref="CI28:CQ29"/>
    <mergeCell ref="AY30:BB35"/>
    <mergeCell ref="BC30:BH31"/>
    <mergeCell ref="BI30:BY31"/>
    <mergeCell ref="BZ30:CE30"/>
    <mergeCell ref="CF30:CH30"/>
    <mergeCell ref="CI30:CO31"/>
    <mergeCell ref="CP30:CQ31"/>
    <mergeCell ref="CR30:CV31"/>
    <mergeCell ref="BZ31:CE31"/>
    <mergeCell ref="CF31:CH31"/>
    <mergeCell ref="BC32:BH33"/>
    <mergeCell ref="BI32:BY33"/>
    <mergeCell ref="BZ32:CE32"/>
    <mergeCell ref="CF32:CH32"/>
    <mergeCell ref="CI32:CO33"/>
    <mergeCell ref="CP32:CQ33"/>
    <mergeCell ref="CR32:CV33"/>
    <mergeCell ref="BZ33:CE33"/>
    <mergeCell ref="CF33:CH33"/>
    <mergeCell ref="BC34:BH35"/>
    <mergeCell ref="BI34:BY35"/>
    <mergeCell ref="BZ34:CE34"/>
    <mergeCell ref="CF34:CH34"/>
    <mergeCell ref="CI34:CO35"/>
    <mergeCell ref="CP34:CQ35"/>
    <mergeCell ref="CR34:CV35"/>
    <mergeCell ref="BZ35:CE35"/>
    <mergeCell ref="CF35:CH35"/>
    <mergeCell ref="AY36:BB41"/>
    <mergeCell ref="BC36:BH37"/>
    <mergeCell ref="BI36:BY37"/>
    <mergeCell ref="BZ36:CE36"/>
    <mergeCell ref="CF36:CH36"/>
    <mergeCell ref="CI36:CO37"/>
    <mergeCell ref="CP36:CQ37"/>
    <mergeCell ref="CR36:CV37"/>
    <mergeCell ref="BZ37:CE37"/>
    <mergeCell ref="CF37:CH37"/>
    <mergeCell ref="BC38:BH39"/>
    <mergeCell ref="BI38:BY39"/>
    <mergeCell ref="BZ38:CE38"/>
    <mergeCell ref="CF38:CH38"/>
    <mergeCell ref="CI38:CO39"/>
    <mergeCell ref="CP38:CQ39"/>
    <mergeCell ref="CR38:CV39"/>
    <mergeCell ref="BZ39:CE39"/>
    <mergeCell ref="CF39:CH39"/>
    <mergeCell ref="BC40:BH41"/>
    <mergeCell ref="BI40:BY41"/>
    <mergeCell ref="BZ40:CE40"/>
    <mergeCell ref="CF40:CH40"/>
    <mergeCell ref="CI40:CO41"/>
    <mergeCell ref="CP40:CQ41"/>
    <mergeCell ref="CR40:CV41"/>
    <mergeCell ref="BZ41:CE41"/>
    <mergeCell ref="CF41:CH41"/>
    <mergeCell ref="AY42:BB47"/>
    <mergeCell ref="BC42:BH43"/>
    <mergeCell ref="BI42:BY43"/>
    <mergeCell ref="BZ42:CH42"/>
    <mergeCell ref="CI42:CO43"/>
    <mergeCell ref="CP42:CQ43"/>
    <mergeCell ref="CR42:CV43"/>
    <mergeCell ref="BZ43:CH43"/>
    <mergeCell ref="BC44:BH45"/>
    <mergeCell ref="BI44:BY45"/>
    <mergeCell ref="BZ44:CE44"/>
    <mergeCell ref="CF44:CH44"/>
    <mergeCell ref="CI44:CO45"/>
    <mergeCell ref="CP44:CQ45"/>
    <mergeCell ref="CR44:CV45"/>
    <mergeCell ref="BZ45:CE45"/>
    <mergeCell ref="CF45:CH45"/>
    <mergeCell ref="BC46:BH47"/>
    <mergeCell ref="BI46:BY47"/>
    <mergeCell ref="BZ46:CE46"/>
    <mergeCell ref="CF46:CH46"/>
    <mergeCell ref="CI46:CO47"/>
    <mergeCell ref="CP46:CQ47"/>
    <mergeCell ref="CR46:CV47"/>
    <mergeCell ref="BZ47:CE47"/>
    <mergeCell ref="CF47:CH47"/>
    <mergeCell ref="AY50:AZ67"/>
    <mergeCell ref="BA50:CU67"/>
    <mergeCell ref="AB44:AJ44"/>
    <mergeCell ref="AB45:AJ45"/>
    <mergeCell ref="AB46:AJ46"/>
    <mergeCell ref="AB47:AJ47"/>
  </mergeCells>
  <phoneticPr fontId="4"/>
  <pageMargins left="0.98425196850393704" right="0.98425196850393704" top="0.6692913385826772" bottom="0.47244094488188981" header="0.31496062992125984" footer="0.31496062992125984"/>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CV38"/>
  <sheetViews>
    <sheetView view="pageBreakPreview" topLeftCell="A16" zoomScaleNormal="110" zoomScaleSheetLayoutView="100" workbookViewId="0">
      <selection activeCell="C28" sqref="C28:AX38"/>
    </sheetView>
  </sheetViews>
  <sheetFormatPr defaultColWidth="1.625" defaultRowHeight="14.1" customHeight="1"/>
  <cols>
    <col min="1" max="16384" width="1.625" style="10"/>
  </cols>
  <sheetData>
    <row r="1" spans="1:100" s="9" customFormat="1" ht="18.95" customHeight="1">
      <c r="A1" s="9" t="s">
        <v>188</v>
      </c>
      <c r="AY1" s="9" t="s">
        <v>188</v>
      </c>
    </row>
    <row r="2" spans="1:100" ht="18.95" customHeight="1"/>
    <row r="3" spans="1:100" ht="18.95" customHeight="1">
      <c r="A3" s="147" t="s">
        <v>189</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t="s">
        <v>189</v>
      </c>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row>
    <row r="4" spans="1:100" ht="18.95" customHeight="1">
      <c r="A4" s="147"/>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row>
    <row r="5" spans="1:100" ht="18.95" customHeight="1">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row>
    <row r="6" spans="1:100" ht="18.95" customHeight="1">
      <c r="AJ6" s="273" t="s">
        <v>4</v>
      </c>
      <c r="AK6" s="273"/>
      <c r="AL6" s="273"/>
      <c r="AM6" s="273">
        <v>5</v>
      </c>
      <c r="AN6" s="273"/>
      <c r="AO6" s="273" t="s">
        <v>5</v>
      </c>
      <c r="AP6" s="273"/>
      <c r="AQ6" s="273"/>
      <c r="AR6" s="273"/>
      <c r="AS6" s="273" t="s">
        <v>3</v>
      </c>
      <c r="AT6" s="273"/>
      <c r="AU6" s="273"/>
      <c r="AV6" s="273"/>
      <c r="AW6" s="273" t="s">
        <v>2</v>
      </c>
      <c r="AX6" s="273"/>
      <c r="CH6" s="273" t="s">
        <v>4</v>
      </c>
      <c r="CI6" s="273"/>
      <c r="CJ6" s="273"/>
      <c r="CK6" s="500">
        <v>5</v>
      </c>
      <c r="CL6" s="500"/>
      <c r="CM6" s="273" t="s">
        <v>5</v>
      </c>
      <c r="CN6" s="273"/>
      <c r="CO6" s="500">
        <v>4</v>
      </c>
      <c r="CP6" s="500"/>
      <c r="CQ6" s="273" t="s">
        <v>3</v>
      </c>
      <c r="CR6" s="273"/>
      <c r="CS6" s="500">
        <v>24</v>
      </c>
      <c r="CT6" s="500"/>
      <c r="CU6" s="273" t="s">
        <v>2</v>
      </c>
      <c r="CV6" s="273"/>
    </row>
    <row r="7" spans="1:100" ht="18.95" customHeight="1">
      <c r="CH7" s="418" t="s">
        <v>423</v>
      </c>
      <c r="CI7" s="418"/>
      <c r="CJ7" s="418"/>
      <c r="CK7" s="418"/>
      <c r="CL7" s="418"/>
      <c r="CM7" s="418"/>
      <c r="CN7" s="418"/>
      <c r="CO7" s="418"/>
      <c r="CP7" s="418"/>
      <c r="CQ7" s="418"/>
      <c r="CR7" s="418"/>
      <c r="CS7" s="418"/>
      <c r="CT7" s="418"/>
      <c r="CU7" s="418"/>
      <c r="CV7" s="418"/>
    </row>
    <row r="8" spans="1:100" ht="18.95" customHeight="1"/>
    <row r="9" spans="1:100" ht="18.95" customHeight="1">
      <c r="W9" s="10" t="s">
        <v>173</v>
      </c>
      <c r="X9" s="32"/>
      <c r="Y9" s="32"/>
      <c r="Z9" s="32"/>
      <c r="AA9" s="32"/>
      <c r="AB9" s="32"/>
      <c r="AC9" s="32"/>
      <c r="AD9" s="32"/>
      <c r="AE9" s="32"/>
      <c r="AF9" s="32"/>
      <c r="AG9" s="32"/>
      <c r="AH9" s="32"/>
      <c r="AI9" s="32"/>
      <c r="AJ9" s="32"/>
      <c r="AK9" s="316" t="s">
        <v>176</v>
      </c>
      <c r="AL9" s="316"/>
      <c r="AM9" s="316"/>
      <c r="AN9" s="316"/>
      <c r="AO9" s="316"/>
      <c r="AP9" s="316"/>
      <c r="AQ9" s="316"/>
      <c r="AR9" s="316"/>
      <c r="AS9" s="316"/>
      <c r="AT9" s="32"/>
      <c r="AU9" s="32" t="s">
        <v>177</v>
      </c>
      <c r="AV9" s="32"/>
      <c r="AW9" s="32"/>
      <c r="BU9" s="10" t="s">
        <v>425</v>
      </c>
      <c r="BV9" s="32"/>
      <c r="BW9" s="32"/>
      <c r="BX9" s="32"/>
      <c r="BY9" s="32"/>
      <c r="BZ9" s="32"/>
      <c r="CA9" s="32"/>
      <c r="CB9" s="32"/>
      <c r="CC9" s="32"/>
      <c r="CD9" s="32"/>
      <c r="CE9" s="32"/>
      <c r="CF9" s="32"/>
      <c r="CG9" s="32"/>
      <c r="CH9" s="32"/>
      <c r="CI9" s="57"/>
      <c r="CJ9" s="57"/>
      <c r="CK9" s="57"/>
      <c r="CL9" s="57"/>
      <c r="CM9" s="57"/>
      <c r="CN9" s="57"/>
      <c r="CO9" s="57"/>
      <c r="CP9" s="57"/>
      <c r="CQ9" s="57"/>
      <c r="CR9" s="32"/>
      <c r="CS9" s="32" t="s">
        <v>177</v>
      </c>
      <c r="CT9" s="32"/>
      <c r="CU9" s="32"/>
    </row>
    <row r="10" spans="1:100" ht="9.9499999999999993" customHeight="1"/>
    <row r="11" spans="1:100" ht="18.95" customHeight="1">
      <c r="AF11" s="10" t="s">
        <v>7</v>
      </c>
      <c r="AL11" s="274"/>
      <c r="AM11" s="274"/>
      <c r="AN11" s="274"/>
      <c r="AO11" s="274"/>
      <c r="AP11" s="274"/>
      <c r="AQ11" s="274"/>
      <c r="AR11" s="274"/>
      <c r="AS11" s="274"/>
      <c r="AT11" s="274"/>
      <c r="CD11" s="10" t="s">
        <v>7</v>
      </c>
      <c r="CJ11" s="274" t="s">
        <v>407</v>
      </c>
      <c r="CK11" s="274"/>
      <c r="CL11" s="274"/>
      <c r="CM11" s="274"/>
      <c r="CN11" s="274"/>
      <c r="CO11" s="274"/>
      <c r="CP11" s="274"/>
      <c r="CQ11" s="274"/>
      <c r="CR11" s="274"/>
    </row>
    <row r="12" spans="1:100" ht="18.95" customHeight="1">
      <c r="CJ12" s="145" t="s">
        <v>394</v>
      </c>
      <c r="CK12" s="145"/>
      <c r="CL12" s="145"/>
      <c r="CM12" s="145"/>
      <c r="CN12" s="145"/>
      <c r="CO12" s="145"/>
      <c r="CP12" s="145"/>
      <c r="CQ12" s="145"/>
      <c r="CR12" s="145"/>
    </row>
    <row r="13" spans="1:100" ht="18.95" customHeight="1"/>
    <row r="14" spans="1:100" ht="18.95" customHeight="1">
      <c r="A14" s="10" t="s">
        <v>190</v>
      </c>
      <c r="AY14" s="10" t="s">
        <v>190</v>
      </c>
    </row>
    <row r="15" spans="1:100" ht="18.95" customHeight="1"/>
    <row r="16" spans="1:100" ht="18.95" customHeight="1">
      <c r="A16" s="23"/>
      <c r="B16" s="25"/>
      <c r="C16" s="466" t="s">
        <v>192</v>
      </c>
      <c r="D16" s="466"/>
      <c r="E16" s="466"/>
      <c r="F16" s="466"/>
      <c r="G16" s="466"/>
      <c r="H16" s="466"/>
      <c r="I16" s="466"/>
      <c r="J16" s="466"/>
      <c r="K16" s="466"/>
      <c r="L16" s="25"/>
      <c r="M16" s="24"/>
      <c r="N16" s="400" t="s">
        <v>152</v>
      </c>
      <c r="O16" s="382"/>
      <c r="P16" s="382"/>
      <c r="Q16" s="386"/>
      <c r="R16" s="502"/>
      <c r="S16" s="503"/>
      <c r="T16" s="503"/>
      <c r="U16" s="503"/>
      <c r="V16" s="503"/>
      <c r="W16" s="503"/>
      <c r="X16" s="503"/>
      <c r="Y16" s="503"/>
      <c r="Z16" s="503"/>
      <c r="AA16" s="503"/>
      <c r="AB16" s="503"/>
      <c r="AC16" s="503"/>
      <c r="AD16" s="503"/>
      <c r="AE16" s="503"/>
      <c r="AF16" s="503"/>
      <c r="AG16" s="503"/>
      <c r="AH16" s="503"/>
      <c r="AI16" s="503"/>
      <c r="AJ16" s="503"/>
      <c r="AK16" s="503"/>
      <c r="AL16" s="503"/>
      <c r="AM16" s="503"/>
      <c r="AN16" s="503"/>
      <c r="AO16" s="503"/>
      <c r="AP16" s="503"/>
      <c r="AQ16" s="503"/>
      <c r="AR16" s="503"/>
      <c r="AS16" s="503"/>
      <c r="AT16" s="503"/>
      <c r="AU16" s="503"/>
      <c r="AV16" s="503"/>
      <c r="AW16" s="503"/>
      <c r="AX16" s="504"/>
      <c r="AY16" s="23"/>
      <c r="AZ16" s="25"/>
      <c r="BA16" s="466" t="s">
        <v>192</v>
      </c>
      <c r="BB16" s="466"/>
      <c r="BC16" s="466"/>
      <c r="BD16" s="466"/>
      <c r="BE16" s="466"/>
      <c r="BF16" s="466"/>
      <c r="BG16" s="466"/>
      <c r="BH16" s="466"/>
      <c r="BI16" s="466"/>
      <c r="BJ16" s="25"/>
      <c r="BK16" s="24"/>
      <c r="BL16" s="400" t="s">
        <v>152</v>
      </c>
      <c r="BM16" s="382"/>
      <c r="BN16" s="382"/>
      <c r="BO16" s="386"/>
      <c r="BP16" s="497" t="s">
        <v>424</v>
      </c>
      <c r="BQ16" s="498"/>
      <c r="BR16" s="498"/>
      <c r="BS16" s="498"/>
      <c r="BT16" s="498"/>
      <c r="BU16" s="498"/>
      <c r="BV16" s="498"/>
      <c r="BW16" s="498"/>
      <c r="BX16" s="498"/>
      <c r="BY16" s="498"/>
      <c r="BZ16" s="498"/>
      <c r="CA16" s="498"/>
      <c r="CB16" s="498"/>
      <c r="CC16" s="498"/>
      <c r="CD16" s="498"/>
      <c r="CE16" s="498"/>
      <c r="CF16" s="498"/>
      <c r="CG16" s="498"/>
      <c r="CH16" s="498"/>
      <c r="CI16" s="498"/>
      <c r="CJ16" s="498"/>
      <c r="CK16" s="498"/>
      <c r="CL16" s="498"/>
      <c r="CM16" s="498"/>
      <c r="CN16" s="498"/>
      <c r="CO16" s="498"/>
      <c r="CP16" s="498"/>
      <c r="CQ16" s="498"/>
      <c r="CR16" s="498"/>
      <c r="CS16" s="498"/>
      <c r="CT16" s="498"/>
      <c r="CU16" s="498"/>
      <c r="CV16" s="499"/>
    </row>
    <row r="17" spans="1:100" ht="18.95" customHeight="1">
      <c r="A17" s="33"/>
      <c r="B17" s="30"/>
      <c r="C17" s="496"/>
      <c r="D17" s="496"/>
      <c r="E17" s="496"/>
      <c r="F17" s="496"/>
      <c r="G17" s="496"/>
      <c r="H17" s="496"/>
      <c r="I17" s="496"/>
      <c r="J17" s="496"/>
      <c r="K17" s="496"/>
      <c r="L17" s="30"/>
      <c r="M17" s="29"/>
      <c r="N17" s="400" t="s">
        <v>193</v>
      </c>
      <c r="O17" s="382"/>
      <c r="P17" s="382"/>
      <c r="Q17" s="386"/>
      <c r="R17" s="502"/>
      <c r="S17" s="503"/>
      <c r="T17" s="503"/>
      <c r="U17" s="503"/>
      <c r="V17" s="503"/>
      <c r="W17" s="503"/>
      <c r="X17" s="503"/>
      <c r="Y17" s="503"/>
      <c r="Z17" s="503"/>
      <c r="AA17" s="503"/>
      <c r="AB17" s="503"/>
      <c r="AC17" s="503"/>
      <c r="AD17" s="503"/>
      <c r="AE17" s="503"/>
      <c r="AF17" s="503"/>
      <c r="AG17" s="503"/>
      <c r="AH17" s="503"/>
      <c r="AI17" s="503"/>
      <c r="AJ17" s="503"/>
      <c r="AK17" s="503"/>
      <c r="AL17" s="503"/>
      <c r="AM17" s="503"/>
      <c r="AN17" s="503"/>
      <c r="AO17" s="503"/>
      <c r="AP17" s="503"/>
      <c r="AQ17" s="503"/>
      <c r="AR17" s="503"/>
      <c r="AS17" s="503"/>
      <c r="AT17" s="503"/>
      <c r="AU17" s="503"/>
      <c r="AV17" s="503"/>
      <c r="AW17" s="503"/>
      <c r="AX17" s="504"/>
      <c r="AY17" s="33"/>
      <c r="AZ17" s="30"/>
      <c r="BA17" s="496"/>
      <c r="BB17" s="496"/>
      <c r="BC17" s="496"/>
      <c r="BD17" s="496"/>
      <c r="BE17" s="496"/>
      <c r="BF17" s="496"/>
      <c r="BG17" s="496"/>
      <c r="BH17" s="496"/>
      <c r="BI17" s="496"/>
      <c r="BJ17" s="30"/>
      <c r="BK17" s="29"/>
      <c r="BL17" s="400" t="s">
        <v>193</v>
      </c>
      <c r="BM17" s="382"/>
      <c r="BN17" s="382"/>
      <c r="BO17" s="386"/>
      <c r="BP17" s="497" t="s">
        <v>436</v>
      </c>
      <c r="BQ17" s="498"/>
      <c r="BR17" s="498"/>
      <c r="BS17" s="498"/>
      <c r="BT17" s="498"/>
      <c r="BU17" s="498"/>
      <c r="BV17" s="498"/>
      <c r="BW17" s="498"/>
      <c r="BX17" s="498"/>
      <c r="BY17" s="498"/>
      <c r="BZ17" s="498"/>
      <c r="CA17" s="498"/>
      <c r="CB17" s="498"/>
      <c r="CC17" s="498"/>
      <c r="CD17" s="498"/>
      <c r="CE17" s="498"/>
      <c r="CF17" s="498"/>
      <c r="CG17" s="498"/>
      <c r="CH17" s="498"/>
      <c r="CI17" s="498"/>
      <c r="CJ17" s="498"/>
      <c r="CK17" s="498"/>
      <c r="CL17" s="498"/>
      <c r="CM17" s="498"/>
      <c r="CN17" s="498"/>
      <c r="CO17" s="498"/>
      <c r="CP17" s="498"/>
      <c r="CQ17" s="498"/>
      <c r="CR17" s="498"/>
      <c r="CS17" s="498"/>
      <c r="CT17" s="498"/>
      <c r="CU17" s="498"/>
      <c r="CV17" s="499"/>
    </row>
    <row r="18" spans="1:100" ht="18.95" customHeight="1">
      <c r="A18" s="34"/>
      <c r="B18" s="382" t="s">
        <v>194</v>
      </c>
      <c r="C18" s="382"/>
      <c r="D18" s="382"/>
      <c r="E18" s="382"/>
      <c r="F18" s="382"/>
      <c r="G18" s="382"/>
      <c r="H18" s="382"/>
      <c r="I18" s="382"/>
      <c r="J18" s="382"/>
      <c r="K18" s="382"/>
      <c r="L18" s="382"/>
      <c r="M18" s="382"/>
      <c r="N18" s="382"/>
      <c r="O18" s="382"/>
      <c r="P18" s="382"/>
      <c r="Q18" s="37"/>
      <c r="R18" s="34"/>
      <c r="S18" s="382" t="s">
        <v>191</v>
      </c>
      <c r="T18" s="382"/>
      <c r="U18" s="382"/>
      <c r="V18" s="382"/>
      <c r="W18" s="382"/>
      <c r="X18" s="382"/>
      <c r="Y18" s="382"/>
      <c r="Z18" s="382"/>
      <c r="AA18" s="382"/>
      <c r="AB18" s="382"/>
      <c r="AC18" s="382"/>
      <c r="AD18" s="37"/>
      <c r="AE18" s="400" t="s">
        <v>19</v>
      </c>
      <c r="AF18" s="382"/>
      <c r="AG18" s="382"/>
      <c r="AH18" s="382"/>
      <c r="AI18" s="382"/>
      <c r="AJ18" s="382"/>
      <c r="AK18" s="382"/>
      <c r="AL18" s="382"/>
      <c r="AM18" s="382"/>
      <c r="AN18" s="382"/>
      <c r="AO18" s="382"/>
      <c r="AP18" s="382"/>
      <c r="AQ18" s="382"/>
      <c r="AR18" s="382"/>
      <c r="AS18" s="382"/>
      <c r="AT18" s="382"/>
      <c r="AU18" s="382"/>
      <c r="AV18" s="382"/>
      <c r="AW18" s="382"/>
      <c r="AX18" s="386"/>
      <c r="AY18" s="34"/>
      <c r="AZ18" s="382" t="s">
        <v>194</v>
      </c>
      <c r="BA18" s="382"/>
      <c r="BB18" s="382"/>
      <c r="BC18" s="382"/>
      <c r="BD18" s="382"/>
      <c r="BE18" s="382"/>
      <c r="BF18" s="382"/>
      <c r="BG18" s="382"/>
      <c r="BH18" s="382"/>
      <c r="BI18" s="382"/>
      <c r="BJ18" s="382"/>
      <c r="BK18" s="382"/>
      <c r="BL18" s="382"/>
      <c r="BM18" s="382"/>
      <c r="BN18" s="382"/>
      <c r="BO18" s="37"/>
      <c r="BP18" s="34"/>
      <c r="BQ18" s="382" t="s">
        <v>191</v>
      </c>
      <c r="BR18" s="382"/>
      <c r="BS18" s="382"/>
      <c r="BT18" s="382"/>
      <c r="BU18" s="382"/>
      <c r="BV18" s="382"/>
      <c r="BW18" s="382"/>
      <c r="BX18" s="382"/>
      <c r="BY18" s="382"/>
      <c r="BZ18" s="382"/>
      <c r="CA18" s="382"/>
      <c r="CB18" s="37"/>
      <c r="CC18" s="400" t="s">
        <v>19</v>
      </c>
      <c r="CD18" s="382"/>
      <c r="CE18" s="382"/>
      <c r="CF18" s="382"/>
      <c r="CG18" s="382"/>
      <c r="CH18" s="382"/>
      <c r="CI18" s="382"/>
      <c r="CJ18" s="382"/>
      <c r="CK18" s="382"/>
      <c r="CL18" s="382"/>
      <c r="CM18" s="382"/>
      <c r="CN18" s="382"/>
      <c r="CO18" s="382"/>
      <c r="CP18" s="382"/>
      <c r="CQ18" s="382"/>
      <c r="CR18" s="382"/>
      <c r="CS18" s="382"/>
      <c r="CT18" s="382"/>
      <c r="CU18" s="382"/>
      <c r="CV18" s="386"/>
    </row>
    <row r="19" spans="1:100" ht="18.95" customHeight="1">
      <c r="A19" s="34"/>
      <c r="B19" s="382" t="s">
        <v>4</v>
      </c>
      <c r="C19" s="382"/>
      <c r="D19" s="382"/>
      <c r="E19" s="382"/>
      <c r="F19" s="382"/>
      <c r="G19" s="382" t="s">
        <v>5</v>
      </c>
      <c r="H19" s="382"/>
      <c r="I19" s="382"/>
      <c r="J19" s="382"/>
      <c r="K19" s="382" t="s">
        <v>3</v>
      </c>
      <c r="L19" s="382"/>
      <c r="M19" s="382"/>
      <c r="N19" s="382"/>
      <c r="O19" s="382" t="s">
        <v>39</v>
      </c>
      <c r="P19" s="382"/>
      <c r="Q19" s="37"/>
      <c r="R19" s="34"/>
      <c r="S19" s="385"/>
      <c r="T19" s="501"/>
      <c r="U19" s="501"/>
      <c r="V19" s="501"/>
      <c r="W19" s="501"/>
      <c r="X19" s="501"/>
      <c r="Y19" s="501"/>
      <c r="Z19" s="501"/>
      <c r="AA19" s="501"/>
      <c r="AB19" s="382" t="s">
        <v>16</v>
      </c>
      <c r="AC19" s="382"/>
      <c r="AD19" s="37"/>
      <c r="AE19" s="108"/>
      <c r="AF19" s="109"/>
      <c r="AG19" s="109"/>
      <c r="AH19" s="109"/>
      <c r="AI19" s="109"/>
      <c r="AJ19" s="109"/>
      <c r="AK19" s="109"/>
      <c r="AL19" s="109"/>
      <c r="AM19" s="109"/>
      <c r="AN19" s="109"/>
      <c r="AO19" s="109"/>
      <c r="AP19" s="109"/>
      <c r="AQ19" s="109"/>
      <c r="AR19" s="109"/>
      <c r="AS19" s="109"/>
      <c r="AT19" s="109"/>
      <c r="AU19" s="109"/>
      <c r="AV19" s="109"/>
      <c r="AW19" s="109"/>
      <c r="AX19" s="110"/>
      <c r="AY19" s="34"/>
      <c r="AZ19" s="382" t="s">
        <v>4</v>
      </c>
      <c r="BA19" s="382"/>
      <c r="BB19" s="382"/>
      <c r="BC19" s="407">
        <v>5</v>
      </c>
      <c r="BD19" s="407"/>
      <c r="BE19" s="382" t="s">
        <v>5</v>
      </c>
      <c r="BF19" s="382"/>
      <c r="BG19" s="407">
        <v>4</v>
      </c>
      <c r="BH19" s="407"/>
      <c r="BI19" s="382" t="s">
        <v>3</v>
      </c>
      <c r="BJ19" s="382"/>
      <c r="BK19" s="407">
        <v>16</v>
      </c>
      <c r="BL19" s="407"/>
      <c r="BM19" s="382" t="s">
        <v>39</v>
      </c>
      <c r="BN19" s="382"/>
      <c r="BO19" s="37"/>
      <c r="BP19" s="34"/>
      <c r="BQ19" s="404">
        <v>10000</v>
      </c>
      <c r="BR19" s="405"/>
      <c r="BS19" s="405"/>
      <c r="BT19" s="405"/>
      <c r="BU19" s="405"/>
      <c r="BV19" s="405"/>
      <c r="BW19" s="405"/>
      <c r="BX19" s="405"/>
      <c r="BY19" s="405"/>
      <c r="BZ19" s="382" t="s">
        <v>16</v>
      </c>
      <c r="CA19" s="382"/>
      <c r="CB19" s="37"/>
      <c r="CC19" s="108"/>
      <c r="CD19" s="109"/>
      <c r="CE19" s="109"/>
      <c r="CF19" s="109"/>
      <c r="CG19" s="109"/>
      <c r="CH19" s="109"/>
      <c r="CI19" s="109"/>
      <c r="CJ19" s="109"/>
      <c r="CK19" s="109"/>
      <c r="CL19" s="109"/>
      <c r="CM19" s="109"/>
      <c r="CN19" s="109"/>
      <c r="CO19" s="109"/>
      <c r="CP19" s="109"/>
      <c r="CQ19" s="109"/>
      <c r="CR19" s="109"/>
      <c r="CS19" s="109"/>
      <c r="CT19" s="109"/>
      <c r="CU19" s="109"/>
      <c r="CV19" s="110"/>
    </row>
    <row r="20" spans="1:100" ht="18.95" customHeight="1">
      <c r="A20" s="34"/>
      <c r="B20" s="382"/>
      <c r="C20" s="382"/>
      <c r="D20" s="382"/>
      <c r="E20" s="382"/>
      <c r="F20" s="382"/>
      <c r="G20" s="382"/>
      <c r="H20" s="382"/>
      <c r="I20" s="382"/>
      <c r="J20" s="382"/>
      <c r="K20" s="382"/>
      <c r="L20" s="382"/>
      <c r="M20" s="382"/>
      <c r="N20" s="382"/>
      <c r="O20" s="382"/>
      <c r="P20" s="382"/>
      <c r="Q20" s="37"/>
      <c r="R20" s="34"/>
      <c r="S20" s="385"/>
      <c r="T20" s="501"/>
      <c r="U20" s="501"/>
      <c r="V20" s="501"/>
      <c r="W20" s="501"/>
      <c r="X20" s="501"/>
      <c r="Y20" s="501"/>
      <c r="Z20" s="501"/>
      <c r="AA20" s="501"/>
      <c r="AB20" s="382"/>
      <c r="AC20" s="382"/>
      <c r="AD20" s="37"/>
      <c r="AE20" s="111"/>
      <c r="AF20" s="109"/>
      <c r="AG20" s="109"/>
      <c r="AH20" s="109"/>
      <c r="AI20" s="109"/>
      <c r="AJ20" s="109"/>
      <c r="AK20" s="109"/>
      <c r="AL20" s="109"/>
      <c r="AM20" s="109"/>
      <c r="AN20" s="109"/>
      <c r="AO20" s="109"/>
      <c r="AP20" s="109"/>
      <c r="AQ20" s="109"/>
      <c r="AR20" s="109"/>
      <c r="AS20" s="109"/>
      <c r="AT20" s="109"/>
      <c r="AU20" s="109"/>
      <c r="AV20" s="109"/>
      <c r="AW20" s="109"/>
      <c r="AX20" s="110"/>
      <c r="AY20" s="34"/>
      <c r="AZ20" s="382" t="s">
        <v>4</v>
      </c>
      <c r="BA20" s="382"/>
      <c r="BB20" s="382"/>
      <c r="BC20" s="407">
        <v>5</v>
      </c>
      <c r="BD20" s="407"/>
      <c r="BE20" s="382" t="s">
        <v>5</v>
      </c>
      <c r="BF20" s="382"/>
      <c r="BG20" s="407">
        <v>4</v>
      </c>
      <c r="BH20" s="407"/>
      <c r="BI20" s="382" t="s">
        <v>3</v>
      </c>
      <c r="BJ20" s="382"/>
      <c r="BK20" s="407">
        <v>17</v>
      </c>
      <c r="BL20" s="407"/>
      <c r="BM20" s="382" t="s">
        <v>39</v>
      </c>
      <c r="BN20" s="382"/>
      <c r="BO20" s="37"/>
      <c r="BP20" s="34"/>
      <c r="BQ20" s="404">
        <v>10000</v>
      </c>
      <c r="BR20" s="405"/>
      <c r="BS20" s="405"/>
      <c r="BT20" s="405"/>
      <c r="BU20" s="405"/>
      <c r="BV20" s="405"/>
      <c r="BW20" s="405"/>
      <c r="BX20" s="405"/>
      <c r="BY20" s="405"/>
      <c r="BZ20" s="382" t="s">
        <v>16</v>
      </c>
      <c r="CA20" s="382"/>
      <c r="CB20" s="37"/>
      <c r="CC20" s="111"/>
      <c r="CD20" s="109"/>
      <c r="CE20" s="109"/>
      <c r="CF20" s="109"/>
      <c r="CG20" s="109"/>
      <c r="CH20" s="109"/>
      <c r="CI20" s="109"/>
      <c r="CJ20" s="109"/>
      <c r="CK20" s="109"/>
      <c r="CL20" s="109"/>
      <c r="CM20" s="109"/>
      <c r="CN20" s="109"/>
      <c r="CO20" s="109"/>
      <c r="CP20" s="109"/>
      <c r="CQ20" s="109"/>
      <c r="CR20" s="109"/>
      <c r="CS20" s="109"/>
      <c r="CT20" s="109"/>
      <c r="CU20" s="109"/>
      <c r="CV20" s="110"/>
    </row>
    <row r="21" spans="1:100" ht="18.95" customHeight="1">
      <c r="A21" s="34"/>
      <c r="B21" s="382"/>
      <c r="C21" s="382"/>
      <c r="D21" s="382"/>
      <c r="E21" s="382"/>
      <c r="F21" s="382"/>
      <c r="G21" s="382"/>
      <c r="H21" s="382"/>
      <c r="I21" s="382"/>
      <c r="J21" s="382"/>
      <c r="K21" s="382"/>
      <c r="L21" s="382"/>
      <c r="M21" s="382"/>
      <c r="N21" s="382"/>
      <c r="O21" s="382"/>
      <c r="P21" s="382"/>
      <c r="Q21" s="37"/>
      <c r="R21" s="34"/>
      <c r="S21" s="385"/>
      <c r="T21" s="501"/>
      <c r="U21" s="501"/>
      <c r="V21" s="501"/>
      <c r="W21" s="501"/>
      <c r="X21" s="501"/>
      <c r="Y21" s="501"/>
      <c r="Z21" s="501"/>
      <c r="AA21" s="501"/>
      <c r="AB21" s="382"/>
      <c r="AC21" s="382"/>
      <c r="AD21" s="37"/>
      <c r="AE21" s="111"/>
      <c r="AF21" s="109"/>
      <c r="AG21" s="109"/>
      <c r="AH21" s="109"/>
      <c r="AI21" s="109"/>
      <c r="AJ21" s="109"/>
      <c r="AK21" s="109"/>
      <c r="AL21" s="109"/>
      <c r="AM21" s="109"/>
      <c r="AN21" s="109"/>
      <c r="AO21" s="109"/>
      <c r="AP21" s="109"/>
      <c r="AQ21" s="109"/>
      <c r="AR21" s="109"/>
      <c r="AS21" s="109"/>
      <c r="AT21" s="109"/>
      <c r="AU21" s="109"/>
      <c r="AV21" s="109"/>
      <c r="AW21" s="109"/>
      <c r="AX21" s="110"/>
      <c r="AY21" s="34"/>
      <c r="AZ21" s="382" t="s">
        <v>4</v>
      </c>
      <c r="BA21" s="382"/>
      <c r="BB21" s="382"/>
      <c r="BC21" s="407">
        <v>5</v>
      </c>
      <c r="BD21" s="407"/>
      <c r="BE21" s="382" t="s">
        <v>5</v>
      </c>
      <c r="BF21" s="382"/>
      <c r="BG21" s="407">
        <v>4</v>
      </c>
      <c r="BH21" s="407"/>
      <c r="BI21" s="382" t="s">
        <v>3</v>
      </c>
      <c r="BJ21" s="382"/>
      <c r="BK21" s="407">
        <v>18</v>
      </c>
      <c r="BL21" s="407"/>
      <c r="BM21" s="382" t="s">
        <v>39</v>
      </c>
      <c r="BN21" s="382"/>
      <c r="BO21" s="37"/>
      <c r="BP21" s="34"/>
      <c r="BQ21" s="404">
        <v>10000</v>
      </c>
      <c r="BR21" s="405"/>
      <c r="BS21" s="405"/>
      <c r="BT21" s="405"/>
      <c r="BU21" s="405"/>
      <c r="BV21" s="405"/>
      <c r="BW21" s="405"/>
      <c r="BX21" s="405"/>
      <c r="BY21" s="405"/>
      <c r="BZ21" s="382" t="s">
        <v>16</v>
      </c>
      <c r="CA21" s="382"/>
      <c r="CB21" s="37"/>
      <c r="CC21" s="111"/>
      <c r="CD21" s="109"/>
      <c r="CE21" s="109"/>
      <c r="CF21" s="109"/>
      <c r="CG21" s="109"/>
      <c r="CH21" s="109"/>
      <c r="CI21" s="109"/>
      <c r="CJ21" s="109"/>
      <c r="CK21" s="109"/>
      <c r="CL21" s="109"/>
      <c r="CM21" s="109"/>
      <c r="CN21" s="109"/>
      <c r="CO21" s="109"/>
      <c r="CP21" s="109"/>
      <c r="CQ21" s="109"/>
      <c r="CR21" s="109"/>
      <c r="CS21" s="109"/>
      <c r="CT21" s="109"/>
      <c r="CU21" s="109"/>
      <c r="CV21" s="110"/>
    </row>
    <row r="22" spans="1:100" ht="18.95" customHeight="1">
      <c r="A22" s="34"/>
      <c r="B22" s="382"/>
      <c r="C22" s="382"/>
      <c r="D22" s="382"/>
      <c r="E22" s="382"/>
      <c r="F22" s="382"/>
      <c r="G22" s="382"/>
      <c r="H22" s="382"/>
      <c r="I22" s="382"/>
      <c r="J22" s="382"/>
      <c r="K22" s="382"/>
      <c r="L22" s="382"/>
      <c r="M22" s="382"/>
      <c r="N22" s="382"/>
      <c r="O22" s="382"/>
      <c r="P22" s="382"/>
      <c r="Q22" s="37"/>
      <c r="R22" s="34"/>
      <c r="S22" s="385"/>
      <c r="T22" s="501"/>
      <c r="U22" s="501"/>
      <c r="V22" s="501"/>
      <c r="W22" s="501"/>
      <c r="X22" s="501"/>
      <c r="Y22" s="501"/>
      <c r="Z22" s="501"/>
      <c r="AA22" s="501"/>
      <c r="AB22" s="382"/>
      <c r="AC22" s="382"/>
      <c r="AD22" s="37"/>
      <c r="AE22" s="111"/>
      <c r="AF22" s="109"/>
      <c r="AG22" s="109"/>
      <c r="AH22" s="109"/>
      <c r="AI22" s="109"/>
      <c r="AJ22" s="109"/>
      <c r="AK22" s="109"/>
      <c r="AL22" s="109"/>
      <c r="AM22" s="109"/>
      <c r="AN22" s="109"/>
      <c r="AO22" s="109"/>
      <c r="AP22" s="109"/>
      <c r="AQ22" s="109"/>
      <c r="AR22" s="109"/>
      <c r="AS22" s="109"/>
      <c r="AT22" s="109"/>
      <c r="AU22" s="109"/>
      <c r="AV22" s="109"/>
      <c r="AW22" s="109"/>
      <c r="AX22" s="110"/>
      <c r="AY22" s="34"/>
      <c r="AZ22" s="382" t="s">
        <v>4</v>
      </c>
      <c r="BA22" s="382"/>
      <c r="BB22" s="382"/>
      <c r="BC22" s="407">
        <v>5</v>
      </c>
      <c r="BD22" s="407"/>
      <c r="BE22" s="382" t="s">
        <v>5</v>
      </c>
      <c r="BF22" s="382"/>
      <c r="BG22" s="407">
        <v>4</v>
      </c>
      <c r="BH22" s="407"/>
      <c r="BI22" s="382" t="s">
        <v>3</v>
      </c>
      <c r="BJ22" s="382"/>
      <c r="BK22" s="407">
        <v>19</v>
      </c>
      <c r="BL22" s="407"/>
      <c r="BM22" s="382" t="s">
        <v>39</v>
      </c>
      <c r="BN22" s="382"/>
      <c r="BO22" s="37"/>
      <c r="BP22" s="34"/>
      <c r="BQ22" s="404">
        <v>10000</v>
      </c>
      <c r="BR22" s="405"/>
      <c r="BS22" s="405"/>
      <c r="BT22" s="405"/>
      <c r="BU22" s="405"/>
      <c r="BV22" s="405"/>
      <c r="BW22" s="405"/>
      <c r="BX22" s="405"/>
      <c r="BY22" s="405"/>
      <c r="BZ22" s="382" t="s">
        <v>16</v>
      </c>
      <c r="CA22" s="382"/>
      <c r="CB22" s="37"/>
      <c r="CC22" s="111"/>
      <c r="CD22" s="109"/>
      <c r="CE22" s="109"/>
      <c r="CF22" s="109"/>
      <c r="CG22" s="109"/>
      <c r="CH22" s="109"/>
      <c r="CI22" s="109"/>
      <c r="CJ22" s="109"/>
      <c r="CK22" s="109"/>
      <c r="CL22" s="109"/>
      <c r="CM22" s="109"/>
      <c r="CN22" s="109"/>
      <c r="CO22" s="109"/>
      <c r="CP22" s="109"/>
      <c r="CQ22" s="109"/>
      <c r="CR22" s="109"/>
      <c r="CS22" s="109"/>
      <c r="CT22" s="109"/>
      <c r="CU22" s="109"/>
      <c r="CV22" s="110"/>
    </row>
    <row r="23" spans="1:100" ht="18.95" customHeight="1">
      <c r="A23" s="34"/>
      <c r="B23" s="382"/>
      <c r="C23" s="382"/>
      <c r="D23" s="382"/>
      <c r="E23" s="382"/>
      <c r="F23" s="382"/>
      <c r="G23" s="382"/>
      <c r="H23" s="382"/>
      <c r="I23" s="382"/>
      <c r="J23" s="382"/>
      <c r="K23" s="382"/>
      <c r="L23" s="382"/>
      <c r="M23" s="382"/>
      <c r="N23" s="382"/>
      <c r="O23" s="382"/>
      <c r="P23" s="382"/>
      <c r="Q23" s="37"/>
      <c r="R23" s="34"/>
      <c r="S23" s="385"/>
      <c r="T23" s="501"/>
      <c r="U23" s="501"/>
      <c r="V23" s="501"/>
      <c r="W23" s="501"/>
      <c r="X23" s="501"/>
      <c r="Y23" s="501"/>
      <c r="Z23" s="501"/>
      <c r="AA23" s="501"/>
      <c r="AB23" s="382"/>
      <c r="AC23" s="382"/>
      <c r="AD23" s="37"/>
      <c r="AE23" s="111"/>
      <c r="AF23" s="109"/>
      <c r="AG23" s="109"/>
      <c r="AH23" s="109"/>
      <c r="AI23" s="109"/>
      <c r="AJ23" s="109"/>
      <c r="AK23" s="109"/>
      <c r="AL23" s="109"/>
      <c r="AM23" s="109"/>
      <c r="AN23" s="109"/>
      <c r="AO23" s="109"/>
      <c r="AP23" s="109"/>
      <c r="AQ23" s="109"/>
      <c r="AR23" s="109"/>
      <c r="AS23" s="109"/>
      <c r="AT23" s="109"/>
      <c r="AU23" s="109"/>
      <c r="AV23" s="109"/>
      <c r="AW23" s="109"/>
      <c r="AX23" s="110"/>
      <c r="AY23" s="34"/>
      <c r="AZ23" s="382" t="s">
        <v>4</v>
      </c>
      <c r="BA23" s="382"/>
      <c r="BB23" s="382"/>
      <c r="BC23" s="407">
        <v>5</v>
      </c>
      <c r="BD23" s="407"/>
      <c r="BE23" s="382" t="s">
        <v>5</v>
      </c>
      <c r="BF23" s="382"/>
      <c r="BG23" s="407">
        <v>4</v>
      </c>
      <c r="BH23" s="407"/>
      <c r="BI23" s="382" t="s">
        <v>3</v>
      </c>
      <c r="BJ23" s="382"/>
      <c r="BK23" s="407">
        <v>20</v>
      </c>
      <c r="BL23" s="407"/>
      <c r="BM23" s="382" t="s">
        <v>39</v>
      </c>
      <c r="BN23" s="382"/>
      <c r="BO23" s="37"/>
      <c r="BP23" s="34"/>
      <c r="BQ23" s="404">
        <v>10000</v>
      </c>
      <c r="BR23" s="405"/>
      <c r="BS23" s="405"/>
      <c r="BT23" s="405"/>
      <c r="BU23" s="405"/>
      <c r="BV23" s="405"/>
      <c r="BW23" s="405"/>
      <c r="BX23" s="405"/>
      <c r="BY23" s="405"/>
      <c r="BZ23" s="382" t="s">
        <v>16</v>
      </c>
      <c r="CA23" s="382"/>
      <c r="CB23" s="37"/>
      <c r="CC23" s="111"/>
      <c r="CD23" s="109"/>
      <c r="CE23" s="109"/>
      <c r="CF23" s="109"/>
      <c r="CG23" s="109"/>
      <c r="CH23" s="109"/>
      <c r="CI23" s="109"/>
      <c r="CJ23" s="109"/>
      <c r="CK23" s="109"/>
      <c r="CL23" s="109"/>
      <c r="CM23" s="109"/>
      <c r="CN23" s="109"/>
      <c r="CO23" s="109"/>
      <c r="CP23" s="109"/>
      <c r="CQ23" s="109"/>
      <c r="CR23" s="109"/>
      <c r="CS23" s="109"/>
      <c r="CT23" s="109"/>
      <c r="CU23" s="109"/>
      <c r="CV23" s="110"/>
    </row>
    <row r="24" spans="1:100" ht="18.95" customHeight="1">
      <c r="A24" s="34"/>
      <c r="B24" s="382"/>
      <c r="C24" s="382"/>
      <c r="D24" s="382"/>
      <c r="E24" s="382"/>
      <c r="F24" s="382"/>
      <c r="G24" s="382"/>
      <c r="H24" s="382"/>
      <c r="I24" s="382"/>
      <c r="J24" s="382"/>
      <c r="K24" s="382"/>
      <c r="L24" s="382"/>
      <c r="M24" s="382"/>
      <c r="N24" s="382"/>
      <c r="O24" s="382"/>
      <c r="P24" s="382"/>
      <c r="Q24" s="37"/>
      <c r="R24" s="34"/>
      <c r="S24" s="385"/>
      <c r="T24" s="501"/>
      <c r="U24" s="501"/>
      <c r="V24" s="501"/>
      <c r="W24" s="501"/>
      <c r="X24" s="501"/>
      <c r="Y24" s="501"/>
      <c r="Z24" s="501"/>
      <c r="AA24" s="501"/>
      <c r="AB24" s="382"/>
      <c r="AC24" s="382"/>
      <c r="AD24" s="37"/>
      <c r="AE24" s="111"/>
      <c r="AF24" s="109"/>
      <c r="AG24" s="109"/>
      <c r="AH24" s="109"/>
      <c r="AI24" s="109"/>
      <c r="AJ24" s="109"/>
      <c r="AK24" s="109"/>
      <c r="AL24" s="109"/>
      <c r="AM24" s="109"/>
      <c r="AN24" s="109"/>
      <c r="AO24" s="109"/>
      <c r="AP24" s="109"/>
      <c r="AQ24" s="109"/>
      <c r="AR24" s="109"/>
      <c r="AS24" s="109"/>
      <c r="AT24" s="109"/>
      <c r="AU24" s="109"/>
      <c r="AV24" s="109"/>
      <c r="AW24" s="109"/>
      <c r="AX24" s="110"/>
      <c r="AY24" s="34"/>
      <c r="AZ24" s="382" t="s">
        <v>4</v>
      </c>
      <c r="BA24" s="382"/>
      <c r="BB24" s="382"/>
      <c r="BC24" s="407">
        <v>5</v>
      </c>
      <c r="BD24" s="407"/>
      <c r="BE24" s="382" t="s">
        <v>5</v>
      </c>
      <c r="BF24" s="382"/>
      <c r="BG24" s="407">
        <v>4</v>
      </c>
      <c r="BH24" s="407"/>
      <c r="BI24" s="382" t="s">
        <v>3</v>
      </c>
      <c r="BJ24" s="382"/>
      <c r="BK24" s="407">
        <v>21</v>
      </c>
      <c r="BL24" s="407"/>
      <c r="BM24" s="382" t="s">
        <v>39</v>
      </c>
      <c r="BN24" s="382"/>
      <c r="BO24" s="37"/>
      <c r="BP24" s="34"/>
      <c r="BQ24" s="404">
        <v>10000</v>
      </c>
      <c r="BR24" s="405"/>
      <c r="BS24" s="405"/>
      <c r="BT24" s="405"/>
      <c r="BU24" s="405"/>
      <c r="BV24" s="405"/>
      <c r="BW24" s="405"/>
      <c r="BX24" s="405"/>
      <c r="BY24" s="405"/>
      <c r="BZ24" s="382" t="s">
        <v>16</v>
      </c>
      <c r="CA24" s="382"/>
      <c r="CB24" s="37"/>
      <c r="CC24" s="111"/>
      <c r="CD24" s="109"/>
      <c r="CE24" s="109"/>
      <c r="CF24" s="109"/>
      <c r="CG24" s="109"/>
      <c r="CH24" s="109"/>
      <c r="CI24" s="109"/>
      <c r="CJ24" s="109"/>
      <c r="CK24" s="109"/>
      <c r="CL24" s="109"/>
      <c r="CM24" s="109"/>
      <c r="CN24" s="109"/>
      <c r="CO24" s="109"/>
      <c r="CP24" s="109"/>
      <c r="CQ24" s="109"/>
      <c r="CR24" s="109"/>
      <c r="CS24" s="109"/>
      <c r="CT24" s="109"/>
      <c r="CU24" s="109"/>
      <c r="CV24" s="110"/>
    </row>
    <row r="25" spans="1:100" ht="18.95" customHeight="1">
      <c r="A25" s="34"/>
      <c r="B25" s="382"/>
      <c r="C25" s="382"/>
      <c r="D25" s="382"/>
      <c r="E25" s="382"/>
      <c r="F25" s="382"/>
      <c r="G25" s="382"/>
      <c r="H25" s="382"/>
      <c r="I25" s="382"/>
      <c r="J25" s="382"/>
      <c r="K25" s="382"/>
      <c r="L25" s="382"/>
      <c r="M25" s="382"/>
      <c r="N25" s="382"/>
      <c r="O25" s="382"/>
      <c r="P25" s="382"/>
      <c r="Q25" s="37"/>
      <c r="R25" s="34"/>
      <c r="S25" s="385"/>
      <c r="T25" s="501"/>
      <c r="U25" s="501"/>
      <c r="V25" s="501"/>
      <c r="W25" s="501"/>
      <c r="X25" s="501"/>
      <c r="Y25" s="501"/>
      <c r="Z25" s="501"/>
      <c r="AA25" s="501"/>
      <c r="AB25" s="382"/>
      <c r="AC25" s="382"/>
      <c r="AD25" s="37"/>
      <c r="AE25" s="111"/>
      <c r="AF25" s="109"/>
      <c r="AG25" s="109"/>
      <c r="AH25" s="109"/>
      <c r="AI25" s="109"/>
      <c r="AJ25" s="109"/>
      <c r="AK25" s="109"/>
      <c r="AL25" s="109"/>
      <c r="AM25" s="109"/>
      <c r="AN25" s="109"/>
      <c r="AO25" s="109"/>
      <c r="AP25" s="109"/>
      <c r="AQ25" s="109"/>
      <c r="AR25" s="109"/>
      <c r="AS25" s="109"/>
      <c r="AT25" s="109"/>
      <c r="AU25" s="109"/>
      <c r="AV25" s="109"/>
      <c r="AW25" s="109"/>
      <c r="AX25" s="110"/>
      <c r="AY25" s="34"/>
      <c r="AZ25" s="382" t="s">
        <v>4</v>
      </c>
      <c r="BA25" s="382"/>
      <c r="BB25" s="382"/>
      <c r="BC25" s="407">
        <v>5</v>
      </c>
      <c r="BD25" s="407"/>
      <c r="BE25" s="382" t="s">
        <v>5</v>
      </c>
      <c r="BF25" s="382"/>
      <c r="BG25" s="407">
        <v>4</v>
      </c>
      <c r="BH25" s="407"/>
      <c r="BI25" s="382" t="s">
        <v>3</v>
      </c>
      <c r="BJ25" s="382"/>
      <c r="BK25" s="407">
        <v>22</v>
      </c>
      <c r="BL25" s="407"/>
      <c r="BM25" s="382" t="s">
        <v>39</v>
      </c>
      <c r="BN25" s="382"/>
      <c r="BO25" s="37"/>
      <c r="BP25" s="34"/>
      <c r="BQ25" s="404">
        <v>10000</v>
      </c>
      <c r="BR25" s="405"/>
      <c r="BS25" s="405"/>
      <c r="BT25" s="405"/>
      <c r="BU25" s="405"/>
      <c r="BV25" s="405"/>
      <c r="BW25" s="405"/>
      <c r="BX25" s="405"/>
      <c r="BY25" s="405"/>
      <c r="BZ25" s="382" t="s">
        <v>16</v>
      </c>
      <c r="CA25" s="382"/>
      <c r="CB25" s="37"/>
      <c r="CC25" s="111"/>
      <c r="CD25" s="109"/>
      <c r="CE25" s="109"/>
      <c r="CF25" s="109"/>
      <c r="CG25" s="109"/>
      <c r="CH25" s="109"/>
      <c r="CI25" s="109"/>
      <c r="CJ25" s="109"/>
      <c r="CK25" s="109"/>
      <c r="CL25" s="109"/>
      <c r="CM25" s="109"/>
      <c r="CN25" s="109"/>
      <c r="CO25" s="109"/>
      <c r="CP25" s="109"/>
      <c r="CQ25" s="109"/>
      <c r="CR25" s="109"/>
      <c r="CS25" s="109"/>
      <c r="CT25" s="109"/>
      <c r="CU25" s="109"/>
      <c r="CV25" s="110"/>
    </row>
    <row r="26" spans="1:100" ht="18.95" customHeight="1"/>
    <row r="27" spans="1:100" s="21" customFormat="1" ht="14.1" customHeight="1">
      <c r="A27" s="9" t="s">
        <v>25</v>
      </c>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t="s">
        <v>25</v>
      </c>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row>
    <row r="28" spans="1:100" ht="14.1" customHeight="1">
      <c r="A28" s="339" t="s">
        <v>195</v>
      </c>
      <c r="B28" s="339"/>
      <c r="C28" s="340" t="s">
        <v>196</v>
      </c>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1"/>
      <c r="AL28" s="341"/>
      <c r="AM28" s="341"/>
      <c r="AN28" s="341"/>
      <c r="AO28" s="341"/>
      <c r="AP28" s="341"/>
      <c r="AQ28" s="341"/>
      <c r="AR28" s="341"/>
      <c r="AS28" s="341"/>
      <c r="AT28" s="341"/>
      <c r="AU28" s="341"/>
      <c r="AV28" s="341"/>
      <c r="AW28" s="341"/>
      <c r="AX28" s="341"/>
      <c r="AY28" s="339" t="s">
        <v>462</v>
      </c>
      <c r="AZ28" s="339"/>
      <c r="BA28" s="340" t="s">
        <v>463</v>
      </c>
      <c r="BB28" s="341"/>
      <c r="BC28" s="341"/>
      <c r="BD28" s="341"/>
      <c r="BE28" s="341"/>
      <c r="BF28" s="341"/>
      <c r="BG28" s="341"/>
      <c r="BH28" s="341"/>
      <c r="BI28" s="341"/>
      <c r="BJ28" s="341"/>
      <c r="BK28" s="341"/>
      <c r="BL28" s="341"/>
      <c r="BM28" s="341"/>
      <c r="BN28" s="341"/>
      <c r="BO28" s="341"/>
      <c r="BP28" s="341"/>
      <c r="BQ28" s="341"/>
      <c r="BR28" s="341"/>
      <c r="BS28" s="341"/>
      <c r="BT28" s="341"/>
      <c r="BU28" s="341"/>
      <c r="BV28" s="341"/>
      <c r="BW28" s="341"/>
      <c r="BX28" s="341"/>
      <c r="BY28" s="341"/>
      <c r="BZ28" s="341"/>
      <c r="CA28" s="341"/>
      <c r="CB28" s="341"/>
      <c r="CC28" s="341"/>
      <c r="CD28" s="341"/>
      <c r="CE28" s="341"/>
      <c r="CF28" s="341"/>
      <c r="CG28" s="341"/>
      <c r="CH28" s="341"/>
      <c r="CI28" s="341"/>
      <c r="CJ28" s="341"/>
      <c r="CK28" s="341"/>
      <c r="CL28" s="341"/>
      <c r="CM28" s="341"/>
      <c r="CN28" s="341"/>
      <c r="CO28" s="341"/>
      <c r="CP28" s="341"/>
      <c r="CQ28" s="341"/>
      <c r="CR28" s="341"/>
      <c r="CS28" s="341"/>
      <c r="CT28" s="341"/>
      <c r="CU28" s="341"/>
      <c r="CV28" s="341"/>
    </row>
    <row r="29" spans="1:100" ht="14.1" customHeight="1">
      <c r="A29" s="339"/>
      <c r="B29" s="339"/>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341"/>
      <c r="AP29" s="341"/>
      <c r="AQ29" s="341"/>
      <c r="AR29" s="341"/>
      <c r="AS29" s="341"/>
      <c r="AT29" s="341"/>
      <c r="AU29" s="341"/>
      <c r="AV29" s="341"/>
      <c r="AW29" s="341"/>
      <c r="AX29" s="341"/>
      <c r="AY29" s="339"/>
      <c r="AZ29" s="339"/>
      <c r="BA29" s="341"/>
      <c r="BB29" s="341"/>
      <c r="BC29" s="341"/>
      <c r="BD29" s="341"/>
      <c r="BE29" s="341"/>
      <c r="BF29" s="341"/>
      <c r="BG29" s="341"/>
      <c r="BH29" s="341"/>
      <c r="BI29" s="341"/>
      <c r="BJ29" s="341"/>
      <c r="BK29" s="341"/>
      <c r="BL29" s="341"/>
      <c r="BM29" s="341"/>
      <c r="BN29" s="341"/>
      <c r="BO29" s="341"/>
      <c r="BP29" s="341"/>
      <c r="BQ29" s="341"/>
      <c r="BR29" s="341"/>
      <c r="BS29" s="341"/>
      <c r="BT29" s="341"/>
      <c r="BU29" s="341"/>
      <c r="BV29" s="341"/>
      <c r="BW29" s="341"/>
      <c r="BX29" s="341"/>
      <c r="BY29" s="341"/>
      <c r="BZ29" s="341"/>
      <c r="CA29" s="341"/>
      <c r="CB29" s="341"/>
      <c r="CC29" s="341"/>
      <c r="CD29" s="341"/>
      <c r="CE29" s="341"/>
      <c r="CF29" s="341"/>
      <c r="CG29" s="341"/>
      <c r="CH29" s="341"/>
      <c r="CI29" s="341"/>
      <c r="CJ29" s="341"/>
      <c r="CK29" s="341"/>
      <c r="CL29" s="341"/>
      <c r="CM29" s="341"/>
      <c r="CN29" s="341"/>
      <c r="CO29" s="341"/>
      <c r="CP29" s="341"/>
      <c r="CQ29" s="341"/>
      <c r="CR29" s="341"/>
      <c r="CS29" s="341"/>
      <c r="CT29" s="341"/>
      <c r="CU29" s="341"/>
      <c r="CV29" s="341"/>
    </row>
    <row r="30" spans="1:100" ht="14.1" customHeight="1">
      <c r="A30" s="339"/>
      <c r="B30" s="339"/>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339"/>
      <c r="AZ30" s="339"/>
      <c r="BA30" s="341"/>
      <c r="BB30" s="341"/>
      <c r="BC30" s="341"/>
      <c r="BD30" s="341"/>
      <c r="BE30" s="341"/>
      <c r="BF30" s="341"/>
      <c r="BG30" s="341"/>
      <c r="BH30" s="341"/>
      <c r="BI30" s="341"/>
      <c r="BJ30" s="341"/>
      <c r="BK30" s="341"/>
      <c r="BL30" s="341"/>
      <c r="BM30" s="341"/>
      <c r="BN30" s="341"/>
      <c r="BO30" s="341"/>
      <c r="BP30" s="341"/>
      <c r="BQ30" s="341"/>
      <c r="BR30" s="341"/>
      <c r="BS30" s="341"/>
      <c r="BT30" s="341"/>
      <c r="BU30" s="341"/>
      <c r="BV30" s="341"/>
      <c r="BW30" s="341"/>
      <c r="BX30" s="341"/>
      <c r="BY30" s="341"/>
      <c r="BZ30" s="341"/>
      <c r="CA30" s="341"/>
      <c r="CB30" s="341"/>
      <c r="CC30" s="341"/>
      <c r="CD30" s="341"/>
      <c r="CE30" s="341"/>
      <c r="CF30" s="341"/>
      <c r="CG30" s="341"/>
      <c r="CH30" s="341"/>
      <c r="CI30" s="341"/>
      <c r="CJ30" s="341"/>
      <c r="CK30" s="341"/>
      <c r="CL30" s="341"/>
      <c r="CM30" s="341"/>
      <c r="CN30" s="341"/>
      <c r="CO30" s="341"/>
      <c r="CP30" s="341"/>
      <c r="CQ30" s="341"/>
      <c r="CR30" s="341"/>
      <c r="CS30" s="341"/>
      <c r="CT30" s="341"/>
      <c r="CU30" s="341"/>
      <c r="CV30" s="341"/>
    </row>
    <row r="31" spans="1:100" ht="14.1" customHeight="1">
      <c r="A31" s="339"/>
      <c r="B31" s="339"/>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41"/>
      <c r="AL31" s="341"/>
      <c r="AM31" s="341"/>
      <c r="AN31" s="341"/>
      <c r="AO31" s="341"/>
      <c r="AP31" s="341"/>
      <c r="AQ31" s="341"/>
      <c r="AR31" s="341"/>
      <c r="AS31" s="341"/>
      <c r="AT31" s="341"/>
      <c r="AU31" s="341"/>
      <c r="AV31" s="341"/>
      <c r="AW31" s="341"/>
      <c r="AX31" s="341"/>
      <c r="AY31" s="339"/>
      <c r="AZ31" s="339"/>
      <c r="BA31" s="341"/>
      <c r="BB31" s="341"/>
      <c r="BC31" s="341"/>
      <c r="BD31" s="341"/>
      <c r="BE31" s="341"/>
      <c r="BF31" s="341"/>
      <c r="BG31" s="341"/>
      <c r="BH31" s="341"/>
      <c r="BI31" s="341"/>
      <c r="BJ31" s="341"/>
      <c r="BK31" s="341"/>
      <c r="BL31" s="341"/>
      <c r="BM31" s="341"/>
      <c r="BN31" s="341"/>
      <c r="BO31" s="341"/>
      <c r="BP31" s="341"/>
      <c r="BQ31" s="341"/>
      <c r="BR31" s="341"/>
      <c r="BS31" s="341"/>
      <c r="BT31" s="341"/>
      <c r="BU31" s="341"/>
      <c r="BV31" s="341"/>
      <c r="BW31" s="341"/>
      <c r="BX31" s="341"/>
      <c r="BY31" s="341"/>
      <c r="BZ31" s="341"/>
      <c r="CA31" s="341"/>
      <c r="CB31" s="341"/>
      <c r="CC31" s="341"/>
      <c r="CD31" s="341"/>
      <c r="CE31" s="341"/>
      <c r="CF31" s="341"/>
      <c r="CG31" s="341"/>
      <c r="CH31" s="341"/>
      <c r="CI31" s="341"/>
      <c r="CJ31" s="341"/>
      <c r="CK31" s="341"/>
      <c r="CL31" s="341"/>
      <c r="CM31" s="341"/>
      <c r="CN31" s="341"/>
      <c r="CO31" s="341"/>
      <c r="CP31" s="341"/>
      <c r="CQ31" s="341"/>
      <c r="CR31" s="341"/>
      <c r="CS31" s="341"/>
      <c r="CT31" s="341"/>
      <c r="CU31" s="341"/>
      <c r="CV31" s="341"/>
    </row>
    <row r="32" spans="1:100" ht="14.1" customHeight="1">
      <c r="A32" s="339"/>
      <c r="B32" s="339"/>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339"/>
      <c r="AZ32" s="339"/>
      <c r="BA32" s="341"/>
      <c r="BB32" s="341"/>
      <c r="BC32" s="341"/>
      <c r="BD32" s="341"/>
      <c r="BE32" s="341"/>
      <c r="BF32" s="341"/>
      <c r="BG32" s="341"/>
      <c r="BH32" s="341"/>
      <c r="BI32" s="341"/>
      <c r="BJ32" s="341"/>
      <c r="BK32" s="341"/>
      <c r="BL32" s="341"/>
      <c r="BM32" s="341"/>
      <c r="BN32" s="341"/>
      <c r="BO32" s="341"/>
      <c r="BP32" s="341"/>
      <c r="BQ32" s="341"/>
      <c r="BR32" s="341"/>
      <c r="BS32" s="341"/>
      <c r="BT32" s="341"/>
      <c r="BU32" s="341"/>
      <c r="BV32" s="341"/>
      <c r="BW32" s="341"/>
      <c r="BX32" s="341"/>
      <c r="BY32" s="341"/>
      <c r="BZ32" s="341"/>
      <c r="CA32" s="341"/>
      <c r="CB32" s="341"/>
      <c r="CC32" s="341"/>
      <c r="CD32" s="341"/>
      <c r="CE32" s="341"/>
      <c r="CF32" s="341"/>
      <c r="CG32" s="341"/>
      <c r="CH32" s="341"/>
      <c r="CI32" s="341"/>
      <c r="CJ32" s="341"/>
      <c r="CK32" s="341"/>
      <c r="CL32" s="341"/>
      <c r="CM32" s="341"/>
      <c r="CN32" s="341"/>
      <c r="CO32" s="341"/>
      <c r="CP32" s="341"/>
      <c r="CQ32" s="341"/>
      <c r="CR32" s="341"/>
      <c r="CS32" s="341"/>
      <c r="CT32" s="341"/>
      <c r="CU32" s="341"/>
      <c r="CV32" s="341"/>
    </row>
    <row r="33" spans="1:100" ht="14.1" customHeight="1">
      <c r="A33" s="339"/>
      <c r="B33" s="339"/>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c r="AO33" s="341"/>
      <c r="AP33" s="341"/>
      <c r="AQ33" s="341"/>
      <c r="AR33" s="341"/>
      <c r="AS33" s="341"/>
      <c r="AT33" s="341"/>
      <c r="AU33" s="341"/>
      <c r="AV33" s="341"/>
      <c r="AW33" s="341"/>
      <c r="AX33" s="341"/>
      <c r="AY33" s="339"/>
      <c r="AZ33" s="339"/>
      <c r="BA33" s="341"/>
      <c r="BB33" s="341"/>
      <c r="BC33" s="341"/>
      <c r="BD33" s="341"/>
      <c r="BE33" s="341"/>
      <c r="BF33" s="341"/>
      <c r="BG33" s="341"/>
      <c r="BH33" s="341"/>
      <c r="BI33" s="341"/>
      <c r="BJ33" s="341"/>
      <c r="BK33" s="341"/>
      <c r="BL33" s="341"/>
      <c r="BM33" s="341"/>
      <c r="BN33" s="341"/>
      <c r="BO33" s="341"/>
      <c r="BP33" s="341"/>
      <c r="BQ33" s="341"/>
      <c r="BR33" s="341"/>
      <c r="BS33" s="341"/>
      <c r="BT33" s="341"/>
      <c r="BU33" s="341"/>
      <c r="BV33" s="341"/>
      <c r="BW33" s="341"/>
      <c r="BX33" s="341"/>
      <c r="BY33" s="341"/>
      <c r="BZ33" s="341"/>
      <c r="CA33" s="341"/>
      <c r="CB33" s="341"/>
      <c r="CC33" s="341"/>
      <c r="CD33" s="341"/>
      <c r="CE33" s="341"/>
      <c r="CF33" s="341"/>
      <c r="CG33" s="341"/>
      <c r="CH33" s="341"/>
      <c r="CI33" s="341"/>
      <c r="CJ33" s="341"/>
      <c r="CK33" s="341"/>
      <c r="CL33" s="341"/>
      <c r="CM33" s="341"/>
      <c r="CN33" s="341"/>
      <c r="CO33" s="341"/>
      <c r="CP33" s="341"/>
      <c r="CQ33" s="341"/>
      <c r="CR33" s="341"/>
      <c r="CS33" s="341"/>
      <c r="CT33" s="341"/>
      <c r="CU33" s="341"/>
      <c r="CV33" s="341"/>
    </row>
    <row r="34" spans="1:100" ht="14.1" customHeight="1">
      <c r="A34" s="339"/>
      <c r="B34" s="339"/>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341"/>
      <c r="AP34" s="341"/>
      <c r="AQ34" s="341"/>
      <c r="AR34" s="341"/>
      <c r="AS34" s="341"/>
      <c r="AT34" s="341"/>
      <c r="AU34" s="341"/>
      <c r="AV34" s="341"/>
      <c r="AW34" s="341"/>
      <c r="AX34" s="341"/>
      <c r="AY34" s="339"/>
      <c r="AZ34" s="339"/>
      <c r="BA34" s="341"/>
      <c r="BB34" s="341"/>
      <c r="BC34" s="341"/>
      <c r="BD34" s="341"/>
      <c r="BE34" s="341"/>
      <c r="BF34" s="341"/>
      <c r="BG34" s="341"/>
      <c r="BH34" s="341"/>
      <c r="BI34" s="341"/>
      <c r="BJ34" s="341"/>
      <c r="BK34" s="341"/>
      <c r="BL34" s="341"/>
      <c r="BM34" s="341"/>
      <c r="BN34" s="341"/>
      <c r="BO34" s="341"/>
      <c r="BP34" s="341"/>
      <c r="BQ34" s="341"/>
      <c r="BR34" s="341"/>
      <c r="BS34" s="341"/>
      <c r="BT34" s="341"/>
      <c r="BU34" s="341"/>
      <c r="BV34" s="341"/>
      <c r="BW34" s="341"/>
      <c r="BX34" s="341"/>
      <c r="BY34" s="341"/>
      <c r="BZ34" s="341"/>
      <c r="CA34" s="341"/>
      <c r="CB34" s="341"/>
      <c r="CC34" s="341"/>
      <c r="CD34" s="341"/>
      <c r="CE34" s="341"/>
      <c r="CF34" s="341"/>
      <c r="CG34" s="341"/>
      <c r="CH34" s="341"/>
      <c r="CI34" s="341"/>
      <c r="CJ34" s="341"/>
      <c r="CK34" s="341"/>
      <c r="CL34" s="341"/>
      <c r="CM34" s="341"/>
      <c r="CN34" s="341"/>
      <c r="CO34" s="341"/>
      <c r="CP34" s="341"/>
      <c r="CQ34" s="341"/>
      <c r="CR34" s="341"/>
      <c r="CS34" s="341"/>
      <c r="CT34" s="341"/>
      <c r="CU34" s="341"/>
      <c r="CV34" s="341"/>
    </row>
    <row r="35" spans="1:100" ht="14.1" customHeight="1">
      <c r="A35" s="339"/>
      <c r="B35" s="339"/>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341"/>
      <c r="AI35" s="341"/>
      <c r="AJ35" s="341"/>
      <c r="AK35" s="341"/>
      <c r="AL35" s="341"/>
      <c r="AM35" s="341"/>
      <c r="AN35" s="341"/>
      <c r="AO35" s="341"/>
      <c r="AP35" s="341"/>
      <c r="AQ35" s="341"/>
      <c r="AR35" s="341"/>
      <c r="AS35" s="341"/>
      <c r="AT35" s="341"/>
      <c r="AU35" s="341"/>
      <c r="AV35" s="341"/>
      <c r="AW35" s="341"/>
      <c r="AX35" s="341"/>
      <c r="AY35" s="339"/>
      <c r="AZ35" s="339"/>
      <c r="BA35" s="341"/>
      <c r="BB35" s="341"/>
      <c r="BC35" s="341"/>
      <c r="BD35" s="341"/>
      <c r="BE35" s="341"/>
      <c r="BF35" s="341"/>
      <c r="BG35" s="341"/>
      <c r="BH35" s="341"/>
      <c r="BI35" s="341"/>
      <c r="BJ35" s="341"/>
      <c r="BK35" s="341"/>
      <c r="BL35" s="341"/>
      <c r="BM35" s="341"/>
      <c r="BN35" s="341"/>
      <c r="BO35" s="341"/>
      <c r="BP35" s="341"/>
      <c r="BQ35" s="341"/>
      <c r="BR35" s="341"/>
      <c r="BS35" s="341"/>
      <c r="BT35" s="341"/>
      <c r="BU35" s="341"/>
      <c r="BV35" s="341"/>
      <c r="BW35" s="341"/>
      <c r="BX35" s="341"/>
      <c r="BY35" s="341"/>
      <c r="BZ35" s="341"/>
      <c r="CA35" s="341"/>
      <c r="CB35" s="341"/>
      <c r="CC35" s="341"/>
      <c r="CD35" s="341"/>
      <c r="CE35" s="341"/>
      <c r="CF35" s="341"/>
      <c r="CG35" s="341"/>
      <c r="CH35" s="341"/>
      <c r="CI35" s="341"/>
      <c r="CJ35" s="341"/>
      <c r="CK35" s="341"/>
      <c r="CL35" s="341"/>
      <c r="CM35" s="341"/>
      <c r="CN35" s="341"/>
      <c r="CO35" s="341"/>
      <c r="CP35" s="341"/>
      <c r="CQ35" s="341"/>
      <c r="CR35" s="341"/>
      <c r="CS35" s="341"/>
      <c r="CT35" s="341"/>
      <c r="CU35" s="341"/>
      <c r="CV35" s="341"/>
    </row>
    <row r="36" spans="1:100" ht="14.1" customHeight="1">
      <c r="A36" s="339"/>
      <c r="B36" s="339"/>
      <c r="C36" s="190"/>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0"/>
      <c r="AJ36" s="190"/>
      <c r="AK36" s="190"/>
      <c r="AL36" s="190"/>
      <c r="AM36" s="190"/>
      <c r="AN36" s="190"/>
      <c r="AO36" s="190"/>
      <c r="AP36" s="190"/>
      <c r="AQ36" s="190"/>
      <c r="AR36" s="190"/>
      <c r="AS36" s="190"/>
      <c r="AT36" s="190"/>
      <c r="AU36" s="190"/>
      <c r="AV36" s="190"/>
      <c r="AW36" s="190"/>
      <c r="AX36" s="190"/>
      <c r="AY36" s="339"/>
      <c r="AZ36" s="339"/>
      <c r="BA36" s="190"/>
      <c r="BB36" s="190"/>
      <c r="BC36" s="190"/>
      <c r="BD36" s="190"/>
      <c r="BE36" s="190"/>
      <c r="BF36" s="190"/>
      <c r="BG36" s="190"/>
      <c r="BH36" s="190"/>
      <c r="BI36" s="190"/>
      <c r="BJ36" s="190"/>
      <c r="BK36" s="190"/>
      <c r="BL36" s="190"/>
      <c r="BM36" s="190"/>
      <c r="BN36" s="190"/>
      <c r="BO36" s="190"/>
      <c r="BP36" s="190"/>
      <c r="BQ36" s="190"/>
      <c r="BR36" s="190"/>
      <c r="BS36" s="190"/>
      <c r="BT36" s="190"/>
      <c r="BU36" s="190"/>
      <c r="BV36" s="190"/>
      <c r="BW36" s="190"/>
      <c r="BX36" s="190"/>
      <c r="BY36" s="190"/>
      <c r="BZ36" s="190"/>
      <c r="CA36" s="190"/>
      <c r="CB36" s="190"/>
      <c r="CC36" s="190"/>
      <c r="CD36" s="190"/>
      <c r="CE36" s="190"/>
      <c r="CF36" s="190"/>
      <c r="CG36" s="190"/>
      <c r="CH36" s="190"/>
      <c r="CI36" s="190"/>
      <c r="CJ36" s="190"/>
      <c r="CK36" s="190"/>
      <c r="CL36" s="190"/>
      <c r="CM36" s="190"/>
      <c r="CN36" s="190"/>
      <c r="CO36" s="190"/>
      <c r="CP36" s="190"/>
      <c r="CQ36" s="190"/>
      <c r="CR36" s="190"/>
      <c r="CS36" s="190"/>
      <c r="CT36" s="190"/>
      <c r="CU36" s="190"/>
      <c r="CV36" s="190"/>
    </row>
    <row r="37" spans="1:100" ht="14.1" customHeight="1">
      <c r="A37" s="339"/>
      <c r="B37" s="339"/>
      <c r="C37" s="190"/>
      <c r="D37" s="190"/>
      <c r="E37" s="190"/>
      <c r="F37" s="190"/>
      <c r="G37" s="190"/>
      <c r="H37" s="190"/>
      <c r="I37" s="190"/>
      <c r="J37" s="190"/>
      <c r="K37" s="190"/>
      <c r="L37" s="190"/>
      <c r="M37" s="190"/>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0"/>
      <c r="AN37" s="190"/>
      <c r="AO37" s="190"/>
      <c r="AP37" s="190"/>
      <c r="AQ37" s="190"/>
      <c r="AR37" s="190"/>
      <c r="AS37" s="190"/>
      <c r="AT37" s="190"/>
      <c r="AU37" s="190"/>
      <c r="AV37" s="190"/>
      <c r="AW37" s="190"/>
      <c r="AX37" s="190"/>
      <c r="AY37" s="339"/>
      <c r="AZ37" s="339"/>
      <c r="BA37" s="190"/>
      <c r="BB37" s="190"/>
      <c r="BC37" s="190"/>
      <c r="BD37" s="190"/>
      <c r="BE37" s="190"/>
      <c r="BF37" s="190"/>
      <c r="BG37" s="190"/>
      <c r="BH37" s="190"/>
      <c r="BI37" s="190"/>
      <c r="BJ37" s="190"/>
      <c r="BK37" s="190"/>
      <c r="BL37" s="190"/>
      <c r="BM37" s="190"/>
      <c r="BN37" s="190"/>
      <c r="BO37" s="190"/>
      <c r="BP37" s="190"/>
      <c r="BQ37" s="190"/>
      <c r="BR37" s="190"/>
      <c r="BS37" s="190"/>
      <c r="BT37" s="190"/>
      <c r="BU37" s="190"/>
      <c r="BV37" s="190"/>
      <c r="BW37" s="190"/>
      <c r="BX37" s="190"/>
      <c r="BY37" s="190"/>
      <c r="BZ37" s="190"/>
      <c r="CA37" s="190"/>
      <c r="CB37" s="190"/>
      <c r="CC37" s="190"/>
      <c r="CD37" s="190"/>
      <c r="CE37" s="190"/>
      <c r="CF37" s="190"/>
      <c r="CG37" s="190"/>
      <c r="CH37" s="190"/>
      <c r="CI37" s="190"/>
      <c r="CJ37" s="190"/>
      <c r="CK37" s="190"/>
      <c r="CL37" s="190"/>
      <c r="CM37" s="190"/>
      <c r="CN37" s="190"/>
      <c r="CO37" s="190"/>
      <c r="CP37" s="190"/>
      <c r="CQ37" s="190"/>
      <c r="CR37" s="190"/>
      <c r="CS37" s="190"/>
      <c r="CT37" s="190"/>
      <c r="CU37" s="190"/>
      <c r="CV37" s="190"/>
    </row>
    <row r="38" spans="1:100" ht="14.1" customHeight="1">
      <c r="A38" s="339"/>
      <c r="B38" s="339"/>
      <c r="C38" s="190"/>
      <c r="D38" s="190"/>
      <c r="E38" s="190"/>
      <c r="F38" s="190"/>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339"/>
      <c r="AZ38" s="339"/>
      <c r="BA38" s="190"/>
      <c r="BB38" s="190"/>
      <c r="BC38" s="190"/>
      <c r="BD38" s="190"/>
      <c r="BE38" s="190"/>
      <c r="BF38" s="190"/>
      <c r="BG38" s="190"/>
      <c r="BH38" s="190"/>
      <c r="BI38" s="190"/>
      <c r="BJ38" s="190"/>
      <c r="BK38" s="190"/>
      <c r="BL38" s="190"/>
      <c r="BM38" s="190"/>
      <c r="BN38" s="190"/>
      <c r="BO38" s="190"/>
      <c r="BP38" s="190"/>
      <c r="BQ38" s="190"/>
      <c r="BR38" s="190"/>
      <c r="BS38" s="190"/>
      <c r="BT38" s="190"/>
      <c r="BU38" s="190"/>
      <c r="BV38" s="190"/>
      <c r="BW38" s="190"/>
      <c r="BX38" s="190"/>
      <c r="BY38" s="190"/>
      <c r="BZ38" s="190"/>
      <c r="CA38" s="190"/>
      <c r="CB38" s="190"/>
      <c r="CC38" s="190"/>
      <c r="CD38" s="190"/>
      <c r="CE38" s="190"/>
      <c r="CF38" s="190"/>
      <c r="CG38" s="190"/>
      <c r="CH38" s="190"/>
      <c r="CI38" s="190"/>
      <c r="CJ38" s="190"/>
      <c r="CK38" s="190"/>
      <c r="CL38" s="190"/>
      <c r="CM38" s="190"/>
      <c r="CN38" s="190"/>
      <c r="CO38" s="190"/>
      <c r="CP38" s="190"/>
      <c r="CQ38" s="190"/>
      <c r="CR38" s="190"/>
      <c r="CS38" s="190"/>
      <c r="CT38" s="190"/>
      <c r="CU38" s="190"/>
      <c r="CV38" s="190"/>
    </row>
  </sheetData>
  <mergeCells count="167">
    <mergeCell ref="A3:AX4"/>
    <mergeCell ref="AJ6:AL6"/>
    <mergeCell ref="AM6:AN6"/>
    <mergeCell ref="AO6:AP6"/>
    <mergeCell ref="AQ6:AR6"/>
    <mergeCell ref="AS6:AT6"/>
    <mergeCell ref="AU6:AV6"/>
    <mergeCell ref="AW6:AX6"/>
    <mergeCell ref="A28:B38"/>
    <mergeCell ref="C28:AX38"/>
    <mergeCell ref="AK9:AS9"/>
    <mergeCell ref="AL11:AT11"/>
    <mergeCell ref="B19:D19"/>
    <mergeCell ref="AE18:AX18"/>
    <mergeCell ref="E19:F19"/>
    <mergeCell ref="G19:H19"/>
    <mergeCell ref="I19:J19"/>
    <mergeCell ref="K19:L19"/>
    <mergeCell ref="M19:N19"/>
    <mergeCell ref="O19:P19"/>
    <mergeCell ref="AB19:AC19"/>
    <mergeCell ref="S19:AA19"/>
    <mergeCell ref="C16:K17"/>
    <mergeCell ref="B20:D20"/>
    <mergeCell ref="O20:P20"/>
    <mergeCell ref="S18:AC18"/>
    <mergeCell ref="B18:P18"/>
    <mergeCell ref="N16:Q16"/>
    <mergeCell ref="N17:Q17"/>
    <mergeCell ref="R16:AX16"/>
    <mergeCell ref="R17:AX17"/>
    <mergeCell ref="S20:AA20"/>
    <mergeCell ref="AB20:AC20"/>
    <mergeCell ref="E20:F20"/>
    <mergeCell ref="G20:H20"/>
    <mergeCell ref="I20:J20"/>
    <mergeCell ref="K20:L20"/>
    <mergeCell ref="M20:N20"/>
    <mergeCell ref="M21:N21"/>
    <mergeCell ref="O21:P21"/>
    <mergeCell ref="S21:AA21"/>
    <mergeCell ref="AB21:AC21"/>
    <mergeCell ref="B22:D22"/>
    <mergeCell ref="E22:F22"/>
    <mergeCell ref="G22:H22"/>
    <mergeCell ref="I22:J22"/>
    <mergeCell ref="K22:L22"/>
    <mergeCell ref="M22:N22"/>
    <mergeCell ref="O22:P22"/>
    <mergeCell ref="S22:AA22"/>
    <mergeCell ref="AB22:AC22"/>
    <mergeCell ref="B21:D21"/>
    <mergeCell ref="E21:F21"/>
    <mergeCell ref="G21:H21"/>
    <mergeCell ref="I21:J21"/>
    <mergeCell ref="K21:L21"/>
    <mergeCell ref="AB25:AC25"/>
    <mergeCell ref="S24:AA24"/>
    <mergeCell ref="AB24:AC24"/>
    <mergeCell ref="B25:D25"/>
    <mergeCell ref="E25:F25"/>
    <mergeCell ref="G25:H25"/>
    <mergeCell ref="I25:J25"/>
    <mergeCell ref="K25:L25"/>
    <mergeCell ref="M25:N25"/>
    <mergeCell ref="O25:P25"/>
    <mergeCell ref="S25:AA25"/>
    <mergeCell ref="G24:H24"/>
    <mergeCell ref="I24:J24"/>
    <mergeCell ref="K24:L24"/>
    <mergeCell ref="M24:N24"/>
    <mergeCell ref="AB23:AC23"/>
    <mergeCell ref="B24:D24"/>
    <mergeCell ref="O24:P24"/>
    <mergeCell ref="B23:D23"/>
    <mergeCell ref="E23:F23"/>
    <mergeCell ref="G23:H23"/>
    <mergeCell ref="I23:J23"/>
    <mergeCell ref="K23:L23"/>
    <mergeCell ref="M23:N23"/>
    <mergeCell ref="E24:F24"/>
    <mergeCell ref="O23:P23"/>
    <mergeCell ref="S23:AA23"/>
    <mergeCell ref="CJ11:CR11"/>
    <mergeCell ref="BA16:BI17"/>
    <mergeCell ref="BL16:BO16"/>
    <mergeCell ref="BP16:CV16"/>
    <mergeCell ref="BL17:BO17"/>
    <mergeCell ref="BP17:CV17"/>
    <mergeCell ref="AY3:CV4"/>
    <mergeCell ref="CH6:CJ6"/>
    <mergeCell ref="CK6:CL6"/>
    <mergeCell ref="CM6:CN6"/>
    <mergeCell ref="CO6:CP6"/>
    <mergeCell ref="CQ6:CR6"/>
    <mergeCell ref="CS6:CT6"/>
    <mergeCell ref="CU6:CV6"/>
    <mergeCell ref="AZ18:BN18"/>
    <mergeCell ref="BQ18:CA18"/>
    <mergeCell ref="CC18:CV18"/>
    <mergeCell ref="AZ19:BB19"/>
    <mergeCell ref="BC19:BD19"/>
    <mergeCell ref="BE19:BF19"/>
    <mergeCell ref="BG19:BH19"/>
    <mergeCell ref="BI19:BJ19"/>
    <mergeCell ref="BK19:BL19"/>
    <mergeCell ref="BM19:BN19"/>
    <mergeCell ref="BQ19:BY19"/>
    <mergeCell ref="BZ19:CA19"/>
    <mergeCell ref="AZ20:BB20"/>
    <mergeCell ref="BC20:BD20"/>
    <mergeCell ref="BE20:BF20"/>
    <mergeCell ref="BZ20:CA20"/>
    <mergeCell ref="AZ21:BB21"/>
    <mergeCell ref="BC21:BD21"/>
    <mergeCell ref="BE21:BF21"/>
    <mergeCell ref="BG21:BH21"/>
    <mergeCell ref="BI21:BJ21"/>
    <mergeCell ref="BK21:BL21"/>
    <mergeCell ref="BM21:BN21"/>
    <mergeCell ref="BQ23:BY23"/>
    <mergeCell ref="BZ23:CA23"/>
    <mergeCell ref="BQ21:BY21"/>
    <mergeCell ref="BZ21:CA21"/>
    <mergeCell ref="BG20:BH20"/>
    <mergeCell ref="BI20:BJ20"/>
    <mergeCell ref="BK20:BL20"/>
    <mergeCell ref="BM20:BN20"/>
    <mergeCell ref="BQ20:BY20"/>
    <mergeCell ref="BQ22:BY22"/>
    <mergeCell ref="BZ22:CA22"/>
    <mergeCell ref="AY28:AZ38"/>
    <mergeCell ref="BA28:CV38"/>
    <mergeCell ref="CJ12:CR12"/>
    <mergeCell ref="CH7:CV7"/>
    <mergeCell ref="BK24:BL24"/>
    <mergeCell ref="BM24:BN24"/>
    <mergeCell ref="BQ24:BY24"/>
    <mergeCell ref="BZ24:CA24"/>
    <mergeCell ref="AZ25:BB25"/>
    <mergeCell ref="BC25:BD25"/>
    <mergeCell ref="BE25:BF25"/>
    <mergeCell ref="BG25:BH25"/>
    <mergeCell ref="BI25:BJ25"/>
    <mergeCell ref="BK25:BL25"/>
    <mergeCell ref="BM25:BN25"/>
    <mergeCell ref="BQ25:BY25"/>
    <mergeCell ref="BZ25:CA25"/>
    <mergeCell ref="AZ24:BB24"/>
    <mergeCell ref="BC24:BD24"/>
    <mergeCell ref="AZ23:BB23"/>
    <mergeCell ref="BC23:BD23"/>
    <mergeCell ref="BE23:BF23"/>
    <mergeCell ref="BG23:BH23"/>
    <mergeCell ref="BI23:BJ23"/>
    <mergeCell ref="BE24:BF24"/>
    <mergeCell ref="BG24:BH24"/>
    <mergeCell ref="BI24:BJ24"/>
    <mergeCell ref="BK22:BL22"/>
    <mergeCell ref="BM22:BN22"/>
    <mergeCell ref="AZ22:BB22"/>
    <mergeCell ref="BC22:BD22"/>
    <mergeCell ref="BE22:BF22"/>
    <mergeCell ref="BG22:BH22"/>
    <mergeCell ref="BI22:BJ22"/>
    <mergeCell ref="BK23:BL23"/>
    <mergeCell ref="BM23:BN23"/>
  </mergeCells>
  <phoneticPr fontId="4"/>
  <pageMargins left="0.98425196850393704" right="0.98425196850393704" top="0.6692913385826772" bottom="0.47244094488188981" header="0.31496062992125984" footer="0.31496062992125984"/>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CV118"/>
  <sheetViews>
    <sheetView view="pageBreakPreview" zoomScaleNormal="100" zoomScaleSheetLayoutView="100" workbookViewId="0">
      <selection activeCell="DG40" sqref="DG40"/>
    </sheetView>
  </sheetViews>
  <sheetFormatPr defaultColWidth="1.625" defaultRowHeight="14.1" customHeight="1"/>
  <cols>
    <col min="1" max="16384" width="1.625" style="10"/>
  </cols>
  <sheetData>
    <row r="1" spans="1:100" ht="17.100000000000001" customHeight="1">
      <c r="A1" s="21" t="s">
        <v>78</v>
      </c>
      <c r="AY1" s="21" t="s">
        <v>78</v>
      </c>
      <c r="BM1" s="150" t="s">
        <v>405</v>
      </c>
      <c r="BN1" s="150"/>
      <c r="BO1" s="150"/>
      <c r="BP1" s="150"/>
      <c r="BQ1" s="150"/>
      <c r="BR1" s="150"/>
      <c r="BS1" s="150"/>
      <c r="BT1" s="150"/>
      <c r="BU1" s="150"/>
      <c r="BV1" s="150"/>
      <c r="BW1" s="150"/>
      <c r="BX1" s="150"/>
      <c r="BY1" s="150"/>
      <c r="BZ1" s="150"/>
      <c r="CA1" s="150"/>
      <c r="CB1" s="150"/>
      <c r="CC1" s="150"/>
      <c r="CD1" s="150"/>
      <c r="CE1" s="150"/>
      <c r="CF1" s="150"/>
      <c r="CG1" s="150"/>
      <c r="CH1" s="150"/>
      <c r="CI1" s="150"/>
      <c r="CJ1" s="150"/>
      <c r="CK1" s="150"/>
      <c r="CL1" s="150"/>
      <c r="CM1" s="150"/>
      <c r="CN1" s="150"/>
      <c r="CO1" s="150"/>
      <c r="CP1" s="150"/>
      <c r="CQ1" s="150"/>
      <c r="CR1" s="150"/>
      <c r="CS1" s="150"/>
    </row>
    <row r="2" spans="1:100" ht="17.100000000000001" customHeight="1">
      <c r="A2" s="147" t="s">
        <v>80</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t="s">
        <v>80</v>
      </c>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row>
    <row r="3" spans="1:100" ht="17.100000000000001" customHeight="1">
      <c r="A3" s="147"/>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row>
    <row r="4" spans="1:100" ht="17.100000000000001" customHeight="1">
      <c r="A4" s="147" t="s">
        <v>79</v>
      </c>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t="s">
        <v>79</v>
      </c>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row>
    <row r="5" spans="1:100" ht="17.100000000000001" customHeight="1">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row>
    <row r="6" spans="1:100" ht="17.100000000000001" customHeight="1">
      <c r="AJ6" s="273" t="s">
        <v>4</v>
      </c>
      <c r="AK6" s="273"/>
      <c r="AL6" s="273"/>
      <c r="AM6" s="274">
        <v>5</v>
      </c>
      <c r="AN6" s="274"/>
      <c r="AO6" s="273" t="s">
        <v>5</v>
      </c>
      <c r="AP6" s="273"/>
      <c r="AQ6" s="274"/>
      <c r="AR6" s="274"/>
      <c r="AS6" s="273" t="s">
        <v>3</v>
      </c>
      <c r="AT6" s="273"/>
      <c r="AU6" s="273"/>
      <c r="AV6" s="273"/>
      <c r="AW6" s="273" t="s">
        <v>2</v>
      </c>
      <c r="AX6" s="273"/>
      <c r="CH6" s="273" t="s">
        <v>4</v>
      </c>
      <c r="CI6" s="273"/>
      <c r="CJ6" s="273"/>
      <c r="CK6" s="274">
        <v>5</v>
      </c>
      <c r="CL6" s="274"/>
      <c r="CM6" s="273" t="s">
        <v>5</v>
      </c>
      <c r="CN6" s="273"/>
      <c r="CO6" s="274">
        <v>4</v>
      </c>
      <c r="CP6" s="274"/>
      <c r="CQ6" s="273" t="s">
        <v>3</v>
      </c>
      <c r="CR6" s="273"/>
      <c r="CS6" s="574">
        <v>28</v>
      </c>
      <c r="CT6" s="574"/>
      <c r="CU6" s="273" t="s">
        <v>2</v>
      </c>
      <c r="CV6" s="273"/>
    </row>
    <row r="7" spans="1:100" ht="17.100000000000001" customHeight="1">
      <c r="CH7" s="418" t="s">
        <v>406</v>
      </c>
      <c r="CI7" s="418"/>
      <c r="CJ7" s="418"/>
      <c r="CK7" s="418"/>
      <c r="CL7" s="418"/>
      <c r="CM7" s="418"/>
      <c r="CN7" s="418"/>
      <c r="CO7" s="418"/>
      <c r="CP7" s="418"/>
      <c r="CQ7" s="418"/>
      <c r="CR7" s="418"/>
      <c r="CS7" s="418"/>
      <c r="CT7" s="418"/>
      <c r="CU7" s="418"/>
      <c r="CV7" s="418"/>
    </row>
    <row r="8" spans="1:100" ht="17.100000000000001" customHeight="1">
      <c r="A8" s="10" t="s">
        <v>81</v>
      </c>
      <c r="H8" s="420" t="s">
        <v>82</v>
      </c>
      <c r="I8" s="420"/>
      <c r="J8" s="420"/>
      <c r="K8" s="420"/>
      <c r="L8" s="420"/>
      <c r="M8" s="420"/>
      <c r="N8" s="420"/>
      <c r="O8" s="420"/>
      <c r="R8" s="10" t="s">
        <v>83</v>
      </c>
      <c r="AY8" s="10" t="s">
        <v>81</v>
      </c>
      <c r="BF8" s="572" t="s">
        <v>82</v>
      </c>
      <c r="BG8" s="572"/>
      <c r="BH8" s="572"/>
      <c r="BI8" s="572"/>
      <c r="BJ8" s="572"/>
      <c r="BK8" s="572"/>
      <c r="BL8" s="572"/>
      <c r="BM8" s="572"/>
      <c r="BP8" s="10" t="s">
        <v>83</v>
      </c>
    </row>
    <row r="9" spans="1:100" ht="17.100000000000001" customHeight="1"/>
    <row r="10" spans="1:100" ht="17.100000000000001" customHeight="1"/>
    <row r="11" spans="1:100" ht="21" customHeight="1">
      <c r="O11" s="397" t="s">
        <v>84</v>
      </c>
      <c r="P11" s="280"/>
      <c r="Q11" s="280"/>
      <c r="R11" s="280"/>
      <c r="S11" s="280"/>
      <c r="T11" s="280"/>
      <c r="U11" s="280"/>
      <c r="V11" s="280"/>
      <c r="W11" s="280"/>
      <c r="X11" s="280"/>
      <c r="Y11" s="280"/>
      <c r="Z11" s="280"/>
      <c r="AA11" s="280"/>
      <c r="AB11" s="280"/>
      <c r="AC11" s="280"/>
      <c r="AD11" s="280"/>
      <c r="AE11" s="280"/>
      <c r="AG11" s="11"/>
      <c r="AH11" s="397"/>
      <c r="AI11" s="280"/>
      <c r="AJ11" s="280"/>
      <c r="AK11" s="280"/>
      <c r="AL11" s="280"/>
      <c r="AM11" s="280"/>
      <c r="AN11" s="280"/>
      <c r="AO11" s="280"/>
      <c r="AP11" s="280"/>
      <c r="AQ11" s="280"/>
      <c r="AR11" s="280"/>
      <c r="AS11" s="280"/>
      <c r="AT11" s="280"/>
      <c r="AU11" s="280"/>
      <c r="AV11" s="280"/>
      <c r="AW11" s="280"/>
      <c r="AX11" s="280"/>
      <c r="BM11" s="397" t="s">
        <v>84</v>
      </c>
      <c r="BN11" s="280"/>
      <c r="BO11" s="280"/>
      <c r="BP11" s="280"/>
      <c r="BQ11" s="280"/>
      <c r="BR11" s="280"/>
      <c r="BS11" s="280"/>
      <c r="BT11" s="280"/>
      <c r="BU11" s="280"/>
      <c r="BV11" s="280"/>
      <c r="BW11" s="280"/>
      <c r="BX11" s="280"/>
      <c r="BY11" s="280"/>
      <c r="BZ11" s="280"/>
      <c r="CA11" s="280"/>
      <c r="CB11" s="280"/>
      <c r="CC11" s="280"/>
      <c r="CE11" s="11"/>
      <c r="CF11" s="397" t="s">
        <v>542</v>
      </c>
      <c r="CG11" s="280"/>
      <c r="CH11" s="280"/>
      <c r="CI11" s="280"/>
      <c r="CJ11" s="280"/>
      <c r="CK11" s="280"/>
      <c r="CL11" s="280"/>
      <c r="CM11" s="280"/>
      <c r="CN11" s="280"/>
      <c r="CO11" s="280"/>
      <c r="CP11" s="280"/>
      <c r="CQ11" s="280"/>
      <c r="CR11" s="280"/>
      <c r="CS11" s="280"/>
      <c r="CT11" s="280"/>
      <c r="CU11" s="280"/>
      <c r="CV11" s="280"/>
    </row>
    <row r="12" spans="1:100" ht="21" customHeight="1">
      <c r="O12" s="280"/>
      <c r="P12" s="280"/>
      <c r="Q12" s="280"/>
      <c r="R12" s="280"/>
      <c r="S12" s="280"/>
      <c r="T12" s="280"/>
      <c r="U12" s="280"/>
      <c r="V12" s="280"/>
      <c r="W12" s="280"/>
      <c r="X12" s="280"/>
      <c r="Y12" s="280"/>
      <c r="Z12" s="280"/>
      <c r="AA12" s="280"/>
      <c r="AB12" s="280"/>
      <c r="AC12" s="280"/>
      <c r="AD12" s="280"/>
      <c r="AE12" s="280"/>
      <c r="AG12" s="11"/>
      <c r="AH12" s="280"/>
      <c r="AI12" s="280"/>
      <c r="AJ12" s="280"/>
      <c r="AK12" s="280"/>
      <c r="AL12" s="280"/>
      <c r="AM12" s="280"/>
      <c r="AN12" s="280"/>
      <c r="AO12" s="280"/>
      <c r="AP12" s="280"/>
      <c r="AQ12" s="280"/>
      <c r="AR12" s="280"/>
      <c r="AS12" s="280"/>
      <c r="AT12" s="280"/>
      <c r="AU12" s="280"/>
      <c r="AV12" s="280"/>
      <c r="AW12" s="280"/>
      <c r="AX12" s="280"/>
      <c r="BM12" s="280"/>
      <c r="BN12" s="280"/>
      <c r="BO12" s="280"/>
      <c r="BP12" s="280"/>
      <c r="BQ12" s="280"/>
      <c r="BR12" s="280"/>
      <c r="BS12" s="280"/>
      <c r="BT12" s="280"/>
      <c r="BU12" s="280"/>
      <c r="BV12" s="280"/>
      <c r="BW12" s="280"/>
      <c r="BX12" s="280"/>
      <c r="BY12" s="280"/>
      <c r="BZ12" s="280"/>
      <c r="CA12" s="280"/>
      <c r="CB12" s="280"/>
      <c r="CC12" s="280"/>
      <c r="CE12" s="11"/>
      <c r="CF12" s="280"/>
      <c r="CG12" s="280"/>
      <c r="CH12" s="280"/>
      <c r="CI12" s="280"/>
      <c r="CJ12" s="280"/>
      <c r="CK12" s="280"/>
      <c r="CL12" s="280"/>
      <c r="CM12" s="280"/>
      <c r="CN12" s="280"/>
      <c r="CO12" s="280"/>
      <c r="CP12" s="280"/>
      <c r="CQ12" s="280"/>
      <c r="CR12" s="280"/>
      <c r="CS12" s="280"/>
      <c r="CT12" s="280"/>
      <c r="CU12" s="280"/>
      <c r="CV12" s="280"/>
    </row>
    <row r="13" spans="1:100" ht="17.100000000000001" customHeight="1"/>
    <row r="14" spans="1:100" ht="17.100000000000001" customHeight="1"/>
    <row r="15" spans="1:100" ht="17.100000000000001" customHeight="1">
      <c r="A15" s="10" t="s">
        <v>86</v>
      </c>
      <c r="AY15" s="10" t="s">
        <v>86</v>
      </c>
    </row>
    <row r="16" spans="1:100" ht="17.100000000000001" customHeight="1">
      <c r="A16" s="10" t="s">
        <v>87</v>
      </c>
      <c r="AY16" s="10" t="s">
        <v>87</v>
      </c>
    </row>
    <row r="17" spans="2:100" ht="17.100000000000001" customHeight="1"/>
    <row r="18" spans="2:100" ht="17.100000000000001" customHeight="1">
      <c r="B18" s="273">
        <v>1</v>
      </c>
      <c r="C18" s="273"/>
      <c r="E18" s="420" t="s">
        <v>88</v>
      </c>
      <c r="F18" s="420"/>
      <c r="G18" s="420"/>
      <c r="H18" s="420"/>
      <c r="I18" s="420"/>
      <c r="J18" s="420"/>
      <c r="K18" s="420"/>
      <c r="N18" s="578"/>
      <c r="O18" s="578"/>
      <c r="P18" s="578"/>
      <c r="Q18" s="578"/>
      <c r="R18" s="578"/>
      <c r="S18" s="578"/>
      <c r="T18" s="578"/>
      <c r="U18" s="578"/>
      <c r="V18" s="273" t="s">
        <v>101</v>
      </c>
      <c r="W18" s="273"/>
      <c r="AZ18" s="273">
        <v>1</v>
      </c>
      <c r="BA18" s="273"/>
      <c r="BC18" s="420" t="s">
        <v>88</v>
      </c>
      <c r="BD18" s="420"/>
      <c r="BE18" s="420"/>
      <c r="BF18" s="420"/>
      <c r="BG18" s="420"/>
      <c r="BH18" s="420"/>
      <c r="BI18" s="420"/>
      <c r="BL18" s="573">
        <v>350000</v>
      </c>
      <c r="BM18" s="573"/>
      <c r="BN18" s="573"/>
      <c r="BO18" s="573"/>
      <c r="BP18" s="573"/>
      <c r="BQ18" s="573"/>
      <c r="BR18" s="573"/>
      <c r="BS18" s="573"/>
      <c r="BT18" s="273" t="s">
        <v>16</v>
      </c>
      <c r="BU18" s="273"/>
    </row>
    <row r="19" spans="2:100" ht="17.100000000000001" customHeight="1"/>
    <row r="20" spans="2:100" ht="17.100000000000001" customHeight="1">
      <c r="B20" s="273">
        <v>2</v>
      </c>
      <c r="C20" s="273"/>
      <c r="E20" s="420" t="s">
        <v>89</v>
      </c>
      <c r="F20" s="420"/>
      <c r="G20" s="420"/>
      <c r="H20" s="420"/>
      <c r="I20" s="420"/>
      <c r="J20" s="420"/>
      <c r="K20" s="420"/>
      <c r="O20" s="10" t="s">
        <v>100</v>
      </c>
      <c r="AZ20" s="273">
        <v>2</v>
      </c>
      <c r="BA20" s="273"/>
      <c r="BC20" s="420" t="s">
        <v>89</v>
      </c>
      <c r="BD20" s="420"/>
      <c r="BE20" s="420"/>
      <c r="BF20" s="420"/>
      <c r="BG20" s="420"/>
      <c r="BH20" s="420"/>
      <c r="BI20" s="420"/>
      <c r="BM20" s="10" t="s">
        <v>100</v>
      </c>
    </row>
    <row r="21" spans="2:100" ht="17.100000000000001" customHeight="1"/>
    <row r="22" spans="2:100" ht="17.100000000000001" customHeight="1">
      <c r="B22" s="273">
        <v>3</v>
      </c>
      <c r="C22" s="273"/>
      <c r="E22" s="31" t="s">
        <v>403</v>
      </c>
      <c r="AZ22" s="273">
        <v>3</v>
      </c>
      <c r="BA22" s="273"/>
      <c r="BC22" s="10" t="s">
        <v>404</v>
      </c>
    </row>
    <row r="23" spans="2:100" ht="17.100000000000001" customHeight="1"/>
    <row r="24" spans="2:100" ht="17.100000000000001" customHeight="1">
      <c r="B24" s="273">
        <v>4</v>
      </c>
      <c r="C24" s="273"/>
      <c r="E24" s="571" t="s">
        <v>90</v>
      </c>
      <c r="F24" s="571"/>
      <c r="G24" s="571"/>
      <c r="H24" s="571"/>
      <c r="I24" s="571"/>
      <c r="J24" s="571"/>
      <c r="K24" s="571"/>
      <c r="O24" s="401"/>
      <c r="P24" s="401"/>
      <c r="Q24" s="401"/>
      <c r="R24" s="401"/>
      <c r="S24" s="401"/>
      <c r="T24" s="401"/>
      <c r="U24" s="401"/>
      <c r="V24" s="401"/>
      <c r="W24" s="401"/>
      <c r="X24" s="401"/>
      <c r="Y24" s="401"/>
      <c r="Z24" s="401"/>
      <c r="AZ24" s="273">
        <v>4</v>
      </c>
      <c r="BA24" s="273"/>
      <c r="BC24" s="571" t="s">
        <v>90</v>
      </c>
      <c r="BD24" s="571"/>
      <c r="BE24" s="571"/>
      <c r="BF24" s="571"/>
      <c r="BG24" s="571"/>
      <c r="BH24" s="571"/>
      <c r="BI24" s="571"/>
      <c r="BM24" s="401" t="s">
        <v>407</v>
      </c>
      <c r="BN24" s="401"/>
      <c r="BO24" s="401"/>
      <c r="BP24" s="401"/>
      <c r="BQ24" s="401"/>
      <c r="BR24" s="401"/>
      <c r="BS24" s="401"/>
      <c r="BT24" s="401"/>
      <c r="BU24" s="401"/>
      <c r="BV24" s="401"/>
      <c r="BW24" s="401"/>
      <c r="BX24" s="401"/>
      <c r="BY24" s="7" t="s">
        <v>394</v>
      </c>
    </row>
    <row r="25" spans="2:100" ht="17.100000000000001" customHeight="1"/>
    <row r="26" spans="2:100" ht="17.100000000000001" customHeight="1">
      <c r="B26" s="273">
        <v>5</v>
      </c>
      <c r="C26" s="273"/>
      <c r="E26" s="10" t="s">
        <v>91</v>
      </c>
      <c r="AZ26" s="273">
        <v>5</v>
      </c>
      <c r="BA26" s="273"/>
      <c r="BC26" s="10" t="s">
        <v>91</v>
      </c>
    </row>
    <row r="27" spans="2:100" ht="17.100000000000001" customHeight="1">
      <c r="C27" s="23"/>
      <c r="D27" s="466" t="s">
        <v>93</v>
      </c>
      <c r="E27" s="466"/>
      <c r="F27" s="466"/>
      <c r="G27" s="466"/>
      <c r="H27" s="466"/>
      <c r="I27" s="466"/>
      <c r="J27" s="24"/>
      <c r="K27" s="23"/>
      <c r="L27" s="240"/>
      <c r="M27" s="240"/>
      <c r="N27" s="240"/>
      <c r="O27" s="240"/>
      <c r="P27" s="240"/>
      <c r="Q27" s="240"/>
      <c r="R27" s="240"/>
      <c r="S27" s="240"/>
      <c r="T27" s="240"/>
      <c r="U27" s="240"/>
      <c r="V27" s="240"/>
      <c r="W27" s="240"/>
      <c r="X27" s="240"/>
      <c r="Y27" s="240"/>
      <c r="Z27" s="24"/>
      <c r="AA27" s="23"/>
      <c r="AB27" s="466" t="s">
        <v>94</v>
      </c>
      <c r="AC27" s="466"/>
      <c r="AD27" s="466"/>
      <c r="AE27" s="466"/>
      <c r="AF27" s="466"/>
      <c r="AG27" s="466"/>
      <c r="AH27" s="24"/>
      <c r="AI27" s="23"/>
      <c r="AJ27" s="240"/>
      <c r="AK27" s="240"/>
      <c r="AL27" s="240"/>
      <c r="AM27" s="240"/>
      <c r="AN27" s="240"/>
      <c r="AO27" s="240"/>
      <c r="AP27" s="240"/>
      <c r="AQ27" s="240"/>
      <c r="AR27" s="240"/>
      <c r="AS27" s="240"/>
      <c r="AT27" s="240"/>
      <c r="AU27" s="240"/>
      <c r="AV27" s="240"/>
      <c r="AW27" s="240"/>
      <c r="AX27" s="24"/>
      <c r="AY27" s="28"/>
      <c r="BA27" s="23"/>
      <c r="BB27" s="466" t="s">
        <v>93</v>
      </c>
      <c r="BC27" s="466"/>
      <c r="BD27" s="466"/>
      <c r="BE27" s="466"/>
      <c r="BF27" s="466"/>
      <c r="BG27" s="466"/>
      <c r="BH27" s="24"/>
      <c r="BI27" s="23"/>
      <c r="BJ27" s="564" t="s">
        <v>102</v>
      </c>
      <c r="BK27" s="564"/>
      <c r="BL27" s="564"/>
      <c r="BM27" s="564"/>
      <c r="BN27" s="564"/>
      <c r="BO27" s="564"/>
      <c r="BP27" s="564"/>
      <c r="BQ27" s="564"/>
      <c r="BR27" s="564"/>
      <c r="BS27" s="564"/>
      <c r="BT27" s="564"/>
      <c r="BU27" s="564"/>
      <c r="BV27" s="564"/>
      <c r="BW27" s="564"/>
      <c r="BX27" s="24"/>
      <c r="BY27" s="23"/>
      <c r="BZ27" s="466" t="s">
        <v>94</v>
      </c>
      <c r="CA27" s="466"/>
      <c r="CB27" s="466"/>
      <c r="CC27" s="466"/>
      <c r="CD27" s="466"/>
      <c r="CE27" s="466"/>
      <c r="CF27" s="24"/>
      <c r="CG27" s="23"/>
      <c r="CH27" s="564" t="s">
        <v>103</v>
      </c>
      <c r="CI27" s="564"/>
      <c r="CJ27" s="564"/>
      <c r="CK27" s="564"/>
      <c r="CL27" s="564"/>
      <c r="CM27" s="564"/>
      <c r="CN27" s="564"/>
      <c r="CO27" s="564"/>
      <c r="CP27" s="564"/>
      <c r="CQ27" s="564"/>
      <c r="CR27" s="564"/>
      <c r="CS27" s="564"/>
      <c r="CT27" s="564"/>
      <c r="CU27" s="564"/>
      <c r="CV27" s="24"/>
    </row>
    <row r="28" spans="2:100" ht="17.100000000000001" customHeight="1">
      <c r="C28" s="33"/>
      <c r="D28" s="496"/>
      <c r="E28" s="496"/>
      <c r="F28" s="496"/>
      <c r="G28" s="496"/>
      <c r="H28" s="496"/>
      <c r="I28" s="496"/>
      <c r="J28" s="29"/>
      <c r="K28" s="33"/>
      <c r="L28" s="246"/>
      <c r="M28" s="246"/>
      <c r="N28" s="246"/>
      <c r="O28" s="246"/>
      <c r="P28" s="246"/>
      <c r="Q28" s="246"/>
      <c r="R28" s="246"/>
      <c r="S28" s="246"/>
      <c r="T28" s="246"/>
      <c r="U28" s="246"/>
      <c r="V28" s="246"/>
      <c r="W28" s="246"/>
      <c r="X28" s="246"/>
      <c r="Y28" s="246"/>
      <c r="Z28" s="29"/>
      <c r="AA28" s="33"/>
      <c r="AB28" s="496"/>
      <c r="AC28" s="496"/>
      <c r="AD28" s="496"/>
      <c r="AE28" s="496"/>
      <c r="AF28" s="496"/>
      <c r="AG28" s="496"/>
      <c r="AH28" s="29"/>
      <c r="AI28" s="33"/>
      <c r="AJ28" s="246"/>
      <c r="AK28" s="246"/>
      <c r="AL28" s="246"/>
      <c r="AM28" s="246"/>
      <c r="AN28" s="246"/>
      <c r="AO28" s="246"/>
      <c r="AP28" s="246"/>
      <c r="AQ28" s="246"/>
      <c r="AR28" s="246"/>
      <c r="AS28" s="246"/>
      <c r="AT28" s="246"/>
      <c r="AU28" s="246"/>
      <c r="AV28" s="246"/>
      <c r="AW28" s="246"/>
      <c r="AX28" s="29"/>
      <c r="AY28" s="28"/>
      <c r="BA28" s="33"/>
      <c r="BB28" s="496"/>
      <c r="BC28" s="496"/>
      <c r="BD28" s="496"/>
      <c r="BE28" s="496"/>
      <c r="BF28" s="496"/>
      <c r="BG28" s="496"/>
      <c r="BH28" s="29"/>
      <c r="BI28" s="33"/>
      <c r="BJ28" s="565"/>
      <c r="BK28" s="565"/>
      <c r="BL28" s="565"/>
      <c r="BM28" s="565"/>
      <c r="BN28" s="565"/>
      <c r="BO28" s="565"/>
      <c r="BP28" s="565"/>
      <c r="BQ28" s="565"/>
      <c r="BR28" s="565"/>
      <c r="BS28" s="565"/>
      <c r="BT28" s="565"/>
      <c r="BU28" s="565"/>
      <c r="BV28" s="565"/>
      <c r="BW28" s="565"/>
      <c r="BX28" s="29"/>
      <c r="BY28" s="33"/>
      <c r="BZ28" s="496"/>
      <c r="CA28" s="496"/>
      <c r="CB28" s="496"/>
      <c r="CC28" s="496"/>
      <c r="CD28" s="496"/>
      <c r="CE28" s="496"/>
      <c r="CF28" s="29"/>
      <c r="CG28" s="33"/>
      <c r="CH28" s="565"/>
      <c r="CI28" s="565"/>
      <c r="CJ28" s="565"/>
      <c r="CK28" s="565"/>
      <c r="CL28" s="565"/>
      <c r="CM28" s="565"/>
      <c r="CN28" s="565"/>
      <c r="CO28" s="565"/>
      <c r="CP28" s="565"/>
      <c r="CQ28" s="565"/>
      <c r="CR28" s="565"/>
      <c r="CS28" s="565"/>
      <c r="CT28" s="565"/>
      <c r="CU28" s="565"/>
      <c r="CV28" s="29"/>
    </row>
    <row r="29" spans="2:100" ht="17.100000000000001" customHeight="1">
      <c r="C29" s="23"/>
      <c r="D29" s="466" t="s">
        <v>92</v>
      </c>
      <c r="E29" s="466"/>
      <c r="F29" s="466"/>
      <c r="G29" s="466"/>
      <c r="H29" s="466"/>
      <c r="I29" s="466"/>
      <c r="J29" s="24"/>
      <c r="K29" s="23"/>
      <c r="L29" s="240"/>
      <c r="M29" s="240"/>
      <c r="N29" s="240"/>
      <c r="O29" s="240"/>
      <c r="P29" s="240"/>
      <c r="Q29" s="240"/>
      <c r="R29" s="240"/>
      <c r="S29" s="240"/>
      <c r="T29" s="240"/>
      <c r="U29" s="240"/>
      <c r="V29" s="240"/>
      <c r="W29" s="240"/>
      <c r="X29" s="240"/>
      <c r="Y29" s="240"/>
      <c r="Z29" s="24"/>
      <c r="AA29" s="23"/>
      <c r="AB29" s="466" t="s">
        <v>95</v>
      </c>
      <c r="AC29" s="466"/>
      <c r="AD29" s="466"/>
      <c r="AE29" s="466"/>
      <c r="AF29" s="466"/>
      <c r="AG29" s="466"/>
      <c r="AH29" s="24"/>
      <c r="AI29" s="23"/>
      <c r="AJ29" s="576"/>
      <c r="AK29" s="576"/>
      <c r="AL29" s="576"/>
      <c r="AM29" s="576"/>
      <c r="AN29" s="576"/>
      <c r="AO29" s="576"/>
      <c r="AP29" s="576"/>
      <c r="AQ29" s="576"/>
      <c r="AR29" s="576"/>
      <c r="AS29" s="576"/>
      <c r="AT29" s="576"/>
      <c r="AU29" s="576"/>
      <c r="AV29" s="576"/>
      <c r="AW29" s="576"/>
      <c r="AX29" s="24"/>
      <c r="AY29" s="28"/>
      <c r="BA29" s="23"/>
      <c r="BB29" s="466" t="s">
        <v>92</v>
      </c>
      <c r="BC29" s="466"/>
      <c r="BD29" s="466"/>
      <c r="BE29" s="466"/>
      <c r="BF29" s="466"/>
      <c r="BG29" s="466"/>
      <c r="BH29" s="24"/>
      <c r="BI29" s="23"/>
      <c r="BJ29" s="564" t="s">
        <v>105</v>
      </c>
      <c r="BK29" s="564"/>
      <c r="BL29" s="564"/>
      <c r="BM29" s="564"/>
      <c r="BN29" s="564"/>
      <c r="BO29" s="564"/>
      <c r="BP29" s="564"/>
      <c r="BQ29" s="564"/>
      <c r="BR29" s="564"/>
      <c r="BS29" s="564"/>
      <c r="BT29" s="564"/>
      <c r="BU29" s="564"/>
      <c r="BV29" s="564"/>
      <c r="BW29" s="564"/>
      <c r="BX29" s="24"/>
      <c r="BY29" s="23"/>
      <c r="BZ29" s="466" t="s">
        <v>95</v>
      </c>
      <c r="CA29" s="466"/>
      <c r="CB29" s="466"/>
      <c r="CC29" s="466"/>
      <c r="CD29" s="466"/>
      <c r="CE29" s="466"/>
      <c r="CF29" s="24"/>
      <c r="CG29" s="23"/>
      <c r="CH29" s="566" t="s">
        <v>104</v>
      </c>
      <c r="CI29" s="566"/>
      <c r="CJ29" s="566"/>
      <c r="CK29" s="566"/>
      <c r="CL29" s="566"/>
      <c r="CM29" s="566"/>
      <c r="CN29" s="566"/>
      <c r="CO29" s="566"/>
      <c r="CP29" s="566"/>
      <c r="CQ29" s="566"/>
      <c r="CR29" s="566"/>
      <c r="CS29" s="566"/>
      <c r="CT29" s="566"/>
      <c r="CU29" s="566"/>
      <c r="CV29" s="24"/>
    </row>
    <row r="30" spans="2:100" ht="17.100000000000001" customHeight="1">
      <c r="C30" s="33"/>
      <c r="D30" s="496"/>
      <c r="E30" s="496"/>
      <c r="F30" s="496"/>
      <c r="G30" s="496"/>
      <c r="H30" s="496"/>
      <c r="I30" s="496"/>
      <c r="J30" s="29"/>
      <c r="K30" s="33"/>
      <c r="L30" s="246"/>
      <c r="M30" s="246"/>
      <c r="N30" s="246"/>
      <c r="O30" s="246"/>
      <c r="P30" s="246"/>
      <c r="Q30" s="246"/>
      <c r="R30" s="246"/>
      <c r="S30" s="246"/>
      <c r="T30" s="246"/>
      <c r="U30" s="246"/>
      <c r="V30" s="246"/>
      <c r="W30" s="246"/>
      <c r="X30" s="246"/>
      <c r="Y30" s="246"/>
      <c r="Z30" s="29"/>
      <c r="AA30" s="33"/>
      <c r="AB30" s="496"/>
      <c r="AC30" s="496"/>
      <c r="AD30" s="496"/>
      <c r="AE30" s="496"/>
      <c r="AF30" s="496"/>
      <c r="AG30" s="496"/>
      <c r="AH30" s="29"/>
      <c r="AI30" s="33"/>
      <c r="AJ30" s="577"/>
      <c r="AK30" s="577"/>
      <c r="AL30" s="577"/>
      <c r="AM30" s="577"/>
      <c r="AN30" s="577"/>
      <c r="AO30" s="577"/>
      <c r="AP30" s="577"/>
      <c r="AQ30" s="577"/>
      <c r="AR30" s="577"/>
      <c r="AS30" s="577"/>
      <c r="AT30" s="577"/>
      <c r="AU30" s="577"/>
      <c r="AV30" s="577"/>
      <c r="AW30" s="577"/>
      <c r="AX30" s="29"/>
      <c r="AY30" s="28"/>
      <c r="BA30" s="33"/>
      <c r="BB30" s="496"/>
      <c r="BC30" s="496"/>
      <c r="BD30" s="496"/>
      <c r="BE30" s="496"/>
      <c r="BF30" s="496"/>
      <c r="BG30" s="496"/>
      <c r="BH30" s="29"/>
      <c r="BI30" s="33"/>
      <c r="BJ30" s="565"/>
      <c r="BK30" s="565"/>
      <c r="BL30" s="565"/>
      <c r="BM30" s="565"/>
      <c r="BN30" s="565"/>
      <c r="BO30" s="565"/>
      <c r="BP30" s="565"/>
      <c r="BQ30" s="565"/>
      <c r="BR30" s="565"/>
      <c r="BS30" s="565"/>
      <c r="BT30" s="565"/>
      <c r="BU30" s="565"/>
      <c r="BV30" s="565"/>
      <c r="BW30" s="565"/>
      <c r="BX30" s="29"/>
      <c r="BY30" s="33"/>
      <c r="BZ30" s="496"/>
      <c r="CA30" s="496"/>
      <c r="CB30" s="496"/>
      <c r="CC30" s="496"/>
      <c r="CD30" s="496"/>
      <c r="CE30" s="496"/>
      <c r="CF30" s="29"/>
      <c r="CG30" s="33"/>
      <c r="CH30" s="567"/>
      <c r="CI30" s="567"/>
      <c r="CJ30" s="567"/>
      <c r="CK30" s="567"/>
      <c r="CL30" s="567"/>
      <c r="CM30" s="567"/>
      <c r="CN30" s="567"/>
      <c r="CO30" s="567"/>
      <c r="CP30" s="567"/>
      <c r="CQ30" s="567"/>
      <c r="CR30" s="567"/>
      <c r="CS30" s="567"/>
      <c r="CT30" s="567"/>
      <c r="CU30" s="567"/>
      <c r="CV30" s="29"/>
    </row>
    <row r="31" spans="2:100" ht="17.100000000000001" customHeight="1">
      <c r="C31" s="34"/>
      <c r="D31" s="568" t="s">
        <v>98</v>
      </c>
      <c r="E31" s="568"/>
      <c r="F31" s="568"/>
      <c r="G31" s="568"/>
      <c r="H31" s="568"/>
      <c r="I31" s="568"/>
      <c r="J31" s="35"/>
      <c r="K31" s="36"/>
      <c r="L31" s="575"/>
      <c r="M31" s="575"/>
      <c r="N31" s="575"/>
      <c r="O31" s="575"/>
      <c r="P31" s="575"/>
      <c r="Q31" s="575"/>
      <c r="R31" s="575"/>
      <c r="S31" s="575"/>
      <c r="T31" s="575"/>
      <c r="U31" s="575"/>
      <c r="V31" s="575"/>
      <c r="W31" s="575"/>
      <c r="X31" s="575"/>
      <c r="Y31" s="575"/>
      <c r="Z31" s="575"/>
      <c r="AA31" s="575"/>
      <c r="AB31" s="575"/>
      <c r="AC31" s="575"/>
      <c r="AD31" s="575"/>
      <c r="AE31" s="575"/>
      <c r="AF31" s="575"/>
      <c r="AG31" s="575"/>
      <c r="AH31" s="575"/>
      <c r="AI31" s="575"/>
      <c r="AJ31" s="575"/>
      <c r="AK31" s="575"/>
      <c r="AL31" s="575"/>
      <c r="AM31" s="575"/>
      <c r="AN31" s="575"/>
      <c r="AO31" s="575"/>
      <c r="AP31" s="575"/>
      <c r="AQ31" s="575"/>
      <c r="AR31" s="575"/>
      <c r="AS31" s="575"/>
      <c r="AT31" s="575"/>
      <c r="AU31" s="575"/>
      <c r="AV31" s="575"/>
      <c r="AW31" s="575"/>
      <c r="AX31" s="37"/>
      <c r="AY31" s="28"/>
      <c r="BA31" s="34"/>
      <c r="BB31" s="568" t="s">
        <v>98</v>
      </c>
      <c r="BC31" s="568"/>
      <c r="BD31" s="568"/>
      <c r="BE31" s="568"/>
      <c r="BF31" s="568"/>
      <c r="BG31" s="568"/>
      <c r="BH31" s="35"/>
      <c r="BI31" s="36"/>
      <c r="BJ31" s="569" t="s">
        <v>544</v>
      </c>
      <c r="BK31" s="569"/>
      <c r="BL31" s="569"/>
      <c r="BM31" s="569"/>
      <c r="BN31" s="569"/>
      <c r="BO31" s="569"/>
      <c r="BP31" s="569"/>
      <c r="BQ31" s="569"/>
      <c r="BR31" s="569"/>
      <c r="BS31" s="569"/>
      <c r="BT31" s="569"/>
      <c r="BU31" s="569"/>
      <c r="BV31" s="569"/>
      <c r="BW31" s="569"/>
      <c r="BX31" s="569"/>
      <c r="BY31" s="569"/>
      <c r="BZ31" s="569"/>
      <c r="CA31" s="569"/>
      <c r="CB31" s="569"/>
      <c r="CC31" s="569"/>
      <c r="CD31" s="569"/>
      <c r="CE31" s="569"/>
      <c r="CF31" s="569"/>
      <c r="CG31" s="569"/>
      <c r="CH31" s="569"/>
      <c r="CI31" s="569"/>
      <c r="CJ31" s="569"/>
      <c r="CK31" s="569"/>
      <c r="CL31" s="569"/>
      <c r="CM31" s="569"/>
      <c r="CN31" s="569"/>
      <c r="CO31" s="569"/>
      <c r="CP31" s="569"/>
      <c r="CQ31" s="569"/>
      <c r="CR31" s="569"/>
      <c r="CS31" s="569"/>
      <c r="CT31" s="569"/>
      <c r="CU31" s="569"/>
      <c r="CV31" s="37"/>
    </row>
    <row r="32" spans="2:100" ht="17.100000000000001" customHeight="1">
      <c r="C32" s="23"/>
      <c r="D32" s="466" t="s">
        <v>99</v>
      </c>
      <c r="E32" s="466"/>
      <c r="F32" s="466"/>
      <c r="G32" s="466"/>
      <c r="H32" s="466"/>
      <c r="I32" s="466"/>
      <c r="J32" s="24"/>
      <c r="K32" s="23"/>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
      <c r="AY32" s="28"/>
      <c r="BA32" s="23"/>
      <c r="BB32" s="466" t="s">
        <v>99</v>
      </c>
      <c r="BC32" s="466"/>
      <c r="BD32" s="466"/>
      <c r="BE32" s="466"/>
      <c r="BF32" s="466"/>
      <c r="BG32" s="466"/>
      <c r="BH32" s="24"/>
      <c r="BI32" s="23"/>
      <c r="BJ32" s="564" t="s">
        <v>543</v>
      </c>
      <c r="BK32" s="564"/>
      <c r="BL32" s="564"/>
      <c r="BM32" s="564"/>
      <c r="BN32" s="564"/>
      <c r="BO32" s="564"/>
      <c r="BP32" s="564"/>
      <c r="BQ32" s="564"/>
      <c r="BR32" s="564"/>
      <c r="BS32" s="564"/>
      <c r="BT32" s="564"/>
      <c r="BU32" s="564"/>
      <c r="BV32" s="564"/>
      <c r="BW32" s="564"/>
      <c r="BX32" s="564"/>
      <c r="BY32" s="564"/>
      <c r="BZ32" s="564"/>
      <c r="CA32" s="564"/>
      <c r="CB32" s="564"/>
      <c r="CC32" s="564"/>
      <c r="CD32" s="564"/>
      <c r="CE32" s="564"/>
      <c r="CF32" s="564"/>
      <c r="CG32" s="564"/>
      <c r="CH32" s="564"/>
      <c r="CI32" s="564"/>
      <c r="CJ32" s="564"/>
      <c r="CK32" s="564"/>
      <c r="CL32" s="564"/>
      <c r="CM32" s="564"/>
      <c r="CN32" s="564"/>
      <c r="CO32" s="564"/>
      <c r="CP32" s="564"/>
      <c r="CQ32" s="564"/>
      <c r="CR32" s="564"/>
      <c r="CS32" s="564"/>
      <c r="CT32" s="564"/>
      <c r="CU32" s="564"/>
      <c r="CV32" s="24"/>
    </row>
    <row r="33" spans="1:100" ht="17.100000000000001" customHeight="1">
      <c r="C33" s="38"/>
      <c r="D33" s="506"/>
      <c r="E33" s="506"/>
      <c r="F33" s="506"/>
      <c r="G33" s="506"/>
      <c r="H33" s="506"/>
      <c r="I33" s="506"/>
      <c r="J33" s="27"/>
      <c r="K33" s="38"/>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7"/>
      <c r="AY33" s="28"/>
      <c r="BA33" s="38"/>
      <c r="BB33" s="506"/>
      <c r="BC33" s="506"/>
      <c r="BD33" s="506"/>
      <c r="BE33" s="506"/>
      <c r="BF33" s="506"/>
      <c r="BG33" s="506"/>
      <c r="BH33" s="27"/>
      <c r="BI33" s="38"/>
      <c r="BJ33" s="570"/>
      <c r="BK33" s="570"/>
      <c r="BL33" s="570"/>
      <c r="BM33" s="570"/>
      <c r="BN33" s="570"/>
      <c r="BO33" s="570"/>
      <c r="BP33" s="570"/>
      <c r="BQ33" s="570"/>
      <c r="BR33" s="570"/>
      <c r="BS33" s="570"/>
      <c r="BT33" s="570"/>
      <c r="BU33" s="570"/>
      <c r="BV33" s="570"/>
      <c r="BW33" s="570"/>
      <c r="BX33" s="570"/>
      <c r="BY33" s="570"/>
      <c r="BZ33" s="570"/>
      <c r="CA33" s="570"/>
      <c r="CB33" s="570"/>
      <c r="CC33" s="570"/>
      <c r="CD33" s="570"/>
      <c r="CE33" s="570"/>
      <c r="CF33" s="570"/>
      <c r="CG33" s="570"/>
      <c r="CH33" s="570"/>
      <c r="CI33" s="570"/>
      <c r="CJ33" s="570"/>
      <c r="CK33" s="570"/>
      <c r="CL33" s="570"/>
      <c r="CM33" s="570"/>
      <c r="CN33" s="570"/>
      <c r="CO33" s="570"/>
      <c r="CP33" s="570"/>
      <c r="CQ33" s="570"/>
      <c r="CR33" s="570"/>
      <c r="CS33" s="570"/>
      <c r="CT33" s="570"/>
      <c r="CU33" s="570"/>
      <c r="CV33" s="27"/>
    </row>
    <row r="34" spans="1:100" ht="17.100000000000001" customHeight="1">
      <c r="C34" s="33"/>
      <c r="D34" s="496"/>
      <c r="E34" s="496"/>
      <c r="F34" s="496"/>
      <c r="G34" s="496"/>
      <c r="H34" s="496"/>
      <c r="I34" s="496"/>
      <c r="J34" s="29"/>
      <c r="K34" s="33"/>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246"/>
      <c r="AM34" s="246"/>
      <c r="AN34" s="246"/>
      <c r="AO34" s="246"/>
      <c r="AP34" s="246"/>
      <c r="AQ34" s="246"/>
      <c r="AR34" s="246"/>
      <c r="AS34" s="246"/>
      <c r="AT34" s="246"/>
      <c r="AU34" s="246"/>
      <c r="AV34" s="246"/>
      <c r="AW34" s="246"/>
      <c r="AX34" s="29"/>
      <c r="AY34" s="28"/>
      <c r="BA34" s="33"/>
      <c r="BB34" s="496"/>
      <c r="BC34" s="496"/>
      <c r="BD34" s="496"/>
      <c r="BE34" s="496"/>
      <c r="BF34" s="496"/>
      <c r="BG34" s="496"/>
      <c r="BH34" s="29"/>
      <c r="BI34" s="33"/>
      <c r="BJ34" s="565"/>
      <c r="BK34" s="565"/>
      <c r="BL34" s="565"/>
      <c r="BM34" s="565"/>
      <c r="BN34" s="565"/>
      <c r="BO34" s="565"/>
      <c r="BP34" s="565"/>
      <c r="BQ34" s="565"/>
      <c r="BR34" s="565"/>
      <c r="BS34" s="565"/>
      <c r="BT34" s="565"/>
      <c r="BU34" s="565"/>
      <c r="BV34" s="565"/>
      <c r="BW34" s="565"/>
      <c r="BX34" s="565"/>
      <c r="BY34" s="565"/>
      <c r="BZ34" s="565"/>
      <c r="CA34" s="565"/>
      <c r="CB34" s="565"/>
      <c r="CC34" s="565"/>
      <c r="CD34" s="565"/>
      <c r="CE34" s="565"/>
      <c r="CF34" s="565"/>
      <c r="CG34" s="565"/>
      <c r="CH34" s="565"/>
      <c r="CI34" s="565"/>
      <c r="CJ34" s="565"/>
      <c r="CK34" s="565"/>
      <c r="CL34" s="565"/>
      <c r="CM34" s="565"/>
      <c r="CN34" s="565"/>
      <c r="CO34" s="565"/>
      <c r="CP34" s="565"/>
      <c r="CQ34" s="565"/>
      <c r="CR34" s="565"/>
      <c r="CS34" s="565"/>
      <c r="CT34" s="565"/>
      <c r="CU34" s="565"/>
      <c r="CV34" s="29"/>
    </row>
    <row r="35" spans="1:100" ht="17.100000000000001" customHeight="1"/>
    <row r="36" spans="1:100" s="21" customFormat="1" ht="17.100000000000001" customHeight="1">
      <c r="B36" s="21" t="s">
        <v>96</v>
      </c>
      <c r="AZ36" s="21" t="s">
        <v>20</v>
      </c>
    </row>
    <row r="37" spans="1:100" s="21" customFormat="1" ht="17.100000000000001" customHeight="1">
      <c r="B37" s="339" t="s">
        <v>523</v>
      </c>
      <c r="C37" s="339"/>
      <c r="D37" s="340" t="s">
        <v>97</v>
      </c>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1"/>
      <c r="AJ37" s="341"/>
      <c r="AK37" s="341"/>
      <c r="AL37" s="341"/>
      <c r="AM37" s="341"/>
      <c r="AN37" s="341"/>
      <c r="AO37" s="341"/>
      <c r="AP37" s="341"/>
      <c r="AQ37" s="341"/>
      <c r="AR37" s="341"/>
      <c r="AS37" s="341"/>
      <c r="AT37" s="341"/>
      <c r="AU37" s="341"/>
      <c r="AV37" s="341"/>
      <c r="AW37" s="341"/>
      <c r="AX37" s="341"/>
      <c r="AZ37" s="339" t="s">
        <v>522</v>
      </c>
      <c r="BA37" s="339"/>
      <c r="BB37" s="340" t="s">
        <v>97</v>
      </c>
      <c r="BC37" s="341"/>
      <c r="BD37" s="341"/>
      <c r="BE37" s="341"/>
      <c r="BF37" s="341"/>
      <c r="BG37" s="341"/>
      <c r="BH37" s="341"/>
      <c r="BI37" s="341"/>
      <c r="BJ37" s="341"/>
      <c r="BK37" s="341"/>
      <c r="BL37" s="341"/>
      <c r="BM37" s="341"/>
      <c r="BN37" s="341"/>
      <c r="BO37" s="341"/>
      <c r="BP37" s="341"/>
      <c r="BQ37" s="341"/>
      <c r="BR37" s="341"/>
      <c r="BS37" s="341"/>
      <c r="BT37" s="341"/>
      <c r="BU37" s="341"/>
      <c r="BV37" s="341"/>
      <c r="BW37" s="341"/>
      <c r="BX37" s="341"/>
      <c r="BY37" s="341"/>
      <c r="BZ37" s="341"/>
      <c r="CA37" s="341"/>
      <c r="CB37" s="341"/>
      <c r="CC37" s="341"/>
      <c r="CD37" s="341"/>
      <c r="CE37" s="341"/>
      <c r="CF37" s="341"/>
      <c r="CG37" s="341"/>
      <c r="CH37" s="341"/>
      <c r="CI37" s="341"/>
      <c r="CJ37" s="341"/>
      <c r="CK37" s="341"/>
      <c r="CL37" s="341"/>
      <c r="CM37" s="341"/>
      <c r="CN37" s="341"/>
      <c r="CO37" s="341"/>
      <c r="CP37" s="341"/>
      <c r="CQ37" s="341"/>
      <c r="CR37" s="341"/>
      <c r="CS37" s="341"/>
      <c r="CT37" s="341"/>
      <c r="CU37" s="341"/>
      <c r="CV37" s="341"/>
    </row>
    <row r="38" spans="1:100" s="21" customFormat="1" ht="17.100000000000001" customHeight="1">
      <c r="B38" s="339"/>
      <c r="C38" s="339"/>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c r="AC38" s="341"/>
      <c r="AD38" s="341"/>
      <c r="AE38" s="341"/>
      <c r="AF38" s="341"/>
      <c r="AG38" s="341"/>
      <c r="AH38" s="341"/>
      <c r="AI38" s="341"/>
      <c r="AJ38" s="341"/>
      <c r="AK38" s="341"/>
      <c r="AL38" s="341"/>
      <c r="AM38" s="341"/>
      <c r="AN38" s="341"/>
      <c r="AO38" s="341"/>
      <c r="AP38" s="341"/>
      <c r="AQ38" s="341"/>
      <c r="AR38" s="341"/>
      <c r="AS38" s="341"/>
      <c r="AT38" s="341"/>
      <c r="AU38" s="341"/>
      <c r="AV38" s="341"/>
      <c r="AW38" s="341"/>
      <c r="AX38" s="341"/>
      <c r="AZ38" s="339"/>
      <c r="BA38" s="339"/>
      <c r="BB38" s="341"/>
      <c r="BC38" s="341"/>
      <c r="BD38" s="341"/>
      <c r="BE38" s="341"/>
      <c r="BF38" s="341"/>
      <c r="BG38" s="341"/>
      <c r="BH38" s="341"/>
      <c r="BI38" s="341"/>
      <c r="BJ38" s="341"/>
      <c r="BK38" s="341"/>
      <c r="BL38" s="341"/>
      <c r="BM38" s="341"/>
      <c r="BN38" s="341"/>
      <c r="BO38" s="341"/>
      <c r="BP38" s="341"/>
      <c r="BQ38" s="341"/>
      <c r="BR38" s="341"/>
      <c r="BS38" s="341"/>
      <c r="BT38" s="341"/>
      <c r="BU38" s="341"/>
      <c r="BV38" s="341"/>
      <c r="BW38" s="341"/>
      <c r="BX38" s="341"/>
      <c r="BY38" s="341"/>
      <c r="BZ38" s="341"/>
      <c r="CA38" s="341"/>
      <c r="CB38" s="341"/>
      <c r="CC38" s="341"/>
      <c r="CD38" s="341"/>
      <c r="CE38" s="341"/>
      <c r="CF38" s="341"/>
      <c r="CG38" s="341"/>
      <c r="CH38" s="341"/>
      <c r="CI38" s="341"/>
      <c r="CJ38" s="341"/>
      <c r="CK38" s="341"/>
      <c r="CL38" s="341"/>
      <c r="CM38" s="341"/>
      <c r="CN38" s="341"/>
      <c r="CO38" s="341"/>
      <c r="CP38" s="341"/>
      <c r="CQ38" s="341"/>
      <c r="CR38" s="341"/>
      <c r="CS38" s="341"/>
      <c r="CT38" s="341"/>
      <c r="CU38" s="341"/>
      <c r="CV38" s="341"/>
    </row>
    <row r="39" spans="1:100" s="21" customFormat="1" ht="17.100000000000001" customHeight="1">
      <c r="B39" s="339"/>
      <c r="C39" s="339"/>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c r="AH39" s="341"/>
      <c r="AI39" s="341"/>
      <c r="AJ39" s="341"/>
      <c r="AK39" s="341"/>
      <c r="AL39" s="341"/>
      <c r="AM39" s="341"/>
      <c r="AN39" s="341"/>
      <c r="AO39" s="341"/>
      <c r="AP39" s="341"/>
      <c r="AQ39" s="341"/>
      <c r="AR39" s="341"/>
      <c r="AS39" s="341"/>
      <c r="AT39" s="341"/>
      <c r="AU39" s="341"/>
      <c r="AV39" s="341"/>
      <c r="AW39" s="341"/>
      <c r="AX39" s="341"/>
      <c r="AZ39" s="339"/>
      <c r="BA39" s="339"/>
      <c r="BB39" s="341"/>
      <c r="BC39" s="341"/>
      <c r="BD39" s="341"/>
      <c r="BE39" s="341"/>
      <c r="BF39" s="341"/>
      <c r="BG39" s="341"/>
      <c r="BH39" s="341"/>
      <c r="BI39" s="341"/>
      <c r="BJ39" s="341"/>
      <c r="BK39" s="341"/>
      <c r="BL39" s="341"/>
      <c r="BM39" s="341"/>
      <c r="BN39" s="341"/>
      <c r="BO39" s="341"/>
      <c r="BP39" s="341"/>
      <c r="BQ39" s="341"/>
      <c r="BR39" s="341"/>
      <c r="BS39" s="341"/>
      <c r="BT39" s="341"/>
      <c r="BU39" s="341"/>
      <c r="BV39" s="341"/>
      <c r="BW39" s="341"/>
      <c r="BX39" s="341"/>
      <c r="BY39" s="341"/>
      <c r="BZ39" s="341"/>
      <c r="CA39" s="341"/>
      <c r="CB39" s="341"/>
      <c r="CC39" s="341"/>
      <c r="CD39" s="341"/>
      <c r="CE39" s="341"/>
      <c r="CF39" s="341"/>
      <c r="CG39" s="341"/>
      <c r="CH39" s="341"/>
      <c r="CI39" s="341"/>
      <c r="CJ39" s="341"/>
      <c r="CK39" s="341"/>
      <c r="CL39" s="341"/>
      <c r="CM39" s="341"/>
      <c r="CN39" s="341"/>
      <c r="CO39" s="341"/>
      <c r="CP39" s="341"/>
      <c r="CQ39" s="341"/>
      <c r="CR39" s="341"/>
      <c r="CS39" s="341"/>
      <c r="CT39" s="341"/>
      <c r="CU39" s="341"/>
      <c r="CV39" s="341"/>
    </row>
    <row r="40" spans="1:100" s="21" customFormat="1" ht="17.100000000000001" customHeight="1">
      <c r="B40" s="339"/>
      <c r="C40" s="339"/>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341"/>
      <c r="AM40" s="341"/>
      <c r="AN40" s="341"/>
      <c r="AO40" s="341"/>
      <c r="AP40" s="341"/>
      <c r="AQ40" s="341"/>
      <c r="AR40" s="341"/>
      <c r="AS40" s="341"/>
      <c r="AT40" s="341"/>
      <c r="AU40" s="341"/>
      <c r="AV40" s="341"/>
      <c r="AW40" s="341"/>
      <c r="AX40" s="341"/>
      <c r="AZ40" s="339"/>
      <c r="BA40" s="339"/>
      <c r="BB40" s="341"/>
      <c r="BC40" s="341"/>
      <c r="BD40" s="341"/>
      <c r="BE40" s="341"/>
      <c r="BF40" s="341"/>
      <c r="BG40" s="341"/>
      <c r="BH40" s="341"/>
      <c r="BI40" s="341"/>
      <c r="BJ40" s="341"/>
      <c r="BK40" s="341"/>
      <c r="BL40" s="341"/>
      <c r="BM40" s="341"/>
      <c r="BN40" s="341"/>
      <c r="BO40" s="341"/>
      <c r="BP40" s="341"/>
      <c r="BQ40" s="341"/>
      <c r="BR40" s="341"/>
      <c r="BS40" s="341"/>
      <c r="BT40" s="341"/>
      <c r="BU40" s="341"/>
      <c r="BV40" s="341"/>
      <c r="BW40" s="341"/>
      <c r="BX40" s="341"/>
      <c r="BY40" s="341"/>
      <c r="BZ40" s="341"/>
      <c r="CA40" s="341"/>
      <c r="CB40" s="341"/>
      <c r="CC40" s="341"/>
      <c r="CD40" s="341"/>
      <c r="CE40" s="341"/>
      <c r="CF40" s="341"/>
      <c r="CG40" s="341"/>
      <c r="CH40" s="341"/>
      <c r="CI40" s="341"/>
      <c r="CJ40" s="341"/>
      <c r="CK40" s="341"/>
      <c r="CL40" s="341"/>
      <c r="CM40" s="341"/>
      <c r="CN40" s="341"/>
      <c r="CO40" s="341"/>
      <c r="CP40" s="341"/>
      <c r="CQ40" s="341"/>
      <c r="CR40" s="341"/>
      <c r="CS40" s="341"/>
      <c r="CT40" s="341"/>
      <c r="CU40" s="341"/>
      <c r="CV40" s="341"/>
    </row>
    <row r="41" spans="1:100" s="21" customFormat="1" ht="17.100000000000001" customHeight="1">
      <c r="B41" s="339"/>
      <c r="C41" s="339"/>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Z41" s="339"/>
      <c r="BA41" s="339"/>
      <c r="BB41" s="341"/>
      <c r="BC41" s="341"/>
      <c r="BD41" s="341"/>
      <c r="BE41" s="341"/>
      <c r="BF41" s="341"/>
      <c r="BG41" s="341"/>
      <c r="BH41" s="341"/>
      <c r="BI41" s="341"/>
      <c r="BJ41" s="341"/>
      <c r="BK41" s="341"/>
      <c r="BL41" s="341"/>
      <c r="BM41" s="341"/>
      <c r="BN41" s="341"/>
      <c r="BO41" s="341"/>
      <c r="BP41" s="341"/>
      <c r="BQ41" s="341"/>
      <c r="BR41" s="341"/>
      <c r="BS41" s="341"/>
      <c r="BT41" s="341"/>
      <c r="BU41" s="341"/>
      <c r="BV41" s="341"/>
      <c r="BW41" s="341"/>
      <c r="BX41" s="341"/>
      <c r="BY41" s="341"/>
      <c r="BZ41" s="341"/>
      <c r="CA41" s="341"/>
      <c r="CB41" s="341"/>
      <c r="CC41" s="341"/>
      <c r="CD41" s="341"/>
      <c r="CE41" s="341"/>
      <c r="CF41" s="341"/>
      <c r="CG41" s="341"/>
      <c r="CH41" s="341"/>
      <c r="CI41" s="341"/>
      <c r="CJ41" s="341"/>
      <c r="CK41" s="341"/>
      <c r="CL41" s="341"/>
      <c r="CM41" s="341"/>
      <c r="CN41" s="341"/>
      <c r="CO41" s="341"/>
      <c r="CP41" s="341"/>
      <c r="CQ41" s="341"/>
      <c r="CR41" s="341"/>
      <c r="CS41" s="341"/>
      <c r="CT41" s="341"/>
      <c r="CU41" s="341"/>
      <c r="CV41" s="341"/>
    </row>
    <row r="42" spans="1:100" s="21" customFormat="1" ht="17.100000000000001" customHeight="1">
      <c r="B42" s="339"/>
      <c r="C42" s="339"/>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Z42" s="339"/>
      <c r="BA42" s="339"/>
      <c r="BB42" s="341"/>
      <c r="BC42" s="341"/>
      <c r="BD42" s="341"/>
      <c r="BE42" s="341"/>
      <c r="BF42" s="341"/>
      <c r="BG42" s="341"/>
      <c r="BH42" s="341"/>
      <c r="BI42" s="341"/>
      <c r="BJ42" s="341"/>
      <c r="BK42" s="341"/>
      <c r="BL42" s="341"/>
      <c r="BM42" s="341"/>
      <c r="BN42" s="341"/>
      <c r="BO42" s="341"/>
      <c r="BP42" s="341"/>
      <c r="BQ42" s="341"/>
      <c r="BR42" s="341"/>
      <c r="BS42" s="341"/>
      <c r="BT42" s="341"/>
      <c r="BU42" s="341"/>
      <c r="BV42" s="341"/>
      <c r="BW42" s="341"/>
      <c r="BX42" s="341"/>
      <c r="BY42" s="341"/>
      <c r="BZ42" s="341"/>
      <c r="CA42" s="341"/>
      <c r="CB42" s="341"/>
      <c r="CC42" s="341"/>
      <c r="CD42" s="341"/>
      <c r="CE42" s="341"/>
      <c r="CF42" s="341"/>
      <c r="CG42" s="341"/>
      <c r="CH42" s="341"/>
      <c r="CI42" s="341"/>
      <c r="CJ42" s="341"/>
      <c r="CK42" s="341"/>
      <c r="CL42" s="341"/>
      <c r="CM42" s="341"/>
      <c r="CN42" s="341"/>
      <c r="CO42" s="341"/>
      <c r="CP42" s="341"/>
      <c r="CQ42" s="341"/>
      <c r="CR42" s="341"/>
      <c r="CS42" s="341"/>
      <c r="CT42" s="341"/>
      <c r="CU42" s="341"/>
      <c r="CV42" s="341"/>
    </row>
    <row r="43" spans="1:100" s="21" customFormat="1" ht="17.100000000000001" customHeight="1">
      <c r="B43" s="339"/>
      <c r="C43" s="339"/>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1"/>
      <c r="AK43" s="341"/>
      <c r="AL43" s="341"/>
      <c r="AM43" s="341"/>
      <c r="AN43" s="341"/>
      <c r="AO43" s="341"/>
      <c r="AP43" s="341"/>
      <c r="AQ43" s="341"/>
      <c r="AR43" s="341"/>
      <c r="AS43" s="341"/>
      <c r="AT43" s="341"/>
      <c r="AU43" s="341"/>
      <c r="AV43" s="341"/>
      <c r="AW43" s="341"/>
      <c r="AX43" s="341"/>
      <c r="AZ43" s="339"/>
      <c r="BA43" s="339"/>
      <c r="BB43" s="341"/>
      <c r="BC43" s="341"/>
      <c r="BD43" s="341"/>
      <c r="BE43" s="341"/>
      <c r="BF43" s="341"/>
      <c r="BG43" s="341"/>
      <c r="BH43" s="341"/>
      <c r="BI43" s="341"/>
      <c r="BJ43" s="341"/>
      <c r="BK43" s="341"/>
      <c r="BL43" s="341"/>
      <c r="BM43" s="341"/>
      <c r="BN43" s="341"/>
      <c r="BO43" s="341"/>
      <c r="BP43" s="341"/>
      <c r="BQ43" s="341"/>
      <c r="BR43" s="341"/>
      <c r="BS43" s="341"/>
      <c r="BT43" s="341"/>
      <c r="BU43" s="341"/>
      <c r="BV43" s="341"/>
      <c r="BW43" s="341"/>
      <c r="BX43" s="341"/>
      <c r="BY43" s="341"/>
      <c r="BZ43" s="341"/>
      <c r="CA43" s="341"/>
      <c r="CB43" s="341"/>
      <c r="CC43" s="341"/>
      <c r="CD43" s="341"/>
      <c r="CE43" s="341"/>
      <c r="CF43" s="341"/>
      <c r="CG43" s="341"/>
      <c r="CH43" s="341"/>
      <c r="CI43" s="341"/>
      <c r="CJ43" s="341"/>
      <c r="CK43" s="341"/>
      <c r="CL43" s="341"/>
      <c r="CM43" s="341"/>
      <c r="CN43" s="341"/>
      <c r="CO43" s="341"/>
      <c r="CP43" s="341"/>
      <c r="CQ43" s="341"/>
      <c r="CR43" s="341"/>
      <c r="CS43" s="341"/>
      <c r="CT43" s="341"/>
      <c r="CU43" s="341"/>
      <c r="CV43" s="341"/>
    </row>
    <row r="44" spans="1:100" s="21" customFormat="1" ht="17.100000000000001" customHeight="1">
      <c r="B44" s="339"/>
      <c r="C44" s="339"/>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c r="AD44" s="341"/>
      <c r="AE44" s="341"/>
      <c r="AF44" s="341"/>
      <c r="AG44" s="341"/>
      <c r="AH44" s="341"/>
      <c r="AI44" s="341"/>
      <c r="AJ44" s="341"/>
      <c r="AK44" s="341"/>
      <c r="AL44" s="341"/>
      <c r="AM44" s="341"/>
      <c r="AN44" s="341"/>
      <c r="AO44" s="341"/>
      <c r="AP44" s="341"/>
      <c r="AQ44" s="341"/>
      <c r="AR44" s="341"/>
      <c r="AS44" s="341"/>
      <c r="AT44" s="341"/>
      <c r="AU44" s="341"/>
      <c r="AV44" s="341"/>
      <c r="AW44" s="341"/>
      <c r="AX44" s="341"/>
      <c r="AZ44" s="339"/>
      <c r="BA44" s="339"/>
      <c r="BB44" s="341"/>
      <c r="BC44" s="341"/>
      <c r="BD44" s="341"/>
      <c r="BE44" s="341"/>
      <c r="BF44" s="341"/>
      <c r="BG44" s="341"/>
      <c r="BH44" s="341"/>
      <c r="BI44" s="341"/>
      <c r="BJ44" s="341"/>
      <c r="BK44" s="341"/>
      <c r="BL44" s="341"/>
      <c r="BM44" s="341"/>
      <c r="BN44" s="341"/>
      <c r="BO44" s="341"/>
      <c r="BP44" s="341"/>
      <c r="BQ44" s="341"/>
      <c r="BR44" s="341"/>
      <c r="BS44" s="341"/>
      <c r="BT44" s="341"/>
      <c r="BU44" s="341"/>
      <c r="BV44" s="341"/>
      <c r="BW44" s="341"/>
      <c r="BX44" s="341"/>
      <c r="BY44" s="341"/>
      <c r="BZ44" s="341"/>
      <c r="CA44" s="341"/>
      <c r="CB44" s="341"/>
      <c r="CC44" s="341"/>
      <c r="CD44" s="341"/>
      <c r="CE44" s="341"/>
      <c r="CF44" s="341"/>
      <c r="CG44" s="341"/>
      <c r="CH44" s="341"/>
      <c r="CI44" s="341"/>
      <c r="CJ44" s="341"/>
      <c r="CK44" s="341"/>
      <c r="CL44" s="341"/>
      <c r="CM44" s="341"/>
      <c r="CN44" s="341"/>
      <c r="CO44" s="341"/>
      <c r="CP44" s="341"/>
      <c r="CQ44" s="341"/>
      <c r="CR44" s="341"/>
      <c r="CS44" s="341"/>
      <c r="CT44" s="341"/>
      <c r="CU44" s="341"/>
      <c r="CV44" s="341"/>
    </row>
    <row r="45" spans="1:100" s="21" customFormat="1" ht="17.100000000000001" customHeight="1">
      <c r="B45" s="339"/>
      <c r="C45" s="339"/>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1"/>
      <c r="AI45" s="341"/>
      <c r="AJ45" s="341"/>
      <c r="AK45" s="341"/>
      <c r="AL45" s="341"/>
      <c r="AM45" s="341"/>
      <c r="AN45" s="341"/>
      <c r="AO45" s="341"/>
      <c r="AP45" s="341"/>
      <c r="AQ45" s="341"/>
      <c r="AR45" s="341"/>
      <c r="AS45" s="341"/>
      <c r="AT45" s="341"/>
      <c r="AU45" s="341"/>
      <c r="AV45" s="341"/>
      <c r="AW45" s="341"/>
      <c r="AX45" s="341"/>
      <c r="AZ45" s="339"/>
      <c r="BA45" s="339"/>
      <c r="BB45" s="341"/>
      <c r="BC45" s="341"/>
      <c r="BD45" s="341"/>
      <c r="BE45" s="341"/>
      <c r="BF45" s="341"/>
      <c r="BG45" s="341"/>
      <c r="BH45" s="341"/>
      <c r="BI45" s="341"/>
      <c r="BJ45" s="341"/>
      <c r="BK45" s="341"/>
      <c r="BL45" s="341"/>
      <c r="BM45" s="341"/>
      <c r="BN45" s="341"/>
      <c r="BO45" s="341"/>
      <c r="BP45" s="341"/>
      <c r="BQ45" s="341"/>
      <c r="BR45" s="341"/>
      <c r="BS45" s="341"/>
      <c r="BT45" s="341"/>
      <c r="BU45" s="341"/>
      <c r="BV45" s="341"/>
      <c r="BW45" s="341"/>
      <c r="BX45" s="341"/>
      <c r="BY45" s="341"/>
      <c r="BZ45" s="341"/>
      <c r="CA45" s="341"/>
      <c r="CB45" s="341"/>
      <c r="CC45" s="341"/>
      <c r="CD45" s="341"/>
      <c r="CE45" s="341"/>
      <c r="CF45" s="341"/>
      <c r="CG45" s="341"/>
      <c r="CH45" s="341"/>
      <c r="CI45" s="341"/>
      <c r="CJ45" s="341"/>
      <c r="CK45" s="341"/>
      <c r="CL45" s="341"/>
      <c r="CM45" s="341"/>
      <c r="CN45" s="341"/>
      <c r="CO45" s="341"/>
      <c r="CP45" s="341"/>
      <c r="CQ45" s="341"/>
      <c r="CR45" s="341"/>
      <c r="CS45" s="341"/>
      <c r="CT45" s="341"/>
      <c r="CU45" s="341"/>
      <c r="CV45" s="341"/>
    </row>
    <row r="46" spans="1:100" s="21" customFormat="1" ht="17.100000000000001" customHeight="1">
      <c r="B46" s="339"/>
      <c r="C46" s="339"/>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c r="AK46" s="341"/>
      <c r="AL46" s="341"/>
      <c r="AM46" s="341"/>
      <c r="AN46" s="341"/>
      <c r="AO46" s="341"/>
      <c r="AP46" s="341"/>
      <c r="AQ46" s="341"/>
      <c r="AR46" s="341"/>
      <c r="AS46" s="341"/>
      <c r="AT46" s="341"/>
      <c r="AU46" s="341"/>
      <c r="AV46" s="341"/>
      <c r="AW46" s="341"/>
      <c r="AX46" s="341"/>
      <c r="AZ46" s="339"/>
      <c r="BA46" s="339"/>
      <c r="BB46" s="341"/>
      <c r="BC46" s="341"/>
      <c r="BD46" s="341"/>
      <c r="BE46" s="341"/>
      <c r="BF46" s="341"/>
      <c r="BG46" s="341"/>
      <c r="BH46" s="341"/>
      <c r="BI46" s="341"/>
      <c r="BJ46" s="341"/>
      <c r="BK46" s="341"/>
      <c r="BL46" s="341"/>
      <c r="BM46" s="341"/>
      <c r="BN46" s="341"/>
      <c r="BO46" s="341"/>
      <c r="BP46" s="341"/>
      <c r="BQ46" s="341"/>
      <c r="BR46" s="341"/>
      <c r="BS46" s="341"/>
      <c r="BT46" s="341"/>
      <c r="BU46" s="341"/>
      <c r="BV46" s="341"/>
      <c r="BW46" s="341"/>
      <c r="BX46" s="341"/>
      <c r="BY46" s="341"/>
      <c r="BZ46" s="341"/>
      <c r="CA46" s="341"/>
      <c r="CB46" s="341"/>
      <c r="CC46" s="341"/>
      <c r="CD46" s="341"/>
      <c r="CE46" s="341"/>
      <c r="CF46" s="341"/>
      <c r="CG46" s="341"/>
      <c r="CH46" s="341"/>
      <c r="CI46" s="341"/>
      <c r="CJ46" s="341"/>
      <c r="CK46" s="341"/>
      <c r="CL46" s="341"/>
      <c r="CM46" s="341"/>
      <c r="CN46" s="341"/>
      <c r="CO46" s="341"/>
      <c r="CP46" s="341"/>
      <c r="CQ46" s="341"/>
      <c r="CR46" s="341"/>
      <c r="CS46" s="341"/>
      <c r="CT46" s="341"/>
      <c r="CU46" s="341"/>
      <c r="CV46" s="341"/>
    </row>
    <row r="47" spans="1:100" ht="17.100000000000001" customHeight="1"/>
    <row r="48" spans="1:100" ht="21.95" customHeight="1">
      <c r="A48" s="10" t="s">
        <v>108</v>
      </c>
      <c r="AY48" s="10" t="s">
        <v>108</v>
      </c>
    </row>
    <row r="49" spans="1:100" ht="21.95" customHeight="1">
      <c r="A49" s="147" t="s">
        <v>198</v>
      </c>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47"/>
      <c r="AW49" s="147"/>
      <c r="AX49" s="147"/>
      <c r="AY49" s="147" t="s">
        <v>198</v>
      </c>
      <c r="AZ49" s="147"/>
      <c r="BA49" s="147"/>
      <c r="BB49" s="147"/>
      <c r="BC49" s="147"/>
      <c r="BD49" s="147"/>
      <c r="BE49" s="147"/>
      <c r="BF49" s="147"/>
      <c r="BG49" s="147"/>
      <c r="BH49" s="147"/>
      <c r="BI49" s="147"/>
      <c r="BJ49" s="147"/>
      <c r="BK49" s="147"/>
      <c r="BL49" s="147"/>
      <c r="BM49" s="147"/>
      <c r="BN49" s="147"/>
      <c r="BO49" s="147"/>
      <c r="BP49" s="147"/>
      <c r="BQ49" s="147"/>
      <c r="BR49" s="147"/>
      <c r="BS49" s="147"/>
      <c r="BT49" s="147"/>
      <c r="BU49" s="147"/>
      <c r="BV49" s="147"/>
      <c r="BW49" s="147"/>
      <c r="BX49" s="147"/>
      <c r="BY49" s="147"/>
      <c r="BZ49" s="147"/>
      <c r="CA49" s="147"/>
      <c r="CB49" s="147"/>
      <c r="CC49" s="147"/>
      <c r="CD49" s="147"/>
      <c r="CE49" s="147"/>
      <c r="CF49" s="147"/>
      <c r="CG49" s="147"/>
      <c r="CH49" s="147"/>
      <c r="CI49" s="147"/>
      <c r="CJ49" s="147"/>
      <c r="CK49" s="147"/>
      <c r="CL49" s="147"/>
      <c r="CM49" s="147"/>
      <c r="CN49" s="147"/>
      <c r="CO49" s="147"/>
      <c r="CP49" s="147"/>
      <c r="CQ49" s="147"/>
      <c r="CR49" s="147"/>
      <c r="CS49" s="147"/>
      <c r="CT49" s="147"/>
      <c r="CU49" s="147"/>
      <c r="CV49" s="147"/>
    </row>
    <row r="50" spans="1:100" ht="21.95" customHeight="1">
      <c r="A50" s="147"/>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47"/>
      <c r="AO50" s="147"/>
      <c r="AP50" s="147"/>
      <c r="AQ50" s="147"/>
      <c r="AR50" s="147"/>
      <c r="AS50" s="147"/>
      <c r="AT50" s="147"/>
      <c r="AU50" s="147"/>
      <c r="AV50" s="147"/>
      <c r="AW50" s="147"/>
      <c r="AX50" s="147"/>
      <c r="AY50" s="147"/>
      <c r="AZ50" s="147"/>
      <c r="BA50" s="147"/>
      <c r="BB50" s="147"/>
      <c r="BC50" s="147"/>
      <c r="BD50" s="147"/>
      <c r="BE50" s="147"/>
      <c r="BF50" s="147"/>
      <c r="BG50" s="147"/>
      <c r="BH50" s="147"/>
      <c r="BI50" s="147"/>
      <c r="BJ50" s="147"/>
      <c r="BK50" s="147"/>
      <c r="BL50" s="147"/>
      <c r="BM50" s="147"/>
      <c r="BN50" s="147"/>
      <c r="BO50" s="147"/>
      <c r="BP50" s="147"/>
      <c r="BQ50" s="147"/>
      <c r="BR50" s="147"/>
      <c r="BS50" s="147"/>
      <c r="BT50" s="147"/>
      <c r="BU50" s="147"/>
      <c r="BV50" s="147"/>
      <c r="BW50" s="147"/>
      <c r="BX50" s="147"/>
      <c r="BY50" s="147"/>
      <c r="BZ50" s="147"/>
      <c r="CA50" s="147"/>
      <c r="CB50" s="147"/>
      <c r="CC50" s="147"/>
      <c r="CD50" s="147"/>
      <c r="CE50" s="147"/>
      <c r="CF50" s="147"/>
      <c r="CG50" s="147"/>
      <c r="CH50" s="147"/>
      <c r="CI50" s="147"/>
      <c r="CJ50" s="147"/>
      <c r="CK50" s="147"/>
      <c r="CL50" s="147"/>
      <c r="CM50" s="147"/>
      <c r="CN50" s="147"/>
      <c r="CO50" s="147"/>
      <c r="CP50" s="147"/>
      <c r="CQ50" s="147"/>
      <c r="CR50" s="147"/>
      <c r="CS50" s="147"/>
      <c r="CT50" s="147"/>
      <c r="CU50" s="147"/>
      <c r="CV50" s="147"/>
    </row>
    <row r="51" spans="1:100" ht="21.95" customHeight="1">
      <c r="A51" s="563" t="s">
        <v>110</v>
      </c>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147"/>
      <c r="AO51" s="147"/>
      <c r="AP51" s="147"/>
      <c r="AQ51" s="147"/>
      <c r="AR51" s="147"/>
      <c r="AS51" s="147"/>
      <c r="AT51" s="147"/>
      <c r="AU51" s="147"/>
      <c r="AV51" s="147"/>
      <c r="AW51" s="147"/>
      <c r="AX51" s="147"/>
      <c r="AY51" s="563" t="s">
        <v>110</v>
      </c>
      <c r="AZ51" s="147"/>
      <c r="BA51" s="147"/>
      <c r="BB51" s="147"/>
      <c r="BC51" s="147"/>
      <c r="BD51" s="147"/>
      <c r="BE51" s="147"/>
      <c r="BF51" s="147"/>
      <c r="BG51" s="147"/>
      <c r="BH51" s="147"/>
      <c r="BI51" s="147"/>
      <c r="BJ51" s="147"/>
      <c r="BK51" s="147"/>
      <c r="BL51" s="147"/>
      <c r="BM51" s="147"/>
      <c r="BN51" s="147"/>
      <c r="BO51" s="147"/>
      <c r="BP51" s="147"/>
      <c r="BQ51" s="147"/>
      <c r="BR51" s="147"/>
      <c r="BS51" s="147"/>
      <c r="BT51" s="147"/>
      <c r="BU51" s="147"/>
      <c r="BV51" s="147"/>
      <c r="BW51" s="147"/>
      <c r="BX51" s="147"/>
      <c r="BY51" s="147"/>
      <c r="BZ51" s="147"/>
      <c r="CA51" s="147"/>
      <c r="CB51" s="147"/>
      <c r="CC51" s="147"/>
      <c r="CD51" s="147"/>
      <c r="CE51" s="147"/>
      <c r="CF51" s="147"/>
      <c r="CG51" s="147"/>
      <c r="CH51" s="147"/>
      <c r="CI51" s="147"/>
      <c r="CJ51" s="147"/>
      <c r="CK51" s="147"/>
      <c r="CL51" s="147"/>
      <c r="CM51" s="147"/>
      <c r="CN51" s="147"/>
      <c r="CO51" s="147"/>
      <c r="CP51" s="147"/>
      <c r="CQ51" s="147"/>
      <c r="CR51" s="147"/>
      <c r="CS51" s="147"/>
      <c r="CT51" s="147"/>
      <c r="CU51" s="147"/>
      <c r="CV51" s="147"/>
    </row>
    <row r="52" spans="1:100" ht="21.95" customHeight="1">
      <c r="AZ52" s="39" t="s">
        <v>408</v>
      </c>
    </row>
    <row r="53" spans="1:100" ht="21.95" customHeight="1">
      <c r="A53" s="238" t="s">
        <v>109</v>
      </c>
      <c r="B53" s="238"/>
      <c r="C53" s="238"/>
      <c r="D53" s="238"/>
      <c r="E53" s="238"/>
      <c r="F53" s="238"/>
      <c r="G53" s="238"/>
      <c r="H53" s="238"/>
      <c r="I53" s="238" t="s">
        <v>114</v>
      </c>
      <c r="J53" s="238"/>
      <c r="K53" s="238"/>
      <c r="L53" s="238"/>
      <c r="M53" s="238"/>
      <c r="N53" s="238"/>
      <c r="O53" s="238"/>
      <c r="P53" s="238"/>
      <c r="Q53" s="238"/>
      <c r="R53" s="238"/>
      <c r="S53" s="238"/>
      <c r="T53" s="238"/>
      <c r="U53" s="238"/>
      <c r="V53" s="238" t="s">
        <v>115</v>
      </c>
      <c r="W53" s="238"/>
      <c r="X53" s="238"/>
      <c r="Y53" s="238"/>
      <c r="Z53" s="238"/>
      <c r="AA53" s="238"/>
      <c r="AB53" s="238"/>
      <c r="AC53" s="238"/>
      <c r="AD53" s="238"/>
      <c r="AE53" s="238"/>
      <c r="AF53" s="238"/>
      <c r="AG53" s="238"/>
      <c r="AH53" s="238"/>
      <c r="AI53" s="238" t="s">
        <v>88</v>
      </c>
      <c r="AJ53" s="238"/>
      <c r="AK53" s="238"/>
      <c r="AL53" s="238"/>
      <c r="AM53" s="238"/>
      <c r="AN53" s="238"/>
      <c r="AO53" s="238"/>
      <c r="AP53" s="238"/>
      <c r="AQ53" s="238" t="s">
        <v>96</v>
      </c>
      <c r="AR53" s="238"/>
      <c r="AS53" s="238"/>
      <c r="AT53" s="238"/>
      <c r="AU53" s="238"/>
      <c r="AV53" s="238"/>
      <c r="AW53" s="238"/>
      <c r="AX53" s="238"/>
      <c r="AY53" s="238" t="s">
        <v>109</v>
      </c>
      <c r="AZ53" s="238"/>
      <c r="BA53" s="238"/>
      <c r="BB53" s="238"/>
      <c r="BC53" s="238"/>
      <c r="BD53" s="238"/>
      <c r="BE53" s="238"/>
      <c r="BF53" s="238"/>
      <c r="BG53" s="238" t="s">
        <v>114</v>
      </c>
      <c r="BH53" s="238"/>
      <c r="BI53" s="238"/>
      <c r="BJ53" s="238"/>
      <c r="BK53" s="238"/>
      <c r="BL53" s="238"/>
      <c r="BM53" s="238"/>
      <c r="BN53" s="238"/>
      <c r="BO53" s="238"/>
      <c r="BP53" s="238"/>
      <c r="BQ53" s="238"/>
      <c r="BR53" s="238"/>
      <c r="BS53" s="238"/>
      <c r="BT53" s="238" t="s">
        <v>115</v>
      </c>
      <c r="BU53" s="238"/>
      <c r="BV53" s="238"/>
      <c r="BW53" s="238"/>
      <c r="BX53" s="238"/>
      <c r="BY53" s="238"/>
      <c r="BZ53" s="238"/>
      <c r="CA53" s="238"/>
      <c r="CB53" s="238"/>
      <c r="CC53" s="238"/>
      <c r="CD53" s="238"/>
      <c r="CE53" s="238"/>
      <c r="CF53" s="238"/>
      <c r="CG53" s="238" t="s">
        <v>88</v>
      </c>
      <c r="CH53" s="238"/>
      <c r="CI53" s="238"/>
      <c r="CJ53" s="238"/>
      <c r="CK53" s="238"/>
      <c r="CL53" s="238"/>
      <c r="CM53" s="238"/>
      <c r="CN53" s="238"/>
      <c r="CO53" s="238" t="s">
        <v>20</v>
      </c>
      <c r="CP53" s="238"/>
      <c r="CQ53" s="238"/>
      <c r="CR53" s="238"/>
      <c r="CS53" s="238"/>
      <c r="CT53" s="238"/>
      <c r="CU53" s="238"/>
      <c r="CV53" s="238"/>
    </row>
    <row r="54" spans="1:100" ht="21.95" customHeight="1">
      <c r="A54" s="230"/>
      <c r="B54" s="231"/>
      <c r="C54" s="231"/>
      <c r="D54" s="231"/>
      <c r="E54" s="231"/>
      <c r="F54" s="231"/>
      <c r="G54" s="231"/>
      <c r="H54" s="334"/>
      <c r="I54" s="210"/>
      <c r="J54" s="559"/>
      <c r="K54" s="559"/>
      <c r="L54" s="559"/>
      <c r="M54" s="559"/>
      <c r="N54" s="175" t="s">
        <v>101</v>
      </c>
      <c r="O54" s="175"/>
      <c r="P54" s="175" t="s">
        <v>112</v>
      </c>
      <c r="Q54" s="175"/>
      <c r="R54" s="560"/>
      <c r="S54" s="560"/>
      <c r="T54" s="175" t="s">
        <v>111</v>
      </c>
      <c r="U54" s="176"/>
      <c r="V54" s="561"/>
      <c r="W54" s="562"/>
      <c r="X54" s="562"/>
      <c r="Y54" s="562"/>
      <c r="Z54" s="562"/>
      <c r="AA54" s="175" t="s">
        <v>101</v>
      </c>
      <c r="AB54" s="175"/>
      <c r="AC54" s="175" t="s">
        <v>112</v>
      </c>
      <c r="AD54" s="175"/>
      <c r="AE54" s="553">
        <v>1</v>
      </c>
      <c r="AF54" s="553"/>
      <c r="AG54" s="175" t="s">
        <v>111</v>
      </c>
      <c r="AH54" s="176"/>
      <c r="AI54" s="210"/>
      <c r="AJ54" s="549"/>
      <c r="AK54" s="549"/>
      <c r="AL54" s="549"/>
      <c r="AM54" s="549"/>
      <c r="AN54" s="549"/>
      <c r="AO54" s="175" t="s">
        <v>101</v>
      </c>
      <c r="AP54" s="176"/>
      <c r="AQ54" s="552"/>
      <c r="AR54" s="553"/>
      <c r="AS54" s="553"/>
      <c r="AT54" s="553"/>
      <c r="AU54" s="553"/>
      <c r="AV54" s="553"/>
      <c r="AW54" s="553"/>
      <c r="AX54" s="554"/>
      <c r="AY54" s="207">
        <v>45032</v>
      </c>
      <c r="AZ54" s="208"/>
      <c r="BA54" s="208"/>
      <c r="BB54" s="208"/>
      <c r="BC54" s="208"/>
      <c r="BD54" s="208"/>
      <c r="BE54" s="208"/>
      <c r="BF54" s="209"/>
      <c r="BG54" s="210">
        <v>50000</v>
      </c>
      <c r="BH54" s="559"/>
      <c r="BI54" s="559"/>
      <c r="BJ54" s="559"/>
      <c r="BK54" s="559"/>
      <c r="BL54" s="175" t="s">
        <v>16</v>
      </c>
      <c r="BM54" s="175"/>
      <c r="BN54" s="175" t="s">
        <v>43</v>
      </c>
      <c r="BO54" s="175"/>
      <c r="BP54" s="560">
        <v>1</v>
      </c>
      <c r="BQ54" s="560"/>
      <c r="BR54" s="175" t="s">
        <v>38</v>
      </c>
      <c r="BS54" s="176"/>
      <c r="BT54" s="561">
        <v>64500</v>
      </c>
      <c r="BU54" s="562"/>
      <c r="BV54" s="562"/>
      <c r="BW54" s="562"/>
      <c r="BX54" s="562"/>
      <c r="BY54" s="175" t="s">
        <v>16</v>
      </c>
      <c r="BZ54" s="175"/>
      <c r="CA54" s="175" t="s">
        <v>43</v>
      </c>
      <c r="CB54" s="175"/>
      <c r="CC54" s="553">
        <v>1</v>
      </c>
      <c r="CD54" s="553"/>
      <c r="CE54" s="175" t="s">
        <v>38</v>
      </c>
      <c r="CF54" s="176"/>
      <c r="CG54" s="210">
        <v>50000</v>
      </c>
      <c r="CH54" s="549"/>
      <c r="CI54" s="549"/>
      <c r="CJ54" s="549"/>
      <c r="CK54" s="549"/>
      <c r="CL54" s="549"/>
      <c r="CM54" s="175" t="s">
        <v>16</v>
      </c>
      <c r="CN54" s="176"/>
      <c r="CO54" s="552"/>
      <c r="CP54" s="553"/>
      <c r="CQ54" s="553"/>
      <c r="CR54" s="553"/>
      <c r="CS54" s="553"/>
      <c r="CT54" s="553"/>
      <c r="CU54" s="553"/>
      <c r="CV54" s="554"/>
    </row>
    <row r="55" spans="1:100" ht="21.95" customHeight="1">
      <c r="A55" s="185"/>
      <c r="B55" s="186"/>
      <c r="C55" s="186"/>
      <c r="D55" s="186"/>
      <c r="E55" s="186"/>
      <c r="F55" s="186"/>
      <c r="G55" s="186"/>
      <c r="H55" s="338"/>
      <c r="I55" s="249" t="s">
        <v>113</v>
      </c>
      <c r="J55" s="181"/>
      <c r="K55" s="421"/>
      <c r="L55" s="421"/>
      <c r="M55" s="421"/>
      <c r="N55" s="421"/>
      <c r="O55" s="421"/>
      <c r="P55" s="421"/>
      <c r="Q55" s="421"/>
      <c r="R55" s="421"/>
      <c r="S55" s="421"/>
      <c r="T55" s="181" t="s">
        <v>101</v>
      </c>
      <c r="U55" s="182"/>
      <c r="V55" s="249" t="s">
        <v>113</v>
      </c>
      <c r="W55" s="181"/>
      <c r="X55" s="558"/>
      <c r="Y55" s="558"/>
      <c r="Z55" s="558"/>
      <c r="AA55" s="558"/>
      <c r="AB55" s="558"/>
      <c r="AC55" s="558"/>
      <c r="AD55" s="558"/>
      <c r="AE55" s="558"/>
      <c r="AF55" s="558"/>
      <c r="AG55" s="181" t="s">
        <v>101</v>
      </c>
      <c r="AH55" s="182"/>
      <c r="AI55" s="550"/>
      <c r="AJ55" s="551"/>
      <c r="AK55" s="551"/>
      <c r="AL55" s="551"/>
      <c r="AM55" s="551"/>
      <c r="AN55" s="551"/>
      <c r="AO55" s="181"/>
      <c r="AP55" s="182"/>
      <c r="AQ55" s="555"/>
      <c r="AR55" s="556"/>
      <c r="AS55" s="556"/>
      <c r="AT55" s="556"/>
      <c r="AU55" s="556"/>
      <c r="AV55" s="556"/>
      <c r="AW55" s="556"/>
      <c r="AX55" s="557"/>
      <c r="AY55" s="234"/>
      <c r="AZ55" s="235"/>
      <c r="BA55" s="235"/>
      <c r="BB55" s="235"/>
      <c r="BC55" s="235"/>
      <c r="BD55" s="235"/>
      <c r="BE55" s="235"/>
      <c r="BF55" s="259"/>
      <c r="BG55" s="249" t="s">
        <v>113</v>
      </c>
      <c r="BH55" s="181"/>
      <c r="BI55" s="421">
        <v>50000</v>
      </c>
      <c r="BJ55" s="421"/>
      <c r="BK55" s="421"/>
      <c r="BL55" s="421"/>
      <c r="BM55" s="421"/>
      <c r="BN55" s="421"/>
      <c r="BO55" s="421"/>
      <c r="BP55" s="421"/>
      <c r="BQ55" s="421"/>
      <c r="BR55" s="181" t="s">
        <v>16</v>
      </c>
      <c r="BS55" s="182"/>
      <c r="BT55" s="249" t="s">
        <v>113</v>
      </c>
      <c r="BU55" s="181"/>
      <c r="BV55" s="558">
        <v>64500</v>
      </c>
      <c r="BW55" s="558"/>
      <c r="BX55" s="558"/>
      <c r="BY55" s="558"/>
      <c r="BZ55" s="558"/>
      <c r="CA55" s="558"/>
      <c r="CB55" s="558"/>
      <c r="CC55" s="558"/>
      <c r="CD55" s="558"/>
      <c r="CE55" s="181" t="s">
        <v>16</v>
      </c>
      <c r="CF55" s="182"/>
      <c r="CG55" s="550"/>
      <c r="CH55" s="551"/>
      <c r="CI55" s="551"/>
      <c r="CJ55" s="551"/>
      <c r="CK55" s="551"/>
      <c r="CL55" s="551"/>
      <c r="CM55" s="181"/>
      <c r="CN55" s="182"/>
      <c r="CO55" s="555"/>
      <c r="CP55" s="556"/>
      <c r="CQ55" s="556"/>
      <c r="CR55" s="556"/>
      <c r="CS55" s="556"/>
      <c r="CT55" s="556"/>
      <c r="CU55" s="556"/>
      <c r="CV55" s="557"/>
    </row>
    <row r="56" spans="1:100" ht="21.95" customHeight="1">
      <c r="A56" s="230"/>
      <c r="B56" s="231"/>
      <c r="C56" s="231"/>
      <c r="D56" s="231"/>
      <c r="E56" s="231"/>
      <c r="F56" s="231"/>
      <c r="G56" s="231"/>
      <c r="H56" s="334"/>
      <c r="I56" s="210"/>
      <c r="J56" s="559"/>
      <c r="K56" s="559"/>
      <c r="L56" s="559"/>
      <c r="M56" s="559"/>
      <c r="N56" s="175" t="s">
        <v>16</v>
      </c>
      <c r="O56" s="175"/>
      <c r="P56" s="175" t="s">
        <v>43</v>
      </c>
      <c r="Q56" s="175"/>
      <c r="R56" s="560"/>
      <c r="S56" s="560"/>
      <c r="T56" s="175" t="s">
        <v>38</v>
      </c>
      <c r="U56" s="176"/>
      <c r="V56" s="561"/>
      <c r="W56" s="562"/>
      <c r="X56" s="562"/>
      <c r="Y56" s="562"/>
      <c r="Z56" s="562"/>
      <c r="AA56" s="175" t="s">
        <v>101</v>
      </c>
      <c r="AB56" s="175"/>
      <c r="AC56" s="175" t="s">
        <v>112</v>
      </c>
      <c r="AD56" s="175"/>
      <c r="AE56" s="553">
        <v>1</v>
      </c>
      <c r="AF56" s="553"/>
      <c r="AG56" s="175" t="s">
        <v>111</v>
      </c>
      <c r="AH56" s="176"/>
      <c r="AI56" s="210"/>
      <c r="AJ56" s="549"/>
      <c r="AK56" s="549"/>
      <c r="AL56" s="549"/>
      <c r="AM56" s="549"/>
      <c r="AN56" s="549"/>
      <c r="AO56" s="175" t="s">
        <v>101</v>
      </c>
      <c r="AP56" s="176"/>
      <c r="AQ56" s="552"/>
      <c r="AR56" s="553"/>
      <c r="AS56" s="553"/>
      <c r="AT56" s="553"/>
      <c r="AU56" s="553"/>
      <c r="AV56" s="553"/>
      <c r="AW56" s="553"/>
      <c r="AX56" s="554"/>
      <c r="AY56" s="207">
        <v>45033</v>
      </c>
      <c r="AZ56" s="208"/>
      <c r="BA56" s="208"/>
      <c r="BB56" s="208"/>
      <c r="BC56" s="208"/>
      <c r="BD56" s="208"/>
      <c r="BE56" s="208"/>
      <c r="BF56" s="209"/>
      <c r="BG56" s="210">
        <v>50000</v>
      </c>
      <c r="BH56" s="559"/>
      <c r="BI56" s="559"/>
      <c r="BJ56" s="559"/>
      <c r="BK56" s="559"/>
      <c r="BL56" s="175" t="s">
        <v>16</v>
      </c>
      <c r="BM56" s="175"/>
      <c r="BN56" s="175" t="s">
        <v>43</v>
      </c>
      <c r="BO56" s="175"/>
      <c r="BP56" s="560">
        <v>1</v>
      </c>
      <c r="BQ56" s="560"/>
      <c r="BR56" s="175" t="s">
        <v>38</v>
      </c>
      <c r="BS56" s="176"/>
      <c r="BT56" s="561">
        <v>64500</v>
      </c>
      <c r="BU56" s="562"/>
      <c r="BV56" s="562"/>
      <c r="BW56" s="562"/>
      <c r="BX56" s="562"/>
      <c r="BY56" s="175" t="s">
        <v>16</v>
      </c>
      <c r="BZ56" s="175"/>
      <c r="CA56" s="175" t="s">
        <v>43</v>
      </c>
      <c r="CB56" s="175"/>
      <c r="CC56" s="553">
        <v>1</v>
      </c>
      <c r="CD56" s="553"/>
      <c r="CE56" s="175" t="s">
        <v>38</v>
      </c>
      <c r="CF56" s="176"/>
      <c r="CG56" s="210">
        <v>50000</v>
      </c>
      <c r="CH56" s="549"/>
      <c r="CI56" s="549"/>
      <c r="CJ56" s="549"/>
      <c r="CK56" s="549"/>
      <c r="CL56" s="549"/>
      <c r="CM56" s="175" t="s">
        <v>16</v>
      </c>
      <c r="CN56" s="176"/>
      <c r="CO56" s="552"/>
      <c r="CP56" s="553"/>
      <c r="CQ56" s="553"/>
      <c r="CR56" s="553"/>
      <c r="CS56" s="553"/>
      <c r="CT56" s="553"/>
      <c r="CU56" s="553"/>
      <c r="CV56" s="554"/>
    </row>
    <row r="57" spans="1:100" ht="21.95" customHeight="1">
      <c r="A57" s="185"/>
      <c r="B57" s="186"/>
      <c r="C57" s="186"/>
      <c r="D57" s="186"/>
      <c r="E57" s="186"/>
      <c r="F57" s="186"/>
      <c r="G57" s="186"/>
      <c r="H57" s="338"/>
      <c r="I57" s="249" t="s">
        <v>113</v>
      </c>
      <c r="J57" s="181"/>
      <c r="K57" s="421"/>
      <c r="L57" s="421"/>
      <c r="M57" s="421"/>
      <c r="N57" s="421"/>
      <c r="O57" s="421"/>
      <c r="P57" s="421"/>
      <c r="Q57" s="421"/>
      <c r="R57" s="421"/>
      <c r="S57" s="421"/>
      <c r="T57" s="181" t="s">
        <v>16</v>
      </c>
      <c r="U57" s="182"/>
      <c r="V57" s="249" t="s">
        <v>113</v>
      </c>
      <c r="W57" s="181"/>
      <c r="X57" s="558"/>
      <c r="Y57" s="558"/>
      <c r="Z57" s="558"/>
      <c r="AA57" s="558"/>
      <c r="AB57" s="558"/>
      <c r="AC57" s="558"/>
      <c r="AD57" s="558"/>
      <c r="AE57" s="558"/>
      <c r="AF57" s="558"/>
      <c r="AG57" s="181" t="s">
        <v>101</v>
      </c>
      <c r="AH57" s="182"/>
      <c r="AI57" s="550"/>
      <c r="AJ57" s="551"/>
      <c r="AK57" s="551"/>
      <c r="AL57" s="551"/>
      <c r="AM57" s="551"/>
      <c r="AN57" s="551"/>
      <c r="AO57" s="181"/>
      <c r="AP57" s="182"/>
      <c r="AQ57" s="555"/>
      <c r="AR57" s="556"/>
      <c r="AS57" s="556"/>
      <c r="AT57" s="556"/>
      <c r="AU57" s="556"/>
      <c r="AV57" s="556"/>
      <c r="AW57" s="556"/>
      <c r="AX57" s="557"/>
      <c r="AY57" s="234"/>
      <c r="AZ57" s="235"/>
      <c r="BA57" s="235"/>
      <c r="BB57" s="235"/>
      <c r="BC57" s="235"/>
      <c r="BD57" s="235"/>
      <c r="BE57" s="235"/>
      <c r="BF57" s="259"/>
      <c r="BG57" s="249" t="s">
        <v>113</v>
      </c>
      <c r="BH57" s="181"/>
      <c r="BI57" s="421">
        <v>50000</v>
      </c>
      <c r="BJ57" s="421"/>
      <c r="BK57" s="421"/>
      <c r="BL57" s="421"/>
      <c r="BM57" s="421"/>
      <c r="BN57" s="421"/>
      <c r="BO57" s="421"/>
      <c r="BP57" s="421"/>
      <c r="BQ57" s="421"/>
      <c r="BR57" s="181" t="s">
        <v>16</v>
      </c>
      <c r="BS57" s="182"/>
      <c r="BT57" s="249" t="s">
        <v>113</v>
      </c>
      <c r="BU57" s="181"/>
      <c r="BV57" s="558">
        <v>64500</v>
      </c>
      <c r="BW57" s="558"/>
      <c r="BX57" s="558"/>
      <c r="BY57" s="558"/>
      <c r="BZ57" s="558"/>
      <c r="CA57" s="558"/>
      <c r="CB57" s="558"/>
      <c r="CC57" s="558"/>
      <c r="CD57" s="558"/>
      <c r="CE57" s="181" t="s">
        <v>16</v>
      </c>
      <c r="CF57" s="182"/>
      <c r="CG57" s="550"/>
      <c r="CH57" s="551"/>
      <c r="CI57" s="551"/>
      <c r="CJ57" s="551"/>
      <c r="CK57" s="551"/>
      <c r="CL57" s="551"/>
      <c r="CM57" s="181"/>
      <c r="CN57" s="182"/>
      <c r="CO57" s="555"/>
      <c r="CP57" s="556"/>
      <c r="CQ57" s="556"/>
      <c r="CR57" s="556"/>
      <c r="CS57" s="556"/>
      <c r="CT57" s="556"/>
      <c r="CU57" s="556"/>
      <c r="CV57" s="557"/>
    </row>
    <row r="58" spans="1:100" ht="21.95" customHeight="1">
      <c r="A58" s="230"/>
      <c r="B58" s="231"/>
      <c r="C58" s="231"/>
      <c r="D58" s="231"/>
      <c r="E58" s="231"/>
      <c r="F58" s="231"/>
      <c r="G58" s="231"/>
      <c r="H58" s="334"/>
      <c r="I58" s="210"/>
      <c r="J58" s="559"/>
      <c r="K58" s="559"/>
      <c r="L58" s="559"/>
      <c r="M58" s="559"/>
      <c r="N58" s="175" t="s">
        <v>16</v>
      </c>
      <c r="O58" s="175"/>
      <c r="P58" s="175" t="s">
        <v>43</v>
      </c>
      <c r="Q58" s="175"/>
      <c r="R58" s="560"/>
      <c r="S58" s="560"/>
      <c r="T58" s="175" t="s">
        <v>38</v>
      </c>
      <c r="U58" s="176"/>
      <c r="V58" s="561"/>
      <c r="W58" s="562"/>
      <c r="X58" s="562"/>
      <c r="Y58" s="562"/>
      <c r="Z58" s="562"/>
      <c r="AA58" s="175" t="s">
        <v>101</v>
      </c>
      <c r="AB58" s="175"/>
      <c r="AC58" s="175" t="s">
        <v>112</v>
      </c>
      <c r="AD58" s="175"/>
      <c r="AE58" s="553">
        <v>1</v>
      </c>
      <c r="AF58" s="553"/>
      <c r="AG58" s="175" t="s">
        <v>111</v>
      </c>
      <c r="AH58" s="176"/>
      <c r="AI58" s="210"/>
      <c r="AJ58" s="549"/>
      <c r="AK58" s="549"/>
      <c r="AL58" s="549"/>
      <c r="AM58" s="549"/>
      <c r="AN58" s="549"/>
      <c r="AO58" s="175" t="s">
        <v>101</v>
      </c>
      <c r="AP58" s="176"/>
      <c r="AQ58" s="552"/>
      <c r="AR58" s="553"/>
      <c r="AS58" s="553"/>
      <c r="AT58" s="553"/>
      <c r="AU58" s="553"/>
      <c r="AV58" s="553"/>
      <c r="AW58" s="553"/>
      <c r="AX58" s="554"/>
      <c r="AY58" s="207">
        <v>45034</v>
      </c>
      <c r="AZ58" s="208"/>
      <c r="BA58" s="208"/>
      <c r="BB58" s="208"/>
      <c r="BC58" s="208"/>
      <c r="BD58" s="208"/>
      <c r="BE58" s="208"/>
      <c r="BF58" s="209"/>
      <c r="BG58" s="210">
        <v>50000</v>
      </c>
      <c r="BH58" s="559"/>
      <c r="BI58" s="559"/>
      <c r="BJ58" s="559"/>
      <c r="BK58" s="559"/>
      <c r="BL58" s="175" t="s">
        <v>16</v>
      </c>
      <c r="BM58" s="175"/>
      <c r="BN58" s="175" t="s">
        <v>43</v>
      </c>
      <c r="BO58" s="175"/>
      <c r="BP58" s="560">
        <v>1</v>
      </c>
      <c r="BQ58" s="560"/>
      <c r="BR58" s="175" t="s">
        <v>38</v>
      </c>
      <c r="BS58" s="176"/>
      <c r="BT58" s="561">
        <v>64500</v>
      </c>
      <c r="BU58" s="562"/>
      <c r="BV58" s="562"/>
      <c r="BW58" s="562"/>
      <c r="BX58" s="562"/>
      <c r="BY58" s="175" t="s">
        <v>16</v>
      </c>
      <c r="BZ58" s="175"/>
      <c r="CA58" s="175" t="s">
        <v>43</v>
      </c>
      <c r="CB58" s="175"/>
      <c r="CC58" s="553">
        <v>1</v>
      </c>
      <c r="CD58" s="553"/>
      <c r="CE58" s="175" t="s">
        <v>38</v>
      </c>
      <c r="CF58" s="176"/>
      <c r="CG58" s="210">
        <v>50000</v>
      </c>
      <c r="CH58" s="549"/>
      <c r="CI58" s="549"/>
      <c r="CJ58" s="549"/>
      <c r="CK58" s="549"/>
      <c r="CL58" s="549"/>
      <c r="CM58" s="175" t="s">
        <v>16</v>
      </c>
      <c r="CN58" s="176"/>
      <c r="CO58" s="552"/>
      <c r="CP58" s="553"/>
      <c r="CQ58" s="553"/>
      <c r="CR58" s="553"/>
      <c r="CS58" s="553"/>
      <c r="CT58" s="553"/>
      <c r="CU58" s="553"/>
      <c r="CV58" s="554"/>
    </row>
    <row r="59" spans="1:100" ht="21.95" customHeight="1">
      <c r="A59" s="185"/>
      <c r="B59" s="186"/>
      <c r="C59" s="186"/>
      <c r="D59" s="186"/>
      <c r="E59" s="186"/>
      <c r="F59" s="186"/>
      <c r="G59" s="186"/>
      <c r="H59" s="338"/>
      <c r="I59" s="249" t="s">
        <v>113</v>
      </c>
      <c r="J59" s="181"/>
      <c r="K59" s="421"/>
      <c r="L59" s="421"/>
      <c r="M59" s="421"/>
      <c r="N59" s="421"/>
      <c r="O59" s="421"/>
      <c r="P59" s="421"/>
      <c r="Q59" s="421"/>
      <c r="R59" s="421"/>
      <c r="S59" s="421"/>
      <c r="T59" s="181" t="s">
        <v>16</v>
      </c>
      <c r="U59" s="182"/>
      <c r="V59" s="249" t="s">
        <v>113</v>
      </c>
      <c r="W59" s="181"/>
      <c r="X59" s="558"/>
      <c r="Y59" s="558"/>
      <c r="Z59" s="558"/>
      <c r="AA59" s="558"/>
      <c r="AB59" s="558"/>
      <c r="AC59" s="558"/>
      <c r="AD59" s="558"/>
      <c r="AE59" s="558"/>
      <c r="AF59" s="558"/>
      <c r="AG59" s="181" t="s">
        <v>101</v>
      </c>
      <c r="AH59" s="182"/>
      <c r="AI59" s="550"/>
      <c r="AJ59" s="551"/>
      <c r="AK59" s="551"/>
      <c r="AL59" s="551"/>
      <c r="AM59" s="551"/>
      <c r="AN59" s="551"/>
      <c r="AO59" s="181"/>
      <c r="AP59" s="182"/>
      <c r="AQ59" s="555"/>
      <c r="AR59" s="556"/>
      <c r="AS59" s="556"/>
      <c r="AT59" s="556"/>
      <c r="AU59" s="556"/>
      <c r="AV59" s="556"/>
      <c r="AW59" s="556"/>
      <c r="AX59" s="557"/>
      <c r="AY59" s="234"/>
      <c r="AZ59" s="235"/>
      <c r="BA59" s="235"/>
      <c r="BB59" s="235"/>
      <c r="BC59" s="235"/>
      <c r="BD59" s="235"/>
      <c r="BE59" s="235"/>
      <c r="BF59" s="259"/>
      <c r="BG59" s="249" t="s">
        <v>113</v>
      </c>
      <c r="BH59" s="181"/>
      <c r="BI59" s="421">
        <v>50000</v>
      </c>
      <c r="BJ59" s="421"/>
      <c r="BK59" s="421"/>
      <c r="BL59" s="421"/>
      <c r="BM59" s="421"/>
      <c r="BN59" s="421"/>
      <c r="BO59" s="421"/>
      <c r="BP59" s="421"/>
      <c r="BQ59" s="421"/>
      <c r="BR59" s="181" t="s">
        <v>16</v>
      </c>
      <c r="BS59" s="182"/>
      <c r="BT59" s="249" t="s">
        <v>113</v>
      </c>
      <c r="BU59" s="181"/>
      <c r="BV59" s="558">
        <v>64500</v>
      </c>
      <c r="BW59" s="558"/>
      <c r="BX59" s="558"/>
      <c r="BY59" s="558"/>
      <c r="BZ59" s="558"/>
      <c r="CA59" s="558"/>
      <c r="CB59" s="558"/>
      <c r="CC59" s="558"/>
      <c r="CD59" s="558"/>
      <c r="CE59" s="181" t="s">
        <v>16</v>
      </c>
      <c r="CF59" s="182"/>
      <c r="CG59" s="550"/>
      <c r="CH59" s="551"/>
      <c r="CI59" s="551"/>
      <c r="CJ59" s="551"/>
      <c r="CK59" s="551"/>
      <c r="CL59" s="551"/>
      <c r="CM59" s="181"/>
      <c r="CN59" s="182"/>
      <c r="CO59" s="555"/>
      <c r="CP59" s="556"/>
      <c r="CQ59" s="556"/>
      <c r="CR59" s="556"/>
      <c r="CS59" s="556"/>
      <c r="CT59" s="556"/>
      <c r="CU59" s="556"/>
      <c r="CV59" s="557"/>
    </row>
    <row r="60" spans="1:100" ht="21.95" customHeight="1">
      <c r="A60" s="230"/>
      <c r="B60" s="231"/>
      <c r="C60" s="231"/>
      <c r="D60" s="231"/>
      <c r="E60" s="231"/>
      <c r="F60" s="231"/>
      <c r="G60" s="231"/>
      <c r="H60" s="334"/>
      <c r="I60" s="210"/>
      <c r="J60" s="559"/>
      <c r="K60" s="559"/>
      <c r="L60" s="559"/>
      <c r="M60" s="559"/>
      <c r="N60" s="175" t="s">
        <v>16</v>
      </c>
      <c r="O60" s="175"/>
      <c r="P60" s="175" t="s">
        <v>43</v>
      </c>
      <c r="Q60" s="175"/>
      <c r="R60" s="560"/>
      <c r="S60" s="560"/>
      <c r="T60" s="175" t="s">
        <v>38</v>
      </c>
      <c r="U60" s="176"/>
      <c r="V60" s="561"/>
      <c r="W60" s="562"/>
      <c r="X60" s="562"/>
      <c r="Y60" s="562"/>
      <c r="Z60" s="562"/>
      <c r="AA60" s="175" t="s">
        <v>101</v>
      </c>
      <c r="AB60" s="175"/>
      <c r="AC60" s="175" t="s">
        <v>112</v>
      </c>
      <c r="AD60" s="175"/>
      <c r="AE60" s="553">
        <v>1</v>
      </c>
      <c r="AF60" s="553"/>
      <c r="AG60" s="175" t="s">
        <v>111</v>
      </c>
      <c r="AH60" s="176"/>
      <c r="AI60" s="210"/>
      <c r="AJ60" s="549"/>
      <c r="AK60" s="549"/>
      <c r="AL60" s="549"/>
      <c r="AM60" s="549"/>
      <c r="AN60" s="549"/>
      <c r="AO60" s="175" t="s">
        <v>101</v>
      </c>
      <c r="AP60" s="176"/>
      <c r="AQ60" s="552"/>
      <c r="AR60" s="553"/>
      <c r="AS60" s="553"/>
      <c r="AT60" s="553"/>
      <c r="AU60" s="553"/>
      <c r="AV60" s="553"/>
      <c r="AW60" s="553"/>
      <c r="AX60" s="554"/>
      <c r="AY60" s="207">
        <v>45035</v>
      </c>
      <c r="AZ60" s="208"/>
      <c r="BA60" s="208"/>
      <c r="BB60" s="208"/>
      <c r="BC60" s="208"/>
      <c r="BD60" s="208"/>
      <c r="BE60" s="208"/>
      <c r="BF60" s="209"/>
      <c r="BG60" s="210">
        <v>50000</v>
      </c>
      <c r="BH60" s="559"/>
      <c r="BI60" s="559"/>
      <c r="BJ60" s="559"/>
      <c r="BK60" s="559"/>
      <c r="BL60" s="175" t="s">
        <v>16</v>
      </c>
      <c r="BM60" s="175"/>
      <c r="BN60" s="175" t="s">
        <v>43</v>
      </c>
      <c r="BO60" s="175"/>
      <c r="BP60" s="560">
        <v>1</v>
      </c>
      <c r="BQ60" s="560"/>
      <c r="BR60" s="175" t="s">
        <v>38</v>
      </c>
      <c r="BS60" s="176"/>
      <c r="BT60" s="561">
        <v>64500</v>
      </c>
      <c r="BU60" s="562"/>
      <c r="BV60" s="562"/>
      <c r="BW60" s="562"/>
      <c r="BX60" s="562"/>
      <c r="BY60" s="175" t="s">
        <v>16</v>
      </c>
      <c r="BZ60" s="175"/>
      <c r="CA60" s="175" t="s">
        <v>43</v>
      </c>
      <c r="CB60" s="175"/>
      <c r="CC60" s="553">
        <v>1</v>
      </c>
      <c r="CD60" s="553"/>
      <c r="CE60" s="175" t="s">
        <v>38</v>
      </c>
      <c r="CF60" s="176"/>
      <c r="CG60" s="210">
        <v>50000</v>
      </c>
      <c r="CH60" s="549"/>
      <c r="CI60" s="549"/>
      <c r="CJ60" s="549"/>
      <c r="CK60" s="549"/>
      <c r="CL60" s="549"/>
      <c r="CM60" s="175" t="s">
        <v>16</v>
      </c>
      <c r="CN60" s="176"/>
      <c r="CO60" s="552"/>
      <c r="CP60" s="553"/>
      <c r="CQ60" s="553"/>
      <c r="CR60" s="553"/>
      <c r="CS60" s="553"/>
      <c r="CT60" s="553"/>
      <c r="CU60" s="553"/>
      <c r="CV60" s="554"/>
    </row>
    <row r="61" spans="1:100" ht="21.95" customHeight="1">
      <c r="A61" s="185"/>
      <c r="B61" s="186"/>
      <c r="C61" s="186"/>
      <c r="D61" s="186"/>
      <c r="E61" s="186"/>
      <c r="F61" s="186"/>
      <c r="G61" s="186"/>
      <c r="H61" s="338"/>
      <c r="I61" s="249" t="s">
        <v>113</v>
      </c>
      <c r="J61" s="181"/>
      <c r="K61" s="421"/>
      <c r="L61" s="421"/>
      <c r="M61" s="421"/>
      <c r="N61" s="421"/>
      <c r="O61" s="421"/>
      <c r="P61" s="421"/>
      <c r="Q61" s="421"/>
      <c r="R61" s="421"/>
      <c r="S61" s="421"/>
      <c r="T61" s="181" t="s">
        <v>16</v>
      </c>
      <c r="U61" s="182"/>
      <c r="V61" s="249" t="s">
        <v>113</v>
      </c>
      <c r="W61" s="181"/>
      <c r="X61" s="558"/>
      <c r="Y61" s="558"/>
      <c r="Z61" s="558"/>
      <c r="AA61" s="558"/>
      <c r="AB61" s="558"/>
      <c r="AC61" s="558"/>
      <c r="AD61" s="558"/>
      <c r="AE61" s="558"/>
      <c r="AF61" s="558"/>
      <c r="AG61" s="181" t="s">
        <v>101</v>
      </c>
      <c r="AH61" s="182"/>
      <c r="AI61" s="550"/>
      <c r="AJ61" s="551"/>
      <c r="AK61" s="551"/>
      <c r="AL61" s="551"/>
      <c r="AM61" s="551"/>
      <c r="AN61" s="551"/>
      <c r="AO61" s="181"/>
      <c r="AP61" s="182"/>
      <c r="AQ61" s="555"/>
      <c r="AR61" s="556"/>
      <c r="AS61" s="556"/>
      <c r="AT61" s="556"/>
      <c r="AU61" s="556"/>
      <c r="AV61" s="556"/>
      <c r="AW61" s="556"/>
      <c r="AX61" s="557"/>
      <c r="AY61" s="234"/>
      <c r="AZ61" s="235"/>
      <c r="BA61" s="235"/>
      <c r="BB61" s="235"/>
      <c r="BC61" s="235"/>
      <c r="BD61" s="235"/>
      <c r="BE61" s="235"/>
      <c r="BF61" s="259"/>
      <c r="BG61" s="249" t="s">
        <v>113</v>
      </c>
      <c r="BH61" s="181"/>
      <c r="BI61" s="421">
        <v>50000</v>
      </c>
      <c r="BJ61" s="421"/>
      <c r="BK61" s="421"/>
      <c r="BL61" s="421"/>
      <c r="BM61" s="421"/>
      <c r="BN61" s="421"/>
      <c r="BO61" s="421"/>
      <c r="BP61" s="421"/>
      <c r="BQ61" s="421"/>
      <c r="BR61" s="181" t="s">
        <v>16</v>
      </c>
      <c r="BS61" s="182"/>
      <c r="BT61" s="249" t="s">
        <v>113</v>
      </c>
      <c r="BU61" s="181"/>
      <c r="BV61" s="558">
        <v>64500</v>
      </c>
      <c r="BW61" s="558"/>
      <c r="BX61" s="558"/>
      <c r="BY61" s="558"/>
      <c r="BZ61" s="558"/>
      <c r="CA61" s="558"/>
      <c r="CB61" s="558"/>
      <c r="CC61" s="558"/>
      <c r="CD61" s="558"/>
      <c r="CE61" s="181" t="s">
        <v>16</v>
      </c>
      <c r="CF61" s="182"/>
      <c r="CG61" s="550"/>
      <c r="CH61" s="551"/>
      <c r="CI61" s="551"/>
      <c r="CJ61" s="551"/>
      <c r="CK61" s="551"/>
      <c r="CL61" s="551"/>
      <c r="CM61" s="181"/>
      <c r="CN61" s="182"/>
      <c r="CO61" s="555"/>
      <c r="CP61" s="556"/>
      <c r="CQ61" s="556"/>
      <c r="CR61" s="556"/>
      <c r="CS61" s="556"/>
      <c r="CT61" s="556"/>
      <c r="CU61" s="556"/>
      <c r="CV61" s="557"/>
    </row>
    <row r="62" spans="1:100" ht="21.95" customHeight="1">
      <c r="A62" s="230"/>
      <c r="B62" s="231"/>
      <c r="C62" s="231"/>
      <c r="D62" s="231"/>
      <c r="E62" s="231"/>
      <c r="F62" s="231"/>
      <c r="G62" s="231"/>
      <c r="H62" s="334"/>
      <c r="I62" s="210"/>
      <c r="J62" s="559"/>
      <c r="K62" s="559"/>
      <c r="L62" s="559"/>
      <c r="M62" s="559"/>
      <c r="N62" s="175" t="s">
        <v>16</v>
      </c>
      <c r="O62" s="175"/>
      <c r="P62" s="175" t="s">
        <v>43</v>
      </c>
      <c r="Q62" s="175"/>
      <c r="R62" s="560"/>
      <c r="S62" s="560"/>
      <c r="T62" s="175" t="s">
        <v>38</v>
      </c>
      <c r="U62" s="176"/>
      <c r="V62" s="561"/>
      <c r="W62" s="562"/>
      <c r="X62" s="562"/>
      <c r="Y62" s="562"/>
      <c r="Z62" s="562"/>
      <c r="AA62" s="175" t="s">
        <v>101</v>
      </c>
      <c r="AB62" s="175"/>
      <c r="AC62" s="175" t="s">
        <v>112</v>
      </c>
      <c r="AD62" s="175"/>
      <c r="AE62" s="553">
        <v>1</v>
      </c>
      <c r="AF62" s="553"/>
      <c r="AG62" s="175" t="s">
        <v>111</v>
      </c>
      <c r="AH62" s="176"/>
      <c r="AI62" s="210"/>
      <c r="AJ62" s="549"/>
      <c r="AK62" s="549"/>
      <c r="AL62" s="549"/>
      <c r="AM62" s="549"/>
      <c r="AN62" s="549"/>
      <c r="AO62" s="175" t="s">
        <v>101</v>
      </c>
      <c r="AP62" s="176"/>
      <c r="AQ62" s="552"/>
      <c r="AR62" s="553"/>
      <c r="AS62" s="553"/>
      <c r="AT62" s="553"/>
      <c r="AU62" s="553"/>
      <c r="AV62" s="553"/>
      <c r="AW62" s="553"/>
      <c r="AX62" s="554"/>
      <c r="AY62" s="207">
        <v>45036</v>
      </c>
      <c r="AZ62" s="208"/>
      <c r="BA62" s="208"/>
      <c r="BB62" s="208"/>
      <c r="BC62" s="208"/>
      <c r="BD62" s="208"/>
      <c r="BE62" s="208"/>
      <c r="BF62" s="209"/>
      <c r="BG62" s="210">
        <v>50000</v>
      </c>
      <c r="BH62" s="559"/>
      <c r="BI62" s="559"/>
      <c r="BJ62" s="559"/>
      <c r="BK62" s="559"/>
      <c r="BL62" s="175" t="s">
        <v>16</v>
      </c>
      <c r="BM62" s="175"/>
      <c r="BN62" s="175" t="s">
        <v>43</v>
      </c>
      <c r="BO62" s="175"/>
      <c r="BP62" s="560">
        <v>1</v>
      </c>
      <c r="BQ62" s="560"/>
      <c r="BR62" s="175" t="s">
        <v>38</v>
      </c>
      <c r="BS62" s="176"/>
      <c r="BT62" s="561">
        <v>64500</v>
      </c>
      <c r="BU62" s="562"/>
      <c r="BV62" s="562"/>
      <c r="BW62" s="562"/>
      <c r="BX62" s="562"/>
      <c r="BY62" s="175" t="s">
        <v>16</v>
      </c>
      <c r="BZ62" s="175"/>
      <c r="CA62" s="175" t="s">
        <v>43</v>
      </c>
      <c r="CB62" s="175"/>
      <c r="CC62" s="553">
        <v>1</v>
      </c>
      <c r="CD62" s="553"/>
      <c r="CE62" s="175" t="s">
        <v>38</v>
      </c>
      <c r="CF62" s="176"/>
      <c r="CG62" s="210">
        <v>50000</v>
      </c>
      <c r="CH62" s="549"/>
      <c r="CI62" s="549"/>
      <c r="CJ62" s="549"/>
      <c r="CK62" s="549"/>
      <c r="CL62" s="549"/>
      <c r="CM62" s="175" t="s">
        <v>16</v>
      </c>
      <c r="CN62" s="176"/>
      <c r="CO62" s="552"/>
      <c r="CP62" s="553"/>
      <c r="CQ62" s="553"/>
      <c r="CR62" s="553"/>
      <c r="CS62" s="553"/>
      <c r="CT62" s="553"/>
      <c r="CU62" s="553"/>
      <c r="CV62" s="554"/>
    </row>
    <row r="63" spans="1:100" ht="21.95" customHeight="1">
      <c r="A63" s="185"/>
      <c r="B63" s="186"/>
      <c r="C63" s="186"/>
      <c r="D63" s="186"/>
      <c r="E63" s="186"/>
      <c r="F63" s="186"/>
      <c r="G63" s="186"/>
      <c r="H63" s="338"/>
      <c r="I63" s="249" t="s">
        <v>113</v>
      </c>
      <c r="J63" s="181"/>
      <c r="K63" s="421"/>
      <c r="L63" s="421"/>
      <c r="M63" s="421"/>
      <c r="N63" s="421"/>
      <c r="O63" s="421"/>
      <c r="P63" s="421"/>
      <c r="Q63" s="421"/>
      <c r="R63" s="421"/>
      <c r="S63" s="421"/>
      <c r="T63" s="181" t="s">
        <v>16</v>
      </c>
      <c r="U63" s="182"/>
      <c r="V63" s="249" t="s">
        <v>113</v>
      </c>
      <c r="W63" s="181"/>
      <c r="X63" s="558"/>
      <c r="Y63" s="558"/>
      <c r="Z63" s="558"/>
      <c r="AA63" s="558"/>
      <c r="AB63" s="558"/>
      <c r="AC63" s="558"/>
      <c r="AD63" s="558"/>
      <c r="AE63" s="558"/>
      <c r="AF63" s="558"/>
      <c r="AG63" s="181" t="s">
        <v>101</v>
      </c>
      <c r="AH63" s="182"/>
      <c r="AI63" s="550"/>
      <c r="AJ63" s="551"/>
      <c r="AK63" s="551"/>
      <c r="AL63" s="551"/>
      <c r="AM63" s="551"/>
      <c r="AN63" s="551"/>
      <c r="AO63" s="181"/>
      <c r="AP63" s="182"/>
      <c r="AQ63" s="555"/>
      <c r="AR63" s="556"/>
      <c r="AS63" s="556"/>
      <c r="AT63" s="556"/>
      <c r="AU63" s="556"/>
      <c r="AV63" s="556"/>
      <c r="AW63" s="556"/>
      <c r="AX63" s="557"/>
      <c r="AY63" s="234"/>
      <c r="AZ63" s="235"/>
      <c r="BA63" s="235"/>
      <c r="BB63" s="235"/>
      <c r="BC63" s="235"/>
      <c r="BD63" s="235"/>
      <c r="BE63" s="235"/>
      <c r="BF63" s="259"/>
      <c r="BG63" s="249" t="s">
        <v>113</v>
      </c>
      <c r="BH63" s="181"/>
      <c r="BI63" s="421">
        <v>50000</v>
      </c>
      <c r="BJ63" s="421"/>
      <c r="BK63" s="421"/>
      <c r="BL63" s="421"/>
      <c r="BM63" s="421"/>
      <c r="BN63" s="421"/>
      <c r="BO63" s="421"/>
      <c r="BP63" s="421"/>
      <c r="BQ63" s="421"/>
      <c r="BR63" s="181" t="s">
        <v>16</v>
      </c>
      <c r="BS63" s="182"/>
      <c r="BT63" s="249" t="s">
        <v>113</v>
      </c>
      <c r="BU63" s="181"/>
      <c r="BV63" s="558">
        <v>64500</v>
      </c>
      <c r="BW63" s="558"/>
      <c r="BX63" s="558"/>
      <c r="BY63" s="558"/>
      <c r="BZ63" s="558"/>
      <c r="CA63" s="558"/>
      <c r="CB63" s="558"/>
      <c r="CC63" s="558"/>
      <c r="CD63" s="558"/>
      <c r="CE63" s="181" t="s">
        <v>16</v>
      </c>
      <c r="CF63" s="182"/>
      <c r="CG63" s="550"/>
      <c r="CH63" s="551"/>
      <c r="CI63" s="551"/>
      <c r="CJ63" s="551"/>
      <c r="CK63" s="551"/>
      <c r="CL63" s="551"/>
      <c r="CM63" s="181"/>
      <c r="CN63" s="182"/>
      <c r="CO63" s="555"/>
      <c r="CP63" s="556"/>
      <c r="CQ63" s="556"/>
      <c r="CR63" s="556"/>
      <c r="CS63" s="556"/>
      <c r="CT63" s="556"/>
      <c r="CU63" s="556"/>
      <c r="CV63" s="557"/>
    </row>
    <row r="64" spans="1:100" ht="21.95" customHeight="1">
      <c r="A64" s="230"/>
      <c r="B64" s="231"/>
      <c r="C64" s="231"/>
      <c r="D64" s="231"/>
      <c r="E64" s="231"/>
      <c r="F64" s="231"/>
      <c r="G64" s="231"/>
      <c r="H64" s="334"/>
      <c r="I64" s="210"/>
      <c r="J64" s="559"/>
      <c r="K64" s="559"/>
      <c r="L64" s="559"/>
      <c r="M64" s="559"/>
      <c r="N64" s="175" t="s">
        <v>16</v>
      </c>
      <c r="O64" s="175"/>
      <c r="P64" s="175" t="s">
        <v>43</v>
      </c>
      <c r="Q64" s="175"/>
      <c r="R64" s="560"/>
      <c r="S64" s="560"/>
      <c r="T64" s="175" t="s">
        <v>38</v>
      </c>
      <c r="U64" s="176"/>
      <c r="V64" s="561"/>
      <c r="W64" s="562"/>
      <c r="X64" s="562"/>
      <c r="Y64" s="562"/>
      <c r="Z64" s="562"/>
      <c r="AA64" s="175" t="s">
        <v>101</v>
      </c>
      <c r="AB64" s="175"/>
      <c r="AC64" s="175" t="s">
        <v>112</v>
      </c>
      <c r="AD64" s="175"/>
      <c r="AE64" s="553">
        <v>1</v>
      </c>
      <c r="AF64" s="553"/>
      <c r="AG64" s="175" t="s">
        <v>111</v>
      </c>
      <c r="AH64" s="176"/>
      <c r="AI64" s="210"/>
      <c r="AJ64" s="549"/>
      <c r="AK64" s="549"/>
      <c r="AL64" s="549"/>
      <c r="AM64" s="549"/>
      <c r="AN64" s="549"/>
      <c r="AO64" s="175" t="s">
        <v>101</v>
      </c>
      <c r="AP64" s="176"/>
      <c r="AQ64" s="552"/>
      <c r="AR64" s="553"/>
      <c r="AS64" s="553"/>
      <c r="AT64" s="553"/>
      <c r="AU64" s="553"/>
      <c r="AV64" s="553"/>
      <c r="AW64" s="553"/>
      <c r="AX64" s="554"/>
      <c r="AY64" s="207">
        <v>45037</v>
      </c>
      <c r="AZ64" s="208"/>
      <c r="BA64" s="208"/>
      <c r="BB64" s="208"/>
      <c r="BC64" s="208"/>
      <c r="BD64" s="208"/>
      <c r="BE64" s="208"/>
      <c r="BF64" s="209"/>
      <c r="BG64" s="210">
        <v>50000</v>
      </c>
      <c r="BH64" s="559"/>
      <c r="BI64" s="559"/>
      <c r="BJ64" s="559"/>
      <c r="BK64" s="559"/>
      <c r="BL64" s="175" t="s">
        <v>16</v>
      </c>
      <c r="BM64" s="175"/>
      <c r="BN64" s="175" t="s">
        <v>43</v>
      </c>
      <c r="BO64" s="175"/>
      <c r="BP64" s="560">
        <v>1</v>
      </c>
      <c r="BQ64" s="560"/>
      <c r="BR64" s="175" t="s">
        <v>38</v>
      </c>
      <c r="BS64" s="176"/>
      <c r="BT64" s="561">
        <v>64500</v>
      </c>
      <c r="BU64" s="562"/>
      <c r="BV64" s="562"/>
      <c r="BW64" s="562"/>
      <c r="BX64" s="562"/>
      <c r="BY64" s="175" t="s">
        <v>16</v>
      </c>
      <c r="BZ64" s="175"/>
      <c r="CA64" s="175" t="s">
        <v>43</v>
      </c>
      <c r="CB64" s="175"/>
      <c r="CC64" s="553">
        <v>1</v>
      </c>
      <c r="CD64" s="553"/>
      <c r="CE64" s="175" t="s">
        <v>38</v>
      </c>
      <c r="CF64" s="176"/>
      <c r="CG64" s="210">
        <v>50000</v>
      </c>
      <c r="CH64" s="549"/>
      <c r="CI64" s="549"/>
      <c r="CJ64" s="549"/>
      <c r="CK64" s="549"/>
      <c r="CL64" s="549"/>
      <c r="CM64" s="175" t="s">
        <v>16</v>
      </c>
      <c r="CN64" s="176"/>
      <c r="CO64" s="552"/>
      <c r="CP64" s="553"/>
      <c r="CQ64" s="553"/>
      <c r="CR64" s="553"/>
      <c r="CS64" s="553"/>
      <c r="CT64" s="553"/>
      <c r="CU64" s="553"/>
      <c r="CV64" s="554"/>
    </row>
    <row r="65" spans="1:100" ht="21.95" customHeight="1">
      <c r="A65" s="185"/>
      <c r="B65" s="186"/>
      <c r="C65" s="186"/>
      <c r="D65" s="186"/>
      <c r="E65" s="186"/>
      <c r="F65" s="186"/>
      <c r="G65" s="186"/>
      <c r="H65" s="338"/>
      <c r="I65" s="249" t="s">
        <v>113</v>
      </c>
      <c r="J65" s="181"/>
      <c r="K65" s="421"/>
      <c r="L65" s="421"/>
      <c r="M65" s="421"/>
      <c r="N65" s="421"/>
      <c r="O65" s="421"/>
      <c r="P65" s="421"/>
      <c r="Q65" s="421"/>
      <c r="R65" s="421"/>
      <c r="S65" s="421"/>
      <c r="T65" s="181" t="s">
        <v>16</v>
      </c>
      <c r="U65" s="182"/>
      <c r="V65" s="249" t="s">
        <v>113</v>
      </c>
      <c r="W65" s="181"/>
      <c r="X65" s="558"/>
      <c r="Y65" s="558"/>
      <c r="Z65" s="558"/>
      <c r="AA65" s="558"/>
      <c r="AB65" s="558"/>
      <c r="AC65" s="558"/>
      <c r="AD65" s="558"/>
      <c r="AE65" s="558"/>
      <c r="AF65" s="558"/>
      <c r="AG65" s="181" t="s">
        <v>101</v>
      </c>
      <c r="AH65" s="182"/>
      <c r="AI65" s="550"/>
      <c r="AJ65" s="551"/>
      <c r="AK65" s="551"/>
      <c r="AL65" s="551"/>
      <c r="AM65" s="551"/>
      <c r="AN65" s="551"/>
      <c r="AO65" s="181"/>
      <c r="AP65" s="182"/>
      <c r="AQ65" s="555"/>
      <c r="AR65" s="556"/>
      <c r="AS65" s="556"/>
      <c r="AT65" s="556"/>
      <c r="AU65" s="556"/>
      <c r="AV65" s="556"/>
      <c r="AW65" s="556"/>
      <c r="AX65" s="557"/>
      <c r="AY65" s="234"/>
      <c r="AZ65" s="235"/>
      <c r="BA65" s="235"/>
      <c r="BB65" s="235"/>
      <c r="BC65" s="235"/>
      <c r="BD65" s="235"/>
      <c r="BE65" s="235"/>
      <c r="BF65" s="259"/>
      <c r="BG65" s="249" t="s">
        <v>113</v>
      </c>
      <c r="BH65" s="181"/>
      <c r="BI65" s="421">
        <v>50000</v>
      </c>
      <c r="BJ65" s="421"/>
      <c r="BK65" s="421"/>
      <c r="BL65" s="421"/>
      <c r="BM65" s="421"/>
      <c r="BN65" s="421"/>
      <c r="BO65" s="421"/>
      <c r="BP65" s="421"/>
      <c r="BQ65" s="421"/>
      <c r="BR65" s="181" t="s">
        <v>16</v>
      </c>
      <c r="BS65" s="182"/>
      <c r="BT65" s="249" t="s">
        <v>113</v>
      </c>
      <c r="BU65" s="181"/>
      <c r="BV65" s="558">
        <v>64500</v>
      </c>
      <c r="BW65" s="558"/>
      <c r="BX65" s="558"/>
      <c r="BY65" s="558"/>
      <c r="BZ65" s="558"/>
      <c r="CA65" s="558"/>
      <c r="CB65" s="558"/>
      <c r="CC65" s="558"/>
      <c r="CD65" s="558"/>
      <c r="CE65" s="181" t="s">
        <v>16</v>
      </c>
      <c r="CF65" s="182"/>
      <c r="CG65" s="550"/>
      <c r="CH65" s="551"/>
      <c r="CI65" s="551"/>
      <c r="CJ65" s="551"/>
      <c r="CK65" s="551"/>
      <c r="CL65" s="551"/>
      <c r="CM65" s="181"/>
      <c r="CN65" s="182"/>
      <c r="CO65" s="555"/>
      <c r="CP65" s="556"/>
      <c r="CQ65" s="556"/>
      <c r="CR65" s="556"/>
      <c r="CS65" s="556"/>
      <c r="CT65" s="556"/>
      <c r="CU65" s="556"/>
      <c r="CV65" s="557"/>
    </row>
    <row r="66" spans="1:100" ht="21.95" customHeight="1">
      <c r="A66" s="230"/>
      <c r="B66" s="231"/>
      <c r="C66" s="231"/>
      <c r="D66" s="231"/>
      <c r="E66" s="231"/>
      <c r="F66" s="231"/>
      <c r="G66" s="231"/>
      <c r="H66" s="334"/>
      <c r="I66" s="210"/>
      <c r="J66" s="559"/>
      <c r="K66" s="559"/>
      <c r="L66" s="559"/>
      <c r="M66" s="559"/>
      <c r="N66" s="175" t="s">
        <v>16</v>
      </c>
      <c r="O66" s="175"/>
      <c r="P66" s="175" t="s">
        <v>43</v>
      </c>
      <c r="Q66" s="175"/>
      <c r="R66" s="560"/>
      <c r="S66" s="560"/>
      <c r="T66" s="175" t="s">
        <v>38</v>
      </c>
      <c r="U66" s="176"/>
      <c r="V66" s="561"/>
      <c r="W66" s="562"/>
      <c r="X66" s="562"/>
      <c r="Y66" s="562"/>
      <c r="Z66" s="562"/>
      <c r="AA66" s="175" t="s">
        <v>101</v>
      </c>
      <c r="AB66" s="175"/>
      <c r="AC66" s="175" t="s">
        <v>112</v>
      </c>
      <c r="AD66" s="175"/>
      <c r="AE66" s="553">
        <v>1</v>
      </c>
      <c r="AF66" s="553"/>
      <c r="AG66" s="175" t="s">
        <v>111</v>
      </c>
      <c r="AH66" s="176"/>
      <c r="AI66" s="210"/>
      <c r="AJ66" s="549"/>
      <c r="AK66" s="549"/>
      <c r="AL66" s="549"/>
      <c r="AM66" s="549"/>
      <c r="AN66" s="549"/>
      <c r="AO66" s="175" t="s">
        <v>101</v>
      </c>
      <c r="AP66" s="176"/>
      <c r="AQ66" s="552"/>
      <c r="AR66" s="553"/>
      <c r="AS66" s="553"/>
      <c r="AT66" s="553"/>
      <c r="AU66" s="553"/>
      <c r="AV66" s="553"/>
      <c r="AW66" s="553"/>
      <c r="AX66" s="554"/>
      <c r="AY66" s="207">
        <v>45038</v>
      </c>
      <c r="AZ66" s="208"/>
      <c r="BA66" s="208"/>
      <c r="BB66" s="208"/>
      <c r="BC66" s="208"/>
      <c r="BD66" s="208"/>
      <c r="BE66" s="208"/>
      <c r="BF66" s="209"/>
      <c r="BG66" s="210">
        <v>50000</v>
      </c>
      <c r="BH66" s="559"/>
      <c r="BI66" s="559"/>
      <c r="BJ66" s="559"/>
      <c r="BK66" s="559"/>
      <c r="BL66" s="175" t="s">
        <v>16</v>
      </c>
      <c r="BM66" s="175"/>
      <c r="BN66" s="175" t="s">
        <v>43</v>
      </c>
      <c r="BO66" s="175"/>
      <c r="BP66" s="560">
        <v>1</v>
      </c>
      <c r="BQ66" s="560"/>
      <c r="BR66" s="175" t="s">
        <v>38</v>
      </c>
      <c r="BS66" s="176"/>
      <c r="BT66" s="561">
        <v>64500</v>
      </c>
      <c r="BU66" s="562"/>
      <c r="BV66" s="562"/>
      <c r="BW66" s="562"/>
      <c r="BX66" s="562"/>
      <c r="BY66" s="175" t="s">
        <v>16</v>
      </c>
      <c r="BZ66" s="175"/>
      <c r="CA66" s="175" t="s">
        <v>43</v>
      </c>
      <c r="CB66" s="175"/>
      <c r="CC66" s="553">
        <v>1</v>
      </c>
      <c r="CD66" s="553"/>
      <c r="CE66" s="175" t="s">
        <v>38</v>
      </c>
      <c r="CF66" s="176"/>
      <c r="CG66" s="210">
        <v>50000</v>
      </c>
      <c r="CH66" s="549"/>
      <c r="CI66" s="549"/>
      <c r="CJ66" s="549"/>
      <c r="CK66" s="549"/>
      <c r="CL66" s="549"/>
      <c r="CM66" s="175" t="s">
        <v>16</v>
      </c>
      <c r="CN66" s="176"/>
      <c r="CO66" s="552"/>
      <c r="CP66" s="553"/>
      <c r="CQ66" s="553"/>
      <c r="CR66" s="553"/>
      <c r="CS66" s="553"/>
      <c r="CT66" s="553"/>
      <c r="CU66" s="553"/>
      <c r="CV66" s="554"/>
    </row>
    <row r="67" spans="1:100" ht="21.95" customHeight="1">
      <c r="A67" s="185"/>
      <c r="B67" s="186"/>
      <c r="C67" s="186"/>
      <c r="D67" s="186"/>
      <c r="E67" s="186"/>
      <c r="F67" s="186"/>
      <c r="G67" s="186"/>
      <c r="H67" s="338"/>
      <c r="I67" s="249" t="s">
        <v>113</v>
      </c>
      <c r="J67" s="181"/>
      <c r="K67" s="421"/>
      <c r="L67" s="421"/>
      <c r="M67" s="421"/>
      <c r="N67" s="421"/>
      <c r="O67" s="421"/>
      <c r="P67" s="421"/>
      <c r="Q67" s="421"/>
      <c r="R67" s="421"/>
      <c r="S67" s="421"/>
      <c r="T67" s="181" t="s">
        <v>16</v>
      </c>
      <c r="U67" s="182"/>
      <c r="V67" s="249" t="s">
        <v>113</v>
      </c>
      <c r="W67" s="181"/>
      <c r="X67" s="558"/>
      <c r="Y67" s="558"/>
      <c r="Z67" s="558"/>
      <c r="AA67" s="558"/>
      <c r="AB67" s="558"/>
      <c r="AC67" s="558"/>
      <c r="AD67" s="558"/>
      <c r="AE67" s="558"/>
      <c r="AF67" s="558"/>
      <c r="AG67" s="181" t="s">
        <v>101</v>
      </c>
      <c r="AH67" s="182"/>
      <c r="AI67" s="550"/>
      <c r="AJ67" s="551"/>
      <c r="AK67" s="551"/>
      <c r="AL67" s="551"/>
      <c r="AM67" s="551"/>
      <c r="AN67" s="551"/>
      <c r="AO67" s="181"/>
      <c r="AP67" s="182"/>
      <c r="AQ67" s="555"/>
      <c r="AR67" s="556"/>
      <c r="AS67" s="556"/>
      <c r="AT67" s="556"/>
      <c r="AU67" s="556"/>
      <c r="AV67" s="556"/>
      <c r="AW67" s="556"/>
      <c r="AX67" s="557"/>
      <c r="AY67" s="234"/>
      <c r="AZ67" s="235"/>
      <c r="BA67" s="235"/>
      <c r="BB67" s="235"/>
      <c r="BC67" s="235"/>
      <c r="BD67" s="235"/>
      <c r="BE67" s="235"/>
      <c r="BF67" s="259"/>
      <c r="BG67" s="249" t="s">
        <v>113</v>
      </c>
      <c r="BH67" s="181"/>
      <c r="BI67" s="421">
        <v>50000</v>
      </c>
      <c r="BJ67" s="421"/>
      <c r="BK67" s="421"/>
      <c r="BL67" s="421"/>
      <c r="BM67" s="421"/>
      <c r="BN67" s="421"/>
      <c r="BO67" s="421"/>
      <c r="BP67" s="421"/>
      <c r="BQ67" s="421"/>
      <c r="BR67" s="181" t="s">
        <v>16</v>
      </c>
      <c r="BS67" s="182"/>
      <c r="BT67" s="249" t="s">
        <v>113</v>
      </c>
      <c r="BU67" s="181"/>
      <c r="BV67" s="558">
        <v>64500</v>
      </c>
      <c r="BW67" s="558"/>
      <c r="BX67" s="558"/>
      <c r="BY67" s="558"/>
      <c r="BZ67" s="558"/>
      <c r="CA67" s="558"/>
      <c r="CB67" s="558"/>
      <c r="CC67" s="558"/>
      <c r="CD67" s="558"/>
      <c r="CE67" s="181" t="s">
        <v>16</v>
      </c>
      <c r="CF67" s="182"/>
      <c r="CG67" s="550"/>
      <c r="CH67" s="551"/>
      <c r="CI67" s="551"/>
      <c r="CJ67" s="551"/>
      <c r="CK67" s="551"/>
      <c r="CL67" s="551"/>
      <c r="CM67" s="181"/>
      <c r="CN67" s="182"/>
      <c r="CO67" s="555"/>
      <c r="CP67" s="556"/>
      <c r="CQ67" s="556"/>
      <c r="CR67" s="556"/>
      <c r="CS67" s="556"/>
      <c r="CT67" s="556"/>
      <c r="CU67" s="556"/>
      <c r="CV67" s="557"/>
    </row>
    <row r="68" spans="1:100" ht="21.95" customHeight="1">
      <c r="A68" s="230" t="s">
        <v>116</v>
      </c>
      <c r="B68" s="231"/>
      <c r="C68" s="231"/>
      <c r="D68" s="231"/>
      <c r="E68" s="231"/>
      <c r="F68" s="231"/>
      <c r="G68" s="231"/>
      <c r="H68" s="334"/>
      <c r="I68" s="537"/>
      <c r="J68" s="538"/>
      <c r="K68" s="538"/>
      <c r="L68" s="538"/>
      <c r="M68" s="538"/>
      <c r="N68" s="538"/>
      <c r="O68" s="538"/>
      <c r="P68" s="538"/>
      <c r="Q68" s="538"/>
      <c r="R68" s="538"/>
      <c r="S68" s="538"/>
      <c r="T68" s="538"/>
      <c r="U68" s="539"/>
      <c r="V68" s="543"/>
      <c r="W68" s="544"/>
      <c r="X68" s="544"/>
      <c r="Y68" s="544"/>
      <c r="Z68" s="544"/>
      <c r="AA68" s="544"/>
      <c r="AB68" s="544"/>
      <c r="AC68" s="544"/>
      <c r="AD68" s="544"/>
      <c r="AE68" s="544"/>
      <c r="AF68" s="544"/>
      <c r="AG68" s="544"/>
      <c r="AH68" s="545"/>
      <c r="AI68" s="210"/>
      <c r="AJ68" s="549"/>
      <c r="AK68" s="549"/>
      <c r="AL68" s="549"/>
      <c r="AM68" s="549"/>
      <c r="AN68" s="549"/>
      <c r="AO68" s="175" t="s">
        <v>101</v>
      </c>
      <c r="AP68" s="176"/>
      <c r="AQ68" s="552"/>
      <c r="AR68" s="553"/>
      <c r="AS68" s="553"/>
      <c r="AT68" s="553"/>
      <c r="AU68" s="553"/>
      <c r="AV68" s="553"/>
      <c r="AW68" s="553"/>
      <c r="AX68" s="554"/>
      <c r="AY68" s="230" t="s">
        <v>116</v>
      </c>
      <c r="AZ68" s="231"/>
      <c r="BA68" s="231"/>
      <c r="BB68" s="231"/>
      <c r="BC68" s="231"/>
      <c r="BD68" s="231"/>
      <c r="BE68" s="231"/>
      <c r="BF68" s="334"/>
      <c r="BG68" s="537"/>
      <c r="BH68" s="538"/>
      <c r="BI68" s="538"/>
      <c r="BJ68" s="538"/>
      <c r="BK68" s="538"/>
      <c r="BL68" s="538"/>
      <c r="BM68" s="538"/>
      <c r="BN68" s="538"/>
      <c r="BO68" s="538"/>
      <c r="BP68" s="538"/>
      <c r="BQ68" s="538"/>
      <c r="BR68" s="538"/>
      <c r="BS68" s="539"/>
      <c r="BT68" s="543"/>
      <c r="BU68" s="544"/>
      <c r="BV68" s="544"/>
      <c r="BW68" s="544"/>
      <c r="BX68" s="544"/>
      <c r="BY68" s="544"/>
      <c r="BZ68" s="544"/>
      <c r="CA68" s="544"/>
      <c r="CB68" s="544"/>
      <c r="CC68" s="544"/>
      <c r="CD68" s="544"/>
      <c r="CE68" s="544"/>
      <c r="CF68" s="545"/>
      <c r="CG68" s="210">
        <f>SUM(CG54:CL67)</f>
        <v>350000</v>
      </c>
      <c r="CH68" s="549"/>
      <c r="CI68" s="549"/>
      <c r="CJ68" s="549"/>
      <c r="CK68" s="549"/>
      <c r="CL68" s="549"/>
      <c r="CM68" s="175" t="s">
        <v>16</v>
      </c>
      <c r="CN68" s="176"/>
      <c r="CO68" s="552"/>
      <c r="CP68" s="553"/>
      <c r="CQ68" s="553"/>
      <c r="CR68" s="553"/>
      <c r="CS68" s="553"/>
      <c r="CT68" s="553"/>
      <c r="CU68" s="553"/>
      <c r="CV68" s="554"/>
    </row>
    <row r="69" spans="1:100" ht="21.95" customHeight="1">
      <c r="A69" s="185"/>
      <c r="B69" s="186"/>
      <c r="C69" s="186"/>
      <c r="D69" s="186"/>
      <c r="E69" s="186"/>
      <c r="F69" s="186"/>
      <c r="G69" s="186"/>
      <c r="H69" s="338"/>
      <c r="I69" s="540"/>
      <c r="J69" s="541"/>
      <c r="K69" s="541"/>
      <c r="L69" s="541"/>
      <c r="M69" s="541"/>
      <c r="N69" s="541"/>
      <c r="O69" s="541"/>
      <c r="P69" s="541"/>
      <c r="Q69" s="541"/>
      <c r="R69" s="541"/>
      <c r="S69" s="541"/>
      <c r="T69" s="541"/>
      <c r="U69" s="542"/>
      <c r="V69" s="546"/>
      <c r="W69" s="547"/>
      <c r="X69" s="547"/>
      <c r="Y69" s="547"/>
      <c r="Z69" s="547"/>
      <c r="AA69" s="547"/>
      <c r="AB69" s="547"/>
      <c r="AC69" s="547"/>
      <c r="AD69" s="547"/>
      <c r="AE69" s="547"/>
      <c r="AF69" s="547"/>
      <c r="AG69" s="547"/>
      <c r="AH69" s="548"/>
      <c r="AI69" s="550"/>
      <c r="AJ69" s="551"/>
      <c r="AK69" s="551"/>
      <c r="AL69" s="551"/>
      <c r="AM69" s="551"/>
      <c r="AN69" s="551"/>
      <c r="AO69" s="181"/>
      <c r="AP69" s="182"/>
      <c r="AQ69" s="555"/>
      <c r="AR69" s="556"/>
      <c r="AS69" s="556"/>
      <c r="AT69" s="556"/>
      <c r="AU69" s="556"/>
      <c r="AV69" s="556"/>
      <c r="AW69" s="556"/>
      <c r="AX69" s="557"/>
      <c r="AY69" s="185"/>
      <c r="AZ69" s="186"/>
      <c r="BA69" s="186"/>
      <c r="BB69" s="186"/>
      <c r="BC69" s="186"/>
      <c r="BD69" s="186"/>
      <c r="BE69" s="186"/>
      <c r="BF69" s="338"/>
      <c r="BG69" s="540"/>
      <c r="BH69" s="541"/>
      <c r="BI69" s="541"/>
      <c r="BJ69" s="541"/>
      <c r="BK69" s="541"/>
      <c r="BL69" s="541"/>
      <c r="BM69" s="541"/>
      <c r="BN69" s="541"/>
      <c r="BO69" s="541"/>
      <c r="BP69" s="541"/>
      <c r="BQ69" s="541"/>
      <c r="BR69" s="541"/>
      <c r="BS69" s="542"/>
      <c r="BT69" s="546"/>
      <c r="BU69" s="547"/>
      <c r="BV69" s="547"/>
      <c r="BW69" s="547"/>
      <c r="BX69" s="547"/>
      <c r="BY69" s="547"/>
      <c r="BZ69" s="547"/>
      <c r="CA69" s="547"/>
      <c r="CB69" s="547"/>
      <c r="CC69" s="547"/>
      <c r="CD69" s="547"/>
      <c r="CE69" s="547"/>
      <c r="CF69" s="548"/>
      <c r="CG69" s="550"/>
      <c r="CH69" s="551"/>
      <c r="CI69" s="551"/>
      <c r="CJ69" s="551"/>
      <c r="CK69" s="551"/>
      <c r="CL69" s="551"/>
      <c r="CM69" s="181"/>
      <c r="CN69" s="182"/>
      <c r="CO69" s="555"/>
      <c r="CP69" s="556"/>
      <c r="CQ69" s="556"/>
      <c r="CR69" s="556"/>
      <c r="CS69" s="556"/>
      <c r="CT69" s="556"/>
      <c r="CU69" s="556"/>
      <c r="CV69" s="557"/>
    </row>
    <row r="70" spans="1:100" ht="21.95" customHeight="1"/>
    <row r="71" spans="1:100" s="9" customFormat="1" ht="21.95" customHeight="1">
      <c r="A71" s="9" t="s">
        <v>96</v>
      </c>
      <c r="AY71" s="9" t="s">
        <v>20</v>
      </c>
    </row>
    <row r="72" spans="1:100" s="9" customFormat="1" ht="21.95" customHeight="1">
      <c r="A72" s="339" t="s">
        <v>117</v>
      </c>
      <c r="B72" s="381"/>
      <c r="C72" s="340" t="s">
        <v>202</v>
      </c>
      <c r="D72" s="341"/>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c r="AC72" s="341"/>
      <c r="AD72" s="341"/>
      <c r="AE72" s="341"/>
      <c r="AF72" s="341"/>
      <c r="AG72" s="341"/>
      <c r="AH72" s="341"/>
      <c r="AI72" s="341"/>
      <c r="AJ72" s="341"/>
      <c r="AK72" s="341"/>
      <c r="AL72" s="341"/>
      <c r="AM72" s="341"/>
      <c r="AN72" s="341"/>
      <c r="AO72" s="341"/>
      <c r="AP72" s="341"/>
      <c r="AQ72" s="341"/>
      <c r="AR72" s="341"/>
      <c r="AS72" s="341"/>
      <c r="AT72" s="341"/>
      <c r="AU72" s="341"/>
      <c r="AV72" s="341"/>
      <c r="AW72" s="341"/>
      <c r="AX72" s="341"/>
      <c r="AY72" s="339" t="s">
        <v>117</v>
      </c>
      <c r="AZ72" s="381"/>
      <c r="BA72" s="340" t="s">
        <v>202</v>
      </c>
      <c r="BB72" s="341"/>
      <c r="BC72" s="341"/>
      <c r="BD72" s="341"/>
      <c r="BE72" s="341"/>
      <c r="BF72" s="341"/>
      <c r="BG72" s="341"/>
      <c r="BH72" s="341"/>
      <c r="BI72" s="341"/>
      <c r="BJ72" s="341"/>
      <c r="BK72" s="341"/>
      <c r="BL72" s="341"/>
      <c r="BM72" s="341"/>
      <c r="BN72" s="341"/>
      <c r="BO72" s="341"/>
      <c r="BP72" s="341"/>
      <c r="BQ72" s="341"/>
      <c r="BR72" s="341"/>
      <c r="BS72" s="341"/>
      <c r="BT72" s="341"/>
      <c r="BU72" s="341"/>
      <c r="BV72" s="341"/>
      <c r="BW72" s="341"/>
      <c r="BX72" s="341"/>
      <c r="BY72" s="341"/>
      <c r="BZ72" s="341"/>
      <c r="CA72" s="341"/>
      <c r="CB72" s="341"/>
      <c r="CC72" s="341"/>
      <c r="CD72" s="341"/>
      <c r="CE72" s="341"/>
      <c r="CF72" s="341"/>
      <c r="CG72" s="341"/>
      <c r="CH72" s="341"/>
      <c r="CI72" s="341"/>
      <c r="CJ72" s="341"/>
      <c r="CK72" s="341"/>
      <c r="CL72" s="341"/>
      <c r="CM72" s="341"/>
      <c r="CN72" s="341"/>
      <c r="CO72" s="341"/>
      <c r="CP72" s="341"/>
      <c r="CQ72" s="341"/>
      <c r="CR72" s="341"/>
      <c r="CS72" s="341"/>
      <c r="CT72" s="341"/>
      <c r="CU72" s="341"/>
      <c r="CV72" s="341"/>
    </row>
    <row r="73" spans="1:100" s="9" customFormat="1" ht="21.95" customHeight="1">
      <c r="A73" s="381"/>
      <c r="B73" s="381"/>
      <c r="C73" s="341"/>
      <c r="D73" s="341"/>
      <c r="E73" s="341"/>
      <c r="F73" s="341"/>
      <c r="G73" s="341"/>
      <c r="H73" s="341"/>
      <c r="I73" s="341"/>
      <c r="J73" s="341"/>
      <c r="K73" s="341"/>
      <c r="L73" s="341"/>
      <c r="M73" s="341"/>
      <c r="N73" s="341"/>
      <c r="O73" s="341"/>
      <c r="P73" s="341"/>
      <c r="Q73" s="341"/>
      <c r="R73" s="341"/>
      <c r="S73" s="341"/>
      <c r="T73" s="341"/>
      <c r="U73" s="341"/>
      <c r="V73" s="341"/>
      <c r="W73" s="341"/>
      <c r="X73" s="341"/>
      <c r="Y73" s="341"/>
      <c r="Z73" s="341"/>
      <c r="AA73" s="341"/>
      <c r="AB73" s="341"/>
      <c r="AC73" s="341"/>
      <c r="AD73" s="341"/>
      <c r="AE73" s="341"/>
      <c r="AF73" s="341"/>
      <c r="AG73" s="341"/>
      <c r="AH73" s="341"/>
      <c r="AI73" s="341"/>
      <c r="AJ73" s="341"/>
      <c r="AK73" s="341"/>
      <c r="AL73" s="341"/>
      <c r="AM73" s="341"/>
      <c r="AN73" s="341"/>
      <c r="AO73" s="341"/>
      <c r="AP73" s="341"/>
      <c r="AQ73" s="341"/>
      <c r="AR73" s="341"/>
      <c r="AS73" s="341"/>
      <c r="AT73" s="341"/>
      <c r="AU73" s="341"/>
      <c r="AV73" s="341"/>
      <c r="AW73" s="341"/>
      <c r="AX73" s="341"/>
      <c r="AY73" s="381"/>
      <c r="AZ73" s="381"/>
      <c r="BA73" s="341"/>
      <c r="BB73" s="341"/>
      <c r="BC73" s="341"/>
      <c r="BD73" s="341"/>
      <c r="BE73" s="341"/>
      <c r="BF73" s="341"/>
      <c r="BG73" s="341"/>
      <c r="BH73" s="341"/>
      <c r="BI73" s="341"/>
      <c r="BJ73" s="341"/>
      <c r="BK73" s="341"/>
      <c r="BL73" s="341"/>
      <c r="BM73" s="341"/>
      <c r="BN73" s="341"/>
      <c r="BO73" s="341"/>
      <c r="BP73" s="341"/>
      <c r="BQ73" s="341"/>
      <c r="BR73" s="341"/>
      <c r="BS73" s="341"/>
      <c r="BT73" s="341"/>
      <c r="BU73" s="341"/>
      <c r="BV73" s="341"/>
      <c r="BW73" s="341"/>
      <c r="BX73" s="341"/>
      <c r="BY73" s="341"/>
      <c r="BZ73" s="341"/>
      <c r="CA73" s="341"/>
      <c r="CB73" s="341"/>
      <c r="CC73" s="341"/>
      <c r="CD73" s="341"/>
      <c r="CE73" s="341"/>
      <c r="CF73" s="341"/>
      <c r="CG73" s="341"/>
      <c r="CH73" s="341"/>
      <c r="CI73" s="341"/>
      <c r="CJ73" s="341"/>
      <c r="CK73" s="341"/>
      <c r="CL73" s="341"/>
      <c r="CM73" s="341"/>
      <c r="CN73" s="341"/>
      <c r="CO73" s="341"/>
      <c r="CP73" s="341"/>
      <c r="CQ73" s="341"/>
      <c r="CR73" s="341"/>
      <c r="CS73" s="341"/>
      <c r="CT73" s="341"/>
      <c r="CU73" s="341"/>
      <c r="CV73" s="341"/>
    </row>
    <row r="74" spans="1:100" ht="21.95" customHeight="1"/>
    <row r="75" spans="1:100" ht="21.95" customHeight="1"/>
    <row r="76" spans="1:100" ht="21.95" customHeight="1"/>
    <row r="77" spans="1:100" ht="21.95" customHeight="1"/>
    <row r="78" spans="1:100" ht="21.95" customHeight="1"/>
    <row r="79" spans="1:100" ht="21.95" customHeight="1"/>
    <row r="80" spans="1:100" ht="21.95" customHeight="1"/>
    <row r="81" ht="21.95" customHeight="1"/>
    <row r="82" ht="21.95" customHeight="1"/>
    <row r="83" ht="21.95" customHeight="1"/>
    <row r="84" ht="21.95" customHeight="1"/>
    <row r="85" ht="21.95" customHeight="1"/>
    <row r="86" ht="21.95" customHeight="1"/>
    <row r="87" ht="21.95" customHeight="1"/>
    <row r="88" ht="21.95" customHeight="1"/>
    <row r="89" ht="20.100000000000001" customHeight="1"/>
    <row r="90" ht="20.100000000000001" customHeight="1"/>
    <row r="91" ht="20.100000000000001" customHeight="1"/>
    <row r="92" ht="17.100000000000001" customHeight="1"/>
    <row r="93" ht="17.100000000000001" customHeight="1"/>
    <row r="94" ht="17.100000000000001" customHeight="1"/>
    <row r="95" ht="17.100000000000001" customHeight="1"/>
    <row r="96" ht="17.100000000000001" customHeight="1"/>
    <row r="97" ht="17.100000000000001" customHeight="1"/>
    <row r="98" ht="17.100000000000001" customHeight="1"/>
    <row r="99" ht="17.100000000000001" customHeight="1"/>
    <row r="100" ht="17.100000000000001" customHeight="1"/>
    <row r="101" ht="17.100000000000001" customHeight="1"/>
    <row r="102" ht="17.100000000000001" customHeight="1"/>
    <row r="103" ht="17.100000000000001" customHeight="1"/>
    <row r="104" ht="17.100000000000001" customHeight="1"/>
    <row r="105" ht="17.100000000000001" customHeight="1"/>
    <row r="106" ht="17.100000000000001" customHeight="1"/>
    <row r="107" ht="17.100000000000001" customHeight="1"/>
    <row r="108" ht="17.100000000000001" customHeight="1"/>
    <row r="109" ht="17.100000000000001" customHeight="1"/>
    <row r="110" ht="17.100000000000001" customHeight="1"/>
    <row r="111" ht="17.100000000000001" customHeight="1"/>
    <row r="112" ht="17.100000000000001" customHeight="1"/>
    <row r="113" ht="17.100000000000001" customHeight="1"/>
    <row r="114" ht="17.100000000000001" customHeight="1"/>
    <row r="115" ht="17.100000000000001" customHeight="1"/>
    <row r="116" ht="17.100000000000001" customHeight="1"/>
    <row r="117" ht="17.100000000000001" customHeight="1"/>
    <row r="118" ht="17.100000000000001" customHeight="1"/>
  </sheetData>
  <mergeCells count="386">
    <mergeCell ref="B20:C20"/>
    <mergeCell ref="B22:C22"/>
    <mergeCell ref="B24:C24"/>
    <mergeCell ref="B26:C26"/>
    <mergeCell ref="D27:I28"/>
    <mergeCell ref="E24:K24"/>
    <mergeCell ref="E20:K20"/>
    <mergeCell ref="A2:AX3"/>
    <mergeCell ref="AJ6:AL6"/>
    <mergeCell ref="AM6:AN6"/>
    <mergeCell ref="AO6:AP6"/>
    <mergeCell ref="AQ6:AR6"/>
    <mergeCell ref="AS6:AT6"/>
    <mergeCell ref="AU6:AV6"/>
    <mergeCell ref="AW6:AX6"/>
    <mergeCell ref="H8:O8"/>
    <mergeCell ref="O11:AE12"/>
    <mergeCell ref="AH11:AX12"/>
    <mergeCell ref="B18:C18"/>
    <mergeCell ref="A4:AX4"/>
    <mergeCell ref="E18:K18"/>
    <mergeCell ref="N18:U18"/>
    <mergeCell ref="V18:W18"/>
    <mergeCell ref="O24:Z24"/>
    <mergeCell ref="A49:AX50"/>
    <mergeCell ref="A51:AX51"/>
    <mergeCell ref="A53:H53"/>
    <mergeCell ref="AQ53:AX53"/>
    <mergeCell ref="AI53:AP53"/>
    <mergeCell ref="I53:U53"/>
    <mergeCell ref="V53:AH53"/>
    <mergeCell ref="D29:I30"/>
    <mergeCell ref="AB27:AG28"/>
    <mergeCell ref="AB29:AG30"/>
    <mergeCell ref="B37:C46"/>
    <mergeCell ref="D37:AX46"/>
    <mergeCell ref="D31:I31"/>
    <mergeCell ref="D32:I34"/>
    <mergeCell ref="L31:AW31"/>
    <mergeCell ref="L32:AW34"/>
    <mergeCell ref="L27:Y28"/>
    <mergeCell ref="L29:Y30"/>
    <mergeCell ref="AJ27:AW28"/>
    <mergeCell ref="AJ29:AW30"/>
    <mergeCell ref="AO54:AP55"/>
    <mergeCell ref="AI54:AN55"/>
    <mergeCell ref="AQ54:AX55"/>
    <mergeCell ref="AG54:AH54"/>
    <mergeCell ref="AE54:AF54"/>
    <mergeCell ref="AC54:AD54"/>
    <mergeCell ref="AA54:AB54"/>
    <mergeCell ref="V54:Z54"/>
    <mergeCell ref="AG55:AH55"/>
    <mergeCell ref="V55:W55"/>
    <mergeCell ref="X55:AF55"/>
    <mergeCell ref="I54:M54"/>
    <mergeCell ref="N54:O54"/>
    <mergeCell ref="P54:Q54"/>
    <mergeCell ref="R54:S54"/>
    <mergeCell ref="T54:U54"/>
    <mergeCell ref="I55:J55"/>
    <mergeCell ref="K55:S55"/>
    <mergeCell ref="T55:U55"/>
    <mergeCell ref="A54:H55"/>
    <mergeCell ref="A56:H57"/>
    <mergeCell ref="I56:M56"/>
    <mergeCell ref="N56:O56"/>
    <mergeCell ref="P56:Q56"/>
    <mergeCell ref="R56:S56"/>
    <mergeCell ref="T56:U56"/>
    <mergeCell ref="V56:Z56"/>
    <mergeCell ref="AA56:AB56"/>
    <mergeCell ref="AC56:AD56"/>
    <mergeCell ref="AE56:AF56"/>
    <mergeCell ref="AG56:AH56"/>
    <mergeCell ref="AI56:AN57"/>
    <mergeCell ref="AO56:AP57"/>
    <mergeCell ref="AQ56:AX57"/>
    <mergeCell ref="I57:J57"/>
    <mergeCell ref="K57:S57"/>
    <mergeCell ref="T57:U57"/>
    <mergeCell ref="V57:W57"/>
    <mergeCell ref="X57:AF57"/>
    <mergeCell ref="AG57:AH57"/>
    <mergeCell ref="A58:H59"/>
    <mergeCell ref="I58:M58"/>
    <mergeCell ref="N58:O58"/>
    <mergeCell ref="P58:Q58"/>
    <mergeCell ref="R58:S58"/>
    <mergeCell ref="T58:U58"/>
    <mergeCell ref="V58:Z58"/>
    <mergeCell ref="AA58:AB58"/>
    <mergeCell ref="AC58:AD58"/>
    <mergeCell ref="AE58:AF58"/>
    <mergeCell ref="AG58:AH58"/>
    <mergeCell ref="AI58:AN59"/>
    <mergeCell ref="AO58:AP59"/>
    <mergeCell ref="AQ58:AX59"/>
    <mergeCell ref="I59:J59"/>
    <mergeCell ref="K59:S59"/>
    <mergeCell ref="T59:U59"/>
    <mergeCell ref="V59:W59"/>
    <mergeCell ref="X59:AF59"/>
    <mergeCell ref="AG59:AH59"/>
    <mergeCell ref="A60:H61"/>
    <mergeCell ref="I60:M60"/>
    <mergeCell ref="N60:O60"/>
    <mergeCell ref="P60:Q60"/>
    <mergeCell ref="R60:S60"/>
    <mergeCell ref="T60:U60"/>
    <mergeCell ref="V60:Z60"/>
    <mergeCell ref="AA60:AB60"/>
    <mergeCell ref="AC60:AD60"/>
    <mergeCell ref="AE60:AF60"/>
    <mergeCell ref="AG60:AH60"/>
    <mergeCell ref="AI60:AN61"/>
    <mergeCell ref="AO60:AP61"/>
    <mergeCell ref="AQ60:AX61"/>
    <mergeCell ref="I61:J61"/>
    <mergeCell ref="K61:S61"/>
    <mergeCell ref="T61:U61"/>
    <mergeCell ref="V61:W61"/>
    <mergeCell ref="X61:AF61"/>
    <mergeCell ref="AG61:AH61"/>
    <mergeCell ref="A62:H63"/>
    <mergeCell ref="I62:M62"/>
    <mergeCell ref="N62:O62"/>
    <mergeCell ref="P62:Q62"/>
    <mergeCell ref="R62:S62"/>
    <mergeCell ref="T62:U62"/>
    <mergeCell ref="V62:Z62"/>
    <mergeCell ref="AA62:AB62"/>
    <mergeCell ref="AC62:AD62"/>
    <mergeCell ref="AE62:AF62"/>
    <mergeCell ref="AG62:AH62"/>
    <mergeCell ref="AI62:AN63"/>
    <mergeCell ref="AO62:AP63"/>
    <mergeCell ref="AQ62:AX63"/>
    <mergeCell ref="I63:J63"/>
    <mergeCell ref="K63:S63"/>
    <mergeCell ref="T63:U63"/>
    <mergeCell ref="V63:W63"/>
    <mergeCell ref="X63:AF63"/>
    <mergeCell ref="AG63:AH63"/>
    <mergeCell ref="I65:J65"/>
    <mergeCell ref="K65:S65"/>
    <mergeCell ref="T65:U65"/>
    <mergeCell ref="V65:W65"/>
    <mergeCell ref="X65:AF65"/>
    <mergeCell ref="AG65:AH65"/>
    <mergeCell ref="A64:H65"/>
    <mergeCell ref="I64:M64"/>
    <mergeCell ref="N64:O64"/>
    <mergeCell ref="P64:Q64"/>
    <mergeCell ref="R64:S64"/>
    <mergeCell ref="T64:U64"/>
    <mergeCell ref="V64:Z64"/>
    <mergeCell ref="AA64:AB64"/>
    <mergeCell ref="AC64:AD64"/>
    <mergeCell ref="T66:U66"/>
    <mergeCell ref="V66:Z66"/>
    <mergeCell ref="AA66:AB66"/>
    <mergeCell ref="AC66:AD66"/>
    <mergeCell ref="AE64:AF64"/>
    <mergeCell ref="AG64:AH64"/>
    <mergeCell ref="AI64:AN65"/>
    <mergeCell ref="AO64:AP65"/>
    <mergeCell ref="AQ64:AX65"/>
    <mergeCell ref="A72:B73"/>
    <mergeCell ref="C72:AX73"/>
    <mergeCell ref="AI68:AN69"/>
    <mergeCell ref="AO68:AP69"/>
    <mergeCell ref="AQ68:AX69"/>
    <mergeCell ref="I68:U69"/>
    <mergeCell ref="V68:AH69"/>
    <mergeCell ref="A68:H69"/>
    <mergeCell ref="AE66:AF66"/>
    <mergeCell ref="AG66:AH66"/>
    <mergeCell ref="AI66:AN67"/>
    <mergeCell ref="AO66:AP67"/>
    <mergeCell ref="AQ66:AX67"/>
    <mergeCell ref="I67:J67"/>
    <mergeCell ref="K67:S67"/>
    <mergeCell ref="T67:U67"/>
    <mergeCell ref="V67:W67"/>
    <mergeCell ref="X67:AF67"/>
    <mergeCell ref="AG67:AH67"/>
    <mergeCell ref="A66:H67"/>
    <mergeCell ref="I66:M66"/>
    <mergeCell ref="N66:O66"/>
    <mergeCell ref="P66:Q66"/>
    <mergeCell ref="R66:S66"/>
    <mergeCell ref="AY2:CV3"/>
    <mergeCell ref="AY4:CV4"/>
    <mergeCell ref="CH6:CJ6"/>
    <mergeCell ref="CK6:CL6"/>
    <mergeCell ref="CM6:CN6"/>
    <mergeCell ref="CO6:CP6"/>
    <mergeCell ref="CQ6:CR6"/>
    <mergeCell ref="CS6:CT6"/>
    <mergeCell ref="CU6:CV6"/>
    <mergeCell ref="BF8:BM8"/>
    <mergeCell ref="BM11:CC12"/>
    <mergeCell ref="CF11:CV12"/>
    <mergeCell ref="AZ18:BA18"/>
    <mergeCell ref="BC18:BI18"/>
    <mergeCell ref="BL18:BS18"/>
    <mergeCell ref="BT18:BU18"/>
    <mergeCell ref="AZ20:BA20"/>
    <mergeCell ref="BC20:BI20"/>
    <mergeCell ref="AZ22:BA22"/>
    <mergeCell ref="AZ24:BA24"/>
    <mergeCell ref="BC24:BI24"/>
    <mergeCell ref="BM24:BX24"/>
    <mergeCell ref="AZ26:BA26"/>
    <mergeCell ref="BB27:BG28"/>
    <mergeCell ref="BJ27:BW28"/>
    <mergeCell ref="BZ27:CE28"/>
    <mergeCell ref="CH27:CU28"/>
    <mergeCell ref="BB29:BG30"/>
    <mergeCell ref="BJ29:BW30"/>
    <mergeCell ref="BZ29:CE30"/>
    <mergeCell ref="CH29:CU30"/>
    <mergeCell ref="BB31:BG31"/>
    <mergeCell ref="BJ31:CU31"/>
    <mergeCell ref="BB32:BG34"/>
    <mergeCell ref="BJ32:CU34"/>
    <mergeCell ref="AZ37:BA46"/>
    <mergeCell ref="BB37:CV46"/>
    <mergeCell ref="AY49:CV50"/>
    <mergeCell ref="AY51:CV51"/>
    <mergeCell ref="AY53:BF53"/>
    <mergeCell ref="BG53:BS53"/>
    <mergeCell ref="BT53:CF53"/>
    <mergeCell ref="CG53:CN53"/>
    <mergeCell ref="CO53:CV53"/>
    <mergeCell ref="AY54:BF55"/>
    <mergeCell ref="BG54:BK54"/>
    <mergeCell ref="BL54:BM54"/>
    <mergeCell ref="BN54:BO54"/>
    <mergeCell ref="BP54:BQ54"/>
    <mergeCell ref="BR54:BS54"/>
    <mergeCell ref="BT54:BX54"/>
    <mergeCell ref="BY54:BZ54"/>
    <mergeCell ref="CA54:CB54"/>
    <mergeCell ref="CC54:CD54"/>
    <mergeCell ref="CE54:CF54"/>
    <mergeCell ref="CG54:CL55"/>
    <mergeCell ref="CM54:CN55"/>
    <mergeCell ref="CO54:CV55"/>
    <mergeCell ref="BG55:BH55"/>
    <mergeCell ref="BI55:BQ55"/>
    <mergeCell ref="BR55:BS55"/>
    <mergeCell ref="BT55:BU55"/>
    <mergeCell ref="BV55:CD55"/>
    <mergeCell ref="CE55:CF55"/>
    <mergeCell ref="AY56:BF57"/>
    <mergeCell ref="BG56:BK56"/>
    <mergeCell ref="BL56:BM56"/>
    <mergeCell ref="BN56:BO56"/>
    <mergeCell ref="BP56:BQ56"/>
    <mergeCell ref="BR56:BS56"/>
    <mergeCell ref="BT56:BX56"/>
    <mergeCell ref="BY56:BZ56"/>
    <mergeCell ref="CA56:CB56"/>
    <mergeCell ref="CC56:CD56"/>
    <mergeCell ref="CE56:CF56"/>
    <mergeCell ref="CG56:CL57"/>
    <mergeCell ref="CM56:CN57"/>
    <mergeCell ref="CO56:CV57"/>
    <mergeCell ref="BG57:BH57"/>
    <mergeCell ref="BI57:BQ57"/>
    <mergeCell ref="BR57:BS57"/>
    <mergeCell ref="BT57:BU57"/>
    <mergeCell ref="BV57:CD57"/>
    <mergeCell ref="CE57:CF57"/>
    <mergeCell ref="AY58:BF59"/>
    <mergeCell ref="BG58:BK58"/>
    <mergeCell ref="BL58:BM58"/>
    <mergeCell ref="BN58:BO58"/>
    <mergeCell ref="BP58:BQ58"/>
    <mergeCell ref="BR58:BS58"/>
    <mergeCell ref="BT58:BX58"/>
    <mergeCell ref="BY58:BZ58"/>
    <mergeCell ref="CA58:CB58"/>
    <mergeCell ref="CC58:CD58"/>
    <mergeCell ref="CE58:CF58"/>
    <mergeCell ref="CG58:CL59"/>
    <mergeCell ref="CM58:CN59"/>
    <mergeCell ref="CO58:CV59"/>
    <mergeCell ref="BG59:BH59"/>
    <mergeCell ref="BI59:BQ59"/>
    <mergeCell ref="BR59:BS59"/>
    <mergeCell ref="BT59:BU59"/>
    <mergeCell ref="BV59:CD59"/>
    <mergeCell ref="CE59:CF59"/>
    <mergeCell ref="AY60:BF61"/>
    <mergeCell ref="BG60:BK60"/>
    <mergeCell ref="BL60:BM60"/>
    <mergeCell ref="BN60:BO60"/>
    <mergeCell ref="BP60:BQ60"/>
    <mergeCell ref="BR60:BS60"/>
    <mergeCell ref="BT60:BX60"/>
    <mergeCell ref="BY60:BZ60"/>
    <mergeCell ref="CA60:CB60"/>
    <mergeCell ref="CC60:CD60"/>
    <mergeCell ref="CE60:CF60"/>
    <mergeCell ref="CG60:CL61"/>
    <mergeCell ref="CM60:CN61"/>
    <mergeCell ref="CO60:CV61"/>
    <mergeCell ref="BG61:BH61"/>
    <mergeCell ref="BI61:BQ61"/>
    <mergeCell ref="BR61:BS61"/>
    <mergeCell ref="BT61:BU61"/>
    <mergeCell ref="BV61:CD61"/>
    <mergeCell ref="CE61:CF61"/>
    <mergeCell ref="AY62:BF63"/>
    <mergeCell ref="BG62:BK62"/>
    <mergeCell ref="BL62:BM62"/>
    <mergeCell ref="BN62:BO62"/>
    <mergeCell ref="BP62:BQ62"/>
    <mergeCell ref="BR62:BS62"/>
    <mergeCell ref="BT62:BX62"/>
    <mergeCell ref="BY62:BZ62"/>
    <mergeCell ref="CA62:CB62"/>
    <mergeCell ref="CC62:CD62"/>
    <mergeCell ref="CE62:CF62"/>
    <mergeCell ref="CG62:CL63"/>
    <mergeCell ref="CM62:CN63"/>
    <mergeCell ref="CO62:CV63"/>
    <mergeCell ref="BG63:BH63"/>
    <mergeCell ref="BI63:BQ63"/>
    <mergeCell ref="BR63:BS63"/>
    <mergeCell ref="BT63:BU63"/>
    <mergeCell ref="BV63:CD63"/>
    <mergeCell ref="CE63:CF63"/>
    <mergeCell ref="CM64:CN65"/>
    <mergeCell ref="CO64:CV65"/>
    <mergeCell ref="BG65:BH65"/>
    <mergeCell ref="BI65:BQ65"/>
    <mergeCell ref="BR65:BS65"/>
    <mergeCell ref="BT65:BU65"/>
    <mergeCell ref="BV65:CD65"/>
    <mergeCell ref="CE65:CF65"/>
    <mergeCell ref="AY64:BF65"/>
    <mergeCell ref="BG64:BK64"/>
    <mergeCell ref="BL64:BM64"/>
    <mergeCell ref="BN64:BO64"/>
    <mergeCell ref="BP64:BQ64"/>
    <mergeCell ref="BR64:BS64"/>
    <mergeCell ref="BT64:BX64"/>
    <mergeCell ref="BY64:BZ64"/>
    <mergeCell ref="CA64:CB64"/>
    <mergeCell ref="BN66:BO66"/>
    <mergeCell ref="BP66:BQ66"/>
    <mergeCell ref="BR66:BS66"/>
    <mergeCell ref="BT66:BX66"/>
    <mergeCell ref="BY66:BZ66"/>
    <mergeCell ref="CA66:CB66"/>
    <mergeCell ref="CC64:CD64"/>
    <mergeCell ref="CE64:CF64"/>
    <mergeCell ref="CG64:CL65"/>
    <mergeCell ref="AY68:BF69"/>
    <mergeCell ref="BG68:BS69"/>
    <mergeCell ref="BT68:CF69"/>
    <mergeCell ref="CG68:CL69"/>
    <mergeCell ref="CM68:CN69"/>
    <mergeCell ref="CO68:CV69"/>
    <mergeCell ref="AY72:AZ73"/>
    <mergeCell ref="BA72:CV73"/>
    <mergeCell ref="BM1:CS1"/>
    <mergeCell ref="CH7:CV7"/>
    <mergeCell ref="CC66:CD66"/>
    <mergeCell ref="CE66:CF66"/>
    <mergeCell ref="CG66:CL67"/>
    <mergeCell ref="CM66:CN67"/>
    <mergeCell ref="CO66:CV67"/>
    <mergeCell ref="BG67:BH67"/>
    <mergeCell ref="BI67:BQ67"/>
    <mergeCell ref="BR67:BS67"/>
    <mergeCell ref="BT67:BU67"/>
    <mergeCell ref="BV67:CD67"/>
    <mergeCell ref="CE67:CF67"/>
    <mergeCell ref="AY66:BF67"/>
    <mergeCell ref="BG66:BK66"/>
    <mergeCell ref="BL66:BM66"/>
  </mergeCells>
  <phoneticPr fontId="4"/>
  <pageMargins left="0.98425196850393704" right="0.98425196850393704" top="0.6692913385826772" bottom="0.47244094488188981" header="0.31496062992125984" footer="0.31496062992125984"/>
  <pageSetup paperSize="9" orientation="portrait" r:id="rId1"/>
  <rowBreaks count="1" manualBreakCount="1">
    <brk id="47" max="16383"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CV120"/>
  <sheetViews>
    <sheetView view="pageBreakPreview" topLeftCell="A25" zoomScale="110" zoomScaleNormal="100" zoomScaleSheetLayoutView="110" workbookViewId="0">
      <selection activeCell="D37" sqref="D37:AX47"/>
    </sheetView>
  </sheetViews>
  <sheetFormatPr defaultColWidth="1.625" defaultRowHeight="14.1" customHeight="1"/>
  <cols>
    <col min="1" max="16384" width="1.625" style="10"/>
  </cols>
  <sheetData>
    <row r="1" spans="1:100" ht="17.100000000000001" customHeight="1">
      <c r="A1" s="21" t="s">
        <v>78</v>
      </c>
      <c r="AY1" s="21" t="s">
        <v>78</v>
      </c>
      <c r="BM1" s="150" t="s">
        <v>405</v>
      </c>
      <c r="BN1" s="150"/>
      <c r="BO1" s="150"/>
      <c r="BP1" s="150"/>
      <c r="BQ1" s="150"/>
      <c r="BR1" s="150"/>
      <c r="BS1" s="150"/>
      <c r="BT1" s="150"/>
      <c r="BU1" s="150"/>
      <c r="BV1" s="150"/>
      <c r="BW1" s="150"/>
      <c r="BX1" s="150"/>
      <c r="BY1" s="150"/>
      <c r="BZ1" s="150"/>
      <c r="CA1" s="150"/>
      <c r="CB1" s="150"/>
      <c r="CC1" s="150"/>
      <c r="CD1" s="150"/>
      <c r="CE1" s="150"/>
      <c r="CF1" s="150"/>
      <c r="CG1" s="150"/>
      <c r="CH1" s="150"/>
      <c r="CI1" s="150"/>
      <c r="CJ1" s="150"/>
      <c r="CK1" s="150"/>
      <c r="CL1" s="150"/>
      <c r="CM1" s="150"/>
      <c r="CN1" s="150"/>
      <c r="CO1" s="150"/>
      <c r="CP1" s="150"/>
      <c r="CQ1" s="150"/>
      <c r="CR1" s="150"/>
      <c r="CS1" s="150"/>
    </row>
    <row r="2" spans="1:100" ht="17.100000000000001" customHeight="1">
      <c r="A2" s="147" t="s">
        <v>80</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t="s">
        <v>80</v>
      </c>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row>
    <row r="3" spans="1:100" ht="17.100000000000001" customHeight="1">
      <c r="A3" s="147"/>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row>
    <row r="4" spans="1:100" ht="17.100000000000001" customHeight="1">
      <c r="A4" s="147" t="s">
        <v>79</v>
      </c>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t="s">
        <v>79</v>
      </c>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row>
    <row r="5" spans="1:100" ht="17.100000000000001" customHeight="1">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row>
    <row r="6" spans="1:100" ht="17.100000000000001" customHeight="1">
      <c r="AJ6" s="273" t="s">
        <v>4</v>
      </c>
      <c r="AK6" s="273"/>
      <c r="AL6" s="273"/>
      <c r="AM6" s="316">
        <v>5</v>
      </c>
      <c r="AN6" s="316"/>
      <c r="AO6" s="273" t="s">
        <v>5</v>
      </c>
      <c r="AP6" s="273"/>
      <c r="AQ6" s="316"/>
      <c r="AR6" s="316"/>
      <c r="AS6" s="273" t="s">
        <v>3</v>
      </c>
      <c r="AT6" s="273"/>
      <c r="AU6" s="316"/>
      <c r="AV6" s="316"/>
      <c r="AW6" s="273" t="s">
        <v>2</v>
      </c>
      <c r="AX6" s="273"/>
      <c r="CH6" s="273" t="s">
        <v>4</v>
      </c>
      <c r="CI6" s="273"/>
      <c r="CJ6" s="273"/>
      <c r="CK6" s="274">
        <v>5</v>
      </c>
      <c r="CL6" s="274"/>
      <c r="CM6" s="273" t="s">
        <v>5</v>
      </c>
      <c r="CN6" s="273"/>
      <c r="CO6" s="274">
        <v>4</v>
      </c>
      <c r="CP6" s="274"/>
      <c r="CQ6" s="273" t="s">
        <v>3</v>
      </c>
      <c r="CR6" s="273"/>
      <c r="CS6" s="274">
        <v>26</v>
      </c>
      <c r="CT6" s="274"/>
      <c r="CU6" s="273" t="s">
        <v>2</v>
      </c>
      <c r="CV6" s="273"/>
    </row>
    <row r="7" spans="1:100" ht="17.100000000000001" customHeight="1">
      <c r="CH7" s="418" t="s">
        <v>406</v>
      </c>
      <c r="CI7" s="418"/>
      <c r="CJ7" s="418"/>
      <c r="CK7" s="418"/>
      <c r="CL7" s="418"/>
      <c r="CM7" s="418"/>
      <c r="CN7" s="418"/>
      <c r="CO7" s="418"/>
      <c r="CP7" s="418"/>
      <c r="CQ7" s="418"/>
      <c r="CR7" s="418"/>
      <c r="CS7" s="418"/>
      <c r="CT7" s="418"/>
      <c r="CU7" s="418"/>
      <c r="CV7" s="418"/>
    </row>
    <row r="8" spans="1:100" ht="17.100000000000001" customHeight="1">
      <c r="A8" s="31" t="s">
        <v>81</v>
      </c>
      <c r="H8" s="432" t="s">
        <v>82</v>
      </c>
      <c r="I8" s="432"/>
      <c r="J8" s="432"/>
      <c r="K8" s="432"/>
      <c r="L8" s="432"/>
      <c r="M8" s="432"/>
      <c r="N8" s="432"/>
      <c r="O8" s="432"/>
      <c r="R8" s="10" t="s">
        <v>83</v>
      </c>
      <c r="AY8" s="10" t="s">
        <v>81</v>
      </c>
      <c r="BF8" s="572" t="s">
        <v>82</v>
      </c>
      <c r="BG8" s="572"/>
      <c r="BH8" s="572"/>
      <c r="BI8" s="572"/>
      <c r="BJ8" s="572"/>
      <c r="BK8" s="572"/>
      <c r="BL8" s="572"/>
      <c r="BM8" s="572"/>
      <c r="BP8" s="10" t="s">
        <v>83</v>
      </c>
    </row>
    <row r="9" spans="1:100" ht="17.100000000000001" customHeight="1"/>
    <row r="10" spans="1:100" ht="17.100000000000001" customHeight="1"/>
    <row r="11" spans="1:100" ht="21" customHeight="1">
      <c r="O11" s="397" t="s">
        <v>84</v>
      </c>
      <c r="P11" s="280"/>
      <c r="Q11" s="280"/>
      <c r="R11" s="280"/>
      <c r="S11" s="280"/>
      <c r="T11" s="280"/>
      <c r="U11" s="280"/>
      <c r="V11" s="280"/>
      <c r="W11" s="280"/>
      <c r="X11" s="280"/>
      <c r="Y11" s="280"/>
      <c r="Z11" s="280"/>
      <c r="AA11" s="280"/>
      <c r="AB11" s="280"/>
      <c r="AC11" s="280"/>
      <c r="AD11" s="280"/>
      <c r="AE11" s="280"/>
      <c r="AG11" s="32"/>
      <c r="AH11" s="528"/>
      <c r="AI11" s="318"/>
      <c r="AJ11" s="318"/>
      <c r="AK11" s="318"/>
      <c r="AL11" s="318"/>
      <c r="AM11" s="318"/>
      <c r="AN11" s="318"/>
      <c r="AO11" s="318"/>
      <c r="AP11" s="318"/>
      <c r="AQ11" s="318"/>
      <c r="AR11" s="318"/>
      <c r="AS11" s="318"/>
      <c r="AT11" s="318"/>
      <c r="AU11" s="318"/>
      <c r="AV11" s="318"/>
      <c r="AW11" s="318"/>
      <c r="AX11" s="318"/>
      <c r="BM11" s="397" t="s">
        <v>84</v>
      </c>
      <c r="BN11" s="280"/>
      <c r="BO11" s="280"/>
      <c r="BP11" s="280"/>
      <c r="BQ11" s="280"/>
      <c r="BR11" s="280"/>
      <c r="BS11" s="280"/>
      <c r="BT11" s="280"/>
      <c r="BU11" s="280"/>
      <c r="BV11" s="280"/>
      <c r="BW11" s="280"/>
      <c r="BX11" s="280"/>
      <c r="BY11" s="280"/>
      <c r="BZ11" s="280"/>
      <c r="CA11" s="280"/>
      <c r="CB11" s="280"/>
      <c r="CC11" s="280"/>
      <c r="CE11" s="32"/>
      <c r="CF11" s="402" t="s">
        <v>85</v>
      </c>
      <c r="CG11" s="403"/>
      <c r="CH11" s="403"/>
      <c r="CI11" s="403"/>
      <c r="CJ11" s="403"/>
      <c r="CK11" s="403"/>
      <c r="CL11" s="403"/>
      <c r="CM11" s="403"/>
      <c r="CN11" s="403"/>
      <c r="CO11" s="403"/>
      <c r="CP11" s="403"/>
      <c r="CQ11" s="403"/>
      <c r="CR11" s="403"/>
      <c r="CS11" s="403"/>
      <c r="CT11" s="403"/>
      <c r="CU11" s="403"/>
      <c r="CV11" s="403"/>
    </row>
    <row r="12" spans="1:100" ht="21" customHeight="1">
      <c r="O12" s="280"/>
      <c r="P12" s="280"/>
      <c r="Q12" s="280"/>
      <c r="R12" s="280"/>
      <c r="S12" s="280"/>
      <c r="T12" s="280"/>
      <c r="U12" s="280"/>
      <c r="V12" s="280"/>
      <c r="W12" s="280"/>
      <c r="X12" s="280"/>
      <c r="Y12" s="280"/>
      <c r="Z12" s="280"/>
      <c r="AA12" s="280"/>
      <c r="AB12" s="280"/>
      <c r="AC12" s="280"/>
      <c r="AD12" s="280"/>
      <c r="AE12" s="280"/>
      <c r="AG12" s="32"/>
      <c r="AH12" s="318"/>
      <c r="AI12" s="318"/>
      <c r="AJ12" s="318"/>
      <c r="AK12" s="318"/>
      <c r="AL12" s="318"/>
      <c r="AM12" s="318"/>
      <c r="AN12" s="318"/>
      <c r="AO12" s="318"/>
      <c r="AP12" s="318"/>
      <c r="AQ12" s="318"/>
      <c r="AR12" s="318"/>
      <c r="AS12" s="318"/>
      <c r="AT12" s="318"/>
      <c r="AU12" s="318"/>
      <c r="AV12" s="318"/>
      <c r="AW12" s="318"/>
      <c r="AX12" s="318"/>
      <c r="BM12" s="280"/>
      <c r="BN12" s="280"/>
      <c r="BO12" s="280"/>
      <c r="BP12" s="280"/>
      <c r="BQ12" s="280"/>
      <c r="BR12" s="280"/>
      <c r="BS12" s="280"/>
      <c r="BT12" s="280"/>
      <c r="BU12" s="280"/>
      <c r="BV12" s="280"/>
      <c r="BW12" s="280"/>
      <c r="BX12" s="280"/>
      <c r="BY12" s="280"/>
      <c r="BZ12" s="280"/>
      <c r="CA12" s="280"/>
      <c r="CB12" s="280"/>
      <c r="CC12" s="280"/>
      <c r="CE12" s="32"/>
      <c r="CF12" s="403"/>
      <c r="CG12" s="403"/>
      <c r="CH12" s="403"/>
      <c r="CI12" s="403"/>
      <c r="CJ12" s="403"/>
      <c r="CK12" s="403"/>
      <c r="CL12" s="403"/>
      <c r="CM12" s="403"/>
      <c r="CN12" s="403"/>
      <c r="CO12" s="403"/>
      <c r="CP12" s="403"/>
      <c r="CQ12" s="403"/>
      <c r="CR12" s="403"/>
      <c r="CS12" s="403"/>
      <c r="CT12" s="403"/>
      <c r="CU12" s="403"/>
      <c r="CV12" s="403"/>
    </row>
    <row r="13" spans="1:100" ht="17.100000000000001" customHeight="1"/>
    <row r="14" spans="1:100" ht="17.100000000000001" customHeight="1"/>
    <row r="15" spans="1:100" ht="17.100000000000001" customHeight="1">
      <c r="A15" s="10" t="s">
        <v>86</v>
      </c>
      <c r="AY15" s="10" t="s">
        <v>86</v>
      </c>
    </row>
    <row r="16" spans="1:100" ht="17.100000000000001" customHeight="1">
      <c r="A16" s="10" t="s">
        <v>87</v>
      </c>
      <c r="AY16" s="10" t="s">
        <v>87</v>
      </c>
    </row>
    <row r="17" spans="2:100" ht="17.100000000000001" customHeight="1"/>
    <row r="18" spans="2:100" ht="17.100000000000001" customHeight="1">
      <c r="B18" s="273">
        <v>1</v>
      </c>
      <c r="C18" s="273"/>
      <c r="E18" s="420" t="s">
        <v>88</v>
      </c>
      <c r="F18" s="420"/>
      <c r="G18" s="420"/>
      <c r="H18" s="420"/>
      <c r="I18" s="420"/>
      <c r="J18" s="420"/>
      <c r="K18" s="420"/>
      <c r="N18" s="578"/>
      <c r="O18" s="578"/>
      <c r="P18" s="578"/>
      <c r="Q18" s="578"/>
      <c r="R18" s="578"/>
      <c r="S18" s="578"/>
      <c r="T18" s="578"/>
      <c r="U18" s="578"/>
      <c r="V18" s="273" t="s">
        <v>101</v>
      </c>
      <c r="W18" s="273"/>
      <c r="AZ18" s="273">
        <v>1</v>
      </c>
      <c r="BA18" s="273"/>
      <c r="BC18" s="420" t="s">
        <v>88</v>
      </c>
      <c r="BD18" s="420"/>
      <c r="BE18" s="420"/>
      <c r="BF18" s="420"/>
      <c r="BG18" s="420"/>
      <c r="BH18" s="420"/>
      <c r="BI18" s="420"/>
      <c r="BL18" s="573">
        <v>70000</v>
      </c>
      <c r="BM18" s="573"/>
      <c r="BN18" s="573"/>
      <c r="BO18" s="573"/>
      <c r="BP18" s="573"/>
      <c r="BQ18" s="573"/>
      <c r="BR18" s="573"/>
      <c r="BS18" s="573"/>
      <c r="BT18" s="273" t="s">
        <v>16</v>
      </c>
      <c r="BU18" s="273"/>
    </row>
    <row r="19" spans="2:100" ht="17.100000000000001" customHeight="1"/>
    <row r="20" spans="2:100" ht="17.100000000000001" customHeight="1">
      <c r="B20" s="273">
        <v>2</v>
      </c>
      <c r="C20" s="273"/>
      <c r="E20" s="420" t="s">
        <v>89</v>
      </c>
      <c r="F20" s="420"/>
      <c r="G20" s="420"/>
      <c r="H20" s="420"/>
      <c r="I20" s="420"/>
      <c r="J20" s="420"/>
      <c r="K20" s="420"/>
      <c r="O20" s="10" t="s">
        <v>100</v>
      </c>
      <c r="AZ20" s="273">
        <v>2</v>
      </c>
      <c r="BA20" s="273"/>
      <c r="BC20" s="420" t="s">
        <v>89</v>
      </c>
      <c r="BD20" s="420"/>
      <c r="BE20" s="420"/>
      <c r="BF20" s="420"/>
      <c r="BG20" s="420"/>
      <c r="BH20" s="420"/>
      <c r="BI20" s="420"/>
      <c r="BM20" s="10" t="s">
        <v>100</v>
      </c>
    </row>
    <row r="21" spans="2:100" ht="17.100000000000001" customHeight="1"/>
    <row r="22" spans="2:100" ht="17.100000000000001" customHeight="1">
      <c r="B22" s="273">
        <v>3</v>
      </c>
      <c r="C22" s="273"/>
      <c r="E22" s="31" t="s">
        <v>403</v>
      </c>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Z22" s="273">
        <v>3</v>
      </c>
      <c r="BA22" s="273"/>
      <c r="BC22" s="10" t="s">
        <v>404</v>
      </c>
    </row>
    <row r="23" spans="2:100" ht="17.100000000000001" customHeight="1"/>
    <row r="24" spans="2:100" ht="17.100000000000001" customHeight="1">
      <c r="B24" s="273">
        <v>4</v>
      </c>
      <c r="C24" s="273"/>
      <c r="E24" s="571" t="s">
        <v>90</v>
      </c>
      <c r="F24" s="571"/>
      <c r="G24" s="571"/>
      <c r="H24" s="571"/>
      <c r="I24" s="571"/>
      <c r="J24" s="571"/>
      <c r="K24" s="571"/>
      <c r="O24" s="425"/>
      <c r="P24" s="425"/>
      <c r="Q24" s="425"/>
      <c r="R24" s="425"/>
      <c r="S24" s="425"/>
      <c r="T24" s="425"/>
      <c r="U24" s="425"/>
      <c r="V24" s="425"/>
      <c r="W24" s="425"/>
      <c r="X24" s="425"/>
      <c r="Y24" s="425"/>
      <c r="Z24" s="425"/>
      <c r="AZ24" s="273">
        <v>4</v>
      </c>
      <c r="BA24" s="273"/>
      <c r="BC24" s="571" t="s">
        <v>90</v>
      </c>
      <c r="BD24" s="571"/>
      <c r="BE24" s="571"/>
      <c r="BF24" s="571"/>
      <c r="BG24" s="571"/>
      <c r="BH24" s="571"/>
      <c r="BI24" s="571"/>
      <c r="BM24" s="401" t="s">
        <v>407</v>
      </c>
      <c r="BN24" s="401"/>
      <c r="BO24" s="401"/>
      <c r="BP24" s="401"/>
      <c r="BQ24" s="401"/>
      <c r="BR24" s="401"/>
      <c r="BS24" s="401"/>
      <c r="BT24" s="401"/>
      <c r="BU24" s="401"/>
      <c r="BV24" s="401"/>
      <c r="BW24" s="401"/>
      <c r="BX24" s="401"/>
      <c r="BY24" s="7" t="s">
        <v>394</v>
      </c>
    </row>
    <row r="25" spans="2:100" ht="17.100000000000001" customHeight="1"/>
    <row r="26" spans="2:100" ht="17.100000000000001" customHeight="1">
      <c r="B26" s="273">
        <v>5</v>
      </c>
      <c r="C26" s="273"/>
      <c r="E26" s="10" t="s">
        <v>91</v>
      </c>
      <c r="AZ26" s="273">
        <v>5</v>
      </c>
      <c r="BA26" s="273"/>
      <c r="BC26" s="10" t="s">
        <v>91</v>
      </c>
    </row>
    <row r="27" spans="2:100" ht="17.100000000000001" customHeight="1">
      <c r="C27" s="23"/>
      <c r="D27" s="466" t="s">
        <v>93</v>
      </c>
      <c r="E27" s="466"/>
      <c r="F27" s="466"/>
      <c r="G27" s="466"/>
      <c r="H27" s="466"/>
      <c r="I27" s="466"/>
      <c r="J27" s="24"/>
      <c r="K27" s="23"/>
      <c r="L27" s="240"/>
      <c r="M27" s="240"/>
      <c r="N27" s="240"/>
      <c r="O27" s="240"/>
      <c r="P27" s="240"/>
      <c r="Q27" s="240"/>
      <c r="R27" s="240"/>
      <c r="S27" s="240"/>
      <c r="T27" s="240"/>
      <c r="U27" s="240"/>
      <c r="V27" s="240"/>
      <c r="W27" s="240"/>
      <c r="X27" s="240"/>
      <c r="Y27" s="240"/>
      <c r="Z27" s="24"/>
      <c r="AA27" s="23"/>
      <c r="AB27" s="466" t="s">
        <v>94</v>
      </c>
      <c r="AC27" s="466"/>
      <c r="AD27" s="466"/>
      <c r="AE27" s="466"/>
      <c r="AF27" s="466"/>
      <c r="AG27" s="466"/>
      <c r="AH27" s="24"/>
      <c r="AI27" s="23"/>
      <c r="AJ27" s="240"/>
      <c r="AK27" s="240"/>
      <c r="AL27" s="240"/>
      <c r="AM27" s="240"/>
      <c r="AN27" s="240"/>
      <c r="AO27" s="240"/>
      <c r="AP27" s="240"/>
      <c r="AQ27" s="240"/>
      <c r="AR27" s="240"/>
      <c r="AS27" s="240"/>
      <c r="AT27" s="240"/>
      <c r="AU27" s="240"/>
      <c r="AV27" s="240"/>
      <c r="AW27" s="240"/>
      <c r="AX27" s="24"/>
      <c r="BA27" s="23"/>
      <c r="BB27" s="466" t="s">
        <v>93</v>
      </c>
      <c r="BC27" s="466"/>
      <c r="BD27" s="466"/>
      <c r="BE27" s="466"/>
      <c r="BF27" s="466"/>
      <c r="BG27" s="466"/>
      <c r="BH27" s="24"/>
      <c r="BI27" s="23"/>
      <c r="BJ27" s="564" t="s">
        <v>102</v>
      </c>
      <c r="BK27" s="564"/>
      <c r="BL27" s="564"/>
      <c r="BM27" s="564"/>
      <c r="BN27" s="564"/>
      <c r="BO27" s="564"/>
      <c r="BP27" s="564"/>
      <c r="BQ27" s="564"/>
      <c r="BR27" s="564"/>
      <c r="BS27" s="564"/>
      <c r="BT27" s="564"/>
      <c r="BU27" s="564"/>
      <c r="BV27" s="564"/>
      <c r="BW27" s="564"/>
      <c r="BX27" s="24"/>
      <c r="BY27" s="23"/>
      <c r="BZ27" s="466" t="s">
        <v>94</v>
      </c>
      <c r="CA27" s="466"/>
      <c r="CB27" s="466"/>
      <c r="CC27" s="466"/>
      <c r="CD27" s="466"/>
      <c r="CE27" s="466"/>
      <c r="CF27" s="24"/>
      <c r="CG27" s="23"/>
      <c r="CH27" s="564" t="s">
        <v>103</v>
      </c>
      <c r="CI27" s="564"/>
      <c r="CJ27" s="564"/>
      <c r="CK27" s="564"/>
      <c r="CL27" s="564"/>
      <c r="CM27" s="564"/>
      <c r="CN27" s="564"/>
      <c r="CO27" s="564"/>
      <c r="CP27" s="564"/>
      <c r="CQ27" s="564"/>
      <c r="CR27" s="564"/>
      <c r="CS27" s="564"/>
      <c r="CT27" s="564"/>
      <c r="CU27" s="564"/>
      <c r="CV27" s="24"/>
    </row>
    <row r="28" spans="2:100" ht="17.100000000000001" customHeight="1">
      <c r="C28" s="33"/>
      <c r="D28" s="496"/>
      <c r="E28" s="496"/>
      <c r="F28" s="496"/>
      <c r="G28" s="496"/>
      <c r="H28" s="496"/>
      <c r="I28" s="496"/>
      <c r="J28" s="29"/>
      <c r="K28" s="33"/>
      <c r="L28" s="246"/>
      <c r="M28" s="246"/>
      <c r="N28" s="246"/>
      <c r="O28" s="246"/>
      <c r="P28" s="246"/>
      <c r="Q28" s="246"/>
      <c r="R28" s="246"/>
      <c r="S28" s="246"/>
      <c r="T28" s="246"/>
      <c r="U28" s="246"/>
      <c r="V28" s="246"/>
      <c r="W28" s="246"/>
      <c r="X28" s="246"/>
      <c r="Y28" s="246"/>
      <c r="Z28" s="29"/>
      <c r="AA28" s="33"/>
      <c r="AB28" s="496"/>
      <c r="AC28" s="496"/>
      <c r="AD28" s="496"/>
      <c r="AE28" s="496"/>
      <c r="AF28" s="496"/>
      <c r="AG28" s="496"/>
      <c r="AH28" s="29"/>
      <c r="AI28" s="33"/>
      <c r="AJ28" s="246"/>
      <c r="AK28" s="246"/>
      <c r="AL28" s="246"/>
      <c r="AM28" s="246"/>
      <c r="AN28" s="246"/>
      <c r="AO28" s="246"/>
      <c r="AP28" s="246"/>
      <c r="AQ28" s="246"/>
      <c r="AR28" s="246"/>
      <c r="AS28" s="246"/>
      <c r="AT28" s="246"/>
      <c r="AU28" s="246"/>
      <c r="AV28" s="246"/>
      <c r="AW28" s="246"/>
      <c r="AX28" s="29"/>
      <c r="BA28" s="33"/>
      <c r="BB28" s="496"/>
      <c r="BC28" s="496"/>
      <c r="BD28" s="496"/>
      <c r="BE28" s="496"/>
      <c r="BF28" s="496"/>
      <c r="BG28" s="496"/>
      <c r="BH28" s="29"/>
      <c r="BI28" s="33"/>
      <c r="BJ28" s="565"/>
      <c r="BK28" s="565"/>
      <c r="BL28" s="565"/>
      <c r="BM28" s="565"/>
      <c r="BN28" s="565"/>
      <c r="BO28" s="565"/>
      <c r="BP28" s="565"/>
      <c r="BQ28" s="565"/>
      <c r="BR28" s="565"/>
      <c r="BS28" s="565"/>
      <c r="BT28" s="565"/>
      <c r="BU28" s="565"/>
      <c r="BV28" s="565"/>
      <c r="BW28" s="565"/>
      <c r="BX28" s="29"/>
      <c r="BY28" s="33"/>
      <c r="BZ28" s="496"/>
      <c r="CA28" s="496"/>
      <c r="CB28" s="496"/>
      <c r="CC28" s="496"/>
      <c r="CD28" s="496"/>
      <c r="CE28" s="496"/>
      <c r="CF28" s="29"/>
      <c r="CG28" s="33"/>
      <c r="CH28" s="565"/>
      <c r="CI28" s="565"/>
      <c r="CJ28" s="565"/>
      <c r="CK28" s="565"/>
      <c r="CL28" s="565"/>
      <c r="CM28" s="565"/>
      <c r="CN28" s="565"/>
      <c r="CO28" s="565"/>
      <c r="CP28" s="565"/>
      <c r="CQ28" s="565"/>
      <c r="CR28" s="565"/>
      <c r="CS28" s="565"/>
      <c r="CT28" s="565"/>
      <c r="CU28" s="565"/>
      <c r="CV28" s="29"/>
    </row>
    <row r="29" spans="2:100" ht="17.100000000000001" customHeight="1">
      <c r="C29" s="23"/>
      <c r="D29" s="466" t="s">
        <v>92</v>
      </c>
      <c r="E29" s="466"/>
      <c r="F29" s="466"/>
      <c r="G29" s="466"/>
      <c r="H29" s="466"/>
      <c r="I29" s="466"/>
      <c r="J29" s="24"/>
      <c r="K29" s="23"/>
      <c r="L29" s="240"/>
      <c r="M29" s="240"/>
      <c r="N29" s="240"/>
      <c r="O29" s="240"/>
      <c r="P29" s="240"/>
      <c r="Q29" s="240"/>
      <c r="R29" s="240"/>
      <c r="S29" s="240"/>
      <c r="T29" s="240"/>
      <c r="U29" s="240"/>
      <c r="V29" s="240"/>
      <c r="W29" s="240"/>
      <c r="X29" s="240"/>
      <c r="Y29" s="240"/>
      <c r="Z29" s="24"/>
      <c r="AA29" s="23"/>
      <c r="AB29" s="466" t="s">
        <v>95</v>
      </c>
      <c r="AC29" s="466"/>
      <c r="AD29" s="466"/>
      <c r="AE29" s="466"/>
      <c r="AF29" s="466"/>
      <c r="AG29" s="466"/>
      <c r="AH29" s="24"/>
      <c r="AI29" s="23"/>
      <c r="AJ29" s="576"/>
      <c r="AK29" s="576"/>
      <c r="AL29" s="576"/>
      <c r="AM29" s="576"/>
      <c r="AN29" s="576"/>
      <c r="AO29" s="576"/>
      <c r="AP29" s="576"/>
      <c r="AQ29" s="576"/>
      <c r="AR29" s="576"/>
      <c r="AS29" s="576"/>
      <c r="AT29" s="576"/>
      <c r="AU29" s="576"/>
      <c r="AV29" s="576"/>
      <c r="AW29" s="576"/>
      <c r="AX29" s="24"/>
      <c r="BA29" s="23"/>
      <c r="BB29" s="466" t="s">
        <v>92</v>
      </c>
      <c r="BC29" s="466"/>
      <c r="BD29" s="466"/>
      <c r="BE29" s="466"/>
      <c r="BF29" s="466"/>
      <c r="BG29" s="466"/>
      <c r="BH29" s="24"/>
      <c r="BI29" s="23"/>
      <c r="BJ29" s="564" t="s">
        <v>105</v>
      </c>
      <c r="BK29" s="564"/>
      <c r="BL29" s="564"/>
      <c r="BM29" s="564"/>
      <c r="BN29" s="564"/>
      <c r="BO29" s="564"/>
      <c r="BP29" s="564"/>
      <c r="BQ29" s="564"/>
      <c r="BR29" s="564"/>
      <c r="BS29" s="564"/>
      <c r="BT29" s="564"/>
      <c r="BU29" s="564"/>
      <c r="BV29" s="564"/>
      <c r="BW29" s="564"/>
      <c r="BX29" s="24"/>
      <c r="BY29" s="23"/>
      <c r="BZ29" s="466" t="s">
        <v>95</v>
      </c>
      <c r="CA29" s="466"/>
      <c r="CB29" s="466"/>
      <c r="CC29" s="466"/>
      <c r="CD29" s="466"/>
      <c r="CE29" s="466"/>
      <c r="CF29" s="24"/>
      <c r="CG29" s="23"/>
      <c r="CH29" s="566" t="s">
        <v>104</v>
      </c>
      <c r="CI29" s="566"/>
      <c r="CJ29" s="566"/>
      <c r="CK29" s="566"/>
      <c r="CL29" s="566"/>
      <c r="CM29" s="566"/>
      <c r="CN29" s="566"/>
      <c r="CO29" s="566"/>
      <c r="CP29" s="566"/>
      <c r="CQ29" s="566"/>
      <c r="CR29" s="566"/>
      <c r="CS29" s="566"/>
      <c r="CT29" s="566"/>
      <c r="CU29" s="566"/>
      <c r="CV29" s="24"/>
    </row>
    <row r="30" spans="2:100" ht="17.100000000000001" customHeight="1">
      <c r="C30" s="33"/>
      <c r="D30" s="496"/>
      <c r="E30" s="496"/>
      <c r="F30" s="496"/>
      <c r="G30" s="496"/>
      <c r="H30" s="496"/>
      <c r="I30" s="496"/>
      <c r="J30" s="29"/>
      <c r="K30" s="33"/>
      <c r="L30" s="246"/>
      <c r="M30" s="246"/>
      <c r="N30" s="246"/>
      <c r="O30" s="246"/>
      <c r="P30" s="246"/>
      <c r="Q30" s="246"/>
      <c r="R30" s="246"/>
      <c r="S30" s="246"/>
      <c r="T30" s="246"/>
      <c r="U30" s="246"/>
      <c r="V30" s="246"/>
      <c r="W30" s="246"/>
      <c r="X30" s="246"/>
      <c r="Y30" s="246"/>
      <c r="Z30" s="29"/>
      <c r="AA30" s="33"/>
      <c r="AB30" s="496"/>
      <c r="AC30" s="496"/>
      <c r="AD30" s="496"/>
      <c r="AE30" s="496"/>
      <c r="AF30" s="496"/>
      <c r="AG30" s="496"/>
      <c r="AH30" s="29"/>
      <c r="AI30" s="33"/>
      <c r="AJ30" s="577"/>
      <c r="AK30" s="577"/>
      <c r="AL30" s="577"/>
      <c r="AM30" s="577"/>
      <c r="AN30" s="577"/>
      <c r="AO30" s="577"/>
      <c r="AP30" s="577"/>
      <c r="AQ30" s="577"/>
      <c r="AR30" s="577"/>
      <c r="AS30" s="577"/>
      <c r="AT30" s="577"/>
      <c r="AU30" s="577"/>
      <c r="AV30" s="577"/>
      <c r="AW30" s="577"/>
      <c r="AX30" s="29"/>
      <c r="BA30" s="33"/>
      <c r="BB30" s="496"/>
      <c r="BC30" s="496"/>
      <c r="BD30" s="496"/>
      <c r="BE30" s="496"/>
      <c r="BF30" s="496"/>
      <c r="BG30" s="496"/>
      <c r="BH30" s="29"/>
      <c r="BI30" s="33"/>
      <c r="BJ30" s="565"/>
      <c r="BK30" s="565"/>
      <c r="BL30" s="565"/>
      <c r="BM30" s="565"/>
      <c r="BN30" s="565"/>
      <c r="BO30" s="565"/>
      <c r="BP30" s="565"/>
      <c r="BQ30" s="565"/>
      <c r="BR30" s="565"/>
      <c r="BS30" s="565"/>
      <c r="BT30" s="565"/>
      <c r="BU30" s="565"/>
      <c r="BV30" s="565"/>
      <c r="BW30" s="565"/>
      <c r="BX30" s="29"/>
      <c r="BY30" s="33"/>
      <c r="BZ30" s="496"/>
      <c r="CA30" s="496"/>
      <c r="CB30" s="496"/>
      <c r="CC30" s="496"/>
      <c r="CD30" s="496"/>
      <c r="CE30" s="496"/>
      <c r="CF30" s="29"/>
      <c r="CG30" s="33"/>
      <c r="CH30" s="567"/>
      <c r="CI30" s="567"/>
      <c r="CJ30" s="567"/>
      <c r="CK30" s="567"/>
      <c r="CL30" s="567"/>
      <c r="CM30" s="567"/>
      <c r="CN30" s="567"/>
      <c r="CO30" s="567"/>
      <c r="CP30" s="567"/>
      <c r="CQ30" s="567"/>
      <c r="CR30" s="567"/>
      <c r="CS30" s="567"/>
      <c r="CT30" s="567"/>
      <c r="CU30" s="567"/>
      <c r="CV30" s="29"/>
    </row>
    <row r="31" spans="2:100" ht="17.100000000000001" customHeight="1">
      <c r="C31" s="34"/>
      <c r="D31" s="568" t="s">
        <v>98</v>
      </c>
      <c r="E31" s="568"/>
      <c r="F31" s="568"/>
      <c r="G31" s="568"/>
      <c r="H31" s="568"/>
      <c r="I31" s="568"/>
      <c r="J31" s="35"/>
      <c r="K31" s="36"/>
      <c r="L31" s="575"/>
      <c r="M31" s="575"/>
      <c r="N31" s="575"/>
      <c r="O31" s="575"/>
      <c r="P31" s="575"/>
      <c r="Q31" s="575"/>
      <c r="R31" s="575"/>
      <c r="S31" s="575"/>
      <c r="T31" s="575"/>
      <c r="U31" s="575"/>
      <c r="V31" s="575"/>
      <c r="W31" s="575"/>
      <c r="X31" s="575"/>
      <c r="Y31" s="575"/>
      <c r="Z31" s="575"/>
      <c r="AA31" s="575"/>
      <c r="AB31" s="575"/>
      <c r="AC31" s="575"/>
      <c r="AD31" s="575"/>
      <c r="AE31" s="575"/>
      <c r="AF31" s="575"/>
      <c r="AG31" s="575"/>
      <c r="AH31" s="575"/>
      <c r="AI31" s="575"/>
      <c r="AJ31" s="575"/>
      <c r="AK31" s="575"/>
      <c r="AL31" s="575"/>
      <c r="AM31" s="575"/>
      <c r="AN31" s="575"/>
      <c r="AO31" s="575"/>
      <c r="AP31" s="575"/>
      <c r="AQ31" s="575"/>
      <c r="AR31" s="575"/>
      <c r="AS31" s="575"/>
      <c r="AT31" s="575"/>
      <c r="AU31" s="575"/>
      <c r="AV31" s="575"/>
      <c r="AW31" s="575"/>
      <c r="AX31" s="37"/>
      <c r="BA31" s="34"/>
      <c r="BB31" s="568" t="s">
        <v>98</v>
      </c>
      <c r="BC31" s="568"/>
      <c r="BD31" s="568"/>
      <c r="BE31" s="568"/>
      <c r="BF31" s="568"/>
      <c r="BG31" s="568"/>
      <c r="BH31" s="35"/>
      <c r="BI31" s="36"/>
      <c r="BJ31" s="569" t="s">
        <v>107</v>
      </c>
      <c r="BK31" s="569"/>
      <c r="BL31" s="569"/>
      <c r="BM31" s="569"/>
      <c r="BN31" s="569"/>
      <c r="BO31" s="569"/>
      <c r="BP31" s="569"/>
      <c r="BQ31" s="569"/>
      <c r="BR31" s="569"/>
      <c r="BS31" s="569"/>
      <c r="BT31" s="569"/>
      <c r="BU31" s="569"/>
      <c r="BV31" s="569"/>
      <c r="BW31" s="569"/>
      <c r="BX31" s="569"/>
      <c r="BY31" s="569"/>
      <c r="BZ31" s="569"/>
      <c r="CA31" s="569"/>
      <c r="CB31" s="569"/>
      <c r="CC31" s="569"/>
      <c r="CD31" s="569"/>
      <c r="CE31" s="569"/>
      <c r="CF31" s="569"/>
      <c r="CG31" s="569"/>
      <c r="CH31" s="569"/>
      <c r="CI31" s="569"/>
      <c r="CJ31" s="569"/>
      <c r="CK31" s="569"/>
      <c r="CL31" s="569"/>
      <c r="CM31" s="569"/>
      <c r="CN31" s="569"/>
      <c r="CO31" s="569"/>
      <c r="CP31" s="569"/>
      <c r="CQ31" s="569"/>
      <c r="CR31" s="569"/>
      <c r="CS31" s="569"/>
      <c r="CT31" s="569"/>
      <c r="CU31" s="569"/>
      <c r="CV31" s="37"/>
    </row>
    <row r="32" spans="2:100" ht="17.100000000000001" customHeight="1">
      <c r="C32" s="23"/>
      <c r="D32" s="466" t="s">
        <v>99</v>
      </c>
      <c r="E32" s="466"/>
      <c r="F32" s="466"/>
      <c r="G32" s="466"/>
      <c r="H32" s="466"/>
      <c r="I32" s="466"/>
      <c r="J32" s="24"/>
      <c r="K32" s="23"/>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
      <c r="BA32" s="23"/>
      <c r="BB32" s="466" t="s">
        <v>99</v>
      </c>
      <c r="BC32" s="466"/>
      <c r="BD32" s="466"/>
      <c r="BE32" s="466"/>
      <c r="BF32" s="466"/>
      <c r="BG32" s="466"/>
      <c r="BH32" s="24"/>
      <c r="BI32" s="23"/>
      <c r="BJ32" s="564" t="s">
        <v>106</v>
      </c>
      <c r="BK32" s="564"/>
      <c r="BL32" s="564"/>
      <c r="BM32" s="564"/>
      <c r="BN32" s="564"/>
      <c r="BO32" s="564"/>
      <c r="BP32" s="564"/>
      <c r="BQ32" s="564"/>
      <c r="BR32" s="564"/>
      <c r="BS32" s="564"/>
      <c r="BT32" s="564"/>
      <c r="BU32" s="564"/>
      <c r="BV32" s="564"/>
      <c r="BW32" s="564"/>
      <c r="BX32" s="564"/>
      <c r="BY32" s="564"/>
      <c r="BZ32" s="564"/>
      <c r="CA32" s="564"/>
      <c r="CB32" s="564"/>
      <c r="CC32" s="564"/>
      <c r="CD32" s="564"/>
      <c r="CE32" s="564"/>
      <c r="CF32" s="564"/>
      <c r="CG32" s="564"/>
      <c r="CH32" s="564"/>
      <c r="CI32" s="564"/>
      <c r="CJ32" s="564"/>
      <c r="CK32" s="564"/>
      <c r="CL32" s="564"/>
      <c r="CM32" s="564"/>
      <c r="CN32" s="564"/>
      <c r="CO32" s="564"/>
      <c r="CP32" s="564"/>
      <c r="CQ32" s="564"/>
      <c r="CR32" s="564"/>
      <c r="CS32" s="564"/>
      <c r="CT32" s="564"/>
      <c r="CU32" s="564"/>
      <c r="CV32" s="24"/>
    </row>
    <row r="33" spans="2:100" ht="17.100000000000001" customHeight="1">
      <c r="C33" s="38"/>
      <c r="D33" s="506"/>
      <c r="E33" s="506"/>
      <c r="F33" s="506"/>
      <c r="G33" s="506"/>
      <c r="H33" s="506"/>
      <c r="I33" s="506"/>
      <c r="J33" s="27"/>
      <c r="K33" s="38"/>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7"/>
      <c r="BA33" s="38"/>
      <c r="BB33" s="506"/>
      <c r="BC33" s="506"/>
      <c r="BD33" s="506"/>
      <c r="BE33" s="506"/>
      <c r="BF33" s="506"/>
      <c r="BG33" s="506"/>
      <c r="BH33" s="27"/>
      <c r="BI33" s="38"/>
      <c r="BJ33" s="570"/>
      <c r="BK33" s="570"/>
      <c r="BL33" s="570"/>
      <c r="BM33" s="570"/>
      <c r="BN33" s="570"/>
      <c r="BO33" s="570"/>
      <c r="BP33" s="570"/>
      <c r="BQ33" s="570"/>
      <c r="BR33" s="570"/>
      <c r="BS33" s="570"/>
      <c r="BT33" s="570"/>
      <c r="BU33" s="570"/>
      <c r="BV33" s="570"/>
      <c r="BW33" s="570"/>
      <c r="BX33" s="570"/>
      <c r="BY33" s="570"/>
      <c r="BZ33" s="570"/>
      <c r="CA33" s="570"/>
      <c r="CB33" s="570"/>
      <c r="CC33" s="570"/>
      <c r="CD33" s="570"/>
      <c r="CE33" s="570"/>
      <c r="CF33" s="570"/>
      <c r="CG33" s="570"/>
      <c r="CH33" s="570"/>
      <c r="CI33" s="570"/>
      <c r="CJ33" s="570"/>
      <c r="CK33" s="570"/>
      <c r="CL33" s="570"/>
      <c r="CM33" s="570"/>
      <c r="CN33" s="570"/>
      <c r="CO33" s="570"/>
      <c r="CP33" s="570"/>
      <c r="CQ33" s="570"/>
      <c r="CR33" s="570"/>
      <c r="CS33" s="570"/>
      <c r="CT33" s="570"/>
      <c r="CU33" s="570"/>
      <c r="CV33" s="27"/>
    </row>
    <row r="34" spans="2:100" ht="17.100000000000001" customHeight="1">
      <c r="C34" s="33"/>
      <c r="D34" s="496"/>
      <c r="E34" s="496"/>
      <c r="F34" s="496"/>
      <c r="G34" s="496"/>
      <c r="H34" s="496"/>
      <c r="I34" s="496"/>
      <c r="J34" s="29"/>
      <c r="K34" s="33"/>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246"/>
      <c r="AM34" s="246"/>
      <c r="AN34" s="246"/>
      <c r="AO34" s="246"/>
      <c r="AP34" s="246"/>
      <c r="AQ34" s="246"/>
      <c r="AR34" s="246"/>
      <c r="AS34" s="246"/>
      <c r="AT34" s="246"/>
      <c r="AU34" s="246"/>
      <c r="AV34" s="246"/>
      <c r="AW34" s="246"/>
      <c r="AX34" s="29"/>
      <c r="BA34" s="33"/>
      <c r="BB34" s="496"/>
      <c r="BC34" s="496"/>
      <c r="BD34" s="496"/>
      <c r="BE34" s="496"/>
      <c r="BF34" s="496"/>
      <c r="BG34" s="496"/>
      <c r="BH34" s="29"/>
      <c r="BI34" s="33"/>
      <c r="BJ34" s="565"/>
      <c r="BK34" s="565"/>
      <c r="BL34" s="565"/>
      <c r="BM34" s="565"/>
      <c r="BN34" s="565"/>
      <c r="BO34" s="565"/>
      <c r="BP34" s="565"/>
      <c r="BQ34" s="565"/>
      <c r="BR34" s="565"/>
      <c r="BS34" s="565"/>
      <c r="BT34" s="565"/>
      <c r="BU34" s="565"/>
      <c r="BV34" s="565"/>
      <c r="BW34" s="565"/>
      <c r="BX34" s="565"/>
      <c r="BY34" s="565"/>
      <c r="BZ34" s="565"/>
      <c r="CA34" s="565"/>
      <c r="CB34" s="565"/>
      <c r="CC34" s="565"/>
      <c r="CD34" s="565"/>
      <c r="CE34" s="565"/>
      <c r="CF34" s="565"/>
      <c r="CG34" s="565"/>
      <c r="CH34" s="565"/>
      <c r="CI34" s="565"/>
      <c r="CJ34" s="565"/>
      <c r="CK34" s="565"/>
      <c r="CL34" s="565"/>
      <c r="CM34" s="565"/>
      <c r="CN34" s="565"/>
      <c r="CO34" s="565"/>
      <c r="CP34" s="565"/>
      <c r="CQ34" s="565"/>
      <c r="CR34" s="565"/>
      <c r="CS34" s="565"/>
      <c r="CT34" s="565"/>
      <c r="CU34" s="565"/>
      <c r="CV34" s="29"/>
    </row>
    <row r="35" spans="2:100" ht="17.100000000000001" customHeight="1"/>
    <row r="36" spans="2:100" s="21" customFormat="1" ht="17.100000000000001" customHeight="1">
      <c r="B36" s="21" t="s">
        <v>96</v>
      </c>
      <c r="AZ36" s="21" t="s">
        <v>20</v>
      </c>
    </row>
    <row r="37" spans="2:100" s="21" customFormat="1" ht="17.100000000000001" customHeight="1">
      <c r="B37" s="339" t="s">
        <v>524</v>
      </c>
      <c r="C37" s="339"/>
      <c r="D37" s="340" t="s">
        <v>420</v>
      </c>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1"/>
      <c r="AJ37" s="341"/>
      <c r="AK37" s="341"/>
      <c r="AL37" s="341"/>
      <c r="AM37" s="341"/>
      <c r="AN37" s="341"/>
      <c r="AO37" s="341"/>
      <c r="AP37" s="341"/>
      <c r="AQ37" s="341"/>
      <c r="AR37" s="341"/>
      <c r="AS37" s="341"/>
      <c r="AT37" s="341"/>
      <c r="AU37" s="341"/>
      <c r="AV37" s="341"/>
      <c r="AW37" s="341"/>
      <c r="AX37" s="341"/>
      <c r="AZ37" s="339" t="s">
        <v>521</v>
      </c>
      <c r="BA37" s="339"/>
      <c r="BB37" s="340" t="s">
        <v>420</v>
      </c>
      <c r="BC37" s="341"/>
      <c r="BD37" s="341"/>
      <c r="BE37" s="341"/>
      <c r="BF37" s="341"/>
      <c r="BG37" s="341"/>
      <c r="BH37" s="341"/>
      <c r="BI37" s="341"/>
      <c r="BJ37" s="341"/>
      <c r="BK37" s="341"/>
      <c r="BL37" s="341"/>
      <c r="BM37" s="341"/>
      <c r="BN37" s="341"/>
      <c r="BO37" s="341"/>
      <c r="BP37" s="341"/>
      <c r="BQ37" s="341"/>
      <c r="BR37" s="341"/>
      <c r="BS37" s="341"/>
      <c r="BT37" s="341"/>
      <c r="BU37" s="341"/>
      <c r="BV37" s="341"/>
      <c r="BW37" s="341"/>
      <c r="BX37" s="341"/>
      <c r="BY37" s="341"/>
      <c r="BZ37" s="341"/>
      <c r="CA37" s="341"/>
      <c r="CB37" s="341"/>
      <c r="CC37" s="341"/>
      <c r="CD37" s="341"/>
      <c r="CE37" s="341"/>
      <c r="CF37" s="341"/>
      <c r="CG37" s="341"/>
      <c r="CH37" s="341"/>
      <c r="CI37" s="341"/>
      <c r="CJ37" s="341"/>
      <c r="CK37" s="341"/>
      <c r="CL37" s="341"/>
      <c r="CM37" s="341"/>
      <c r="CN37" s="341"/>
      <c r="CO37" s="341"/>
      <c r="CP37" s="341"/>
      <c r="CQ37" s="341"/>
      <c r="CR37" s="341"/>
      <c r="CS37" s="341"/>
      <c r="CT37" s="341"/>
      <c r="CU37" s="341"/>
      <c r="CV37" s="341"/>
    </row>
    <row r="38" spans="2:100" s="21" customFormat="1" ht="17.100000000000001" customHeight="1">
      <c r="B38" s="339"/>
      <c r="C38" s="339"/>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c r="AC38" s="341"/>
      <c r="AD38" s="341"/>
      <c r="AE38" s="341"/>
      <c r="AF38" s="341"/>
      <c r="AG38" s="341"/>
      <c r="AH38" s="341"/>
      <c r="AI38" s="341"/>
      <c r="AJ38" s="341"/>
      <c r="AK38" s="341"/>
      <c r="AL38" s="341"/>
      <c r="AM38" s="341"/>
      <c r="AN38" s="341"/>
      <c r="AO38" s="341"/>
      <c r="AP38" s="341"/>
      <c r="AQ38" s="341"/>
      <c r="AR38" s="341"/>
      <c r="AS38" s="341"/>
      <c r="AT38" s="341"/>
      <c r="AU38" s="341"/>
      <c r="AV38" s="341"/>
      <c r="AW38" s="341"/>
      <c r="AX38" s="341"/>
      <c r="AZ38" s="339"/>
      <c r="BA38" s="339"/>
      <c r="BB38" s="341"/>
      <c r="BC38" s="341"/>
      <c r="BD38" s="341"/>
      <c r="BE38" s="341"/>
      <c r="BF38" s="341"/>
      <c r="BG38" s="341"/>
      <c r="BH38" s="341"/>
      <c r="BI38" s="341"/>
      <c r="BJ38" s="341"/>
      <c r="BK38" s="341"/>
      <c r="BL38" s="341"/>
      <c r="BM38" s="341"/>
      <c r="BN38" s="341"/>
      <c r="BO38" s="341"/>
      <c r="BP38" s="341"/>
      <c r="BQ38" s="341"/>
      <c r="BR38" s="341"/>
      <c r="BS38" s="341"/>
      <c r="BT38" s="341"/>
      <c r="BU38" s="341"/>
      <c r="BV38" s="341"/>
      <c r="BW38" s="341"/>
      <c r="BX38" s="341"/>
      <c r="BY38" s="341"/>
      <c r="BZ38" s="341"/>
      <c r="CA38" s="341"/>
      <c r="CB38" s="341"/>
      <c r="CC38" s="341"/>
      <c r="CD38" s="341"/>
      <c r="CE38" s="341"/>
      <c r="CF38" s="341"/>
      <c r="CG38" s="341"/>
      <c r="CH38" s="341"/>
      <c r="CI38" s="341"/>
      <c r="CJ38" s="341"/>
      <c r="CK38" s="341"/>
      <c r="CL38" s="341"/>
      <c r="CM38" s="341"/>
      <c r="CN38" s="341"/>
      <c r="CO38" s="341"/>
      <c r="CP38" s="341"/>
      <c r="CQ38" s="341"/>
      <c r="CR38" s="341"/>
      <c r="CS38" s="341"/>
      <c r="CT38" s="341"/>
      <c r="CU38" s="341"/>
      <c r="CV38" s="341"/>
    </row>
    <row r="39" spans="2:100" s="21" customFormat="1" ht="17.100000000000001" customHeight="1">
      <c r="B39" s="339"/>
      <c r="C39" s="339"/>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c r="AH39" s="341"/>
      <c r="AI39" s="341"/>
      <c r="AJ39" s="341"/>
      <c r="AK39" s="341"/>
      <c r="AL39" s="341"/>
      <c r="AM39" s="341"/>
      <c r="AN39" s="341"/>
      <c r="AO39" s="341"/>
      <c r="AP39" s="341"/>
      <c r="AQ39" s="341"/>
      <c r="AR39" s="341"/>
      <c r="AS39" s="341"/>
      <c r="AT39" s="341"/>
      <c r="AU39" s="341"/>
      <c r="AV39" s="341"/>
      <c r="AW39" s="341"/>
      <c r="AX39" s="341"/>
      <c r="AZ39" s="339"/>
      <c r="BA39" s="339"/>
      <c r="BB39" s="341"/>
      <c r="BC39" s="341"/>
      <c r="BD39" s="341"/>
      <c r="BE39" s="341"/>
      <c r="BF39" s="341"/>
      <c r="BG39" s="341"/>
      <c r="BH39" s="341"/>
      <c r="BI39" s="341"/>
      <c r="BJ39" s="341"/>
      <c r="BK39" s="341"/>
      <c r="BL39" s="341"/>
      <c r="BM39" s="341"/>
      <c r="BN39" s="341"/>
      <c r="BO39" s="341"/>
      <c r="BP39" s="341"/>
      <c r="BQ39" s="341"/>
      <c r="BR39" s="341"/>
      <c r="BS39" s="341"/>
      <c r="BT39" s="341"/>
      <c r="BU39" s="341"/>
      <c r="BV39" s="341"/>
      <c r="BW39" s="341"/>
      <c r="BX39" s="341"/>
      <c r="BY39" s="341"/>
      <c r="BZ39" s="341"/>
      <c r="CA39" s="341"/>
      <c r="CB39" s="341"/>
      <c r="CC39" s="341"/>
      <c r="CD39" s="341"/>
      <c r="CE39" s="341"/>
      <c r="CF39" s="341"/>
      <c r="CG39" s="341"/>
      <c r="CH39" s="341"/>
      <c r="CI39" s="341"/>
      <c r="CJ39" s="341"/>
      <c r="CK39" s="341"/>
      <c r="CL39" s="341"/>
      <c r="CM39" s="341"/>
      <c r="CN39" s="341"/>
      <c r="CO39" s="341"/>
      <c r="CP39" s="341"/>
      <c r="CQ39" s="341"/>
      <c r="CR39" s="341"/>
      <c r="CS39" s="341"/>
      <c r="CT39" s="341"/>
      <c r="CU39" s="341"/>
      <c r="CV39" s="341"/>
    </row>
    <row r="40" spans="2:100" s="21" customFormat="1" ht="17.100000000000001" customHeight="1">
      <c r="B40" s="339"/>
      <c r="C40" s="339"/>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341"/>
      <c r="AM40" s="341"/>
      <c r="AN40" s="341"/>
      <c r="AO40" s="341"/>
      <c r="AP40" s="341"/>
      <c r="AQ40" s="341"/>
      <c r="AR40" s="341"/>
      <c r="AS40" s="341"/>
      <c r="AT40" s="341"/>
      <c r="AU40" s="341"/>
      <c r="AV40" s="341"/>
      <c r="AW40" s="341"/>
      <c r="AX40" s="341"/>
      <c r="AZ40" s="339"/>
      <c r="BA40" s="339"/>
      <c r="BB40" s="341"/>
      <c r="BC40" s="341"/>
      <c r="BD40" s="341"/>
      <c r="BE40" s="341"/>
      <c r="BF40" s="341"/>
      <c r="BG40" s="341"/>
      <c r="BH40" s="341"/>
      <c r="BI40" s="341"/>
      <c r="BJ40" s="341"/>
      <c r="BK40" s="341"/>
      <c r="BL40" s="341"/>
      <c r="BM40" s="341"/>
      <c r="BN40" s="341"/>
      <c r="BO40" s="341"/>
      <c r="BP40" s="341"/>
      <c r="BQ40" s="341"/>
      <c r="BR40" s="341"/>
      <c r="BS40" s="341"/>
      <c r="BT40" s="341"/>
      <c r="BU40" s="341"/>
      <c r="BV40" s="341"/>
      <c r="BW40" s="341"/>
      <c r="BX40" s="341"/>
      <c r="BY40" s="341"/>
      <c r="BZ40" s="341"/>
      <c r="CA40" s="341"/>
      <c r="CB40" s="341"/>
      <c r="CC40" s="341"/>
      <c r="CD40" s="341"/>
      <c r="CE40" s="341"/>
      <c r="CF40" s="341"/>
      <c r="CG40" s="341"/>
      <c r="CH40" s="341"/>
      <c r="CI40" s="341"/>
      <c r="CJ40" s="341"/>
      <c r="CK40" s="341"/>
      <c r="CL40" s="341"/>
      <c r="CM40" s="341"/>
      <c r="CN40" s="341"/>
      <c r="CO40" s="341"/>
      <c r="CP40" s="341"/>
      <c r="CQ40" s="341"/>
      <c r="CR40" s="341"/>
      <c r="CS40" s="341"/>
      <c r="CT40" s="341"/>
      <c r="CU40" s="341"/>
      <c r="CV40" s="341"/>
    </row>
    <row r="41" spans="2:100" s="21" customFormat="1" ht="17.100000000000001" customHeight="1">
      <c r="B41" s="339"/>
      <c r="C41" s="339"/>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Z41" s="339"/>
      <c r="BA41" s="339"/>
      <c r="BB41" s="341"/>
      <c r="BC41" s="341"/>
      <c r="BD41" s="341"/>
      <c r="BE41" s="341"/>
      <c r="BF41" s="341"/>
      <c r="BG41" s="341"/>
      <c r="BH41" s="341"/>
      <c r="BI41" s="341"/>
      <c r="BJ41" s="341"/>
      <c r="BK41" s="341"/>
      <c r="BL41" s="341"/>
      <c r="BM41" s="341"/>
      <c r="BN41" s="341"/>
      <c r="BO41" s="341"/>
      <c r="BP41" s="341"/>
      <c r="BQ41" s="341"/>
      <c r="BR41" s="341"/>
      <c r="BS41" s="341"/>
      <c r="BT41" s="341"/>
      <c r="BU41" s="341"/>
      <c r="BV41" s="341"/>
      <c r="BW41" s="341"/>
      <c r="BX41" s="341"/>
      <c r="BY41" s="341"/>
      <c r="BZ41" s="341"/>
      <c r="CA41" s="341"/>
      <c r="CB41" s="341"/>
      <c r="CC41" s="341"/>
      <c r="CD41" s="341"/>
      <c r="CE41" s="341"/>
      <c r="CF41" s="341"/>
      <c r="CG41" s="341"/>
      <c r="CH41" s="341"/>
      <c r="CI41" s="341"/>
      <c r="CJ41" s="341"/>
      <c r="CK41" s="341"/>
      <c r="CL41" s="341"/>
      <c r="CM41" s="341"/>
      <c r="CN41" s="341"/>
      <c r="CO41" s="341"/>
      <c r="CP41" s="341"/>
      <c r="CQ41" s="341"/>
      <c r="CR41" s="341"/>
      <c r="CS41" s="341"/>
      <c r="CT41" s="341"/>
      <c r="CU41" s="341"/>
      <c r="CV41" s="341"/>
    </row>
    <row r="42" spans="2:100" s="21" customFormat="1" ht="17.100000000000001" customHeight="1">
      <c r="B42" s="339"/>
      <c r="C42" s="339"/>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Z42" s="339"/>
      <c r="BA42" s="339"/>
      <c r="BB42" s="341"/>
      <c r="BC42" s="341"/>
      <c r="BD42" s="341"/>
      <c r="BE42" s="341"/>
      <c r="BF42" s="341"/>
      <c r="BG42" s="341"/>
      <c r="BH42" s="341"/>
      <c r="BI42" s="341"/>
      <c r="BJ42" s="341"/>
      <c r="BK42" s="341"/>
      <c r="BL42" s="341"/>
      <c r="BM42" s="341"/>
      <c r="BN42" s="341"/>
      <c r="BO42" s="341"/>
      <c r="BP42" s="341"/>
      <c r="BQ42" s="341"/>
      <c r="BR42" s="341"/>
      <c r="BS42" s="341"/>
      <c r="BT42" s="341"/>
      <c r="BU42" s="341"/>
      <c r="BV42" s="341"/>
      <c r="BW42" s="341"/>
      <c r="BX42" s="341"/>
      <c r="BY42" s="341"/>
      <c r="BZ42" s="341"/>
      <c r="CA42" s="341"/>
      <c r="CB42" s="341"/>
      <c r="CC42" s="341"/>
      <c r="CD42" s="341"/>
      <c r="CE42" s="341"/>
      <c r="CF42" s="341"/>
      <c r="CG42" s="341"/>
      <c r="CH42" s="341"/>
      <c r="CI42" s="341"/>
      <c r="CJ42" s="341"/>
      <c r="CK42" s="341"/>
      <c r="CL42" s="341"/>
      <c r="CM42" s="341"/>
      <c r="CN42" s="341"/>
      <c r="CO42" s="341"/>
      <c r="CP42" s="341"/>
      <c r="CQ42" s="341"/>
      <c r="CR42" s="341"/>
      <c r="CS42" s="341"/>
      <c r="CT42" s="341"/>
      <c r="CU42" s="341"/>
      <c r="CV42" s="341"/>
    </row>
    <row r="43" spans="2:100" s="21" customFormat="1" ht="17.100000000000001" customHeight="1">
      <c r="B43" s="339"/>
      <c r="C43" s="339"/>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1"/>
      <c r="AK43" s="341"/>
      <c r="AL43" s="341"/>
      <c r="AM43" s="341"/>
      <c r="AN43" s="341"/>
      <c r="AO43" s="341"/>
      <c r="AP43" s="341"/>
      <c r="AQ43" s="341"/>
      <c r="AR43" s="341"/>
      <c r="AS43" s="341"/>
      <c r="AT43" s="341"/>
      <c r="AU43" s="341"/>
      <c r="AV43" s="341"/>
      <c r="AW43" s="341"/>
      <c r="AX43" s="341"/>
      <c r="AZ43" s="339"/>
      <c r="BA43" s="339"/>
      <c r="BB43" s="341"/>
      <c r="BC43" s="341"/>
      <c r="BD43" s="341"/>
      <c r="BE43" s="341"/>
      <c r="BF43" s="341"/>
      <c r="BG43" s="341"/>
      <c r="BH43" s="341"/>
      <c r="BI43" s="341"/>
      <c r="BJ43" s="341"/>
      <c r="BK43" s="341"/>
      <c r="BL43" s="341"/>
      <c r="BM43" s="341"/>
      <c r="BN43" s="341"/>
      <c r="BO43" s="341"/>
      <c r="BP43" s="341"/>
      <c r="BQ43" s="341"/>
      <c r="BR43" s="341"/>
      <c r="BS43" s="341"/>
      <c r="BT43" s="341"/>
      <c r="BU43" s="341"/>
      <c r="BV43" s="341"/>
      <c r="BW43" s="341"/>
      <c r="BX43" s="341"/>
      <c r="BY43" s="341"/>
      <c r="BZ43" s="341"/>
      <c r="CA43" s="341"/>
      <c r="CB43" s="341"/>
      <c r="CC43" s="341"/>
      <c r="CD43" s="341"/>
      <c r="CE43" s="341"/>
      <c r="CF43" s="341"/>
      <c r="CG43" s="341"/>
      <c r="CH43" s="341"/>
      <c r="CI43" s="341"/>
      <c r="CJ43" s="341"/>
      <c r="CK43" s="341"/>
      <c r="CL43" s="341"/>
      <c r="CM43" s="341"/>
      <c r="CN43" s="341"/>
      <c r="CO43" s="341"/>
      <c r="CP43" s="341"/>
      <c r="CQ43" s="341"/>
      <c r="CR43" s="341"/>
      <c r="CS43" s="341"/>
      <c r="CT43" s="341"/>
      <c r="CU43" s="341"/>
      <c r="CV43" s="341"/>
    </row>
    <row r="44" spans="2:100" s="21" customFormat="1" ht="17.100000000000001" customHeight="1">
      <c r="B44" s="339"/>
      <c r="C44" s="339"/>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c r="AD44" s="341"/>
      <c r="AE44" s="341"/>
      <c r="AF44" s="341"/>
      <c r="AG44" s="341"/>
      <c r="AH44" s="341"/>
      <c r="AI44" s="341"/>
      <c r="AJ44" s="341"/>
      <c r="AK44" s="341"/>
      <c r="AL44" s="341"/>
      <c r="AM44" s="341"/>
      <c r="AN44" s="341"/>
      <c r="AO44" s="341"/>
      <c r="AP44" s="341"/>
      <c r="AQ44" s="341"/>
      <c r="AR44" s="341"/>
      <c r="AS44" s="341"/>
      <c r="AT44" s="341"/>
      <c r="AU44" s="341"/>
      <c r="AV44" s="341"/>
      <c r="AW44" s="341"/>
      <c r="AX44" s="341"/>
      <c r="AZ44" s="339"/>
      <c r="BA44" s="339"/>
      <c r="BB44" s="341"/>
      <c r="BC44" s="341"/>
      <c r="BD44" s="341"/>
      <c r="BE44" s="341"/>
      <c r="BF44" s="341"/>
      <c r="BG44" s="341"/>
      <c r="BH44" s="341"/>
      <c r="BI44" s="341"/>
      <c r="BJ44" s="341"/>
      <c r="BK44" s="341"/>
      <c r="BL44" s="341"/>
      <c r="BM44" s="341"/>
      <c r="BN44" s="341"/>
      <c r="BO44" s="341"/>
      <c r="BP44" s="341"/>
      <c r="BQ44" s="341"/>
      <c r="BR44" s="341"/>
      <c r="BS44" s="341"/>
      <c r="BT44" s="341"/>
      <c r="BU44" s="341"/>
      <c r="BV44" s="341"/>
      <c r="BW44" s="341"/>
      <c r="BX44" s="341"/>
      <c r="BY44" s="341"/>
      <c r="BZ44" s="341"/>
      <c r="CA44" s="341"/>
      <c r="CB44" s="341"/>
      <c r="CC44" s="341"/>
      <c r="CD44" s="341"/>
      <c r="CE44" s="341"/>
      <c r="CF44" s="341"/>
      <c r="CG44" s="341"/>
      <c r="CH44" s="341"/>
      <c r="CI44" s="341"/>
      <c r="CJ44" s="341"/>
      <c r="CK44" s="341"/>
      <c r="CL44" s="341"/>
      <c r="CM44" s="341"/>
      <c r="CN44" s="341"/>
      <c r="CO44" s="341"/>
      <c r="CP44" s="341"/>
      <c r="CQ44" s="341"/>
      <c r="CR44" s="341"/>
      <c r="CS44" s="341"/>
      <c r="CT44" s="341"/>
      <c r="CU44" s="341"/>
      <c r="CV44" s="341"/>
    </row>
    <row r="45" spans="2:100" s="21" customFormat="1" ht="17.100000000000001" customHeight="1">
      <c r="B45" s="339"/>
      <c r="C45" s="339"/>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1"/>
      <c r="AI45" s="341"/>
      <c r="AJ45" s="341"/>
      <c r="AK45" s="341"/>
      <c r="AL45" s="341"/>
      <c r="AM45" s="341"/>
      <c r="AN45" s="341"/>
      <c r="AO45" s="341"/>
      <c r="AP45" s="341"/>
      <c r="AQ45" s="341"/>
      <c r="AR45" s="341"/>
      <c r="AS45" s="341"/>
      <c r="AT45" s="341"/>
      <c r="AU45" s="341"/>
      <c r="AV45" s="341"/>
      <c r="AW45" s="341"/>
      <c r="AX45" s="341"/>
      <c r="AZ45" s="339"/>
      <c r="BA45" s="339"/>
      <c r="BB45" s="341"/>
      <c r="BC45" s="341"/>
      <c r="BD45" s="341"/>
      <c r="BE45" s="341"/>
      <c r="BF45" s="341"/>
      <c r="BG45" s="341"/>
      <c r="BH45" s="341"/>
      <c r="BI45" s="341"/>
      <c r="BJ45" s="341"/>
      <c r="BK45" s="341"/>
      <c r="BL45" s="341"/>
      <c r="BM45" s="341"/>
      <c r="BN45" s="341"/>
      <c r="BO45" s="341"/>
      <c r="BP45" s="341"/>
      <c r="BQ45" s="341"/>
      <c r="BR45" s="341"/>
      <c r="BS45" s="341"/>
      <c r="BT45" s="341"/>
      <c r="BU45" s="341"/>
      <c r="BV45" s="341"/>
      <c r="BW45" s="341"/>
      <c r="BX45" s="341"/>
      <c r="BY45" s="341"/>
      <c r="BZ45" s="341"/>
      <c r="CA45" s="341"/>
      <c r="CB45" s="341"/>
      <c r="CC45" s="341"/>
      <c r="CD45" s="341"/>
      <c r="CE45" s="341"/>
      <c r="CF45" s="341"/>
      <c r="CG45" s="341"/>
      <c r="CH45" s="341"/>
      <c r="CI45" s="341"/>
      <c r="CJ45" s="341"/>
      <c r="CK45" s="341"/>
      <c r="CL45" s="341"/>
      <c r="CM45" s="341"/>
      <c r="CN45" s="341"/>
      <c r="CO45" s="341"/>
      <c r="CP45" s="341"/>
      <c r="CQ45" s="341"/>
      <c r="CR45" s="341"/>
      <c r="CS45" s="341"/>
      <c r="CT45" s="341"/>
      <c r="CU45" s="341"/>
      <c r="CV45" s="341"/>
    </row>
    <row r="46" spans="2:100" s="21" customFormat="1" ht="17.100000000000001" customHeight="1">
      <c r="B46" s="339"/>
      <c r="C46" s="339"/>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c r="AK46" s="341"/>
      <c r="AL46" s="341"/>
      <c r="AM46" s="341"/>
      <c r="AN46" s="341"/>
      <c r="AO46" s="341"/>
      <c r="AP46" s="341"/>
      <c r="AQ46" s="341"/>
      <c r="AR46" s="341"/>
      <c r="AS46" s="341"/>
      <c r="AT46" s="341"/>
      <c r="AU46" s="341"/>
      <c r="AV46" s="341"/>
      <c r="AW46" s="341"/>
      <c r="AX46" s="341"/>
      <c r="AZ46" s="339"/>
      <c r="BA46" s="339"/>
      <c r="BB46" s="341"/>
      <c r="BC46" s="341"/>
      <c r="BD46" s="341"/>
      <c r="BE46" s="341"/>
      <c r="BF46" s="341"/>
      <c r="BG46" s="341"/>
      <c r="BH46" s="341"/>
      <c r="BI46" s="341"/>
      <c r="BJ46" s="341"/>
      <c r="BK46" s="341"/>
      <c r="BL46" s="341"/>
      <c r="BM46" s="341"/>
      <c r="BN46" s="341"/>
      <c r="BO46" s="341"/>
      <c r="BP46" s="341"/>
      <c r="BQ46" s="341"/>
      <c r="BR46" s="341"/>
      <c r="BS46" s="341"/>
      <c r="BT46" s="341"/>
      <c r="BU46" s="341"/>
      <c r="BV46" s="341"/>
      <c r="BW46" s="341"/>
      <c r="BX46" s="341"/>
      <c r="BY46" s="341"/>
      <c r="BZ46" s="341"/>
      <c r="CA46" s="341"/>
      <c r="CB46" s="341"/>
      <c r="CC46" s="341"/>
      <c r="CD46" s="341"/>
      <c r="CE46" s="341"/>
      <c r="CF46" s="341"/>
      <c r="CG46" s="341"/>
      <c r="CH46" s="341"/>
      <c r="CI46" s="341"/>
      <c r="CJ46" s="341"/>
      <c r="CK46" s="341"/>
      <c r="CL46" s="341"/>
      <c r="CM46" s="341"/>
      <c r="CN46" s="341"/>
      <c r="CO46" s="341"/>
      <c r="CP46" s="341"/>
      <c r="CQ46" s="341"/>
      <c r="CR46" s="341"/>
      <c r="CS46" s="341"/>
      <c r="CT46" s="341"/>
      <c r="CU46" s="341"/>
      <c r="CV46" s="341"/>
    </row>
    <row r="47" spans="2:100" s="21" customFormat="1" ht="17.100000000000001" customHeight="1">
      <c r="B47" s="339"/>
      <c r="C47" s="339"/>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c r="AJ47" s="341"/>
      <c r="AK47" s="341"/>
      <c r="AL47" s="341"/>
      <c r="AM47" s="341"/>
      <c r="AN47" s="341"/>
      <c r="AO47" s="341"/>
      <c r="AP47" s="341"/>
      <c r="AQ47" s="341"/>
      <c r="AR47" s="341"/>
      <c r="AS47" s="341"/>
      <c r="AT47" s="341"/>
      <c r="AU47" s="341"/>
      <c r="AV47" s="341"/>
      <c r="AW47" s="341"/>
      <c r="AX47" s="341"/>
      <c r="AZ47" s="339"/>
      <c r="BA47" s="339"/>
      <c r="BB47" s="341"/>
      <c r="BC47" s="341"/>
      <c r="BD47" s="341"/>
      <c r="BE47" s="341"/>
      <c r="BF47" s="341"/>
      <c r="BG47" s="341"/>
      <c r="BH47" s="341"/>
      <c r="BI47" s="341"/>
      <c r="BJ47" s="341"/>
      <c r="BK47" s="341"/>
      <c r="BL47" s="341"/>
      <c r="BM47" s="341"/>
      <c r="BN47" s="341"/>
      <c r="BO47" s="341"/>
      <c r="BP47" s="341"/>
      <c r="BQ47" s="341"/>
      <c r="BR47" s="341"/>
      <c r="BS47" s="341"/>
      <c r="BT47" s="341"/>
      <c r="BU47" s="341"/>
      <c r="BV47" s="341"/>
      <c r="BW47" s="341"/>
      <c r="BX47" s="341"/>
      <c r="BY47" s="341"/>
      <c r="BZ47" s="341"/>
      <c r="CA47" s="341"/>
      <c r="CB47" s="341"/>
      <c r="CC47" s="341"/>
      <c r="CD47" s="341"/>
      <c r="CE47" s="341"/>
      <c r="CF47" s="341"/>
      <c r="CG47" s="341"/>
      <c r="CH47" s="341"/>
      <c r="CI47" s="341"/>
      <c r="CJ47" s="341"/>
      <c r="CK47" s="341"/>
      <c r="CL47" s="341"/>
      <c r="CM47" s="341"/>
      <c r="CN47" s="341"/>
      <c r="CO47" s="341"/>
      <c r="CP47" s="341"/>
      <c r="CQ47" s="341"/>
      <c r="CR47" s="341"/>
      <c r="CS47" s="341"/>
      <c r="CT47" s="341"/>
      <c r="CU47" s="341"/>
      <c r="CV47" s="341"/>
    </row>
    <row r="48" spans="2:100" ht="17.100000000000001" customHeight="1"/>
    <row r="49" spans="1:100" ht="21.95" customHeight="1">
      <c r="A49" s="10" t="s">
        <v>464</v>
      </c>
      <c r="AY49" s="10" t="s">
        <v>464</v>
      </c>
    </row>
    <row r="50" spans="1:100" ht="21.95" customHeight="1">
      <c r="A50" s="147" t="s">
        <v>198</v>
      </c>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47"/>
      <c r="AO50" s="147"/>
      <c r="AP50" s="147"/>
      <c r="AQ50" s="147"/>
      <c r="AR50" s="147"/>
      <c r="AS50" s="147"/>
      <c r="AT50" s="147"/>
      <c r="AU50" s="147"/>
      <c r="AV50" s="147"/>
      <c r="AW50" s="147"/>
      <c r="AX50" s="147"/>
      <c r="AY50" s="147" t="s">
        <v>198</v>
      </c>
      <c r="AZ50" s="147"/>
      <c r="BA50" s="147"/>
      <c r="BB50" s="147"/>
      <c r="BC50" s="147"/>
      <c r="BD50" s="147"/>
      <c r="BE50" s="147"/>
      <c r="BF50" s="147"/>
      <c r="BG50" s="147"/>
      <c r="BH50" s="147"/>
      <c r="BI50" s="147"/>
      <c r="BJ50" s="147"/>
      <c r="BK50" s="147"/>
      <c r="BL50" s="147"/>
      <c r="BM50" s="147"/>
      <c r="BN50" s="147"/>
      <c r="BO50" s="147"/>
      <c r="BP50" s="147"/>
      <c r="BQ50" s="147"/>
      <c r="BR50" s="147"/>
      <c r="BS50" s="147"/>
      <c r="BT50" s="147"/>
      <c r="BU50" s="147"/>
      <c r="BV50" s="147"/>
      <c r="BW50" s="147"/>
      <c r="BX50" s="147"/>
      <c r="BY50" s="147"/>
      <c r="BZ50" s="147"/>
      <c r="CA50" s="147"/>
      <c r="CB50" s="147"/>
      <c r="CC50" s="147"/>
      <c r="CD50" s="147"/>
      <c r="CE50" s="147"/>
      <c r="CF50" s="147"/>
      <c r="CG50" s="147"/>
      <c r="CH50" s="147"/>
      <c r="CI50" s="147"/>
      <c r="CJ50" s="147"/>
      <c r="CK50" s="147"/>
      <c r="CL50" s="147"/>
      <c r="CM50" s="147"/>
      <c r="CN50" s="147"/>
      <c r="CO50" s="147"/>
      <c r="CP50" s="147"/>
      <c r="CQ50" s="147"/>
      <c r="CR50" s="147"/>
      <c r="CS50" s="147"/>
      <c r="CT50" s="147"/>
      <c r="CU50" s="147"/>
      <c r="CV50" s="147"/>
    </row>
    <row r="51" spans="1:100" ht="21.95" customHeight="1">
      <c r="A51" s="147"/>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147"/>
      <c r="AO51" s="147"/>
      <c r="AP51" s="147"/>
      <c r="AQ51" s="147"/>
      <c r="AR51" s="147"/>
      <c r="AS51" s="147"/>
      <c r="AT51" s="147"/>
      <c r="AU51" s="147"/>
      <c r="AV51" s="147"/>
      <c r="AW51" s="147"/>
      <c r="AX51" s="147"/>
      <c r="AY51" s="147"/>
      <c r="AZ51" s="147"/>
      <c r="BA51" s="147"/>
      <c r="BB51" s="147"/>
      <c r="BC51" s="147"/>
      <c r="BD51" s="147"/>
      <c r="BE51" s="147"/>
      <c r="BF51" s="147"/>
      <c r="BG51" s="147"/>
      <c r="BH51" s="147"/>
      <c r="BI51" s="147"/>
      <c r="BJ51" s="147"/>
      <c r="BK51" s="147"/>
      <c r="BL51" s="147"/>
      <c r="BM51" s="147"/>
      <c r="BN51" s="147"/>
      <c r="BO51" s="147"/>
      <c r="BP51" s="147"/>
      <c r="BQ51" s="147"/>
      <c r="BR51" s="147"/>
      <c r="BS51" s="147"/>
      <c r="BT51" s="147"/>
      <c r="BU51" s="147"/>
      <c r="BV51" s="147"/>
      <c r="BW51" s="147"/>
      <c r="BX51" s="147"/>
      <c r="BY51" s="147"/>
      <c r="BZ51" s="147"/>
      <c r="CA51" s="147"/>
      <c r="CB51" s="147"/>
      <c r="CC51" s="147"/>
      <c r="CD51" s="147"/>
      <c r="CE51" s="147"/>
      <c r="CF51" s="147"/>
      <c r="CG51" s="147"/>
      <c r="CH51" s="147"/>
      <c r="CI51" s="147"/>
      <c r="CJ51" s="147"/>
      <c r="CK51" s="147"/>
      <c r="CL51" s="147"/>
      <c r="CM51" s="147"/>
      <c r="CN51" s="147"/>
      <c r="CO51" s="147"/>
      <c r="CP51" s="147"/>
      <c r="CQ51" s="147"/>
      <c r="CR51" s="147"/>
      <c r="CS51" s="147"/>
      <c r="CT51" s="147"/>
      <c r="CU51" s="147"/>
      <c r="CV51" s="147"/>
    </row>
    <row r="52" spans="1:100" ht="21.95" customHeight="1">
      <c r="A52" s="563" t="s">
        <v>538</v>
      </c>
      <c r="B52" s="147"/>
      <c r="C52" s="147"/>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M52" s="147"/>
      <c r="AN52" s="147"/>
      <c r="AO52" s="147"/>
      <c r="AP52" s="147"/>
      <c r="AQ52" s="147"/>
      <c r="AR52" s="147"/>
      <c r="AS52" s="147"/>
      <c r="AT52" s="147"/>
      <c r="AU52" s="147"/>
      <c r="AV52" s="147"/>
      <c r="AW52" s="147"/>
      <c r="AX52" s="147"/>
      <c r="AY52" s="563" t="s">
        <v>538</v>
      </c>
      <c r="AZ52" s="147"/>
      <c r="BA52" s="147"/>
      <c r="BB52" s="147"/>
      <c r="BC52" s="147"/>
      <c r="BD52" s="147"/>
      <c r="BE52" s="147"/>
      <c r="BF52" s="147"/>
      <c r="BG52" s="147"/>
      <c r="BH52" s="147"/>
      <c r="BI52" s="147"/>
      <c r="BJ52" s="147"/>
      <c r="BK52" s="147"/>
      <c r="BL52" s="147"/>
      <c r="BM52" s="147"/>
      <c r="BN52" s="147"/>
      <c r="BO52" s="147"/>
      <c r="BP52" s="147"/>
      <c r="BQ52" s="147"/>
      <c r="BR52" s="147"/>
      <c r="BS52" s="147"/>
      <c r="BT52" s="147"/>
      <c r="BU52" s="147"/>
      <c r="BV52" s="147"/>
      <c r="BW52" s="147"/>
      <c r="BX52" s="147"/>
      <c r="BY52" s="147"/>
      <c r="BZ52" s="147"/>
      <c r="CA52" s="147"/>
      <c r="CB52" s="147"/>
      <c r="CC52" s="147"/>
      <c r="CD52" s="147"/>
      <c r="CE52" s="147"/>
      <c r="CF52" s="147"/>
      <c r="CG52" s="147"/>
      <c r="CH52" s="147"/>
      <c r="CI52" s="147"/>
      <c r="CJ52" s="147"/>
      <c r="CK52" s="147"/>
      <c r="CL52" s="147"/>
      <c r="CM52" s="147"/>
      <c r="CN52" s="147"/>
      <c r="CO52" s="147"/>
      <c r="CP52" s="147"/>
      <c r="CQ52" s="147"/>
      <c r="CR52" s="147"/>
      <c r="CS52" s="147"/>
      <c r="CT52" s="147"/>
      <c r="CU52" s="147"/>
      <c r="CV52" s="147"/>
    </row>
    <row r="53" spans="1:100" ht="21.95" customHeight="1"/>
    <row r="54" spans="1:100" ht="21.95" customHeight="1">
      <c r="A54" s="10" t="s">
        <v>199</v>
      </c>
      <c r="AY54" s="10" t="s">
        <v>199</v>
      </c>
      <c r="BK54" s="7" t="s">
        <v>435</v>
      </c>
    </row>
    <row r="55" spans="1:100" ht="21.95" customHeight="1">
      <c r="A55" s="301" t="s">
        <v>109</v>
      </c>
      <c r="B55" s="301"/>
      <c r="C55" s="301"/>
      <c r="D55" s="301"/>
      <c r="E55" s="301"/>
      <c r="F55" s="301"/>
      <c r="G55" s="301"/>
      <c r="H55" s="301"/>
      <c r="I55" s="301" t="s">
        <v>200</v>
      </c>
      <c r="J55" s="301"/>
      <c r="K55" s="301"/>
      <c r="L55" s="301"/>
      <c r="M55" s="301"/>
      <c r="N55" s="301"/>
      <c r="O55" s="301"/>
      <c r="P55" s="301"/>
      <c r="Q55" s="301"/>
      <c r="R55" s="301"/>
      <c r="S55" s="301"/>
      <c r="T55" s="301"/>
      <c r="U55" s="301"/>
      <c r="V55" s="301" t="s">
        <v>115</v>
      </c>
      <c r="W55" s="301"/>
      <c r="X55" s="301"/>
      <c r="Y55" s="301"/>
      <c r="Z55" s="301"/>
      <c r="AA55" s="301"/>
      <c r="AB55" s="301"/>
      <c r="AC55" s="301"/>
      <c r="AD55" s="301"/>
      <c r="AE55" s="301"/>
      <c r="AF55" s="301"/>
      <c r="AG55" s="301"/>
      <c r="AH55" s="301"/>
      <c r="AI55" s="301" t="s">
        <v>88</v>
      </c>
      <c r="AJ55" s="301"/>
      <c r="AK55" s="301"/>
      <c r="AL55" s="301"/>
      <c r="AM55" s="301"/>
      <c r="AN55" s="301"/>
      <c r="AO55" s="301"/>
      <c r="AP55" s="301"/>
      <c r="AQ55" s="301" t="s">
        <v>96</v>
      </c>
      <c r="AR55" s="301"/>
      <c r="AS55" s="301"/>
      <c r="AT55" s="301"/>
      <c r="AU55" s="301"/>
      <c r="AV55" s="301"/>
      <c r="AW55" s="301"/>
      <c r="AX55" s="301"/>
      <c r="AY55" s="238" t="s">
        <v>109</v>
      </c>
      <c r="AZ55" s="238"/>
      <c r="BA55" s="238"/>
      <c r="BB55" s="238"/>
      <c r="BC55" s="238"/>
      <c r="BD55" s="238"/>
      <c r="BE55" s="238"/>
      <c r="BF55" s="238"/>
      <c r="BG55" s="238" t="s">
        <v>200</v>
      </c>
      <c r="BH55" s="238"/>
      <c r="BI55" s="238"/>
      <c r="BJ55" s="238"/>
      <c r="BK55" s="238"/>
      <c r="BL55" s="238"/>
      <c r="BM55" s="238"/>
      <c r="BN55" s="238"/>
      <c r="BO55" s="238"/>
      <c r="BP55" s="238"/>
      <c r="BQ55" s="238"/>
      <c r="BR55" s="238"/>
      <c r="BS55" s="238"/>
      <c r="BT55" s="238" t="s">
        <v>115</v>
      </c>
      <c r="BU55" s="238"/>
      <c r="BV55" s="238"/>
      <c r="BW55" s="238"/>
      <c r="BX55" s="238"/>
      <c r="BY55" s="238"/>
      <c r="BZ55" s="238"/>
      <c r="CA55" s="238"/>
      <c r="CB55" s="238"/>
      <c r="CC55" s="238"/>
      <c r="CD55" s="238"/>
      <c r="CE55" s="238"/>
      <c r="CF55" s="238"/>
      <c r="CG55" s="238" t="s">
        <v>88</v>
      </c>
      <c r="CH55" s="238"/>
      <c r="CI55" s="238"/>
      <c r="CJ55" s="238"/>
      <c r="CK55" s="238"/>
      <c r="CL55" s="238"/>
      <c r="CM55" s="238"/>
      <c r="CN55" s="238"/>
      <c r="CO55" s="238" t="s">
        <v>20</v>
      </c>
      <c r="CP55" s="238"/>
      <c r="CQ55" s="238"/>
      <c r="CR55" s="238"/>
      <c r="CS55" s="238"/>
      <c r="CT55" s="238"/>
      <c r="CU55" s="238"/>
      <c r="CV55" s="238"/>
    </row>
    <row r="56" spans="1:100" ht="21.95" customHeight="1">
      <c r="A56" s="191"/>
      <c r="B56" s="192"/>
      <c r="C56" s="192"/>
      <c r="D56" s="192"/>
      <c r="E56" s="192"/>
      <c r="F56" s="192"/>
      <c r="G56" s="192"/>
      <c r="H56" s="193"/>
      <c r="I56" s="285"/>
      <c r="J56" s="594"/>
      <c r="K56" s="594"/>
      <c r="L56" s="594"/>
      <c r="M56" s="594"/>
      <c r="N56" s="251" t="s">
        <v>101</v>
      </c>
      <c r="O56" s="251"/>
      <c r="P56" s="251" t="s">
        <v>112</v>
      </c>
      <c r="Q56" s="251"/>
      <c r="R56" s="589"/>
      <c r="S56" s="589"/>
      <c r="T56" s="251" t="s">
        <v>111</v>
      </c>
      <c r="U56" s="252"/>
      <c r="V56" s="285"/>
      <c r="W56" s="594"/>
      <c r="X56" s="594"/>
      <c r="Y56" s="594"/>
      <c r="Z56" s="594"/>
      <c r="AA56" s="251" t="s">
        <v>101</v>
      </c>
      <c r="AB56" s="251"/>
      <c r="AC56" s="251" t="s">
        <v>112</v>
      </c>
      <c r="AD56" s="251"/>
      <c r="AE56" s="589">
        <v>1</v>
      </c>
      <c r="AF56" s="589"/>
      <c r="AG56" s="251" t="s">
        <v>111</v>
      </c>
      <c r="AH56" s="252"/>
      <c r="AI56" s="285"/>
      <c r="AJ56" s="585"/>
      <c r="AK56" s="585"/>
      <c r="AL56" s="585"/>
      <c r="AM56" s="585"/>
      <c r="AN56" s="585"/>
      <c r="AO56" s="251" t="s">
        <v>101</v>
      </c>
      <c r="AP56" s="252"/>
      <c r="AQ56" s="588"/>
      <c r="AR56" s="589"/>
      <c r="AS56" s="589"/>
      <c r="AT56" s="589"/>
      <c r="AU56" s="589"/>
      <c r="AV56" s="589"/>
      <c r="AW56" s="589"/>
      <c r="AX56" s="590"/>
      <c r="AY56" s="207">
        <v>45032</v>
      </c>
      <c r="AZ56" s="208"/>
      <c r="BA56" s="208"/>
      <c r="BB56" s="208"/>
      <c r="BC56" s="208"/>
      <c r="BD56" s="208"/>
      <c r="BE56" s="208"/>
      <c r="BF56" s="209"/>
      <c r="BG56" s="210">
        <v>10000</v>
      </c>
      <c r="BH56" s="559"/>
      <c r="BI56" s="559"/>
      <c r="BJ56" s="559"/>
      <c r="BK56" s="559"/>
      <c r="BL56" s="175" t="s">
        <v>16</v>
      </c>
      <c r="BM56" s="175"/>
      <c r="BN56" s="175" t="s">
        <v>43</v>
      </c>
      <c r="BO56" s="175"/>
      <c r="BP56" s="560">
        <v>1</v>
      </c>
      <c r="BQ56" s="560"/>
      <c r="BR56" s="175" t="s">
        <v>38</v>
      </c>
      <c r="BS56" s="176"/>
      <c r="BT56" s="561">
        <v>16100</v>
      </c>
      <c r="BU56" s="562"/>
      <c r="BV56" s="562"/>
      <c r="BW56" s="562"/>
      <c r="BX56" s="562"/>
      <c r="BY56" s="175" t="s">
        <v>16</v>
      </c>
      <c r="BZ56" s="175"/>
      <c r="CA56" s="175" t="s">
        <v>43</v>
      </c>
      <c r="CB56" s="175"/>
      <c r="CC56" s="553">
        <v>1</v>
      </c>
      <c r="CD56" s="553"/>
      <c r="CE56" s="175" t="s">
        <v>38</v>
      </c>
      <c r="CF56" s="176"/>
      <c r="CG56" s="210">
        <v>10000</v>
      </c>
      <c r="CH56" s="549"/>
      <c r="CI56" s="549"/>
      <c r="CJ56" s="549"/>
      <c r="CK56" s="549"/>
      <c r="CL56" s="549"/>
      <c r="CM56" s="175" t="s">
        <v>16</v>
      </c>
      <c r="CN56" s="176"/>
      <c r="CO56" s="552"/>
      <c r="CP56" s="553"/>
      <c r="CQ56" s="553"/>
      <c r="CR56" s="553"/>
      <c r="CS56" s="553"/>
      <c r="CT56" s="553"/>
      <c r="CU56" s="553"/>
      <c r="CV56" s="554"/>
    </row>
    <row r="57" spans="1:100" ht="21.95" customHeight="1">
      <c r="A57" s="265"/>
      <c r="B57" s="266"/>
      <c r="C57" s="266"/>
      <c r="D57" s="266"/>
      <c r="E57" s="266"/>
      <c r="F57" s="266"/>
      <c r="G57" s="266"/>
      <c r="H57" s="314"/>
      <c r="I57" s="253" t="s">
        <v>113</v>
      </c>
      <c r="J57" s="254"/>
      <c r="K57" s="433"/>
      <c r="L57" s="433"/>
      <c r="M57" s="433"/>
      <c r="N57" s="433"/>
      <c r="O57" s="433"/>
      <c r="P57" s="433"/>
      <c r="Q57" s="433"/>
      <c r="R57" s="433"/>
      <c r="S57" s="433"/>
      <c r="T57" s="254" t="s">
        <v>101</v>
      </c>
      <c r="U57" s="255"/>
      <c r="V57" s="253" t="s">
        <v>113</v>
      </c>
      <c r="W57" s="254"/>
      <c r="X57" s="433"/>
      <c r="Y57" s="433"/>
      <c r="Z57" s="433"/>
      <c r="AA57" s="433"/>
      <c r="AB57" s="433"/>
      <c r="AC57" s="433"/>
      <c r="AD57" s="433"/>
      <c r="AE57" s="433"/>
      <c r="AF57" s="433"/>
      <c r="AG57" s="254" t="s">
        <v>101</v>
      </c>
      <c r="AH57" s="255"/>
      <c r="AI57" s="586"/>
      <c r="AJ57" s="587"/>
      <c r="AK57" s="587"/>
      <c r="AL57" s="587"/>
      <c r="AM57" s="587"/>
      <c r="AN57" s="587"/>
      <c r="AO57" s="254"/>
      <c r="AP57" s="255"/>
      <c r="AQ57" s="591"/>
      <c r="AR57" s="592"/>
      <c r="AS57" s="592"/>
      <c r="AT57" s="592"/>
      <c r="AU57" s="592"/>
      <c r="AV57" s="592"/>
      <c r="AW57" s="592"/>
      <c r="AX57" s="593"/>
      <c r="AY57" s="234"/>
      <c r="AZ57" s="235"/>
      <c r="BA57" s="235"/>
      <c r="BB57" s="235"/>
      <c r="BC57" s="235"/>
      <c r="BD57" s="235"/>
      <c r="BE57" s="235"/>
      <c r="BF57" s="259"/>
      <c r="BG57" s="249" t="s">
        <v>113</v>
      </c>
      <c r="BH57" s="181"/>
      <c r="BI57" s="421">
        <f>BG56*BP56</f>
        <v>10000</v>
      </c>
      <c r="BJ57" s="421"/>
      <c r="BK57" s="421"/>
      <c r="BL57" s="421"/>
      <c r="BM57" s="421"/>
      <c r="BN57" s="421"/>
      <c r="BO57" s="421"/>
      <c r="BP57" s="421"/>
      <c r="BQ57" s="421"/>
      <c r="BR57" s="181" t="s">
        <v>16</v>
      </c>
      <c r="BS57" s="182"/>
      <c r="BT57" s="249" t="s">
        <v>113</v>
      </c>
      <c r="BU57" s="181"/>
      <c r="BV57" s="558">
        <f>BT56*CC56</f>
        <v>16100</v>
      </c>
      <c r="BW57" s="558"/>
      <c r="BX57" s="558"/>
      <c r="BY57" s="558"/>
      <c r="BZ57" s="558"/>
      <c r="CA57" s="558"/>
      <c r="CB57" s="558"/>
      <c r="CC57" s="558"/>
      <c r="CD57" s="558"/>
      <c r="CE57" s="181" t="s">
        <v>16</v>
      </c>
      <c r="CF57" s="182"/>
      <c r="CG57" s="550"/>
      <c r="CH57" s="551"/>
      <c r="CI57" s="551"/>
      <c r="CJ57" s="551"/>
      <c r="CK57" s="551"/>
      <c r="CL57" s="551"/>
      <c r="CM57" s="181"/>
      <c r="CN57" s="182"/>
      <c r="CO57" s="555"/>
      <c r="CP57" s="556"/>
      <c r="CQ57" s="556"/>
      <c r="CR57" s="556"/>
      <c r="CS57" s="556"/>
      <c r="CT57" s="556"/>
      <c r="CU57" s="556"/>
      <c r="CV57" s="557"/>
    </row>
    <row r="58" spans="1:100" ht="21.95" customHeight="1">
      <c r="A58" s="191"/>
      <c r="B58" s="192"/>
      <c r="C58" s="192"/>
      <c r="D58" s="192"/>
      <c r="E58" s="192"/>
      <c r="F58" s="192"/>
      <c r="G58" s="192"/>
      <c r="H58" s="193"/>
      <c r="I58" s="285"/>
      <c r="J58" s="594"/>
      <c r="K58" s="594"/>
      <c r="L58" s="594"/>
      <c r="M58" s="594"/>
      <c r="N58" s="251" t="s">
        <v>101</v>
      </c>
      <c r="O58" s="251"/>
      <c r="P58" s="251" t="s">
        <v>112</v>
      </c>
      <c r="Q58" s="251"/>
      <c r="R58" s="589"/>
      <c r="S58" s="589"/>
      <c r="T58" s="251" t="s">
        <v>111</v>
      </c>
      <c r="U58" s="252"/>
      <c r="V58" s="285"/>
      <c r="W58" s="594"/>
      <c r="X58" s="594"/>
      <c r="Y58" s="594"/>
      <c r="Z58" s="594"/>
      <c r="AA58" s="251" t="s">
        <v>101</v>
      </c>
      <c r="AB58" s="251"/>
      <c r="AC58" s="251" t="s">
        <v>112</v>
      </c>
      <c r="AD58" s="251"/>
      <c r="AE58" s="589">
        <v>1</v>
      </c>
      <c r="AF58" s="589"/>
      <c r="AG58" s="251" t="s">
        <v>111</v>
      </c>
      <c r="AH58" s="252"/>
      <c r="AI58" s="285"/>
      <c r="AJ58" s="585"/>
      <c r="AK58" s="585"/>
      <c r="AL58" s="585"/>
      <c r="AM58" s="585"/>
      <c r="AN58" s="585"/>
      <c r="AO58" s="251" t="s">
        <v>101</v>
      </c>
      <c r="AP58" s="252"/>
      <c r="AQ58" s="588"/>
      <c r="AR58" s="589"/>
      <c r="AS58" s="589"/>
      <c r="AT58" s="589"/>
      <c r="AU58" s="589"/>
      <c r="AV58" s="589"/>
      <c r="AW58" s="589"/>
      <c r="AX58" s="590"/>
      <c r="AY58" s="207">
        <v>45033</v>
      </c>
      <c r="AZ58" s="208"/>
      <c r="BA58" s="208"/>
      <c r="BB58" s="208"/>
      <c r="BC58" s="208"/>
      <c r="BD58" s="208"/>
      <c r="BE58" s="208"/>
      <c r="BF58" s="209"/>
      <c r="BG58" s="210">
        <v>10000</v>
      </c>
      <c r="BH58" s="559"/>
      <c r="BI58" s="559"/>
      <c r="BJ58" s="559"/>
      <c r="BK58" s="559"/>
      <c r="BL58" s="175" t="s">
        <v>16</v>
      </c>
      <c r="BM58" s="175"/>
      <c r="BN58" s="175" t="s">
        <v>43</v>
      </c>
      <c r="BO58" s="175"/>
      <c r="BP58" s="560">
        <v>1</v>
      </c>
      <c r="BQ58" s="560"/>
      <c r="BR58" s="175" t="s">
        <v>38</v>
      </c>
      <c r="BS58" s="176"/>
      <c r="BT58" s="561">
        <v>16100</v>
      </c>
      <c r="BU58" s="562"/>
      <c r="BV58" s="562"/>
      <c r="BW58" s="562"/>
      <c r="BX58" s="562"/>
      <c r="BY58" s="175" t="s">
        <v>16</v>
      </c>
      <c r="BZ58" s="175"/>
      <c r="CA58" s="175" t="s">
        <v>43</v>
      </c>
      <c r="CB58" s="175"/>
      <c r="CC58" s="553">
        <v>1</v>
      </c>
      <c r="CD58" s="553"/>
      <c r="CE58" s="175" t="s">
        <v>38</v>
      </c>
      <c r="CF58" s="176"/>
      <c r="CG58" s="210">
        <v>10000</v>
      </c>
      <c r="CH58" s="549"/>
      <c r="CI58" s="549"/>
      <c r="CJ58" s="549"/>
      <c r="CK58" s="549"/>
      <c r="CL58" s="549"/>
      <c r="CM58" s="175" t="s">
        <v>16</v>
      </c>
      <c r="CN58" s="176"/>
      <c r="CO58" s="552"/>
      <c r="CP58" s="553"/>
      <c r="CQ58" s="553"/>
      <c r="CR58" s="553"/>
      <c r="CS58" s="553"/>
      <c r="CT58" s="553"/>
      <c r="CU58" s="553"/>
      <c r="CV58" s="554"/>
    </row>
    <row r="59" spans="1:100" ht="21.95" customHeight="1">
      <c r="A59" s="265"/>
      <c r="B59" s="266"/>
      <c r="C59" s="266"/>
      <c r="D59" s="266"/>
      <c r="E59" s="266"/>
      <c r="F59" s="266"/>
      <c r="G59" s="266"/>
      <c r="H59" s="314"/>
      <c r="I59" s="253" t="s">
        <v>113</v>
      </c>
      <c r="J59" s="254"/>
      <c r="K59" s="433"/>
      <c r="L59" s="433"/>
      <c r="M59" s="433"/>
      <c r="N59" s="433"/>
      <c r="O59" s="433"/>
      <c r="P59" s="433"/>
      <c r="Q59" s="433"/>
      <c r="R59" s="433"/>
      <c r="S59" s="433"/>
      <c r="T59" s="254" t="s">
        <v>101</v>
      </c>
      <c r="U59" s="255"/>
      <c r="V59" s="253" t="s">
        <v>113</v>
      </c>
      <c r="W59" s="254"/>
      <c r="X59" s="433"/>
      <c r="Y59" s="433"/>
      <c r="Z59" s="433"/>
      <c r="AA59" s="433"/>
      <c r="AB59" s="433"/>
      <c r="AC59" s="433"/>
      <c r="AD59" s="433"/>
      <c r="AE59" s="433"/>
      <c r="AF59" s="433"/>
      <c r="AG59" s="254" t="s">
        <v>101</v>
      </c>
      <c r="AH59" s="255"/>
      <c r="AI59" s="586"/>
      <c r="AJ59" s="587"/>
      <c r="AK59" s="587"/>
      <c r="AL59" s="587"/>
      <c r="AM59" s="587"/>
      <c r="AN59" s="587"/>
      <c r="AO59" s="254"/>
      <c r="AP59" s="255"/>
      <c r="AQ59" s="591"/>
      <c r="AR59" s="592"/>
      <c r="AS59" s="592"/>
      <c r="AT59" s="592"/>
      <c r="AU59" s="592"/>
      <c r="AV59" s="592"/>
      <c r="AW59" s="592"/>
      <c r="AX59" s="593"/>
      <c r="AY59" s="234"/>
      <c r="AZ59" s="235"/>
      <c r="BA59" s="235"/>
      <c r="BB59" s="235"/>
      <c r="BC59" s="235"/>
      <c r="BD59" s="235"/>
      <c r="BE59" s="235"/>
      <c r="BF59" s="259"/>
      <c r="BG59" s="249" t="s">
        <v>113</v>
      </c>
      <c r="BH59" s="181"/>
      <c r="BI59" s="421">
        <f>BG58*BP58</f>
        <v>10000</v>
      </c>
      <c r="BJ59" s="421"/>
      <c r="BK59" s="421"/>
      <c r="BL59" s="421"/>
      <c r="BM59" s="421"/>
      <c r="BN59" s="421"/>
      <c r="BO59" s="421"/>
      <c r="BP59" s="421"/>
      <c r="BQ59" s="421"/>
      <c r="BR59" s="181" t="s">
        <v>16</v>
      </c>
      <c r="BS59" s="182"/>
      <c r="BT59" s="249" t="s">
        <v>113</v>
      </c>
      <c r="BU59" s="181"/>
      <c r="BV59" s="558">
        <f>BT58*CC58</f>
        <v>16100</v>
      </c>
      <c r="BW59" s="558"/>
      <c r="BX59" s="558"/>
      <c r="BY59" s="558"/>
      <c r="BZ59" s="558"/>
      <c r="CA59" s="558"/>
      <c r="CB59" s="558"/>
      <c r="CC59" s="558"/>
      <c r="CD59" s="558"/>
      <c r="CE59" s="181" t="s">
        <v>16</v>
      </c>
      <c r="CF59" s="182"/>
      <c r="CG59" s="550"/>
      <c r="CH59" s="551"/>
      <c r="CI59" s="551"/>
      <c r="CJ59" s="551"/>
      <c r="CK59" s="551"/>
      <c r="CL59" s="551"/>
      <c r="CM59" s="181"/>
      <c r="CN59" s="182"/>
      <c r="CO59" s="555"/>
      <c r="CP59" s="556"/>
      <c r="CQ59" s="556"/>
      <c r="CR59" s="556"/>
      <c r="CS59" s="556"/>
      <c r="CT59" s="556"/>
      <c r="CU59" s="556"/>
      <c r="CV59" s="557"/>
    </row>
    <row r="60" spans="1:100" ht="21.95" customHeight="1">
      <c r="A60" s="191"/>
      <c r="B60" s="192"/>
      <c r="C60" s="192"/>
      <c r="D60" s="192"/>
      <c r="E60" s="192"/>
      <c r="F60" s="192"/>
      <c r="G60" s="192"/>
      <c r="H60" s="193"/>
      <c r="I60" s="285"/>
      <c r="J60" s="594"/>
      <c r="K60" s="594"/>
      <c r="L60" s="594"/>
      <c r="M60" s="594"/>
      <c r="N60" s="251" t="s">
        <v>101</v>
      </c>
      <c r="O60" s="251"/>
      <c r="P60" s="251" t="s">
        <v>112</v>
      </c>
      <c r="Q60" s="251"/>
      <c r="R60" s="589"/>
      <c r="S60" s="589"/>
      <c r="T60" s="251" t="s">
        <v>111</v>
      </c>
      <c r="U60" s="252"/>
      <c r="V60" s="285"/>
      <c r="W60" s="594"/>
      <c r="X60" s="594"/>
      <c r="Y60" s="594"/>
      <c r="Z60" s="594"/>
      <c r="AA60" s="251" t="s">
        <v>101</v>
      </c>
      <c r="AB60" s="251"/>
      <c r="AC60" s="251" t="s">
        <v>112</v>
      </c>
      <c r="AD60" s="251"/>
      <c r="AE60" s="589">
        <v>1</v>
      </c>
      <c r="AF60" s="589"/>
      <c r="AG60" s="251" t="s">
        <v>111</v>
      </c>
      <c r="AH60" s="252"/>
      <c r="AI60" s="285"/>
      <c r="AJ60" s="585"/>
      <c r="AK60" s="585"/>
      <c r="AL60" s="585"/>
      <c r="AM60" s="585"/>
      <c r="AN60" s="585"/>
      <c r="AO60" s="251" t="s">
        <v>101</v>
      </c>
      <c r="AP60" s="252"/>
      <c r="AQ60" s="588"/>
      <c r="AR60" s="589"/>
      <c r="AS60" s="589"/>
      <c r="AT60" s="589"/>
      <c r="AU60" s="589"/>
      <c r="AV60" s="589"/>
      <c r="AW60" s="589"/>
      <c r="AX60" s="590"/>
      <c r="AY60" s="207">
        <v>45034</v>
      </c>
      <c r="AZ60" s="208"/>
      <c r="BA60" s="208"/>
      <c r="BB60" s="208"/>
      <c r="BC60" s="208"/>
      <c r="BD60" s="208"/>
      <c r="BE60" s="208"/>
      <c r="BF60" s="209"/>
      <c r="BG60" s="210">
        <v>10000</v>
      </c>
      <c r="BH60" s="559"/>
      <c r="BI60" s="559"/>
      <c r="BJ60" s="559"/>
      <c r="BK60" s="559"/>
      <c r="BL60" s="175" t="s">
        <v>16</v>
      </c>
      <c r="BM60" s="175"/>
      <c r="BN60" s="175" t="s">
        <v>43</v>
      </c>
      <c r="BO60" s="175"/>
      <c r="BP60" s="560">
        <v>1</v>
      </c>
      <c r="BQ60" s="560"/>
      <c r="BR60" s="175" t="s">
        <v>38</v>
      </c>
      <c r="BS60" s="176"/>
      <c r="BT60" s="561">
        <v>16100</v>
      </c>
      <c r="BU60" s="562"/>
      <c r="BV60" s="562"/>
      <c r="BW60" s="562"/>
      <c r="BX60" s="562"/>
      <c r="BY60" s="175" t="s">
        <v>16</v>
      </c>
      <c r="BZ60" s="175"/>
      <c r="CA60" s="175" t="s">
        <v>43</v>
      </c>
      <c r="CB60" s="175"/>
      <c r="CC60" s="553">
        <v>1</v>
      </c>
      <c r="CD60" s="553"/>
      <c r="CE60" s="175" t="s">
        <v>38</v>
      </c>
      <c r="CF60" s="176"/>
      <c r="CG60" s="210">
        <v>10000</v>
      </c>
      <c r="CH60" s="549"/>
      <c r="CI60" s="549"/>
      <c r="CJ60" s="549"/>
      <c r="CK60" s="549"/>
      <c r="CL60" s="549"/>
      <c r="CM60" s="175" t="s">
        <v>16</v>
      </c>
      <c r="CN60" s="176"/>
      <c r="CO60" s="552"/>
      <c r="CP60" s="553"/>
      <c r="CQ60" s="553"/>
      <c r="CR60" s="553"/>
      <c r="CS60" s="553"/>
      <c r="CT60" s="553"/>
      <c r="CU60" s="553"/>
      <c r="CV60" s="554"/>
    </row>
    <row r="61" spans="1:100" ht="21.95" customHeight="1">
      <c r="A61" s="265"/>
      <c r="B61" s="266"/>
      <c r="C61" s="266"/>
      <c r="D61" s="266"/>
      <c r="E61" s="266"/>
      <c r="F61" s="266"/>
      <c r="G61" s="266"/>
      <c r="H61" s="314"/>
      <c r="I61" s="253" t="s">
        <v>113</v>
      </c>
      <c r="J61" s="254"/>
      <c r="K61" s="433"/>
      <c r="L61" s="433"/>
      <c r="M61" s="433"/>
      <c r="N61" s="433"/>
      <c r="O61" s="433"/>
      <c r="P61" s="433"/>
      <c r="Q61" s="433"/>
      <c r="R61" s="433"/>
      <c r="S61" s="433"/>
      <c r="T61" s="254" t="s">
        <v>101</v>
      </c>
      <c r="U61" s="255"/>
      <c r="V61" s="253" t="s">
        <v>113</v>
      </c>
      <c r="W61" s="254"/>
      <c r="X61" s="433"/>
      <c r="Y61" s="433"/>
      <c r="Z61" s="433"/>
      <c r="AA61" s="433"/>
      <c r="AB61" s="433"/>
      <c r="AC61" s="433"/>
      <c r="AD61" s="433"/>
      <c r="AE61" s="433"/>
      <c r="AF61" s="433"/>
      <c r="AG61" s="254" t="s">
        <v>101</v>
      </c>
      <c r="AH61" s="255"/>
      <c r="AI61" s="586"/>
      <c r="AJ61" s="587"/>
      <c r="AK61" s="587"/>
      <c r="AL61" s="587"/>
      <c r="AM61" s="587"/>
      <c r="AN61" s="587"/>
      <c r="AO61" s="254"/>
      <c r="AP61" s="255"/>
      <c r="AQ61" s="591"/>
      <c r="AR61" s="592"/>
      <c r="AS61" s="592"/>
      <c r="AT61" s="592"/>
      <c r="AU61" s="592"/>
      <c r="AV61" s="592"/>
      <c r="AW61" s="592"/>
      <c r="AX61" s="593"/>
      <c r="AY61" s="234"/>
      <c r="AZ61" s="235"/>
      <c r="BA61" s="235"/>
      <c r="BB61" s="235"/>
      <c r="BC61" s="235"/>
      <c r="BD61" s="235"/>
      <c r="BE61" s="235"/>
      <c r="BF61" s="259"/>
      <c r="BG61" s="249" t="s">
        <v>113</v>
      </c>
      <c r="BH61" s="181"/>
      <c r="BI61" s="421">
        <f>BG60*BP60</f>
        <v>10000</v>
      </c>
      <c r="BJ61" s="421"/>
      <c r="BK61" s="421"/>
      <c r="BL61" s="421"/>
      <c r="BM61" s="421"/>
      <c r="BN61" s="421"/>
      <c r="BO61" s="421"/>
      <c r="BP61" s="421"/>
      <c r="BQ61" s="421"/>
      <c r="BR61" s="181" t="s">
        <v>16</v>
      </c>
      <c r="BS61" s="182"/>
      <c r="BT61" s="249" t="s">
        <v>113</v>
      </c>
      <c r="BU61" s="181"/>
      <c r="BV61" s="558">
        <f>BT60*CC60</f>
        <v>16100</v>
      </c>
      <c r="BW61" s="558"/>
      <c r="BX61" s="558"/>
      <c r="BY61" s="558"/>
      <c r="BZ61" s="558"/>
      <c r="CA61" s="558"/>
      <c r="CB61" s="558"/>
      <c r="CC61" s="558"/>
      <c r="CD61" s="558"/>
      <c r="CE61" s="181" t="s">
        <v>16</v>
      </c>
      <c r="CF61" s="182"/>
      <c r="CG61" s="550"/>
      <c r="CH61" s="551"/>
      <c r="CI61" s="551"/>
      <c r="CJ61" s="551"/>
      <c r="CK61" s="551"/>
      <c r="CL61" s="551"/>
      <c r="CM61" s="181"/>
      <c r="CN61" s="182"/>
      <c r="CO61" s="555"/>
      <c r="CP61" s="556"/>
      <c r="CQ61" s="556"/>
      <c r="CR61" s="556"/>
      <c r="CS61" s="556"/>
      <c r="CT61" s="556"/>
      <c r="CU61" s="556"/>
      <c r="CV61" s="557"/>
    </row>
    <row r="62" spans="1:100" ht="21.95" customHeight="1">
      <c r="A62" s="191"/>
      <c r="B62" s="192"/>
      <c r="C62" s="192"/>
      <c r="D62" s="192"/>
      <c r="E62" s="192"/>
      <c r="F62" s="192"/>
      <c r="G62" s="192"/>
      <c r="H62" s="193"/>
      <c r="I62" s="285"/>
      <c r="J62" s="594"/>
      <c r="K62" s="594"/>
      <c r="L62" s="594"/>
      <c r="M62" s="594"/>
      <c r="N62" s="251" t="s">
        <v>101</v>
      </c>
      <c r="O62" s="251"/>
      <c r="P62" s="251" t="s">
        <v>112</v>
      </c>
      <c r="Q62" s="251"/>
      <c r="R62" s="589"/>
      <c r="S62" s="589"/>
      <c r="T62" s="251" t="s">
        <v>111</v>
      </c>
      <c r="U62" s="252"/>
      <c r="V62" s="285"/>
      <c r="W62" s="594"/>
      <c r="X62" s="594"/>
      <c r="Y62" s="594"/>
      <c r="Z62" s="594"/>
      <c r="AA62" s="251" t="s">
        <v>101</v>
      </c>
      <c r="AB62" s="251"/>
      <c r="AC62" s="251" t="s">
        <v>112</v>
      </c>
      <c r="AD62" s="251"/>
      <c r="AE62" s="589">
        <v>1</v>
      </c>
      <c r="AF62" s="589"/>
      <c r="AG62" s="251" t="s">
        <v>111</v>
      </c>
      <c r="AH62" s="252"/>
      <c r="AI62" s="285"/>
      <c r="AJ62" s="585"/>
      <c r="AK62" s="585"/>
      <c r="AL62" s="585"/>
      <c r="AM62" s="585"/>
      <c r="AN62" s="585"/>
      <c r="AO62" s="251" t="s">
        <v>101</v>
      </c>
      <c r="AP62" s="252"/>
      <c r="AQ62" s="588"/>
      <c r="AR62" s="589"/>
      <c r="AS62" s="589"/>
      <c r="AT62" s="589"/>
      <c r="AU62" s="589"/>
      <c r="AV62" s="589"/>
      <c r="AW62" s="589"/>
      <c r="AX62" s="590"/>
      <c r="AY62" s="207">
        <v>45035</v>
      </c>
      <c r="AZ62" s="208"/>
      <c r="BA62" s="208"/>
      <c r="BB62" s="208"/>
      <c r="BC62" s="208"/>
      <c r="BD62" s="208"/>
      <c r="BE62" s="208"/>
      <c r="BF62" s="209"/>
      <c r="BG62" s="210">
        <v>10000</v>
      </c>
      <c r="BH62" s="559"/>
      <c r="BI62" s="559"/>
      <c r="BJ62" s="559"/>
      <c r="BK62" s="559"/>
      <c r="BL62" s="175" t="s">
        <v>16</v>
      </c>
      <c r="BM62" s="175"/>
      <c r="BN62" s="175" t="s">
        <v>43</v>
      </c>
      <c r="BO62" s="175"/>
      <c r="BP62" s="560">
        <v>1</v>
      </c>
      <c r="BQ62" s="560"/>
      <c r="BR62" s="175" t="s">
        <v>38</v>
      </c>
      <c r="BS62" s="176"/>
      <c r="BT62" s="561">
        <v>16100</v>
      </c>
      <c r="BU62" s="562"/>
      <c r="BV62" s="562"/>
      <c r="BW62" s="562"/>
      <c r="BX62" s="562"/>
      <c r="BY62" s="175" t="s">
        <v>16</v>
      </c>
      <c r="BZ62" s="175"/>
      <c r="CA62" s="175" t="s">
        <v>43</v>
      </c>
      <c r="CB62" s="175"/>
      <c r="CC62" s="553">
        <v>1</v>
      </c>
      <c r="CD62" s="553"/>
      <c r="CE62" s="175" t="s">
        <v>38</v>
      </c>
      <c r="CF62" s="176"/>
      <c r="CG62" s="210">
        <v>10000</v>
      </c>
      <c r="CH62" s="549"/>
      <c r="CI62" s="549"/>
      <c r="CJ62" s="549"/>
      <c r="CK62" s="549"/>
      <c r="CL62" s="549"/>
      <c r="CM62" s="175" t="s">
        <v>16</v>
      </c>
      <c r="CN62" s="176"/>
      <c r="CO62" s="552"/>
      <c r="CP62" s="553"/>
      <c r="CQ62" s="553"/>
      <c r="CR62" s="553"/>
      <c r="CS62" s="553"/>
      <c r="CT62" s="553"/>
      <c r="CU62" s="553"/>
      <c r="CV62" s="554"/>
    </row>
    <row r="63" spans="1:100" ht="21.95" customHeight="1">
      <c r="A63" s="265"/>
      <c r="B63" s="266"/>
      <c r="C63" s="266"/>
      <c r="D63" s="266"/>
      <c r="E63" s="266"/>
      <c r="F63" s="266"/>
      <c r="G63" s="266"/>
      <c r="H63" s="314"/>
      <c r="I63" s="253" t="s">
        <v>113</v>
      </c>
      <c r="J63" s="254"/>
      <c r="K63" s="433"/>
      <c r="L63" s="433"/>
      <c r="M63" s="433"/>
      <c r="N63" s="433"/>
      <c r="O63" s="433"/>
      <c r="P63" s="433"/>
      <c r="Q63" s="433"/>
      <c r="R63" s="433"/>
      <c r="S63" s="433"/>
      <c r="T63" s="254" t="s">
        <v>101</v>
      </c>
      <c r="U63" s="255"/>
      <c r="V63" s="253" t="s">
        <v>113</v>
      </c>
      <c r="W63" s="254"/>
      <c r="X63" s="433"/>
      <c r="Y63" s="433"/>
      <c r="Z63" s="433"/>
      <c r="AA63" s="433"/>
      <c r="AB63" s="433"/>
      <c r="AC63" s="433"/>
      <c r="AD63" s="433"/>
      <c r="AE63" s="433"/>
      <c r="AF63" s="433"/>
      <c r="AG63" s="254" t="s">
        <v>101</v>
      </c>
      <c r="AH63" s="255"/>
      <c r="AI63" s="586"/>
      <c r="AJ63" s="587"/>
      <c r="AK63" s="587"/>
      <c r="AL63" s="587"/>
      <c r="AM63" s="587"/>
      <c r="AN63" s="587"/>
      <c r="AO63" s="254"/>
      <c r="AP63" s="255"/>
      <c r="AQ63" s="591"/>
      <c r="AR63" s="592"/>
      <c r="AS63" s="592"/>
      <c r="AT63" s="592"/>
      <c r="AU63" s="592"/>
      <c r="AV63" s="592"/>
      <c r="AW63" s="592"/>
      <c r="AX63" s="593"/>
      <c r="AY63" s="234"/>
      <c r="AZ63" s="235"/>
      <c r="BA63" s="235"/>
      <c r="BB63" s="235"/>
      <c r="BC63" s="235"/>
      <c r="BD63" s="235"/>
      <c r="BE63" s="235"/>
      <c r="BF63" s="259"/>
      <c r="BG63" s="249" t="s">
        <v>113</v>
      </c>
      <c r="BH63" s="181"/>
      <c r="BI63" s="421">
        <f>BG62*BP62</f>
        <v>10000</v>
      </c>
      <c r="BJ63" s="421"/>
      <c r="BK63" s="421"/>
      <c r="BL63" s="421"/>
      <c r="BM63" s="421"/>
      <c r="BN63" s="421"/>
      <c r="BO63" s="421"/>
      <c r="BP63" s="421"/>
      <c r="BQ63" s="421"/>
      <c r="BR63" s="181" t="s">
        <v>16</v>
      </c>
      <c r="BS63" s="182"/>
      <c r="BT63" s="249" t="s">
        <v>113</v>
      </c>
      <c r="BU63" s="181"/>
      <c r="BV63" s="558">
        <f>BT62*CC62</f>
        <v>16100</v>
      </c>
      <c r="BW63" s="558"/>
      <c r="BX63" s="558"/>
      <c r="BY63" s="558"/>
      <c r="BZ63" s="558"/>
      <c r="CA63" s="558"/>
      <c r="CB63" s="558"/>
      <c r="CC63" s="558"/>
      <c r="CD63" s="558"/>
      <c r="CE63" s="181" t="s">
        <v>16</v>
      </c>
      <c r="CF63" s="182"/>
      <c r="CG63" s="550"/>
      <c r="CH63" s="551"/>
      <c r="CI63" s="551"/>
      <c r="CJ63" s="551"/>
      <c r="CK63" s="551"/>
      <c r="CL63" s="551"/>
      <c r="CM63" s="181"/>
      <c r="CN63" s="182"/>
      <c r="CO63" s="555"/>
      <c r="CP63" s="556"/>
      <c r="CQ63" s="556"/>
      <c r="CR63" s="556"/>
      <c r="CS63" s="556"/>
      <c r="CT63" s="556"/>
      <c r="CU63" s="556"/>
      <c r="CV63" s="557"/>
    </row>
    <row r="64" spans="1:100" ht="21.95" customHeight="1">
      <c r="A64" s="191"/>
      <c r="B64" s="192"/>
      <c r="C64" s="192"/>
      <c r="D64" s="192"/>
      <c r="E64" s="192"/>
      <c r="F64" s="192"/>
      <c r="G64" s="192"/>
      <c r="H64" s="193"/>
      <c r="I64" s="285"/>
      <c r="J64" s="594"/>
      <c r="K64" s="594"/>
      <c r="L64" s="594"/>
      <c r="M64" s="594"/>
      <c r="N64" s="251" t="s">
        <v>101</v>
      </c>
      <c r="O64" s="251"/>
      <c r="P64" s="251" t="s">
        <v>112</v>
      </c>
      <c r="Q64" s="251"/>
      <c r="R64" s="589"/>
      <c r="S64" s="589"/>
      <c r="T64" s="251" t="s">
        <v>111</v>
      </c>
      <c r="U64" s="252"/>
      <c r="V64" s="285"/>
      <c r="W64" s="594"/>
      <c r="X64" s="594"/>
      <c r="Y64" s="594"/>
      <c r="Z64" s="594"/>
      <c r="AA64" s="251" t="s">
        <v>101</v>
      </c>
      <c r="AB64" s="251"/>
      <c r="AC64" s="251" t="s">
        <v>112</v>
      </c>
      <c r="AD64" s="251"/>
      <c r="AE64" s="589">
        <v>1</v>
      </c>
      <c r="AF64" s="589"/>
      <c r="AG64" s="251" t="s">
        <v>111</v>
      </c>
      <c r="AH64" s="252"/>
      <c r="AI64" s="285"/>
      <c r="AJ64" s="585"/>
      <c r="AK64" s="585"/>
      <c r="AL64" s="585"/>
      <c r="AM64" s="585"/>
      <c r="AN64" s="585"/>
      <c r="AO64" s="251" t="s">
        <v>101</v>
      </c>
      <c r="AP64" s="252"/>
      <c r="AQ64" s="588"/>
      <c r="AR64" s="589"/>
      <c r="AS64" s="589"/>
      <c r="AT64" s="589"/>
      <c r="AU64" s="589"/>
      <c r="AV64" s="589"/>
      <c r="AW64" s="589"/>
      <c r="AX64" s="590"/>
      <c r="AY64" s="207">
        <v>45036</v>
      </c>
      <c r="AZ64" s="208"/>
      <c r="BA64" s="208"/>
      <c r="BB64" s="208"/>
      <c r="BC64" s="208"/>
      <c r="BD64" s="208"/>
      <c r="BE64" s="208"/>
      <c r="BF64" s="209"/>
      <c r="BG64" s="210">
        <v>10000</v>
      </c>
      <c r="BH64" s="559"/>
      <c r="BI64" s="559"/>
      <c r="BJ64" s="559"/>
      <c r="BK64" s="559"/>
      <c r="BL64" s="175" t="s">
        <v>16</v>
      </c>
      <c r="BM64" s="175"/>
      <c r="BN64" s="175" t="s">
        <v>43</v>
      </c>
      <c r="BO64" s="175"/>
      <c r="BP64" s="560">
        <v>1</v>
      </c>
      <c r="BQ64" s="560"/>
      <c r="BR64" s="175" t="s">
        <v>38</v>
      </c>
      <c r="BS64" s="176"/>
      <c r="BT64" s="561">
        <v>16100</v>
      </c>
      <c r="BU64" s="562"/>
      <c r="BV64" s="562"/>
      <c r="BW64" s="562"/>
      <c r="BX64" s="562"/>
      <c r="BY64" s="175" t="s">
        <v>16</v>
      </c>
      <c r="BZ64" s="175"/>
      <c r="CA64" s="175" t="s">
        <v>43</v>
      </c>
      <c r="CB64" s="175"/>
      <c r="CC64" s="553">
        <v>1</v>
      </c>
      <c r="CD64" s="553"/>
      <c r="CE64" s="175" t="s">
        <v>38</v>
      </c>
      <c r="CF64" s="176"/>
      <c r="CG64" s="210">
        <v>10000</v>
      </c>
      <c r="CH64" s="549"/>
      <c r="CI64" s="549"/>
      <c r="CJ64" s="549"/>
      <c r="CK64" s="549"/>
      <c r="CL64" s="549"/>
      <c r="CM64" s="175" t="s">
        <v>16</v>
      </c>
      <c r="CN64" s="176"/>
      <c r="CO64" s="552"/>
      <c r="CP64" s="553"/>
      <c r="CQ64" s="553"/>
      <c r="CR64" s="553"/>
      <c r="CS64" s="553"/>
      <c r="CT64" s="553"/>
      <c r="CU64" s="553"/>
      <c r="CV64" s="554"/>
    </row>
    <row r="65" spans="1:100" ht="21.95" customHeight="1">
      <c r="A65" s="265"/>
      <c r="B65" s="266"/>
      <c r="C65" s="266"/>
      <c r="D65" s="266"/>
      <c r="E65" s="266"/>
      <c r="F65" s="266"/>
      <c r="G65" s="266"/>
      <c r="H65" s="314"/>
      <c r="I65" s="253" t="s">
        <v>113</v>
      </c>
      <c r="J65" s="254"/>
      <c r="K65" s="433"/>
      <c r="L65" s="433"/>
      <c r="M65" s="433"/>
      <c r="N65" s="433"/>
      <c r="O65" s="433"/>
      <c r="P65" s="433"/>
      <c r="Q65" s="433"/>
      <c r="R65" s="433"/>
      <c r="S65" s="433"/>
      <c r="T65" s="254" t="s">
        <v>101</v>
      </c>
      <c r="U65" s="255"/>
      <c r="V65" s="253" t="s">
        <v>113</v>
      </c>
      <c r="W65" s="254"/>
      <c r="X65" s="433"/>
      <c r="Y65" s="433"/>
      <c r="Z65" s="433"/>
      <c r="AA65" s="433"/>
      <c r="AB65" s="433"/>
      <c r="AC65" s="433"/>
      <c r="AD65" s="433"/>
      <c r="AE65" s="433"/>
      <c r="AF65" s="433"/>
      <c r="AG65" s="254" t="s">
        <v>101</v>
      </c>
      <c r="AH65" s="255"/>
      <c r="AI65" s="586"/>
      <c r="AJ65" s="587"/>
      <c r="AK65" s="587"/>
      <c r="AL65" s="587"/>
      <c r="AM65" s="587"/>
      <c r="AN65" s="587"/>
      <c r="AO65" s="254"/>
      <c r="AP65" s="255"/>
      <c r="AQ65" s="591"/>
      <c r="AR65" s="592"/>
      <c r="AS65" s="592"/>
      <c r="AT65" s="592"/>
      <c r="AU65" s="592"/>
      <c r="AV65" s="592"/>
      <c r="AW65" s="592"/>
      <c r="AX65" s="593"/>
      <c r="AY65" s="234"/>
      <c r="AZ65" s="235"/>
      <c r="BA65" s="235"/>
      <c r="BB65" s="235"/>
      <c r="BC65" s="235"/>
      <c r="BD65" s="235"/>
      <c r="BE65" s="235"/>
      <c r="BF65" s="259"/>
      <c r="BG65" s="249" t="s">
        <v>113</v>
      </c>
      <c r="BH65" s="181"/>
      <c r="BI65" s="421">
        <f>BG64*BP64</f>
        <v>10000</v>
      </c>
      <c r="BJ65" s="421"/>
      <c r="BK65" s="421"/>
      <c r="BL65" s="421"/>
      <c r="BM65" s="421"/>
      <c r="BN65" s="421"/>
      <c r="BO65" s="421"/>
      <c r="BP65" s="421"/>
      <c r="BQ65" s="421"/>
      <c r="BR65" s="181" t="s">
        <v>16</v>
      </c>
      <c r="BS65" s="182"/>
      <c r="BT65" s="249" t="s">
        <v>113</v>
      </c>
      <c r="BU65" s="181"/>
      <c r="BV65" s="558">
        <f>BT64*CC64</f>
        <v>16100</v>
      </c>
      <c r="BW65" s="558"/>
      <c r="BX65" s="558"/>
      <c r="BY65" s="558"/>
      <c r="BZ65" s="558"/>
      <c r="CA65" s="558"/>
      <c r="CB65" s="558"/>
      <c r="CC65" s="558"/>
      <c r="CD65" s="558"/>
      <c r="CE65" s="181" t="s">
        <v>16</v>
      </c>
      <c r="CF65" s="182"/>
      <c r="CG65" s="550"/>
      <c r="CH65" s="551"/>
      <c r="CI65" s="551"/>
      <c r="CJ65" s="551"/>
      <c r="CK65" s="551"/>
      <c r="CL65" s="551"/>
      <c r="CM65" s="181"/>
      <c r="CN65" s="182"/>
      <c r="CO65" s="555"/>
      <c r="CP65" s="556"/>
      <c r="CQ65" s="556"/>
      <c r="CR65" s="556"/>
      <c r="CS65" s="556"/>
      <c r="CT65" s="556"/>
      <c r="CU65" s="556"/>
      <c r="CV65" s="557"/>
    </row>
    <row r="66" spans="1:100" ht="21.95" customHeight="1">
      <c r="A66" s="191"/>
      <c r="B66" s="192"/>
      <c r="C66" s="192"/>
      <c r="D66" s="192"/>
      <c r="E66" s="192"/>
      <c r="F66" s="192"/>
      <c r="G66" s="192"/>
      <c r="H66" s="193"/>
      <c r="I66" s="285"/>
      <c r="J66" s="594"/>
      <c r="K66" s="594"/>
      <c r="L66" s="594"/>
      <c r="M66" s="594"/>
      <c r="N66" s="251" t="s">
        <v>101</v>
      </c>
      <c r="O66" s="251"/>
      <c r="P66" s="251" t="s">
        <v>112</v>
      </c>
      <c r="Q66" s="251"/>
      <c r="R66" s="589"/>
      <c r="S66" s="589"/>
      <c r="T66" s="251" t="s">
        <v>111</v>
      </c>
      <c r="U66" s="252"/>
      <c r="V66" s="285"/>
      <c r="W66" s="594"/>
      <c r="X66" s="594"/>
      <c r="Y66" s="594"/>
      <c r="Z66" s="594"/>
      <c r="AA66" s="251" t="s">
        <v>101</v>
      </c>
      <c r="AB66" s="251"/>
      <c r="AC66" s="251" t="s">
        <v>112</v>
      </c>
      <c r="AD66" s="251"/>
      <c r="AE66" s="589">
        <v>1</v>
      </c>
      <c r="AF66" s="589"/>
      <c r="AG66" s="251" t="s">
        <v>111</v>
      </c>
      <c r="AH66" s="252"/>
      <c r="AI66" s="285"/>
      <c r="AJ66" s="585"/>
      <c r="AK66" s="585"/>
      <c r="AL66" s="585"/>
      <c r="AM66" s="585"/>
      <c r="AN66" s="585"/>
      <c r="AO66" s="251" t="s">
        <v>101</v>
      </c>
      <c r="AP66" s="252"/>
      <c r="AQ66" s="588"/>
      <c r="AR66" s="589"/>
      <c r="AS66" s="589"/>
      <c r="AT66" s="589"/>
      <c r="AU66" s="589"/>
      <c r="AV66" s="589"/>
      <c r="AW66" s="589"/>
      <c r="AX66" s="590"/>
      <c r="AY66" s="207">
        <v>45037</v>
      </c>
      <c r="AZ66" s="208"/>
      <c r="BA66" s="208"/>
      <c r="BB66" s="208"/>
      <c r="BC66" s="208"/>
      <c r="BD66" s="208"/>
      <c r="BE66" s="208"/>
      <c r="BF66" s="209"/>
      <c r="BG66" s="210">
        <v>10000</v>
      </c>
      <c r="BH66" s="559"/>
      <c r="BI66" s="559"/>
      <c r="BJ66" s="559"/>
      <c r="BK66" s="559"/>
      <c r="BL66" s="175" t="s">
        <v>16</v>
      </c>
      <c r="BM66" s="175"/>
      <c r="BN66" s="175" t="s">
        <v>43</v>
      </c>
      <c r="BO66" s="175"/>
      <c r="BP66" s="560">
        <v>1</v>
      </c>
      <c r="BQ66" s="560"/>
      <c r="BR66" s="175" t="s">
        <v>38</v>
      </c>
      <c r="BS66" s="176"/>
      <c r="BT66" s="561">
        <v>16100</v>
      </c>
      <c r="BU66" s="562"/>
      <c r="BV66" s="562"/>
      <c r="BW66" s="562"/>
      <c r="BX66" s="562"/>
      <c r="BY66" s="175" t="s">
        <v>16</v>
      </c>
      <c r="BZ66" s="175"/>
      <c r="CA66" s="175" t="s">
        <v>43</v>
      </c>
      <c r="CB66" s="175"/>
      <c r="CC66" s="553">
        <v>1</v>
      </c>
      <c r="CD66" s="553"/>
      <c r="CE66" s="175" t="s">
        <v>38</v>
      </c>
      <c r="CF66" s="176"/>
      <c r="CG66" s="210">
        <v>10000</v>
      </c>
      <c r="CH66" s="549"/>
      <c r="CI66" s="549"/>
      <c r="CJ66" s="549"/>
      <c r="CK66" s="549"/>
      <c r="CL66" s="549"/>
      <c r="CM66" s="175" t="s">
        <v>16</v>
      </c>
      <c r="CN66" s="176"/>
      <c r="CO66" s="552"/>
      <c r="CP66" s="553"/>
      <c r="CQ66" s="553"/>
      <c r="CR66" s="553"/>
      <c r="CS66" s="553"/>
      <c r="CT66" s="553"/>
      <c r="CU66" s="553"/>
      <c r="CV66" s="554"/>
    </row>
    <row r="67" spans="1:100" ht="21.95" customHeight="1">
      <c r="A67" s="265"/>
      <c r="B67" s="266"/>
      <c r="C67" s="266"/>
      <c r="D67" s="266"/>
      <c r="E67" s="266"/>
      <c r="F67" s="266"/>
      <c r="G67" s="266"/>
      <c r="H67" s="314"/>
      <c r="I67" s="253" t="s">
        <v>113</v>
      </c>
      <c r="J67" s="254"/>
      <c r="K67" s="433"/>
      <c r="L67" s="433"/>
      <c r="M67" s="433"/>
      <c r="N67" s="433"/>
      <c r="O67" s="433"/>
      <c r="P67" s="433"/>
      <c r="Q67" s="433"/>
      <c r="R67" s="433"/>
      <c r="S67" s="433"/>
      <c r="T67" s="254" t="s">
        <v>101</v>
      </c>
      <c r="U67" s="255"/>
      <c r="V67" s="253" t="s">
        <v>113</v>
      </c>
      <c r="W67" s="254"/>
      <c r="X67" s="433"/>
      <c r="Y67" s="433"/>
      <c r="Z67" s="433"/>
      <c r="AA67" s="433"/>
      <c r="AB67" s="433"/>
      <c r="AC67" s="433"/>
      <c r="AD67" s="433"/>
      <c r="AE67" s="433"/>
      <c r="AF67" s="433"/>
      <c r="AG67" s="254" t="s">
        <v>101</v>
      </c>
      <c r="AH67" s="255"/>
      <c r="AI67" s="586"/>
      <c r="AJ67" s="587"/>
      <c r="AK67" s="587"/>
      <c r="AL67" s="587"/>
      <c r="AM67" s="587"/>
      <c r="AN67" s="587"/>
      <c r="AO67" s="254"/>
      <c r="AP67" s="255"/>
      <c r="AQ67" s="591"/>
      <c r="AR67" s="592"/>
      <c r="AS67" s="592"/>
      <c r="AT67" s="592"/>
      <c r="AU67" s="592"/>
      <c r="AV67" s="592"/>
      <c r="AW67" s="592"/>
      <c r="AX67" s="593"/>
      <c r="AY67" s="234"/>
      <c r="AZ67" s="235"/>
      <c r="BA67" s="235"/>
      <c r="BB67" s="235"/>
      <c r="BC67" s="235"/>
      <c r="BD67" s="235"/>
      <c r="BE67" s="235"/>
      <c r="BF67" s="259"/>
      <c r="BG67" s="249" t="s">
        <v>113</v>
      </c>
      <c r="BH67" s="181"/>
      <c r="BI67" s="421">
        <f>BG66*BP66</f>
        <v>10000</v>
      </c>
      <c r="BJ67" s="421"/>
      <c r="BK67" s="421"/>
      <c r="BL67" s="421"/>
      <c r="BM67" s="421"/>
      <c r="BN67" s="421"/>
      <c r="BO67" s="421"/>
      <c r="BP67" s="421"/>
      <c r="BQ67" s="421"/>
      <c r="BR67" s="181" t="s">
        <v>16</v>
      </c>
      <c r="BS67" s="182"/>
      <c r="BT67" s="249" t="s">
        <v>113</v>
      </c>
      <c r="BU67" s="181"/>
      <c r="BV67" s="558">
        <f>BT66*CC66</f>
        <v>16100</v>
      </c>
      <c r="BW67" s="558"/>
      <c r="BX67" s="558"/>
      <c r="BY67" s="558"/>
      <c r="BZ67" s="558"/>
      <c r="CA67" s="558"/>
      <c r="CB67" s="558"/>
      <c r="CC67" s="558"/>
      <c r="CD67" s="558"/>
      <c r="CE67" s="181" t="s">
        <v>16</v>
      </c>
      <c r="CF67" s="182"/>
      <c r="CG67" s="550"/>
      <c r="CH67" s="551"/>
      <c r="CI67" s="551"/>
      <c r="CJ67" s="551"/>
      <c r="CK67" s="551"/>
      <c r="CL67" s="551"/>
      <c r="CM67" s="181"/>
      <c r="CN67" s="182"/>
      <c r="CO67" s="555"/>
      <c r="CP67" s="556"/>
      <c r="CQ67" s="556"/>
      <c r="CR67" s="556"/>
      <c r="CS67" s="556"/>
      <c r="CT67" s="556"/>
      <c r="CU67" s="556"/>
      <c r="CV67" s="557"/>
    </row>
    <row r="68" spans="1:100" ht="21.95" customHeight="1">
      <c r="A68" s="191"/>
      <c r="B68" s="192"/>
      <c r="C68" s="192"/>
      <c r="D68" s="192"/>
      <c r="E68" s="192"/>
      <c r="F68" s="192"/>
      <c r="G68" s="192"/>
      <c r="H68" s="193"/>
      <c r="I68" s="285"/>
      <c r="J68" s="594"/>
      <c r="K68" s="594"/>
      <c r="L68" s="594"/>
      <c r="M68" s="594"/>
      <c r="N68" s="251" t="s">
        <v>101</v>
      </c>
      <c r="O68" s="251"/>
      <c r="P68" s="251" t="s">
        <v>112</v>
      </c>
      <c r="Q68" s="251"/>
      <c r="R68" s="589"/>
      <c r="S68" s="589"/>
      <c r="T68" s="251" t="s">
        <v>111</v>
      </c>
      <c r="U68" s="252"/>
      <c r="V68" s="285"/>
      <c r="W68" s="594"/>
      <c r="X68" s="594"/>
      <c r="Y68" s="594"/>
      <c r="Z68" s="594"/>
      <c r="AA68" s="251" t="s">
        <v>101</v>
      </c>
      <c r="AB68" s="251"/>
      <c r="AC68" s="251" t="s">
        <v>112</v>
      </c>
      <c r="AD68" s="251"/>
      <c r="AE68" s="589">
        <v>1</v>
      </c>
      <c r="AF68" s="589"/>
      <c r="AG68" s="251" t="s">
        <v>111</v>
      </c>
      <c r="AH68" s="252"/>
      <c r="AI68" s="285"/>
      <c r="AJ68" s="585"/>
      <c r="AK68" s="585"/>
      <c r="AL68" s="585"/>
      <c r="AM68" s="585"/>
      <c r="AN68" s="585"/>
      <c r="AO68" s="251" t="s">
        <v>101</v>
      </c>
      <c r="AP68" s="252"/>
      <c r="AQ68" s="588"/>
      <c r="AR68" s="589"/>
      <c r="AS68" s="589"/>
      <c r="AT68" s="589"/>
      <c r="AU68" s="589"/>
      <c r="AV68" s="589"/>
      <c r="AW68" s="589"/>
      <c r="AX68" s="590"/>
      <c r="AY68" s="207">
        <v>45038</v>
      </c>
      <c r="AZ68" s="208"/>
      <c r="BA68" s="208"/>
      <c r="BB68" s="208"/>
      <c r="BC68" s="208"/>
      <c r="BD68" s="208"/>
      <c r="BE68" s="208"/>
      <c r="BF68" s="209"/>
      <c r="BG68" s="210">
        <v>10000</v>
      </c>
      <c r="BH68" s="559"/>
      <c r="BI68" s="559"/>
      <c r="BJ68" s="559"/>
      <c r="BK68" s="559"/>
      <c r="BL68" s="175" t="s">
        <v>16</v>
      </c>
      <c r="BM68" s="175"/>
      <c r="BN68" s="175" t="s">
        <v>43</v>
      </c>
      <c r="BO68" s="175"/>
      <c r="BP68" s="560">
        <v>1</v>
      </c>
      <c r="BQ68" s="560"/>
      <c r="BR68" s="175" t="s">
        <v>38</v>
      </c>
      <c r="BS68" s="176"/>
      <c r="BT68" s="561">
        <v>16100</v>
      </c>
      <c r="BU68" s="562"/>
      <c r="BV68" s="562"/>
      <c r="BW68" s="562"/>
      <c r="BX68" s="562"/>
      <c r="BY68" s="175" t="s">
        <v>16</v>
      </c>
      <c r="BZ68" s="175"/>
      <c r="CA68" s="175" t="s">
        <v>43</v>
      </c>
      <c r="CB68" s="175"/>
      <c r="CC68" s="553">
        <v>1</v>
      </c>
      <c r="CD68" s="553"/>
      <c r="CE68" s="175" t="s">
        <v>38</v>
      </c>
      <c r="CF68" s="176"/>
      <c r="CG68" s="210">
        <v>10000</v>
      </c>
      <c r="CH68" s="549"/>
      <c r="CI68" s="549"/>
      <c r="CJ68" s="549"/>
      <c r="CK68" s="549"/>
      <c r="CL68" s="549"/>
      <c r="CM68" s="175" t="s">
        <v>16</v>
      </c>
      <c r="CN68" s="176"/>
      <c r="CO68" s="552"/>
      <c r="CP68" s="553"/>
      <c r="CQ68" s="553"/>
      <c r="CR68" s="553"/>
      <c r="CS68" s="553"/>
      <c r="CT68" s="553"/>
      <c r="CU68" s="553"/>
      <c r="CV68" s="554"/>
    </row>
    <row r="69" spans="1:100" ht="21.95" customHeight="1">
      <c r="A69" s="265"/>
      <c r="B69" s="266"/>
      <c r="C69" s="266"/>
      <c r="D69" s="266"/>
      <c r="E69" s="266"/>
      <c r="F69" s="266"/>
      <c r="G69" s="266"/>
      <c r="H69" s="314"/>
      <c r="I69" s="253" t="s">
        <v>113</v>
      </c>
      <c r="J69" s="254"/>
      <c r="K69" s="433"/>
      <c r="L69" s="433"/>
      <c r="M69" s="433"/>
      <c r="N69" s="433"/>
      <c r="O69" s="433"/>
      <c r="P69" s="433"/>
      <c r="Q69" s="433"/>
      <c r="R69" s="433"/>
      <c r="S69" s="433"/>
      <c r="T69" s="254" t="s">
        <v>101</v>
      </c>
      <c r="U69" s="255"/>
      <c r="V69" s="253" t="s">
        <v>113</v>
      </c>
      <c r="W69" s="254"/>
      <c r="X69" s="433"/>
      <c r="Y69" s="433"/>
      <c r="Z69" s="433"/>
      <c r="AA69" s="433"/>
      <c r="AB69" s="433"/>
      <c r="AC69" s="433"/>
      <c r="AD69" s="433"/>
      <c r="AE69" s="433"/>
      <c r="AF69" s="433"/>
      <c r="AG69" s="254" t="s">
        <v>101</v>
      </c>
      <c r="AH69" s="255"/>
      <c r="AI69" s="586"/>
      <c r="AJ69" s="587"/>
      <c r="AK69" s="587"/>
      <c r="AL69" s="587"/>
      <c r="AM69" s="587"/>
      <c r="AN69" s="587"/>
      <c r="AO69" s="254"/>
      <c r="AP69" s="255"/>
      <c r="AQ69" s="591"/>
      <c r="AR69" s="592"/>
      <c r="AS69" s="592"/>
      <c r="AT69" s="592"/>
      <c r="AU69" s="592"/>
      <c r="AV69" s="592"/>
      <c r="AW69" s="592"/>
      <c r="AX69" s="593"/>
      <c r="AY69" s="234"/>
      <c r="AZ69" s="235"/>
      <c r="BA69" s="235"/>
      <c r="BB69" s="235"/>
      <c r="BC69" s="235"/>
      <c r="BD69" s="235"/>
      <c r="BE69" s="235"/>
      <c r="BF69" s="259"/>
      <c r="BG69" s="249" t="s">
        <v>113</v>
      </c>
      <c r="BH69" s="181"/>
      <c r="BI69" s="421">
        <f>BG68*BP68</f>
        <v>10000</v>
      </c>
      <c r="BJ69" s="421"/>
      <c r="BK69" s="421"/>
      <c r="BL69" s="421"/>
      <c r="BM69" s="421"/>
      <c r="BN69" s="421"/>
      <c r="BO69" s="421"/>
      <c r="BP69" s="421"/>
      <c r="BQ69" s="421"/>
      <c r="BR69" s="181" t="s">
        <v>16</v>
      </c>
      <c r="BS69" s="182"/>
      <c r="BT69" s="249" t="s">
        <v>113</v>
      </c>
      <c r="BU69" s="181"/>
      <c r="BV69" s="558">
        <f>BT68*CC68</f>
        <v>16100</v>
      </c>
      <c r="BW69" s="558"/>
      <c r="BX69" s="558"/>
      <c r="BY69" s="558"/>
      <c r="BZ69" s="558"/>
      <c r="CA69" s="558"/>
      <c r="CB69" s="558"/>
      <c r="CC69" s="558"/>
      <c r="CD69" s="558"/>
      <c r="CE69" s="181" t="s">
        <v>16</v>
      </c>
      <c r="CF69" s="182"/>
      <c r="CG69" s="550"/>
      <c r="CH69" s="551"/>
      <c r="CI69" s="551"/>
      <c r="CJ69" s="551"/>
      <c r="CK69" s="551"/>
      <c r="CL69" s="551"/>
      <c r="CM69" s="181"/>
      <c r="CN69" s="182"/>
      <c r="CO69" s="555"/>
      <c r="CP69" s="556"/>
      <c r="CQ69" s="556"/>
      <c r="CR69" s="556"/>
      <c r="CS69" s="556"/>
      <c r="CT69" s="556"/>
      <c r="CU69" s="556"/>
      <c r="CV69" s="557"/>
    </row>
    <row r="70" spans="1:100" ht="21.95" customHeight="1">
      <c r="A70" s="191" t="s">
        <v>116</v>
      </c>
      <c r="B70" s="192"/>
      <c r="C70" s="192"/>
      <c r="D70" s="192"/>
      <c r="E70" s="192"/>
      <c r="F70" s="192"/>
      <c r="G70" s="192"/>
      <c r="H70" s="193"/>
      <c r="I70" s="579"/>
      <c r="J70" s="580"/>
      <c r="K70" s="580"/>
      <c r="L70" s="580"/>
      <c r="M70" s="580"/>
      <c r="N70" s="580"/>
      <c r="O70" s="580"/>
      <c r="P70" s="580"/>
      <c r="Q70" s="580"/>
      <c r="R70" s="580"/>
      <c r="S70" s="580"/>
      <c r="T70" s="580"/>
      <c r="U70" s="581"/>
      <c r="V70" s="579"/>
      <c r="W70" s="580"/>
      <c r="X70" s="580"/>
      <c r="Y70" s="580"/>
      <c r="Z70" s="580"/>
      <c r="AA70" s="580"/>
      <c r="AB70" s="580"/>
      <c r="AC70" s="580"/>
      <c r="AD70" s="580"/>
      <c r="AE70" s="580"/>
      <c r="AF70" s="580"/>
      <c r="AG70" s="580"/>
      <c r="AH70" s="581"/>
      <c r="AI70" s="285"/>
      <c r="AJ70" s="585"/>
      <c r="AK70" s="585"/>
      <c r="AL70" s="585"/>
      <c r="AM70" s="585"/>
      <c r="AN70" s="585"/>
      <c r="AO70" s="251" t="s">
        <v>101</v>
      </c>
      <c r="AP70" s="252"/>
      <c r="AQ70" s="588"/>
      <c r="AR70" s="589"/>
      <c r="AS70" s="589"/>
      <c r="AT70" s="589"/>
      <c r="AU70" s="589"/>
      <c r="AV70" s="589"/>
      <c r="AW70" s="589"/>
      <c r="AX70" s="590"/>
      <c r="AY70" s="230" t="s">
        <v>116</v>
      </c>
      <c r="AZ70" s="231"/>
      <c r="BA70" s="231"/>
      <c r="BB70" s="231"/>
      <c r="BC70" s="231"/>
      <c r="BD70" s="231"/>
      <c r="BE70" s="231"/>
      <c r="BF70" s="334"/>
      <c r="BG70" s="537"/>
      <c r="BH70" s="538"/>
      <c r="BI70" s="538"/>
      <c r="BJ70" s="538"/>
      <c r="BK70" s="538"/>
      <c r="BL70" s="538"/>
      <c r="BM70" s="538"/>
      <c r="BN70" s="538"/>
      <c r="BO70" s="538"/>
      <c r="BP70" s="538"/>
      <c r="BQ70" s="538"/>
      <c r="BR70" s="538"/>
      <c r="BS70" s="539"/>
      <c r="BT70" s="543"/>
      <c r="BU70" s="544"/>
      <c r="BV70" s="544"/>
      <c r="BW70" s="544"/>
      <c r="BX70" s="544"/>
      <c r="BY70" s="544"/>
      <c r="BZ70" s="544"/>
      <c r="CA70" s="544"/>
      <c r="CB70" s="544"/>
      <c r="CC70" s="544"/>
      <c r="CD70" s="544"/>
      <c r="CE70" s="544"/>
      <c r="CF70" s="545"/>
      <c r="CG70" s="210">
        <f>SUM(CG56:CL69)</f>
        <v>70000</v>
      </c>
      <c r="CH70" s="549"/>
      <c r="CI70" s="549"/>
      <c r="CJ70" s="549"/>
      <c r="CK70" s="549"/>
      <c r="CL70" s="549"/>
      <c r="CM70" s="175" t="s">
        <v>16</v>
      </c>
      <c r="CN70" s="176"/>
      <c r="CO70" s="552"/>
      <c r="CP70" s="553"/>
      <c r="CQ70" s="553"/>
      <c r="CR70" s="553"/>
      <c r="CS70" s="553"/>
      <c r="CT70" s="553"/>
      <c r="CU70" s="553"/>
      <c r="CV70" s="554"/>
    </row>
    <row r="71" spans="1:100" ht="21.95" customHeight="1">
      <c r="A71" s="265"/>
      <c r="B71" s="266"/>
      <c r="C71" s="266"/>
      <c r="D71" s="266"/>
      <c r="E71" s="266"/>
      <c r="F71" s="266"/>
      <c r="G71" s="266"/>
      <c r="H71" s="314"/>
      <c r="I71" s="582"/>
      <c r="J71" s="583"/>
      <c r="K71" s="583"/>
      <c r="L71" s="583"/>
      <c r="M71" s="583"/>
      <c r="N71" s="583"/>
      <c r="O71" s="583"/>
      <c r="P71" s="583"/>
      <c r="Q71" s="583"/>
      <c r="R71" s="583"/>
      <c r="S71" s="583"/>
      <c r="T71" s="583"/>
      <c r="U71" s="584"/>
      <c r="V71" s="582"/>
      <c r="W71" s="583"/>
      <c r="X71" s="583"/>
      <c r="Y71" s="583"/>
      <c r="Z71" s="583"/>
      <c r="AA71" s="583"/>
      <c r="AB71" s="583"/>
      <c r="AC71" s="583"/>
      <c r="AD71" s="583"/>
      <c r="AE71" s="583"/>
      <c r="AF71" s="583"/>
      <c r="AG71" s="583"/>
      <c r="AH71" s="584"/>
      <c r="AI71" s="586"/>
      <c r="AJ71" s="587"/>
      <c r="AK71" s="587"/>
      <c r="AL71" s="587"/>
      <c r="AM71" s="587"/>
      <c r="AN71" s="587"/>
      <c r="AO71" s="254"/>
      <c r="AP71" s="255"/>
      <c r="AQ71" s="591"/>
      <c r="AR71" s="592"/>
      <c r="AS71" s="592"/>
      <c r="AT71" s="592"/>
      <c r="AU71" s="592"/>
      <c r="AV71" s="592"/>
      <c r="AW71" s="592"/>
      <c r="AX71" s="593"/>
      <c r="AY71" s="185"/>
      <c r="AZ71" s="186"/>
      <c r="BA71" s="186"/>
      <c r="BB71" s="186"/>
      <c r="BC71" s="186"/>
      <c r="BD71" s="186"/>
      <c r="BE71" s="186"/>
      <c r="BF71" s="338"/>
      <c r="BG71" s="540"/>
      <c r="BH71" s="541"/>
      <c r="BI71" s="541"/>
      <c r="BJ71" s="541"/>
      <c r="BK71" s="541"/>
      <c r="BL71" s="541"/>
      <c r="BM71" s="541"/>
      <c r="BN71" s="541"/>
      <c r="BO71" s="541"/>
      <c r="BP71" s="541"/>
      <c r="BQ71" s="541"/>
      <c r="BR71" s="541"/>
      <c r="BS71" s="542"/>
      <c r="BT71" s="546"/>
      <c r="BU71" s="547"/>
      <c r="BV71" s="547"/>
      <c r="BW71" s="547"/>
      <c r="BX71" s="547"/>
      <c r="BY71" s="547"/>
      <c r="BZ71" s="547"/>
      <c r="CA71" s="547"/>
      <c r="CB71" s="547"/>
      <c r="CC71" s="547"/>
      <c r="CD71" s="547"/>
      <c r="CE71" s="547"/>
      <c r="CF71" s="548"/>
      <c r="CG71" s="550"/>
      <c r="CH71" s="551"/>
      <c r="CI71" s="551"/>
      <c r="CJ71" s="551"/>
      <c r="CK71" s="551"/>
      <c r="CL71" s="551"/>
      <c r="CM71" s="181"/>
      <c r="CN71" s="182"/>
      <c r="CO71" s="555"/>
      <c r="CP71" s="556"/>
      <c r="CQ71" s="556"/>
      <c r="CR71" s="556"/>
      <c r="CS71" s="556"/>
      <c r="CT71" s="556"/>
      <c r="CU71" s="556"/>
      <c r="CV71" s="557"/>
    </row>
    <row r="72" spans="1:100" ht="21.95" customHeight="1"/>
    <row r="73" spans="1:100" s="9" customFormat="1" ht="21.95" customHeight="1">
      <c r="A73" s="9" t="s">
        <v>96</v>
      </c>
      <c r="AY73" s="9" t="s">
        <v>20</v>
      </c>
    </row>
    <row r="74" spans="1:100" s="9" customFormat="1" ht="21.95" customHeight="1">
      <c r="A74" s="339" t="s">
        <v>117</v>
      </c>
      <c r="B74" s="381"/>
      <c r="C74" s="340" t="s">
        <v>201</v>
      </c>
      <c r="D74" s="341"/>
      <c r="E74" s="341"/>
      <c r="F74" s="341"/>
      <c r="G74" s="341"/>
      <c r="H74" s="341"/>
      <c r="I74" s="341"/>
      <c r="J74" s="341"/>
      <c r="K74" s="341"/>
      <c r="L74" s="341"/>
      <c r="M74" s="341"/>
      <c r="N74" s="341"/>
      <c r="O74" s="341"/>
      <c r="P74" s="341"/>
      <c r="Q74" s="341"/>
      <c r="R74" s="341"/>
      <c r="S74" s="341"/>
      <c r="T74" s="341"/>
      <c r="U74" s="341"/>
      <c r="V74" s="341"/>
      <c r="W74" s="341"/>
      <c r="X74" s="341"/>
      <c r="Y74" s="341"/>
      <c r="Z74" s="341"/>
      <c r="AA74" s="341"/>
      <c r="AB74" s="341"/>
      <c r="AC74" s="341"/>
      <c r="AD74" s="341"/>
      <c r="AE74" s="341"/>
      <c r="AF74" s="341"/>
      <c r="AG74" s="341"/>
      <c r="AH74" s="341"/>
      <c r="AI74" s="341"/>
      <c r="AJ74" s="341"/>
      <c r="AK74" s="341"/>
      <c r="AL74" s="341"/>
      <c r="AM74" s="341"/>
      <c r="AN74" s="341"/>
      <c r="AO74" s="341"/>
      <c r="AP74" s="341"/>
      <c r="AQ74" s="341"/>
      <c r="AR74" s="341"/>
      <c r="AS74" s="341"/>
      <c r="AT74" s="341"/>
      <c r="AU74" s="341"/>
      <c r="AV74" s="341"/>
      <c r="AW74" s="341"/>
      <c r="AX74" s="341"/>
      <c r="AY74" s="339" t="s">
        <v>117</v>
      </c>
      <c r="AZ74" s="381"/>
      <c r="BA74" s="340" t="s">
        <v>201</v>
      </c>
      <c r="BB74" s="341"/>
      <c r="BC74" s="341"/>
      <c r="BD74" s="341"/>
      <c r="BE74" s="341"/>
      <c r="BF74" s="341"/>
      <c r="BG74" s="341"/>
      <c r="BH74" s="341"/>
      <c r="BI74" s="341"/>
      <c r="BJ74" s="341"/>
      <c r="BK74" s="341"/>
      <c r="BL74" s="341"/>
      <c r="BM74" s="341"/>
      <c r="BN74" s="341"/>
      <c r="BO74" s="341"/>
      <c r="BP74" s="341"/>
      <c r="BQ74" s="341"/>
      <c r="BR74" s="341"/>
      <c r="BS74" s="341"/>
      <c r="BT74" s="341"/>
      <c r="BU74" s="341"/>
      <c r="BV74" s="341"/>
      <c r="BW74" s="341"/>
      <c r="BX74" s="341"/>
      <c r="BY74" s="341"/>
      <c r="BZ74" s="341"/>
      <c r="CA74" s="341"/>
      <c r="CB74" s="341"/>
      <c r="CC74" s="341"/>
      <c r="CD74" s="341"/>
      <c r="CE74" s="341"/>
      <c r="CF74" s="341"/>
      <c r="CG74" s="341"/>
      <c r="CH74" s="341"/>
      <c r="CI74" s="341"/>
      <c r="CJ74" s="341"/>
      <c r="CK74" s="341"/>
      <c r="CL74" s="341"/>
      <c r="CM74" s="341"/>
      <c r="CN74" s="341"/>
      <c r="CO74" s="341"/>
      <c r="CP74" s="341"/>
      <c r="CQ74" s="341"/>
      <c r="CR74" s="341"/>
      <c r="CS74" s="341"/>
      <c r="CT74" s="341"/>
      <c r="CU74" s="341"/>
      <c r="CV74" s="341"/>
    </row>
    <row r="75" spans="1:100" s="9" customFormat="1" ht="21.95" customHeight="1">
      <c r="A75" s="381"/>
      <c r="B75" s="381"/>
      <c r="C75" s="341"/>
      <c r="D75" s="341"/>
      <c r="E75" s="341"/>
      <c r="F75" s="341"/>
      <c r="G75" s="341"/>
      <c r="H75" s="341"/>
      <c r="I75" s="341"/>
      <c r="J75" s="341"/>
      <c r="K75" s="341"/>
      <c r="L75" s="341"/>
      <c r="M75" s="341"/>
      <c r="N75" s="341"/>
      <c r="O75" s="341"/>
      <c r="P75" s="341"/>
      <c r="Q75" s="341"/>
      <c r="R75" s="341"/>
      <c r="S75" s="341"/>
      <c r="T75" s="341"/>
      <c r="U75" s="341"/>
      <c r="V75" s="341"/>
      <c r="W75" s="341"/>
      <c r="X75" s="341"/>
      <c r="Y75" s="341"/>
      <c r="Z75" s="341"/>
      <c r="AA75" s="341"/>
      <c r="AB75" s="341"/>
      <c r="AC75" s="341"/>
      <c r="AD75" s="341"/>
      <c r="AE75" s="341"/>
      <c r="AF75" s="341"/>
      <c r="AG75" s="341"/>
      <c r="AH75" s="341"/>
      <c r="AI75" s="341"/>
      <c r="AJ75" s="341"/>
      <c r="AK75" s="341"/>
      <c r="AL75" s="341"/>
      <c r="AM75" s="341"/>
      <c r="AN75" s="341"/>
      <c r="AO75" s="341"/>
      <c r="AP75" s="341"/>
      <c r="AQ75" s="341"/>
      <c r="AR75" s="341"/>
      <c r="AS75" s="341"/>
      <c r="AT75" s="341"/>
      <c r="AU75" s="341"/>
      <c r="AV75" s="341"/>
      <c r="AW75" s="341"/>
      <c r="AX75" s="341"/>
      <c r="AY75" s="381"/>
      <c r="AZ75" s="381"/>
      <c r="BA75" s="341"/>
      <c r="BB75" s="341"/>
      <c r="BC75" s="341"/>
      <c r="BD75" s="341"/>
      <c r="BE75" s="341"/>
      <c r="BF75" s="341"/>
      <c r="BG75" s="341"/>
      <c r="BH75" s="341"/>
      <c r="BI75" s="341"/>
      <c r="BJ75" s="341"/>
      <c r="BK75" s="341"/>
      <c r="BL75" s="341"/>
      <c r="BM75" s="341"/>
      <c r="BN75" s="341"/>
      <c r="BO75" s="341"/>
      <c r="BP75" s="341"/>
      <c r="BQ75" s="341"/>
      <c r="BR75" s="341"/>
      <c r="BS75" s="341"/>
      <c r="BT75" s="341"/>
      <c r="BU75" s="341"/>
      <c r="BV75" s="341"/>
      <c r="BW75" s="341"/>
      <c r="BX75" s="341"/>
      <c r="BY75" s="341"/>
      <c r="BZ75" s="341"/>
      <c r="CA75" s="341"/>
      <c r="CB75" s="341"/>
      <c r="CC75" s="341"/>
      <c r="CD75" s="341"/>
      <c r="CE75" s="341"/>
      <c r="CF75" s="341"/>
      <c r="CG75" s="341"/>
      <c r="CH75" s="341"/>
      <c r="CI75" s="341"/>
      <c r="CJ75" s="341"/>
      <c r="CK75" s="341"/>
      <c r="CL75" s="341"/>
      <c r="CM75" s="341"/>
      <c r="CN75" s="341"/>
      <c r="CO75" s="341"/>
      <c r="CP75" s="341"/>
      <c r="CQ75" s="341"/>
      <c r="CR75" s="341"/>
      <c r="CS75" s="341"/>
      <c r="CT75" s="341"/>
      <c r="CU75" s="341"/>
      <c r="CV75" s="341"/>
    </row>
    <row r="76" spans="1:100" ht="21.95" customHeight="1"/>
    <row r="77" spans="1:100" ht="21.95" customHeight="1"/>
    <row r="78" spans="1:100" ht="21.95" customHeight="1"/>
    <row r="79" spans="1:100" ht="21.95" customHeight="1"/>
    <row r="80" spans="1:100"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0.100000000000001" customHeight="1"/>
    <row r="92" ht="20.100000000000001" customHeight="1"/>
    <row r="93" ht="20.100000000000001" customHeight="1"/>
    <row r="94" ht="17.100000000000001" customHeight="1"/>
    <row r="95" ht="17.100000000000001" customHeight="1"/>
    <row r="96" ht="17.100000000000001" customHeight="1"/>
    <row r="97" ht="17.100000000000001" customHeight="1"/>
    <row r="98" ht="17.100000000000001" customHeight="1"/>
    <row r="99" ht="17.100000000000001" customHeight="1"/>
    <row r="100" ht="17.100000000000001" customHeight="1"/>
    <row r="101" ht="17.100000000000001" customHeight="1"/>
    <row r="102" ht="17.100000000000001" customHeight="1"/>
    <row r="103" ht="17.100000000000001" customHeight="1"/>
    <row r="104" ht="17.100000000000001" customHeight="1"/>
    <row r="105" ht="17.100000000000001" customHeight="1"/>
    <row r="106" ht="17.100000000000001" customHeight="1"/>
    <row r="107" ht="17.100000000000001" customHeight="1"/>
    <row r="108" ht="17.100000000000001" customHeight="1"/>
    <row r="109" ht="17.100000000000001" customHeight="1"/>
    <row r="110" ht="17.100000000000001" customHeight="1"/>
    <row r="111" ht="17.100000000000001" customHeight="1"/>
    <row r="112" ht="17.100000000000001" customHeight="1"/>
    <row r="113" ht="17.100000000000001" customHeight="1"/>
    <row r="114" ht="17.100000000000001" customHeight="1"/>
    <row r="115" ht="17.100000000000001" customHeight="1"/>
    <row r="116" ht="17.100000000000001" customHeight="1"/>
    <row r="117" ht="17.100000000000001" customHeight="1"/>
    <row r="118" ht="17.100000000000001" customHeight="1"/>
    <row r="119" ht="17.100000000000001" customHeight="1"/>
    <row r="120" ht="17.100000000000001" customHeight="1"/>
  </sheetData>
  <mergeCells count="386">
    <mergeCell ref="A2:AX3"/>
    <mergeCell ref="A4:AX4"/>
    <mergeCell ref="AJ6:AL6"/>
    <mergeCell ref="AM6:AN6"/>
    <mergeCell ref="AO6:AP6"/>
    <mergeCell ref="AQ6:AR6"/>
    <mergeCell ref="AS6:AT6"/>
    <mergeCell ref="AU6:AV6"/>
    <mergeCell ref="AW6:AX6"/>
    <mergeCell ref="B20:C20"/>
    <mergeCell ref="E20:K20"/>
    <mergeCell ref="B22:C22"/>
    <mergeCell ref="B24:C24"/>
    <mergeCell ref="E24:K24"/>
    <mergeCell ref="O24:Z24"/>
    <mergeCell ref="H8:O8"/>
    <mergeCell ref="O11:AE12"/>
    <mergeCell ref="AH11:AX12"/>
    <mergeCell ref="B18:C18"/>
    <mergeCell ref="E18:K18"/>
    <mergeCell ref="N18:U18"/>
    <mergeCell ref="V18:W18"/>
    <mergeCell ref="D31:I31"/>
    <mergeCell ref="L31:AW31"/>
    <mergeCell ref="D32:I34"/>
    <mergeCell ref="L32:AW34"/>
    <mergeCell ref="B37:C47"/>
    <mergeCell ref="D37:AX47"/>
    <mergeCell ref="B26:C26"/>
    <mergeCell ref="D27:I28"/>
    <mergeCell ref="L27:Y28"/>
    <mergeCell ref="AB27:AG28"/>
    <mergeCell ref="AJ27:AW28"/>
    <mergeCell ref="D29:I30"/>
    <mergeCell ref="L29:Y30"/>
    <mergeCell ref="AB29:AG30"/>
    <mergeCell ref="AJ29:AW30"/>
    <mergeCell ref="R56:S56"/>
    <mergeCell ref="T56:U56"/>
    <mergeCell ref="A50:AX51"/>
    <mergeCell ref="A52:AX52"/>
    <mergeCell ref="A55:H55"/>
    <mergeCell ref="I55:U55"/>
    <mergeCell ref="V55:AH55"/>
    <mergeCell ref="AI55:AP55"/>
    <mergeCell ref="AQ55:AX55"/>
    <mergeCell ref="A58:H59"/>
    <mergeCell ref="I58:M58"/>
    <mergeCell ref="N58:O58"/>
    <mergeCell ref="P58:Q58"/>
    <mergeCell ref="R58:S58"/>
    <mergeCell ref="T58:U58"/>
    <mergeCell ref="AO56:AP57"/>
    <mergeCell ref="AQ56:AX57"/>
    <mergeCell ref="I57:J57"/>
    <mergeCell ref="K57:S57"/>
    <mergeCell ref="T57:U57"/>
    <mergeCell ref="V57:W57"/>
    <mergeCell ref="X57:AF57"/>
    <mergeCell ref="AG57:AH57"/>
    <mergeCell ref="V56:Z56"/>
    <mergeCell ref="AA56:AB56"/>
    <mergeCell ref="AC56:AD56"/>
    <mergeCell ref="AE56:AF56"/>
    <mergeCell ref="AG56:AH56"/>
    <mergeCell ref="AI56:AN57"/>
    <mergeCell ref="A56:H57"/>
    <mergeCell ref="I56:M56"/>
    <mergeCell ref="N56:O56"/>
    <mergeCell ref="P56:Q56"/>
    <mergeCell ref="R60:S60"/>
    <mergeCell ref="T60:U60"/>
    <mergeCell ref="AO58:AP59"/>
    <mergeCell ref="AQ58:AX59"/>
    <mergeCell ref="I59:J59"/>
    <mergeCell ref="K59:S59"/>
    <mergeCell ref="T59:U59"/>
    <mergeCell ref="V59:W59"/>
    <mergeCell ref="X59:AF59"/>
    <mergeCell ref="AG59:AH59"/>
    <mergeCell ref="V58:Z58"/>
    <mergeCell ref="AA58:AB58"/>
    <mergeCell ref="AC58:AD58"/>
    <mergeCell ref="AE58:AF58"/>
    <mergeCell ref="AG58:AH58"/>
    <mergeCell ref="AI58:AN59"/>
    <mergeCell ref="A62:H63"/>
    <mergeCell ref="I62:M62"/>
    <mergeCell ref="N62:O62"/>
    <mergeCell ref="P62:Q62"/>
    <mergeCell ref="R62:S62"/>
    <mergeCell ref="T62:U62"/>
    <mergeCell ref="AO60:AP61"/>
    <mergeCell ref="AQ60:AX61"/>
    <mergeCell ref="I61:J61"/>
    <mergeCell ref="K61:S61"/>
    <mergeCell ref="T61:U61"/>
    <mergeCell ref="V61:W61"/>
    <mergeCell ref="X61:AF61"/>
    <mergeCell ref="AG61:AH61"/>
    <mergeCell ref="V60:Z60"/>
    <mergeCell ref="AA60:AB60"/>
    <mergeCell ref="AC60:AD60"/>
    <mergeCell ref="AE60:AF60"/>
    <mergeCell ref="AG60:AH60"/>
    <mergeCell ref="AI60:AN61"/>
    <mergeCell ref="A60:H61"/>
    <mergeCell ref="I60:M60"/>
    <mergeCell ref="N60:O60"/>
    <mergeCell ref="P60:Q60"/>
    <mergeCell ref="R64:S64"/>
    <mergeCell ref="T64:U64"/>
    <mergeCell ref="AO62:AP63"/>
    <mergeCell ref="AQ62:AX63"/>
    <mergeCell ref="I63:J63"/>
    <mergeCell ref="K63:S63"/>
    <mergeCell ref="T63:U63"/>
    <mergeCell ref="V63:W63"/>
    <mergeCell ref="X63:AF63"/>
    <mergeCell ref="AG63:AH63"/>
    <mergeCell ref="V62:Z62"/>
    <mergeCell ref="AA62:AB62"/>
    <mergeCell ref="AC62:AD62"/>
    <mergeCell ref="AE62:AF62"/>
    <mergeCell ref="AG62:AH62"/>
    <mergeCell ref="AI62:AN63"/>
    <mergeCell ref="A66:H67"/>
    <mergeCell ref="I66:M66"/>
    <mergeCell ref="N66:O66"/>
    <mergeCell ref="P66:Q66"/>
    <mergeCell ref="R66:S66"/>
    <mergeCell ref="T66:U66"/>
    <mergeCell ref="AO64:AP65"/>
    <mergeCell ref="AQ64:AX65"/>
    <mergeCell ref="I65:J65"/>
    <mergeCell ref="K65:S65"/>
    <mergeCell ref="T65:U65"/>
    <mergeCell ref="V65:W65"/>
    <mergeCell ref="X65:AF65"/>
    <mergeCell ref="AG65:AH65"/>
    <mergeCell ref="V64:Z64"/>
    <mergeCell ref="AA64:AB64"/>
    <mergeCell ref="AC64:AD64"/>
    <mergeCell ref="AE64:AF64"/>
    <mergeCell ref="AG64:AH64"/>
    <mergeCell ref="AI64:AN65"/>
    <mergeCell ref="A64:H65"/>
    <mergeCell ref="I64:M64"/>
    <mergeCell ref="N64:O64"/>
    <mergeCell ref="P64:Q64"/>
    <mergeCell ref="N68:O68"/>
    <mergeCell ref="P68:Q68"/>
    <mergeCell ref="R68:S68"/>
    <mergeCell ref="T68:U68"/>
    <mergeCell ref="AO66:AP67"/>
    <mergeCell ref="AQ66:AX67"/>
    <mergeCell ref="I67:J67"/>
    <mergeCell ref="K67:S67"/>
    <mergeCell ref="T67:U67"/>
    <mergeCell ref="V67:W67"/>
    <mergeCell ref="X67:AF67"/>
    <mergeCell ref="AG67:AH67"/>
    <mergeCell ref="V66:Z66"/>
    <mergeCell ref="AA66:AB66"/>
    <mergeCell ref="AC66:AD66"/>
    <mergeCell ref="AE66:AF66"/>
    <mergeCell ref="AG66:AH66"/>
    <mergeCell ref="AI66:AN67"/>
    <mergeCell ref="A74:B75"/>
    <mergeCell ref="C74:AX75"/>
    <mergeCell ref="A70:H71"/>
    <mergeCell ref="I70:U71"/>
    <mergeCell ref="V70:AH71"/>
    <mergeCell ref="AI70:AN71"/>
    <mergeCell ref="AO70:AP71"/>
    <mergeCell ref="AQ70:AX71"/>
    <mergeCell ref="AO68:AP69"/>
    <mergeCell ref="AQ68:AX69"/>
    <mergeCell ref="I69:J69"/>
    <mergeCell ref="K69:S69"/>
    <mergeCell ref="T69:U69"/>
    <mergeCell ref="V69:W69"/>
    <mergeCell ref="X69:AF69"/>
    <mergeCell ref="AG69:AH69"/>
    <mergeCell ref="V68:Z68"/>
    <mergeCell ref="AA68:AB68"/>
    <mergeCell ref="AC68:AD68"/>
    <mergeCell ref="AE68:AF68"/>
    <mergeCell ref="AG68:AH68"/>
    <mergeCell ref="AI68:AN69"/>
    <mergeCell ref="A68:H69"/>
    <mergeCell ref="I68:M68"/>
    <mergeCell ref="AY2:CV3"/>
    <mergeCell ref="AY4:CV4"/>
    <mergeCell ref="CH6:CJ6"/>
    <mergeCell ref="CK6:CL6"/>
    <mergeCell ref="CM6:CN6"/>
    <mergeCell ref="CO6:CP6"/>
    <mergeCell ref="CQ6:CR6"/>
    <mergeCell ref="CS6:CT6"/>
    <mergeCell ref="CU6:CV6"/>
    <mergeCell ref="BF8:BM8"/>
    <mergeCell ref="BM11:CC12"/>
    <mergeCell ref="CF11:CV12"/>
    <mergeCell ref="AZ18:BA18"/>
    <mergeCell ref="BC18:BI18"/>
    <mergeCell ref="BL18:BS18"/>
    <mergeCell ref="BT18:BU18"/>
    <mergeCell ref="AZ20:BA20"/>
    <mergeCell ref="BC20:BI20"/>
    <mergeCell ref="AZ22:BA22"/>
    <mergeCell ref="AZ24:BA24"/>
    <mergeCell ref="BC24:BI24"/>
    <mergeCell ref="BM24:BX24"/>
    <mergeCell ref="AZ26:BA26"/>
    <mergeCell ref="BB27:BG28"/>
    <mergeCell ref="BJ27:BW28"/>
    <mergeCell ref="BZ27:CE28"/>
    <mergeCell ref="CH27:CU28"/>
    <mergeCell ref="BB29:BG30"/>
    <mergeCell ref="BJ29:BW30"/>
    <mergeCell ref="BZ29:CE30"/>
    <mergeCell ref="CH29:CU30"/>
    <mergeCell ref="BB31:BG31"/>
    <mergeCell ref="BJ31:CU31"/>
    <mergeCell ref="BB32:BG34"/>
    <mergeCell ref="BJ32:CU34"/>
    <mergeCell ref="AZ37:BA47"/>
    <mergeCell ref="BB37:CV47"/>
    <mergeCell ref="AY50:CV51"/>
    <mergeCell ref="AY52:CV52"/>
    <mergeCell ref="AY55:BF55"/>
    <mergeCell ref="BG55:BS55"/>
    <mergeCell ref="BT55:CF55"/>
    <mergeCell ref="CG55:CN55"/>
    <mergeCell ref="CO55:CV55"/>
    <mergeCell ref="AY56:BF57"/>
    <mergeCell ref="BG56:BK56"/>
    <mergeCell ref="BL56:BM56"/>
    <mergeCell ref="BN56:BO56"/>
    <mergeCell ref="BP56:BQ56"/>
    <mergeCell ref="BR56:BS56"/>
    <mergeCell ref="BT56:BX56"/>
    <mergeCell ref="BY56:BZ56"/>
    <mergeCell ref="CA56:CB56"/>
    <mergeCell ref="CC56:CD56"/>
    <mergeCell ref="CE56:CF56"/>
    <mergeCell ref="CG56:CL57"/>
    <mergeCell ref="CM56:CN57"/>
    <mergeCell ref="CO56:CV57"/>
    <mergeCell ref="BG57:BH57"/>
    <mergeCell ref="BI57:BQ57"/>
    <mergeCell ref="BR57:BS57"/>
    <mergeCell ref="BT57:BU57"/>
    <mergeCell ref="BV57:CD57"/>
    <mergeCell ref="CE57:CF57"/>
    <mergeCell ref="AY58:BF59"/>
    <mergeCell ref="BG58:BK58"/>
    <mergeCell ref="BL58:BM58"/>
    <mergeCell ref="BN58:BO58"/>
    <mergeCell ref="BP58:BQ58"/>
    <mergeCell ref="BR58:BS58"/>
    <mergeCell ref="BT58:BX58"/>
    <mergeCell ref="BY58:BZ58"/>
    <mergeCell ref="CA58:CB58"/>
    <mergeCell ref="CC58:CD58"/>
    <mergeCell ref="CE58:CF58"/>
    <mergeCell ref="CG58:CL59"/>
    <mergeCell ref="CM58:CN59"/>
    <mergeCell ref="CO58:CV59"/>
    <mergeCell ref="BG59:BH59"/>
    <mergeCell ref="BI59:BQ59"/>
    <mergeCell ref="BR59:BS59"/>
    <mergeCell ref="BT59:BU59"/>
    <mergeCell ref="BV59:CD59"/>
    <mergeCell ref="CE59:CF59"/>
    <mergeCell ref="AY60:BF61"/>
    <mergeCell ref="BG60:BK60"/>
    <mergeCell ref="BL60:BM60"/>
    <mergeCell ref="BN60:BO60"/>
    <mergeCell ref="BP60:BQ60"/>
    <mergeCell ref="BR60:BS60"/>
    <mergeCell ref="BT60:BX60"/>
    <mergeCell ref="BY60:BZ60"/>
    <mergeCell ref="CA60:CB60"/>
    <mergeCell ref="CC60:CD60"/>
    <mergeCell ref="CE60:CF60"/>
    <mergeCell ref="CG60:CL61"/>
    <mergeCell ref="CM60:CN61"/>
    <mergeCell ref="CO60:CV61"/>
    <mergeCell ref="BG61:BH61"/>
    <mergeCell ref="BI61:BQ61"/>
    <mergeCell ref="BR61:BS61"/>
    <mergeCell ref="BT61:BU61"/>
    <mergeCell ref="BV61:CD61"/>
    <mergeCell ref="CE61:CF61"/>
    <mergeCell ref="AY62:BF63"/>
    <mergeCell ref="BG62:BK62"/>
    <mergeCell ref="BL62:BM62"/>
    <mergeCell ref="BN62:BO62"/>
    <mergeCell ref="BP62:BQ62"/>
    <mergeCell ref="BR62:BS62"/>
    <mergeCell ref="BT62:BX62"/>
    <mergeCell ref="BY62:BZ62"/>
    <mergeCell ref="CA62:CB62"/>
    <mergeCell ref="CC62:CD62"/>
    <mergeCell ref="CE62:CF62"/>
    <mergeCell ref="CG62:CL63"/>
    <mergeCell ref="CM62:CN63"/>
    <mergeCell ref="CO62:CV63"/>
    <mergeCell ref="BG63:BH63"/>
    <mergeCell ref="BI63:BQ63"/>
    <mergeCell ref="BR63:BS63"/>
    <mergeCell ref="BT63:BU63"/>
    <mergeCell ref="BV63:CD63"/>
    <mergeCell ref="CE63:CF63"/>
    <mergeCell ref="AY64:BF65"/>
    <mergeCell ref="BG64:BK64"/>
    <mergeCell ref="BL64:BM64"/>
    <mergeCell ref="BN64:BO64"/>
    <mergeCell ref="BP64:BQ64"/>
    <mergeCell ref="BR64:BS64"/>
    <mergeCell ref="BT64:BX64"/>
    <mergeCell ref="BY64:BZ64"/>
    <mergeCell ref="CA64:CB64"/>
    <mergeCell ref="CC64:CD64"/>
    <mergeCell ref="CE64:CF64"/>
    <mergeCell ref="CG64:CL65"/>
    <mergeCell ref="CM64:CN65"/>
    <mergeCell ref="CO64:CV65"/>
    <mergeCell ref="BG65:BH65"/>
    <mergeCell ref="BI65:BQ65"/>
    <mergeCell ref="BR65:BS65"/>
    <mergeCell ref="BT65:BU65"/>
    <mergeCell ref="BV65:CD65"/>
    <mergeCell ref="CE65:CF65"/>
    <mergeCell ref="CM66:CN67"/>
    <mergeCell ref="CO66:CV67"/>
    <mergeCell ref="BG67:BH67"/>
    <mergeCell ref="BI67:BQ67"/>
    <mergeCell ref="BR67:BS67"/>
    <mergeCell ref="BT67:BU67"/>
    <mergeCell ref="BV67:CD67"/>
    <mergeCell ref="CE67:CF67"/>
    <mergeCell ref="AY66:BF67"/>
    <mergeCell ref="BG66:BK66"/>
    <mergeCell ref="BL66:BM66"/>
    <mergeCell ref="BN66:BO66"/>
    <mergeCell ref="BP66:BQ66"/>
    <mergeCell ref="BR66:BS66"/>
    <mergeCell ref="BT66:BX66"/>
    <mergeCell ref="BY66:BZ66"/>
    <mergeCell ref="CA66:CB66"/>
    <mergeCell ref="BN68:BO68"/>
    <mergeCell ref="BP68:BQ68"/>
    <mergeCell ref="BR68:BS68"/>
    <mergeCell ref="BT68:BX68"/>
    <mergeCell ref="BY68:BZ68"/>
    <mergeCell ref="CA68:CB68"/>
    <mergeCell ref="CC66:CD66"/>
    <mergeCell ref="CE66:CF66"/>
    <mergeCell ref="CG66:CL67"/>
    <mergeCell ref="AY70:BF71"/>
    <mergeCell ref="BG70:BS71"/>
    <mergeCell ref="BT70:CF71"/>
    <mergeCell ref="CG70:CL71"/>
    <mergeCell ref="CM70:CN71"/>
    <mergeCell ref="CO70:CV71"/>
    <mergeCell ref="AY74:AZ75"/>
    <mergeCell ref="BA74:CV75"/>
    <mergeCell ref="BM1:CS1"/>
    <mergeCell ref="CH7:CV7"/>
    <mergeCell ref="CC68:CD68"/>
    <mergeCell ref="CE68:CF68"/>
    <mergeCell ref="CG68:CL69"/>
    <mergeCell ref="CM68:CN69"/>
    <mergeCell ref="CO68:CV69"/>
    <mergeCell ref="BG69:BH69"/>
    <mergeCell ref="BI69:BQ69"/>
    <mergeCell ref="BR69:BS69"/>
    <mergeCell ref="BT69:BU69"/>
    <mergeCell ref="BV69:CD69"/>
    <mergeCell ref="CE69:CF69"/>
    <mergeCell ref="AY68:BF69"/>
    <mergeCell ref="BG68:BK68"/>
    <mergeCell ref="BL68:BM68"/>
  </mergeCells>
  <phoneticPr fontId="4"/>
  <pageMargins left="0.98425196850393704" right="0.98425196850393704" top="0.6692913385826772" bottom="0.47244094488188981" header="0.31496062992125984" footer="0.31496062992125984"/>
  <pageSetup paperSize="9" orientation="portrait" r:id="rId1"/>
  <rowBreaks count="1" manualBreakCount="1">
    <brk id="48" max="16383"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CV121"/>
  <sheetViews>
    <sheetView view="pageBreakPreview" topLeftCell="A52" zoomScaleNormal="100" zoomScaleSheetLayoutView="100" workbookViewId="0">
      <selection activeCell="AE67" sqref="AE67:AI68"/>
    </sheetView>
  </sheetViews>
  <sheetFormatPr defaultColWidth="1.625" defaultRowHeight="14.1" customHeight="1"/>
  <cols>
    <col min="1" max="16384" width="1.625" style="10"/>
  </cols>
  <sheetData>
    <row r="1" spans="1:100" ht="17.100000000000001" customHeight="1">
      <c r="A1" s="21" t="s">
        <v>78</v>
      </c>
      <c r="AY1" s="21" t="s">
        <v>78</v>
      </c>
      <c r="BN1" s="5" t="s">
        <v>431</v>
      </c>
    </row>
    <row r="2" spans="1:100" ht="17.100000000000001" customHeight="1">
      <c r="A2" s="147" t="s">
        <v>80</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t="s">
        <v>80</v>
      </c>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row>
    <row r="3" spans="1:100" ht="17.100000000000001" customHeight="1">
      <c r="A3" s="147"/>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row>
    <row r="4" spans="1:100" ht="17.100000000000001" customHeight="1">
      <c r="A4" s="147" t="s">
        <v>79</v>
      </c>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t="s">
        <v>79</v>
      </c>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row>
    <row r="5" spans="1:100" ht="17.100000000000001" customHeight="1">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row>
    <row r="6" spans="1:100" ht="17.100000000000001" customHeight="1">
      <c r="AJ6" s="273" t="s">
        <v>4</v>
      </c>
      <c r="AK6" s="273"/>
      <c r="AL6" s="273"/>
      <c r="AM6" s="316">
        <v>5</v>
      </c>
      <c r="AN6" s="316"/>
      <c r="AO6" s="273" t="s">
        <v>5</v>
      </c>
      <c r="AP6" s="273"/>
      <c r="AQ6" s="316"/>
      <c r="AR6" s="316"/>
      <c r="AS6" s="273" t="s">
        <v>3</v>
      </c>
      <c r="AT6" s="273"/>
      <c r="AU6" s="273"/>
      <c r="AV6" s="273"/>
      <c r="AW6" s="273" t="s">
        <v>2</v>
      </c>
      <c r="AX6" s="273"/>
      <c r="CH6" s="273" t="s">
        <v>4</v>
      </c>
      <c r="CI6" s="273"/>
      <c r="CJ6" s="273"/>
      <c r="CK6" s="274">
        <v>5</v>
      </c>
      <c r="CL6" s="274"/>
      <c r="CM6" s="273" t="s">
        <v>5</v>
      </c>
      <c r="CN6" s="273"/>
      <c r="CO6" s="274">
        <v>4</v>
      </c>
      <c r="CP6" s="274"/>
      <c r="CQ6" s="273" t="s">
        <v>3</v>
      </c>
      <c r="CR6" s="273"/>
      <c r="CS6" s="274">
        <v>26</v>
      </c>
      <c r="CT6" s="274"/>
      <c r="CU6" s="273" t="s">
        <v>2</v>
      </c>
      <c r="CV6" s="273"/>
    </row>
    <row r="7" spans="1:100" ht="17.100000000000001" customHeight="1">
      <c r="CH7" s="418" t="s">
        <v>432</v>
      </c>
      <c r="CI7" s="418"/>
      <c r="CJ7" s="418"/>
      <c r="CK7" s="418"/>
      <c r="CL7" s="418"/>
      <c r="CM7" s="418"/>
      <c r="CN7" s="418"/>
      <c r="CO7" s="418"/>
      <c r="CP7" s="418"/>
      <c r="CQ7" s="418"/>
      <c r="CR7" s="418"/>
      <c r="CS7" s="418"/>
      <c r="CT7" s="418"/>
      <c r="CU7" s="418"/>
      <c r="CV7" s="418"/>
    </row>
    <row r="8" spans="1:100" ht="17.100000000000001" customHeight="1">
      <c r="A8" s="10" t="s">
        <v>81</v>
      </c>
      <c r="H8" s="420" t="s">
        <v>82</v>
      </c>
      <c r="I8" s="420"/>
      <c r="J8" s="420"/>
      <c r="K8" s="420"/>
      <c r="L8" s="420"/>
      <c r="M8" s="420"/>
      <c r="N8" s="420"/>
      <c r="O8" s="420"/>
      <c r="R8" s="10" t="s">
        <v>83</v>
      </c>
      <c r="AY8" s="10" t="s">
        <v>81</v>
      </c>
      <c r="BF8" s="572" t="s">
        <v>82</v>
      </c>
      <c r="BG8" s="572"/>
      <c r="BH8" s="572"/>
      <c r="BI8" s="572"/>
      <c r="BJ8" s="572"/>
      <c r="BK8" s="572"/>
      <c r="BL8" s="572"/>
      <c r="BM8" s="572"/>
      <c r="BP8" s="10" t="s">
        <v>83</v>
      </c>
    </row>
    <row r="9" spans="1:100" ht="17.100000000000001" customHeight="1"/>
    <row r="10" spans="1:100" ht="17.100000000000001" customHeight="1"/>
    <row r="11" spans="1:100" ht="21" customHeight="1">
      <c r="O11" s="397" t="s">
        <v>84</v>
      </c>
      <c r="P11" s="280"/>
      <c r="Q11" s="280"/>
      <c r="R11" s="280"/>
      <c r="S11" s="280"/>
      <c r="T11" s="280"/>
      <c r="U11" s="280"/>
      <c r="V11" s="280"/>
      <c r="W11" s="280"/>
      <c r="X11" s="280"/>
      <c r="Y11" s="280"/>
      <c r="Z11" s="280"/>
      <c r="AA11" s="280"/>
      <c r="AB11" s="280"/>
      <c r="AC11" s="280"/>
      <c r="AD11" s="280"/>
      <c r="AE11" s="280"/>
      <c r="AG11" s="32"/>
      <c r="AH11" s="397"/>
      <c r="AI11" s="280"/>
      <c r="AJ11" s="280"/>
      <c r="AK11" s="280"/>
      <c r="AL11" s="280"/>
      <c r="AM11" s="280"/>
      <c r="AN11" s="280"/>
      <c r="AO11" s="280"/>
      <c r="AP11" s="280"/>
      <c r="AQ11" s="280"/>
      <c r="AR11" s="280"/>
      <c r="AS11" s="280"/>
      <c r="AT11" s="280"/>
      <c r="AU11" s="280"/>
      <c r="AV11" s="280"/>
      <c r="AW11" s="280"/>
      <c r="AX11" s="280"/>
      <c r="BM11" s="397" t="s">
        <v>84</v>
      </c>
      <c r="BN11" s="280"/>
      <c r="BO11" s="280"/>
      <c r="BP11" s="280"/>
      <c r="BQ11" s="280"/>
      <c r="BR11" s="280"/>
      <c r="BS11" s="280"/>
      <c r="BT11" s="280"/>
      <c r="BU11" s="280"/>
      <c r="BV11" s="280"/>
      <c r="BW11" s="280"/>
      <c r="BX11" s="280"/>
      <c r="BY11" s="280"/>
      <c r="BZ11" s="280"/>
      <c r="CA11" s="280"/>
      <c r="CB11" s="280"/>
      <c r="CC11" s="280"/>
      <c r="CE11" s="32"/>
      <c r="CF11" s="649" t="s">
        <v>433</v>
      </c>
      <c r="CG11" s="650"/>
      <c r="CH11" s="650"/>
      <c r="CI11" s="650"/>
      <c r="CJ11" s="650"/>
      <c r="CK11" s="650"/>
      <c r="CL11" s="650"/>
      <c r="CM11" s="650"/>
      <c r="CN11" s="650"/>
      <c r="CO11" s="650"/>
      <c r="CP11" s="650"/>
      <c r="CQ11" s="650"/>
      <c r="CR11" s="650"/>
      <c r="CS11" s="650"/>
      <c r="CT11" s="650"/>
      <c r="CU11" s="650"/>
      <c r="CV11" s="650"/>
    </row>
    <row r="12" spans="1:100" ht="21" customHeight="1">
      <c r="O12" s="280"/>
      <c r="P12" s="280"/>
      <c r="Q12" s="280"/>
      <c r="R12" s="280"/>
      <c r="S12" s="280"/>
      <c r="T12" s="280"/>
      <c r="U12" s="280"/>
      <c r="V12" s="280"/>
      <c r="W12" s="280"/>
      <c r="X12" s="280"/>
      <c r="Y12" s="280"/>
      <c r="Z12" s="280"/>
      <c r="AA12" s="280"/>
      <c r="AB12" s="280"/>
      <c r="AC12" s="280"/>
      <c r="AD12" s="280"/>
      <c r="AE12" s="280"/>
      <c r="AG12" s="32"/>
      <c r="AH12" s="280"/>
      <c r="AI12" s="280"/>
      <c r="AJ12" s="280"/>
      <c r="AK12" s="280"/>
      <c r="AL12" s="280"/>
      <c r="AM12" s="280"/>
      <c r="AN12" s="280"/>
      <c r="AO12" s="280"/>
      <c r="AP12" s="280"/>
      <c r="AQ12" s="280"/>
      <c r="AR12" s="280"/>
      <c r="AS12" s="280"/>
      <c r="AT12" s="280"/>
      <c r="AU12" s="280"/>
      <c r="AV12" s="280"/>
      <c r="AW12" s="280"/>
      <c r="AX12" s="280"/>
      <c r="BM12" s="280"/>
      <c r="BN12" s="280"/>
      <c r="BO12" s="280"/>
      <c r="BP12" s="280"/>
      <c r="BQ12" s="280"/>
      <c r="BR12" s="280"/>
      <c r="BS12" s="280"/>
      <c r="BT12" s="280"/>
      <c r="BU12" s="280"/>
      <c r="BV12" s="280"/>
      <c r="BW12" s="280"/>
      <c r="BX12" s="280"/>
      <c r="BY12" s="280"/>
      <c r="BZ12" s="280"/>
      <c r="CA12" s="280"/>
      <c r="CB12" s="280"/>
      <c r="CC12" s="280"/>
      <c r="CE12" s="32"/>
      <c r="CF12" s="650"/>
      <c r="CG12" s="650"/>
      <c r="CH12" s="650"/>
      <c r="CI12" s="650"/>
      <c r="CJ12" s="650"/>
      <c r="CK12" s="650"/>
      <c r="CL12" s="650"/>
      <c r="CM12" s="650"/>
      <c r="CN12" s="650"/>
      <c r="CO12" s="650"/>
      <c r="CP12" s="650"/>
      <c r="CQ12" s="650"/>
      <c r="CR12" s="650"/>
      <c r="CS12" s="650"/>
      <c r="CT12" s="650"/>
      <c r="CU12" s="650"/>
      <c r="CV12" s="650"/>
    </row>
    <row r="13" spans="1:100" ht="17.100000000000001" customHeight="1"/>
    <row r="14" spans="1:100" ht="17.100000000000001" customHeight="1"/>
    <row r="15" spans="1:100" ht="17.100000000000001" customHeight="1">
      <c r="A15" s="10" t="s">
        <v>86</v>
      </c>
      <c r="AY15" s="10" t="s">
        <v>86</v>
      </c>
    </row>
    <row r="16" spans="1:100" ht="17.100000000000001" customHeight="1">
      <c r="A16" s="10" t="s">
        <v>87</v>
      </c>
      <c r="AY16" s="10" t="s">
        <v>87</v>
      </c>
    </row>
    <row r="17" spans="2:100" ht="17.100000000000001" customHeight="1"/>
    <row r="18" spans="2:100" ht="17.100000000000001" customHeight="1">
      <c r="B18" s="273">
        <v>1</v>
      </c>
      <c r="C18" s="273"/>
      <c r="E18" s="420" t="s">
        <v>88</v>
      </c>
      <c r="F18" s="420"/>
      <c r="G18" s="420"/>
      <c r="H18" s="420"/>
      <c r="I18" s="420"/>
      <c r="J18" s="420"/>
      <c r="K18" s="420"/>
      <c r="N18" s="578"/>
      <c r="O18" s="578"/>
      <c r="P18" s="578"/>
      <c r="Q18" s="578"/>
      <c r="R18" s="578"/>
      <c r="S18" s="578"/>
      <c r="T18" s="578"/>
      <c r="U18" s="578"/>
      <c r="V18" s="273" t="s">
        <v>101</v>
      </c>
      <c r="W18" s="273"/>
      <c r="AZ18" s="273">
        <v>1</v>
      </c>
      <c r="BA18" s="273"/>
      <c r="BC18" s="420" t="s">
        <v>88</v>
      </c>
      <c r="BD18" s="420"/>
      <c r="BE18" s="420"/>
      <c r="BF18" s="420"/>
      <c r="BG18" s="420"/>
      <c r="BH18" s="420"/>
      <c r="BI18" s="420"/>
      <c r="BL18" s="573">
        <v>15876</v>
      </c>
      <c r="BM18" s="573"/>
      <c r="BN18" s="573"/>
      <c r="BO18" s="573"/>
      <c r="BP18" s="573"/>
      <c r="BQ18" s="573"/>
      <c r="BR18" s="573"/>
      <c r="BS18" s="573"/>
      <c r="BT18" s="273" t="s">
        <v>16</v>
      </c>
      <c r="BU18" s="273"/>
    </row>
    <row r="19" spans="2:100" ht="17.100000000000001" customHeight="1"/>
    <row r="20" spans="2:100" ht="17.100000000000001" customHeight="1">
      <c r="B20" s="273">
        <v>2</v>
      </c>
      <c r="C20" s="273"/>
      <c r="E20" s="420" t="s">
        <v>89</v>
      </c>
      <c r="F20" s="420"/>
      <c r="G20" s="420"/>
      <c r="H20" s="420"/>
      <c r="I20" s="420"/>
      <c r="J20" s="420"/>
      <c r="K20" s="420"/>
      <c r="O20" s="10" t="s">
        <v>100</v>
      </c>
      <c r="AZ20" s="273">
        <v>2</v>
      </c>
      <c r="BA20" s="273"/>
      <c r="BC20" s="420" t="s">
        <v>89</v>
      </c>
      <c r="BD20" s="420"/>
      <c r="BE20" s="420"/>
      <c r="BF20" s="420"/>
      <c r="BG20" s="420"/>
      <c r="BH20" s="420"/>
      <c r="BI20" s="420"/>
      <c r="BM20" s="10" t="s">
        <v>100</v>
      </c>
    </row>
    <row r="21" spans="2:100" ht="17.100000000000001" customHeight="1"/>
    <row r="22" spans="2:100" ht="17.100000000000001" customHeight="1">
      <c r="B22" s="273">
        <v>3</v>
      </c>
      <c r="C22" s="273"/>
      <c r="E22" s="31" t="s">
        <v>403</v>
      </c>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Z22" s="273">
        <v>3</v>
      </c>
      <c r="BA22" s="273"/>
      <c r="BC22" s="31" t="s">
        <v>434</v>
      </c>
    </row>
    <row r="23" spans="2:100" ht="17.100000000000001" customHeight="1"/>
    <row r="24" spans="2:100" ht="17.100000000000001" customHeight="1">
      <c r="B24" s="273">
        <v>4</v>
      </c>
      <c r="C24" s="273"/>
      <c r="E24" s="571" t="s">
        <v>90</v>
      </c>
      <c r="F24" s="571"/>
      <c r="G24" s="571"/>
      <c r="H24" s="571"/>
      <c r="I24" s="571"/>
      <c r="J24" s="571"/>
      <c r="K24" s="571"/>
      <c r="O24" s="425"/>
      <c r="P24" s="425"/>
      <c r="Q24" s="425"/>
      <c r="R24" s="425"/>
      <c r="S24" s="425"/>
      <c r="T24" s="425"/>
      <c r="U24" s="425"/>
      <c r="V24" s="425"/>
      <c r="W24" s="425"/>
      <c r="X24" s="425"/>
      <c r="Y24" s="425"/>
      <c r="Z24" s="425"/>
      <c r="AZ24" s="273">
        <v>4</v>
      </c>
      <c r="BA24" s="273"/>
      <c r="BC24" s="571" t="s">
        <v>90</v>
      </c>
      <c r="BD24" s="571"/>
      <c r="BE24" s="571"/>
      <c r="BF24" s="571"/>
      <c r="BG24" s="571"/>
      <c r="BH24" s="571"/>
      <c r="BI24" s="571"/>
      <c r="BM24" s="401" t="s">
        <v>407</v>
      </c>
      <c r="BN24" s="401"/>
      <c r="BO24" s="401"/>
      <c r="BP24" s="401"/>
      <c r="BQ24" s="401"/>
      <c r="BR24" s="401"/>
      <c r="BS24" s="401"/>
      <c r="BT24" s="401"/>
      <c r="BU24" s="401"/>
      <c r="BV24" s="401"/>
      <c r="BW24" s="401"/>
      <c r="BX24" s="401"/>
      <c r="BY24" s="7" t="s">
        <v>394</v>
      </c>
    </row>
    <row r="25" spans="2:100" ht="17.100000000000001" customHeight="1"/>
    <row r="26" spans="2:100" ht="17.100000000000001" customHeight="1">
      <c r="B26" s="273">
        <v>5</v>
      </c>
      <c r="C26" s="273"/>
      <c r="E26" s="10" t="s">
        <v>91</v>
      </c>
      <c r="AZ26" s="273">
        <v>5</v>
      </c>
      <c r="BA26" s="273"/>
      <c r="BC26" s="10" t="s">
        <v>91</v>
      </c>
    </row>
    <row r="27" spans="2:100" ht="17.100000000000001" customHeight="1">
      <c r="C27" s="23"/>
      <c r="D27" s="466" t="s">
        <v>93</v>
      </c>
      <c r="E27" s="466"/>
      <c r="F27" s="466"/>
      <c r="G27" s="466"/>
      <c r="H27" s="466"/>
      <c r="I27" s="466"/>
      <c r="J27" s="24"/>
      <c r="K27" s="23"/>
      <c r="L27" s="240"/>
      <c r="M27" s="240"/>
      <c r="N27" s="240"/>
      <c r="O27" s="240"/>
      <c r="P27" s="240"/>
      <c r="Q27" s="240"/>
      <c r="R27" s="240"/>
      <c r="S27" s="240"/>
      <c r="T27" s="240"/>
      <c r="U27" s="240"/>
      <c r="V27" s="240"/>
      <c r="W27" s="240"/>
      <c r="X27" s="240"/>
      <c r="Y27" s="240"/>
      <c r="Z27" s="24"/>
      <c r="AA27" s="23"/>
      <c r="AB27" s="466" t="s">
        <v>94</v>
      </c>
      <c r="AC27" s="466"/>
      <c r="AD27" s="466"/>
      <c r="AE27" s="466"/>
      <c r="AF27" s="466"/>
      <c r="AG27" s="466"/>
      <c r="AH27" s="24"/>
      <c r="AI27" s="23"/>
      <c r="AJ27" s="240"/>
      <c r="AK27" s="240"/>
      <c r="AL27" s="240"/>
      <c r="AM27" s="240"/>
      <c r="AN27" s="240"/>
      <c r="AO27" s="240"/>
      <c r="AP27" s="240"/>
      <c r="AQ27" s="240"/>
      <c r="AR27" s="240"/>
      <c r="AS27" s="240"/>
      <c r="AT27" s="240"/>
      <c r="AU27" s="240"/>
      <c r="AV27" s="240"/>
      <c r="AW27" s="240"/>
      <c r="AX27" s="24"/>
      <c r="BA27" s="23"/>
      <c r="BB27" s="466" t="s">
        <v>93</v>
      </c>
      <c r="BC27" s="466"/>
      <c r="BD27" s="466"/>
      <c r="BE27" s="466"/>
      <c r="BF27" s="466"/>
      <c r="BG27" s="466"/>
      <c r="BH27" s="24"/>
      <c r="BI27" s="23"/>
      <c r="BJ27" s="564" t="s">
        <v>102</v>
      </c>
      <c r="BK27" s="564"/>
      <c r="BL27" s="564"/>
      <c r="BM27" s="564"/>
      <c r="BN27" s="564"/>
      <c r="BO27" s="564"/>
      <c r="BP27" s="564"/>
      <c r="BQ27" s="564"/>
      <c r="BR27" s="564"/>
      <c r="BS27" s="564"/>
      <c r="BT27" s="564"/>
      <c r="BU27" s="564"/>
      <c r="BV27" s="564"/>
      <c r="BW27" s="564"/>
      <c r="BX27" s="24"/>
      <c r="BY27" s="23"/>
      <c r="BZ27" s="466" t="s">
        <v>94</v>
      </c>
      <c r="CA27" s="466"/>
      <c r="CB27" s="466"/>
      <c r="CC27" s="466"/>
      <c r="CD27" s="466"/>
      <c r="CE27" s="466"/>
      <c r="CF27" s="24"/>
      <c r="CG27" s="23"/>
      <c r="CH27" s="564" t="s">
        <v>103</v>
      </c>
      <c r="CI27" s="564"/>
      <c r="CJ27" s="564"/>
      <c r="CK27" s="564"/>
      <c r="CL27" s="564"/>
      <c r="CM27" s="564"/>
      <c r="CN27" s="564"/>
      <c r="CO27" s="564"/>
      <c r="CP27" s="564"/>
      <c r="CQ27" s="564"/>
      <c r="CR27" s="564"/>
      <c r="CS27" s="564"/>
      <c r="CT27" s="564"/>
      <c r="CU27" s="564"/>
      <c r="CV27" s="24"/>
    </row>
    <row r="28" spans="2:100" ht="17.100000000000001" customHeight="1">
      <c r="C28" s="33"/>
      <c r="D28" s="496"/>
      <c r="E28" s="496"/>
      <c r="F28" s="496"/>
      <c r="G28" s="496"/>
      <c r="H28" s="496"/>
      <c r="I28" s="496"/>
      <c r="J28" s="29"/>
      <c r="K28" s="33"/>
      <c r="L28" s="246"/>
      <c r="M28" s="246"/>
      <c r="N28" s="246"/>
      <c r="O28" s="246"/>
      <c r="P28" s="246"/>
      <c r="Q28" s="246"/>
      <c r="R28" s="246"/>
      <c r="S28" s="246"/>
      <c r="T28" s="246"/>
      <c r="U28" s="246"/>
      <c r="V28" s="246"/>
      <c r="W28" s="246"/>
      <c r="X28" s="246"/>
      <c r="Y28" s="246"/>
      <c r="Z28" s="29"/>
      <c r="AA28" s="33"/>
      <c r="AB28" s="496"/>
      <c r="AC28" s="496"/>
      <c r="AD28" s="496"/>
      <c r="AE28" s="496"/>
      <c r="AF28" s="496"/>
      <c r="AG28" s="496"/>
      <c r="AH28" s="29"/>
      <c r="AI28" s="33"/>
      <c r="AJ28" s="246"/>
      <c r="AK28" s="246"/>
      <c r="AL28" s="246"/>
      <c r="AM28" s="246"/>
      <c r="AN28" s="246"/>
      <c r="AO28" s="246"/>
      <c r="AP28" s="246"/>
      <c r="AQ28" s="246"/>
      <c r="AR28" s="246"/>
      <c r="AS28" s="246"/>
      <c r="AT28" s="246"/>
      <c r="AU28" s="246"/>
      <c r="AV28" s="246"/>
      <c r="AW28" s="246"/>
      <c r="AX28" s="29"/>
      <c r="BA28" s="33"/>
      <c r="BB28" s="496"/>
      <c r="BC28" s="496"/>
      <c r="BD28" s="496"/>
      <c r="BE28" s="496"/>
      <c r="BF28" s="496"/>
      <c r="BG28" s="496"/>
      <c r="BH28" s="29"/>
      <c r="BI28" s="33"/>
      <c r="BJ28" s="565"/>
      <c r="BK28" s="565"/>
      <c r="BL28" s="565"/>
      <c r="BM28" s="565"/>
      <c r="BN28" s="565"/>
      <c r="BO28" s="565"/>
      <c r="BP28" s="565"/>
      <c r="BQ28" s="565"/>
      <c r="BR28" s="565"/>
      <c r="BS28" s="565"/>
      <c r="BT28" s="565"/>
      <c r="BU28" s="565"/>
      <c r="BV28" s="565"/>
      <c r="BW28" s="565"/>
      <c r="BX28" s="29"/>
      <c r="BY28" s="33"/>
      <c r="BZ28" s="496"/>
      <c r="CA28" s="496"/>
      <c r="CB28" s="496"/>
      <c r="CC28" s="496"/>
      <c r="CD28" s="496"/>
      <c r="CE28" s="496"/>
      <c r="CF28" s="29"/>
      <c r="CG28" s="33"/>
      <c r="CH28" s="565"/>
      <c r="CI28" s="565"/>
      <c r="CJ28" s="565"/>
      <c r="CK28" s="565"/>
      <c r="CL28" s="565"/>
      <c r="CM28" s="565"/>
      <c r="CN28" s="565"/>
      <c r="CO28" s="565"/>
      <c r="CP28" s="565"/>
      <c r="CQ28" s="565"/>
      <c r="CR28" s="565"/>
      <c r="CS28" s="565"/>
      <c r="CT28" s="565"/>
      <c r="CU28" s="565"/>
      <c r="CV28" s="29"/>
    </row>
    <row r="29" spans="2:100" ht="17.100000000000001" customHeight="1">
      <c r="C29" s="23"/>
      <c r="D29" s="466" t="s">
        <v>92</v>
      </c>
      <c r="E29" s="466"/>
      <c r="F29" s="466"/>
      <c r="G29" s="466"/>
      <c r="H29" s="466"/>
      <c r="I29" s="466"/>
      <c r="J29" s="24"/>
      <c r="K29" s="23"/>
      <c r="L29" s="240"/>
      <c r="M29" s="240"/>
      <c r="N29" s="240"/>
      <c r="O29" s="240"/>
      <c r="P29" s="240"/>
      <c r="Q29" s="240"/>
      <c r="R29" s="240"/>
      <c r="S29" s="240"/>
      <c r="T29" s="240"/>
      <c r="U29" s="240"/>
      <c r="V29" s="240"/>
      <c r="W29" s="240"/>
      <c r="X29" s="240"/>
      <c r="Y29" s="240"/>
      <c r="Z29" s="24"/>
      <c r="AA29" s="23"/>
      <c r="AB29" s="466" t="s">
        <v>95</v>
      </c>
      <c r="AC29" s="466"/>
      <c r="AD29" s="466"/>
      <c r="AE29" s="466"/>
      <c r="AF29" s="466"/>
      <c r="AG29" s="466"/>
      <c r="AH29" s="24"/>
      <c r="AI29" s="23"/>
      <c r="AJ29" s="576"/>
      <c r="AK29" s="576"/>
      <c r="AL29" s="576"/>
      <c r="AM29" s="576"/>
      <c r="AN29" s="576"/>
      <c r="AO29" s="576"/>
      <c r="AP29" s="576"/>
      <c r="AQ29" s="576"/>
      <c r="AR29" s="576"/>
      <c r="AS29" s="576"/>
      <c r="AT29" s="576"/>
      <c r="AU29" s="576"/>
      <c r="AV29" s="576"/>
      <c r="AW29" s="576"/>
      <c r="AX29" s="24"/>
      <c r="BA29" s="23"/>
      <c r="BB29" s="466" t="s">
        <v>92</v>
      </c>
      <c r="BC29" s="466"/>
      <c r="BD29" s="466"/>
      <c r="BE29" s="466"/>
      <c r="BF29" s="466"/>
      <c r="BG29" s="466"/>
      <c r="BH29" s="24"/>
      <c r="BI29" s="23"/>
      <c r="BJ29" s="564" t="s">
        <v>105</v>
      </c>
      <c r="BK29" s="564"/>
      <c r="BL29" s="564"/>
      <c r="BM29" s="564"/>
      <c r="BN29" s="564"/>
      <c r="BO29" s="564"/>
      <c r="BP29" s="564"/>
      <c r="BQ29" s="564"/>
      <c r="BR29" s="564"/>
      <c r="BS29" s="564"/>
      <c r="BT29" s="564"/>
      <c r="BU29" s="564"/>
      <c r="BV29" s="564"/>
      <c r="BW29" s="564"/>
      <c r="BX29" s="24"/>
      <c r="BY29" s="23"/>
      <c r="BZ29" s="466" t="s">
        <v>95</v>
      </c>
      <c r="CA29" s="466"/>
      <c r="CB29" s="466"/>
      <c r="CC29" s="466"/>
      <c r="CD29" s="466"/>
      <c r="CE29" s="466"/>
      <c r="CF29" s="24"/>
      <c r="CG29" s="23"/>
      <c r="CH29" s="566" t="s">
        <v>104</v>
      </c>
      <c r="CI29" s="566"/>
      <c r="CJ29" s="566"/>
      <c r="CK29" s="566"/>
      <c r="CL29" s="566"/>
      <c r="CM29" s="566"/>
      <c r="CN29" s="566"/>
      <c r="CO29" s="566"/>
      <c r="CP29" s="566"/>
      <c r="CQ29" s="566"/>
      <c r="CR29" s="566"/>
      <c r="CS29" s="566"/>
      <c r="CT29" s="566"/>
      <c r="CU29" s="566"/>
      <c r="CV29" s="24"/>
    </row>
    <row r="30" spans="2:100" ht="17.100000000000001" customHeight="1">
      <c r="C30" s="33"/>
      <c r="D30" s="496"/>
      <c r="E30" s="496"/>
      <c r="F30" s="496"/>
      <c r="G30" s="496"/>
      <c r="H30" s="496"/>
      <c r="I30" s="496"/>
      <c r="J30" s="29"/>
      <c r="K30" s="33"/>
      <c r="L30" s="246"/>
      <c r="M30" s="246"/>
      <c r="N30" s="246"/>
      <c r="O30" s="246"/>
      <c r="P30" s="246"/>
      <c r="Q30" s="246"/>
      <c r="R30" s="246"/>
      <c r="S30" s="246"/>
      <c r="T30" s="246"/>
      <c r="U30" s="246"/>
      <c r="V30" s="246"/>
      <c r="W30" s="246"/>
      <c r="X30" s="246"/>
      <c r="Y30" s="246"/>
      <c r="Z30" s="29"/>
      <c r="AA30" s="33"/>
      <c r="AB30" s="496"/>
      <c r="AC30" s="496"/>
      <c r="AD30" s="496"/>
      <c r="AE30" s="496"/>
      <c r="AF30" s="496"/>
      <c r="AG30" s="496"/>
      <c r="AH30" s="29"/>
      <c r="AI30" s="33"/>
      <c r="AJ30" s="577"/>
      <c r="AK30" s="577"/>
      <c r="AL30" s="577"/>
      <c r="AM30" s="577"/>
      <c r="AN30" s="577"/>
      <c r="AO30" s="577"/>
      <c r="AP30" s="577"/>
      <c r="AQ30" s="577"/>
      <c r="AR30" s="577"/>
      <c r="AS30" s="577"/>
      <c r="AT30" s="577"/>
      <c r="AU30" s="577"/>
      <c r="AV30" s="577"/>
      <c r="AW30" s="577"/>
      <c r="AX30" s="29"/>
      <c r="BA30" s="33"/>
      <c r="BB30" s="496"/>
      <c r="BC30" s="496"/>
      <c r="BD30" s="496"/>
      <c r="BE30" s="496"/>
      <c r="BF30" s="496"/>
      <c r="BG30" s="496"/>
      <c r="BH30" s="29"/>
      <c r="BI30" s="33"/>
      <c r="BJ30" s="565"/>
      <c r="BK30" s="565"/>
      <c r="BL30" s="565"/>
      <c r="BM30" s="565"/>
      <c r="BN30" s="565"/>
      <c r="BO30" s="565"/>
      <c r="BP30" s="565"/>
      <c r="BQ30" s="565"/>
      <c r="BR30" s="565"/>
      <c r="BS30" s="565"/>
      <c r="BT30" s="565"/>
      <c r="BU30" s="565"/>
      <c r="BV30" s="565"/>
      <c r="BW30" s="565"/>
      <c r="BX30" s="29"/>
      <c r="BY30" s="33"/>
      <c r="BZ30" s="496"/>
      <c r="CA30" s="496"/>
      <c r="CB30" s="496"/>
      <c r="CC30" s="496"/>
      <c r="CD30" s="496"/>
      <c r="CE30" s="496"/>
      <c r="CF30" s="29"/>
      <c r="CG30" s="33"/>
      <c r="CH30" s="567"/>
      <c r="CI30" s="567"/>
      <c r="CJ30" s="567"/>
      <c r="CK30" s="567"/>
      <c r="CL30" s="567"/>
      <c r="CM30" s="567"/>
      <c r="CN30" s="567"/>
      <c r="CO30" s="567"/>
      <c r="CP30" s="567"/>
      <c r="CQ30" s="567"/>
      <c r="CR30" s="567"/>
      <c r="CS30" s="567"/>
      <c r="CT30" s="567"/>
      <c r="CU30" s="567"/>
      <c r="CV30" s="29"/>
    </row>
    <row r="31" spans="2:100" ht="17.100000000000001" customHeight="1">
      <c r="C31" s="34"/>
      <c r="D31" s="568" t="s">
        <v>98</v>
      </c>
      <c r="E31" s="568"/>
      <c r="F31" s="568"/>
      <c r="G31" s="568"/>
      <c r="H31" s="568"/>
      <c r="I31" s="568"/>
      <c r="J31" s="35"/>
      <c r="K31" s="36"/>
      <c r="L31" s="575"/>
      <c r="M31" s="575"/>
      <c r="N31" s="575"/>
      <c r="O31" s="575"/>
      <c r="P31" s="575"/>
      <c r="Q31" s="575"/>
      <c r="R31" s="575"/>
      <c r="S31" s="575"/>
      <c r="T31" s="575"/>
      <c r="U31" s="575"/>
      <c r="V31" s="575"/>
      <c r="W31" s="575"/>
      <c r="X31" s="575"/>
      <c r="Y31" s="575"/>
      <c r="Z31" s="575"/>
      <c r="AA31" s="575"/>
      <c r="AB31" s="575"/>
      <c r="AC31" s="575"/>
      <c r="AD31" s="575"/>
      <c r="AE31" s="575"/>
      <c r="AF31" s="575"/>
      <c r="AG31" s="575"/>
      <c r="AH31" s="575"/>
      <c r="AI31" s="575"/>
      <c r="AJ31" s="575"/>
      <c r="AK31" s="575"/>
      <c r="AL31" s="575"/>
      <c r="AM31" s="575"/>
      <c r="AN31" s="575"/>
      <c r="AO31" s="575"/>
      <c r="AP31" s="575"/>
      <c r="AQ31" s="575"/>
      <c r="AR31" s="575"/>
      <c r="AS31" s="575"/>
      <c r="AT31" s="575"/>
      <c r="AU31" s="575"/>
      <c r="AV31" s="575"/>
      <c r="AW31" s="575"/>
      <c r="AX31" s="37"/>
      <c r="BA31" s="34"/>
      <c r="BB31" s="568" t="s">
        <v>98</v>
      </c>
      <c r="BC31" s="568"/>
      <c r="BD31" s="568"/>
      <c r="BE31" s="568"/>
      <c r="BF31" s="568"/>
      <c r="BG31" s="568"/>
      <c r="BH31" s="35"/>
      <c r="BI31" s="36"/>
      <c r="BJ31" s="569" t="s">
        <v>107</v>
      </c>
      <c r="BK31" s="569"/>
      <c r="BL31" s="569"/>
      <c r="BM31" s="569"/>
      <c r="BN31" s="569"/>
      <c r="BO31" s="569"/>
      <c r="BP31" s="569"/>
      <c r="BQ31" s="569"/>
      <c r="BR31" s="569"/>
      <c r="BS31" s="569"/>
      <c r="BT31" s="569"/>
      <c r="BU31" s="569"/>
      <c r="BV31" s="569"/>
      <c r="BW31" s="569"/>
      <c r="BX31" s="569"/>
      <c r="BY31" s="569"/>
      <c r="BZ31" s="569"/>
      <c r="CA31" s="569"/>
      <c r="CB31" s="569"/>
      <c r="CC31" s="569"/>
      <c r="CD31" s="569"/>
      <c r="CE31" s="569"/>
      <c r="CF31" s="569"/>
      <c r="CG31" s="569"/>
      <c r="CH31" s="569"/>
      <c r="CI31" s="569"/>
      <c r="CJ31" s="569"/>
      <c r="CK31" s="569"/>
      <c r="CL31" s="569"/>
      <c r="CM31" s="569"/>
      <c r="CN31" s="569"/>
      <c r="CO31" s="569"/>
      <c r="CP31" s="569"/>
      <c r="CQ31" s="569"/>
      <c r="CR31" s="569"/>
      <c r="CS31" s="569"/>
      <c r="CT31" s="569"/>
      <c r="CU31" s="569"/>
      <c r="CV31" s="37"/>
    </row>
    <row r="32" spans="2:100" ht="17.100000000000001" customHeight="1">
      <c r="C32" s="23"/>
      <c r="D32" s="466" t="s">
        <v>99</v>
      </c>
      <c r="E32" s="466"/>
      <c r="F32" s="466"/>
      <c r="G32" s="466"/>
      <c r="H32" s="466"/>
      <c r="I32" s="466"/>
      <c r="J32" s="24"/>
      <c r="K32" s="23"/>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
      <c r="BA32" s="23"/>
      <c r="BB32" s="466" t="s">
        <v>99</v>
      </c>
      <c r="BC32" s="466"/>
      <c r="BD32" s="466"/>
      <c r="BE32" s="466"/>
      <c r="BF32" s="466"/>
      <c r="BG32" s="466"/>
      <c r="BH32" s="24"/>
      <c r="BI32" s="23"/>
      <c r="BJ32" s="564" t="s">
        <v>106</v>
      </c>
      <c r="BK32" s="564"/>
      <c r="BL32" s="564"/>
      <c r="BM32" s="564"/>
      <c r="BN32" s="564"/>
      <c r="BO32" s="564"/>
      <c r="BP32" s="564"/>
      <c r="BQ32" s="564"/>
      <c r="BR32" s="564"/>
      <c r="BS32" s="564"/>
      <c r="BT32" s="564"/>
      <c r="BU32" s="564"/>
      <c r="BV32" s="564"/>
      <c r="BW32" s="564"/>
      <c r="BX32" s="564"/>
      <c r="BY32" s="564"/>
      <c r="BZ32" s="564"/>
      <c r="CA32" s="564"/>
      <c r="CB32" s="564"/>
      <c r="CC32" s="564"/>
      <c r="CD32" s="564"/>
      <c r="CE32" s="564"/>
      <c r="CF32" s="564"/>
      <c r="CG32" s="564"/>
      <c r="CH32" s="564"/>
      <c r="CI32" s="564"/>
      <c r="CJ32" s="564"/>
      <c r="CK32" s="564"/>
      <c r="CL32" s="564"/>
      <c r="CM32" s="564"/>
      <c r="CN32" s="564"/>
      <c r="CO32" s="564"/>
      <c r="CP32" s="564"/>
      <c r="CQ32" s="564"/>
      <c r="CR32" s="564"/>
      <c r="CS32" s="564"/>
      <c r="CT32" s="564"/>
      <c r="CU32" s="564"/>
      <c r="CV32" s="24"/>
    </row>
    <row r="33" spans="2:100" ht="17.100000000000001" customHeight="1">
      <c r="C33" s="38"/>
      <c r="D33" s="506"/>
      <c r="E33" s="506"/>
      <c r="F33" s="506"/>
      <c r="G33" s="506"/>
      <c r="H33" s="506"/>
      <c r="I33" s="506"/>
      <c r="J33" s="27"/>
      <c r="K33" s="38"/>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7"/>
      <c r="BA33" s="38"/>
      <c r="BB33" s="506"/>
      <c r="BC33" s="506"/>
      <c r="BD33" s="506"/>
      <c r="BE33" s="506"/>
      <c r="BF33" s="506"/>
      <c r="BG33" s="506"/>
      <c r="BH33" s="27"/>
      <c r="BI33" s="38"/>
      <c r="BJ33" s="570"/>
      <c r="BK33" s="570"/>
      <c r="BL33" s="570"/>
      <c r="BM33" s="570"/>
      <c r="BN33" s="570"/>
      <c r="BO33" s="570"/>
      <c r="BP33" s="570"/>
      <c r="BQ33" s="570"/>
      <c r="BR33" s="570"/>
      <c r="BS33" s="570"/>
      <c r="BT33" s="570"/>
      <c r="BU33" s="570"/>
      <c r="BV33" s="570"/>
      <c r="BW33" s="570"/>
      <c r="BX33" s="570"/>
      <c r="BY33" s="570"/>
      <c r="BZ33" s="570"/>
      <c r="CA33" s="570"/>
      <c r="CB33" s="570"/>
      <c r="CC33" s="570"/>
      <c r="CD33" s="570"/>
      <c r="CE33" s="570"/>
      <c r="CF33" s="570"/>
      <c r="CG33" s="570"/>
      <c r="CH33" s="570"/>
      <c r="CI33" s="570"/>
      <c r="CJ33" s="570"/>
      <c r="CK33" s="570"/>
      <c r="CL33" s="570"/>
      <c r="CM33" s="570"/>
      <c r="CN33" s="570"/>
      <c r="CO33" s="570"/>
      <c r="CP33" s="570"/>
      <c r="CQ33" s="570"/>
      <c r="CR33" s="570"/>
      <c r="CS33" s="570"/>
      <c r="CT33" s="570"/>
      <c r="CU33" s="570"/>
      <c r="CV33" s="27"/>
    </row>
    <row r="34" spans="2:100" ht="17.100000000000001" customHeight="1">
      <c r="C34" s="33"/>
      <c r="D34" s="496"/>
      <c r="E34" s="496"/>
      <c r="F34" s="496"/>
      <c r="G34" s="496"/>
      <c r="H34" s="496"/>
      <c r="I34" s="496"/>
      <c r="J34" s="29"/>
      <c r="K34" s="33"/>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246"/>
      <c r="AM34" s="246"/>
      <c r="AN34" s="246"/>
      <c r="AO34" s="246"/>
      <c r="AP34" s="246"/>
      <c r="AQ34" s="246"/>
      <c r="AR34" s="246"/>
      <c r="AS34" s="246"/>
      <c r="AT34" s="246"/>
      <c r="AU34" s="246"/>
      <c r="AV34" s="246"/>
      <c r="AW34" s="246"/>
      <c r="AX34" s="29"/>
      <c r="BA34" s="33"/>
      <c r="BB34" s="496"/>
      <c r="BC34" s="496"/>
      <c r="BD34" s="496"/>
      <c r="BE34" s="496"/>
      <c r="BF34" s="496"/>
      <c r="BG34" s="496"/>
      <c r="BH34" s="29"/>
      <c r="BI34" s="33"/>
      <c r="BJ34" s="565"/>
      <c r="BK34" s="565"/>
      <c r="BL34" s="565"/>
      <c r="BM34" s="565"/>
      <c r="BN34" s="565"/>
      <c r="BO34" s="565"/>
      <c r="BP34" s="565"/>
      <c r="BQ34" s="565"/>
      <c r="BR34" s="565"/>
      <c r="BS34" s="565"/>
      <c r="BT34" s="565"/>
      <c r="BU34" s="565"/>
      <c r="BV34" s="565"/>
      <c r="BW34" s="565"/>
      <c r="BX34" s="565"/>
      <c r="BY34" s="565"/>
      <c r="BZ34" s="565"/>
      <c r="CA34" s="565"/>
      <c r="CB34" s="565"/>
      <c r="CC34" s="565"/>
      <c r="CD34" s="565"/>
      <c r="CE34" s="565"/>
      <c r="CF34" s="565"/>
      <c r="CG34" s="565"/>
      <c r="CH34" s="565"/>
      <c r="CI34" s="565"/>
      <c r="CJ34" s="565"/>
      <c r="CK34" s="565"/>
      <c r="CL34" s="565"/>
      <c r="CM34" s="565"/>
      <c r="CN34" s="565"/>
      <c r="CO34" s="565"/>
      <c r="CP34" s="565"/>
      <c r="CQ34" s="565"/>
      <c r="CR34" s="565"/>
      <c r="CS34" s="565"/>
      <c r="CT34" s="565"/>
      <c r="CU34" s="565"/>
      <c r="CV34" s="29"/>
    </row>
    <row r="35" spans="2:100" ht="17.100000000000001" customHeight="1"/>
    <row r="36" spans="2:100" s="21" customFormat="1" ht="17.100000000000001" customHeight="1">
      <c r="B36" s="21" t="s">
        <v>96</v>
      </c>
      <c r="AZ36" s="21" t="s">
        <v>20</v>
      </c>
    </row>
    <row r="37" spans="2:100" s="21" customFormat="1" ht="17.100000000000001" customHeight="1">
      <c r="B37" s="339" t="s">
        <v>197</v>
      </c>
      <c r="C37" s="339"/>
      <c r="D37" s="340" t="s">
        <v>97</v>
      </c>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1"/>
      <c r="AJ37" s="341"/>
      <c r="AK37" s="341"/>
      <c r="AL37" s="341"/>
      <c r="AM37" s="341"/>
      <c r="AN37" s="341"/>
      <c r="AO37" s="341"/>
      <c r="AP37" s="341"/>
      <c r="AQ37" s="341"/>
      <c r="AR37" s="341"/>
      <c r="AS37" s="341"/>
      <c r="AT37" s="341"/>
      <c r="AU37" s="341"/>
      <c r="AV37" s="341"/>
      <c r="AW37" s="341"/>
      <c r="AX37" s="341"/>
      <c r="AZ37" s="339" t="s">
        <v>197</v>
      </c>
      <c r="BA37" s="339"/>
      <c r="BB37" s="340" t="s">
        <v>97</v>
      </c>
      <c r="BC37" s="341"/>
      <c r="BD37" s="341"/>
      <c r="BE37" s="341"/>
      <c r="BF37" s="341"/>
      <c r="BG37" s="341"/>
      <c r="BH37" s="341"/>
      <c r="BI37" s="341"/>
      <c r="BJ37" s="341"/>
      <c r="BK37" s="341"/>
      <c r="BL37" s="341"/>
      <c r="BM37" s="341"/>
      <c r="BN37" s="341"/>
      <c r="BO37" s="341"/>
      <c r="BP37" s="341"/>
      <c r="BQ37" s="341"/>
      <c r="BR37" s="341"/>
      <c r="BS37" s="341"/>
      <c r="BT37" s="341"/>
      <c r="BU37" s="341"/>
      <c r="BV37" s="341"/>
      <c r="BW37" s="341"/>
      <c r="BX37" s="341"/>
      <c r="BY37" s="341"/>
      <c r="BZ37" s="341"/>
      <c r="CA37" s="341"/>
      <c r="CB37" s="341"/>
      <c r="CC37" s="341"/>
      <c r="CD37" s="341"/>
      <c r="CE37" s="341"/>
      <c r="CF37" s="341"/>
      <c r="CG37" s="341"/>
      <c r="CH37" s="341"/>
      <c r="CI37" s="341"/>
      <c r="CJ37" s="341"/>
      <c r="CK37" s="341"/>
      <c r="CL37" s="341"/>
      <c r="CM37" s="341"/>
      <c r="CN37" s="341"/>
      <c r="CO37" s="341"/>
      <c r="CP37" s="341"/>
      <c r="CQ37" s="341"/>
      <c r="CR37" s="341"/>
      <c r="CS37" s="341"/>
      <c r="CT37" s="341"/>
      <c r="CU37" s="341"/>
      <c r="CV37" s="341"/>
    </row>
    <row r="38" spans="2:100" s="21" customFormat="1" ht="17.100000000000001" customHeight="1">
      <c r="B38" s="339"/>
      <c r="C38" s="339"/>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c r="AC38" s="341"/>
      <c r="AD38" s="341"/>
      <c r="AE38" s="341"/>
      <c r="AF38" s="341"/>
      <c r="AG38" s="341"/>
      <c r="AH38" s="341"/>
      <c r="AI38" s="341"/>
      <c r="AJ38" s="341"/>
      <c r="AK38" s="341"/>
      <c r="AL38" s="341"/>
      <c r="AM38" s="341"/>
      <c r="AN38" s="341"/>
      <c r="AO38" s="341"/>
      <c r="AP38" s="341"/>
      <c r="AQ38" s="341"/>
      <c r="AR38" s="341"/>
      <c r="AS38" s="341"/>
      <c r="AT38" s="341"/>
      <c r="AU38" s="341"/>
      <c r="AV38" s="341"/>
      <c r="AW38" s="341"/>
      <c r="AX38" s="341"/>
      <c r="AZ38" s="339"/>
      <c r="BA38" s="339"/>
      <c r="BB38" s="341"/>
      <c r="BC38" s="341"/>
      <c r="BD38" s="341"/>
      <c r="BE38" s="341"/>
      <c r="BF38" s="341"/>
      <c r="BG38" s="341"/>
      <c r="BH38" s="341"/>
      <c r="BI38" s="341"/>
      <c r="BJ38" s="341"/>
      <c r="BK38" s="341"/>
      <c r="BL38" s="341"/>
      <c r="BM38" s="341"/>
      <c r="BN38" s="341"/>
      <c r="BO38" s="341"/>
      <c r="BP38" s="341"/>
      <c r="BQ38" s="341"/>
      <c r="BR38" s="341"/>
      <c r="BS38" s="341"/>
      <c r="BT38" s="341"/>
      <c r="BU38" s="341"/>
      <c r="BV38" s="341"/>
      <c r="BW38" s="341"/>
      <c r="BX38" s="341"/>
      <c r="BY38" s="341"/>
      <c r="BZ38" s="341"/>
      <c r="CA38" s="341"/>
      <c r="CB38" s="341"/>
      <c r="CC38" s="341"/>
      <c r="CD38" s="341"/>
      <c r="CE38" s="341"/>
      <c r="CF38" s="341"/>
      <c r="CG38" s="341"/>
      <c r="CH38" s="341"/>
      <c r="CI38" s="341"/>
      <c r="CJ38" s="341"/>
      <c r="CK38" s="341"/>
      <c r="CL38" s="341"/>
      <c r="CM38" s="341"/>
      <c r="CN38" s="341"/>
      <c r="CO38" s="341"/>
      <c r="CP38" s="341"/>
      <c r="CQ38" s="341"/>
      <c r="CR38" s="341"/>
      <c r="CS38" s="341"/>
      <c r="CT38" s="341"/>
      <c r="CU38" s="341"/>
      <c r="CV38" s="341"/>
    </row>
    <row r="39" spans="2:100" s="21" customFormat="1" ht="17.100000000000001" customHeight="1">
      <c r="B39" s="339"/>
      <c r="C39" s="339"/>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c r="AH39" s="341"/>
      <c r="AI39" s="341"/>
      <c r="AJ39" s="341"/>
      <c r="AK39" s="341"/>
      <c r="AL39" s="341"/>
      <c r="AM39" s="341"/>
      <c r="AN39" s="341"/>
      <c r="AO39" s="341"/>
      <c r="AP39" s="341"/>
      <c r="AQ39" s="341"/>
      <c r="AR39" s="341"/>
      <c r="AS39" s="341"/>
      <c r="AT39" s="341"/>
      <c r="AU39" s="341"/>
      <c r="AV39" s="341"/>
      <c r="AW39" s="341"/>
      <c r="AX39" s="341"/>
      <c r="AZ39" s="339"/>
      <c r="BA39" s="339"/>
      <c r="BB39" s="341"/>
      <c r="BC39" s="341"/>
      <c r="BD39" s="341"/>
      <c r="BE39" s="341"/>
      <c r="BF39" s="341"/>
      <c r="BG39" s="341"/>
      <c r="BH39" s="341"/>
      <c r="BI39" s="341"/>
      <c r="BJ39" s="341"/>
      <c r="BK39" s="341"/>
      <c r="BL39" s="341"/>
      <c r="BM39" s="341"/>
      <c r="BN39" s="341"/>
      <c r="BO39" s="341"/>
      <c r="BP39" s="341"/>
      <c r="BQ39" s="341"/>
      <c r="BR39" s="341"/>
      <c r="BS39" s="341"/>
      <c r="BT39" s="341"/>
      <c r="BU39" s="341"/>
      <c r="BV39" s="341"/>
      <c r="BW39" s="341"/>
      <c r="BX39" s="341"/>
      <c r="BY39" s="341"/>
      <c r="BZ39" s="341"/>
      <c r="CA39" s="341"/>
      <c r="CB39" s="341"/>
      <c r="CC39" s="341"/>
      <c r="CD39" s="341"/>
      <c r="CE39" s="341"/>
      <c r="CF39" s="341"/>
      <c r="CG39" s="341"/>
      <c r="CH39" s="341"/>
      <c r="CI39" s="341"/>
      <c r="CJ39" s="341"/>
      <c r="CK39" s="341"/>
      <c r="CL39" s="341"/>
      <c r="CM39" s="341"/>
      <c r="CN39" s="341"/>
      <c r="CO39" s="341"/>
      <c r="CP39" s="341"/>
      <c r="CQ39" s="341"/>
      <c r="CR39" s="341"/>
      <c r="CS39" s="341"/>
      <c r="CT39" s="341"/>
      <c r="CU39" s="341"/>
      <c r="CV39" s="341"/>
    </row>
    <row r="40" spans="2:100" s="21" customFormat="1" ht="17.100000000000001" customHeight="1">
      <c r="B40" s="339"/>
      <c r="C40" s="339"/>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341"/>
      <c r="AM40" s="341"/>
      <c r="AN40" s="341"/>
      <c r="AO40" s="341"/>
      <c r="AP40" s="341"/>
      <c r="AQ40" s="341"/>
      <c r="AR40" s="341"/>
      <c r="AS40" s="341"/>
      <c r="AT40" s="341"/>
      <c r="AU40" s="341"/>
      <c r="AV40" s="341"/>
      <c r="AW40" s="341"/>
      <c r="AX40" s="341"/>
      <c r="AZ40" s="339"/>
      <c r="BA40" s="339"/>
      <c r="BB40" s="341"/>
      <c r="BC40" s="341"/>
      <c r="BD40" s="341"/>
      <c r="BE40" s="341"/>
      <c r="BF40" s="341"/>
      <c r="BG40" s="341"/>
      <c r="BH40" s="341"/>
      <c r="BI40" s="341"/>
      <c r="BJ40" s="341"/>
      <c r="BK40" s="341"/>
      <c r="BL40" s="341"/>
      <c r="BM40" s="341"/>
      <c r="BN40" s="341"/>
      <c r="BO40" s="341"/>
      <c r="BP40" s="341"/>
      <c r="BQ40" s="341"/>
      <c r="BR40" s="341"/>
      <c r="BS40" s="341"/>
      <c r="BT40" s="341"/>
      <c r="BU40" s="341"/>
      <c r="BV40" s="341"/>
      <c r="BW40" s="341"/>
      <c r="BX40" s="341"/>
      <c r="BY40" s="341"/>
      <c r="BZ40" s="341"/>
      <c r="CA40" s="341"/>
      <c r="CB40" s="341"/>
      <c r="CC40" s="341"/>
      <c r="CD40" s="341"/>
      <c r="CE40" s="341"/>
      <c r="CF40" s="341"/>
      <c r="CG40" s="341"/>
      <c r="CH40" s="341"/>
      <c r="CI40" s="341"/>
      <c r="CJ40" s="341"/>
      <c r="CK40" s="341"/>
      <c r="CL40" s="341"/>
      <c r="CM40" s="341"/>
      <c r="CN40" s="341"/>
      <c r="CO40" s="341"/>
      <c r="CP40" s="341"/>
      <c r="CQ40" s="341"/>
      <c r="CR40" s="341"/>
      <c r="CS40" s="341"/>
      <c r="CT40" s="341"/>
      <c r="CU40" s="341"/>
      <c r="CV40" s="341"/>
    </row>
    <row r="41" spans="2:100" s="21" customFormat="1" ht="17.100000000000001" customHeight="1">
      <c r="B41" s="339"/>
      <c r="C41" s="339"/>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Z41" s="339"/>
      <c r="BA41" s="339"/>
      <c r="BB41" s="341"/>
      <c r="BC41" s="341"/>
      <c r="BD41" s="341"/>
      <c r="BE41" s="341"/>
      <c r="BF41" s="341"/>
      <c r="BG41" s="341"/>
      <c r="BH41" s="341"/>
      <c r="BI41" s="341"/>
      <c r="BJ41" s="341"/>
      <c r="BK41" s="341"/>
      <c r="BL41" s="341"/>
      <c r="BM41" s="341"/>
      <c r="BN41" s="341"/>
      <c r="BO41" s="341"/>
      <c r="BP41" s="341"/>
      <c r="BQ41" s="341"/>
      <c r="BR41" s="341"/>
      <c r="BS41" s="341"/>
      <c r="BT41" s="341"/>
      <c r="BU41" s="341"/>
      <c r="BV41" s="341"/>
      <c r="BW41" s="341"/>
      <c r="BX41" s="341"/>
      <c r="BY41" s="341"/>
      <c r="BZ41" s="341"/>
      <c r="CA41" s="341"/>
      <c r="CB41" s="341"/>
      <c r="CC41" s="341"/>
      <c r="CD41" s="341"/>
      <c r="CE41" s="341"/>
      <c r="CF41" s="341"/>
      <c r="CG41" s="341"/>
      <c r="CH41" s="341"/>
      <c r="CI41" s="341"/>
      <c r="CJ41" s="341"/>
      <c r="CK41" s="341"/>
      <c r="CL41" s="341"/>
      <c r="CM41" s="341"/>
      <c r="CN41" s="341"/>
      <c r="CO41" s="341"/>
      <c r="CP41" s="341"/>
      <c r="CQ41" s="341"/>
      <c r="CR41" s="341"/>
      <c r="CS41" s="341"/>
      <c r="CT41" s="341"/>
      <c r="CU41" s="341"/>
      <c r="CV41" s="341"/>
    </row>
    <row r="42" spans="2:100" s="21" customFormat="1" ht="17.100000000000001" customHeight="1">
      <c r="B42" s="339"/>
      <c r="C42" s="339"/>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Z42" s="339"/>
      <c r="BA42" s="339"/>
      <c r="BB42" s="341"/>
      <c r="BC42" s="341"/>
      <c r="BD42" s="341"/>
      <c r="BE42" s="341"/>
      <c r="BF42" s="341"/>
      <c r="BG42" s="341"/>
      <c r="BH42" s="341"/>
      <c r="BI42" s="341"/>
      <c r="BJ42" s="341"/>
      <c r="BK42" s="341"/>
      <c r="BL42" s="341"/>
      <c r="BM42" s="341"/>
      <c r="BN42" s="341"/>
      <c r="BO42" s="341"/>
      <c r="BP42" s="341"/>
      <c r="BQ42" s="341"/>
      <c r="BR42" s="341"/>
      <c r="BS42" s="341"/>
      <c r="BT42" s="341"/>
      <c r="BU42" s="341"/>
      <c r="BV42" s="341"/>
      <c r="BW42" s="341"/>
      <c r="BX42" s="341"/>
      <c r="BY42" s="341"/>
      <c r="BZ42" s="341"/>
      <c r="CA42" s="341"/>
      <c r="CB42" s="341"/>
      <c r="CC42" s="341"/>
      <c r="CD42" s="341"/>
      <c r="CE42" s="341"/>
      <c r="CF42" s="341"/>
      <c r="CG42" s="341"/>
      <c r="CH42" s="341"/>
      <c r="CI42" s="341"/>
      <c r="CJ42" s="341"/>
      <c r="CK42" s="341"/>
      <c r="CL42" s="341"/>
      <c r="CM42" s="341"/>
      <c r="CN42" s="341"/>
      <c r="CO42" s="341"/>
      <c r="CP42" s="341"/>
      <c r="CQ42" s="341"/>
      <c r="CR42" s="341"/>
      <c r="CS42" s="341"/>
      <c r="CT42" s="341"/>
      <c r="CU42" s="341"/>
      <c r="CV42" s="341"/>
    </row>
    <row r="43" spans="2:100" s="21" customFormat="1" ht="17.100000000000001" customHeight="1">
      <c r="B43" s="339"/>
      <c r="C43" s="339"/>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1"/>
      <c r="AK43" s="341"/>
      <c r="AL43" s="341"/>
      <c r="AM43" s="341"/>
      <c r="AN43" s="341"/>
      <c r="AO43" s="341"/>
      <c r="AP43" s="341"/>
      <c r="AQ43" s="341"/>
      <c r="AR43" s="341"/>
      <c r="AS43" s="341"/>
      <c r="AT43" s="341"/>
      <c r="AU43" s="341"/>
      <c r="AV43" s="341"/>
      <c r="AW43" s="341"/>
      <c r="AX43" s="341"/>
      <c r="AZ43" s="339"/>
      <c r="BA43" s="339"/>
      <c r="BB43" s="341"/>
      <c r="BC43" s="341"/>
      <c r="BD43" s="341"/>
      <c r="BE43" s="341"/>
      <c r="BF43" s="341"/>
      <c r="BG43" s="341"/>
      <c r="BH43" s="341"/>
      <c r="BI43" s="341"/>
      <c r="BJ43" s="341"/>
      <c r="BK43" s="341"/>
      <c r="BL43" s="341"/>
      <c r="BM43" s="341"/>
      <c r="BN43" s="341"/>
      <c r="BO43" s="341"/>
      <c r="BP43" s="341"/>
      <c r="BQ43" s="341"/>
      <c r="BR43" s="341"/>
      <c r="BS43" s="341"/>
      <c r="BT43" s="341"/>
      <c r="BU43" s="341"/>
      <c r="BV43" s="341"/>
      <c r="BW43" s="341"/>
      <c r="BX43" s="341"/>
      <c r="BY43" s="341"/>
      <c r="BZ43" s="341"/>
      <c r="CA43" s="341"/>
      <c r="CB43" s="341"/>
      <c r="CC43" s="341"/>
      <c r="CD43" s="341"/>
      <c r="CE43" s="341"/>
      <c r="CF43" s="341"/>
      <c r="CG43" s="341"/>
      <c r="CH43" s="341"/>
      <c r="CI43" s="341"/>
      <c r="CJ43" s="341"/>
      <c r="CK43" s="341"/>
      <c r="CL43" s="341"/>
      <c r="CM43" s="341"/>
      <c r="CN43" s="341"/>
      <c r="CO43" s="341"/>
      <c r="CP43" s="341"/>
      <c r="CQ43" s="341"/>
      <c r="CR43" s="341"/>
      <c r="CS43" s="341"/>
      <c r="CT43" s="341"/>
      <c r="CU43" s="341"/>
      <c r="CV43" s="341"/>
    </row>
    <row r="44" spans="2:100" s="21" customFormat="1" ht="17.100000000000001" customHeight="1">
      <c r="B44" s="339"/>
      <c r="C44" s="339"/>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c r="AD44" s="341"/>
      <c r="AE44" s="341"/>
      <c r="AF44" s="341"/>
      <c r="AG44" s="341"/>
      <c r="AH44" s="341"/>
      <c r="AI44" s="341"/>
      <c r="AJ44" s="341"/>
      <c r="AK44" s="341"/>
      <c r="AL44" s="341"/>
      <c r="AM44" s="341"/>
      <c r="AN44" s="341"/>
      <c r="AO44" s="341"/>
      <c r="AP44" s="341"/>
      <c r="AQ44" s="341"/>
      <c r="AR44" s="341"/>
      <c r="AS44" s="341"/>
      <c r="AT44" s="341"/>
      <c r="AU44" s="341"/>
      <c r="AV44" s="341"/>
      <c r="AW44" s="341"/>
      <c r="AX44" s="341"/>
      <c r="AZ44" s="339"/>
      <c r="BA44" s="339"/>
      <c r="BB44" s="341"/>
      <c r="BC44" s="341"/>
      <c r="BD44" s="341"/>
      <c r="BE44" s="341"/>
      <c r="BF44" s="341"/>
      <c r="BG44" s="341"/>
      <c r="BH44" s="341"/>
      <c r="BI44" s="341"/>
      <c r="BJ44" s="341"/>
      <c r="BK44" s="341"/>
      <c r="BL44" s="341"/>
      <c r="BM44" s="341"/>
      <c r="BN44" s="341"/>
      <c r="BO44" s="341"/>
      <c r="BP44" s="341"/>
      <c r="BQ44" s="341"/>
      <c r="BR44" s="341"/>
      <c r="BS44" s="341"/>
      <c r="BT44" s="341"/>
      <c r="BU44" s="341"/>
      <c r="BV44" s="341"/>
      <c r="BW44" s="341"/>
      <c r="BX44" s="341"/>
      <c r="BY44" s="341"/>
      <c r="BZ44" s="341"/>
      <c r="CA44" s="341"/>
      <c r="CB44" s="341"/>
      <c r="CC44" s="341"/>
      <c r="CD44" s="341"/>
      <c r="CE44" s="341"/>
      <c r="CF44" s="341"/>
      <c r="CG44" s="341"/>
      <c r="CH44" s="341"/>
      <c r="CI44" s="341"/>
      <c r="CJ44" s="341"/>
      <c r="CK44" s="341"/>
      <c r="CL44" s="341"/>
      <c r="CM44" s="341"/>
      <c r="CN44" s="341"/>
      <c r="CO44" s="341"/>
      <c r="CP44" s="341"/>
      <c r="CQ44" s="341"/>
      <c r="CR44" s="341"/>
      <c r="CS44" s="341"/>
      <c r="CT44" s="341"/>
      <c r="CU44" s="341"/>
      <c r="CV44" s="341"/>
    </row>
    <row r="45" spans="2:100" s="21" customFormat="1" ht="17.100000000000001" customHeight="1">
      <c r="B45" s="339"/>
      <c r="C45" s="339"/>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1"/>
      <c r="AI45" s="341"/>
      <c r="AJ45" s="341"/>
      <c r="AK45" s="341"/>
      <c r="AL45" s="341"/>
      <c r="AM45" s="341"/>
      <c r="AN45" s="341"/>
      <c r="AO45" s="341"/>
      <c r="AP45" s="341"/>
      <c r="AQ45" s="341"/>
      <c r="AR45" s="341"/>
      <c r="AS45" s="341"/>
      <c r="AT45" s="341"/>
      <c r="AU45" s="341"/>
      <c r="AV45" s="341"/>
      <c r="AW45" s="341"/>
      <c r="AX45" s="341"/>
      <c r="AZ45" s="339"/>
      <c r="BA45" s="339"/>
      <c r="BB45" s="341"/>
      <c r="BC45" s="341"/>
      <c r="BD45" s="341"/>
      <c r="BE45" s="341"/>
      <c r="BF45" s="341"/>
      <c r="BG45" s="341"/>
      <c r="BH45" s="341"/>
      <c r="BI45" s="341"/>
      <c r="BJ45" s="341"/>
      <c r="BK45" s="341"/>
      <c r="BL45" s="341"/>
      <c r="BM45" s="341"/>
      <c r="BN45" s="341"/>
      <c r="BO45" s="341"/>
      <c r="BP45" s="341"/>
      <c r="BQ45" s="341"/>
      <c r="BR45" s="341"/>
      <c r="BS45" s="341"/>
      <c r="BT45" s="341"/>
      <c r="BU45" s="341"/>
      <c r="BV45" s="341"/>
      <c r="BW45" s="341"/>
      <c r="BX45" s="341"/>
      <c r="BY45" s="341"/>
      <c r="BZ45" s="341"/>
      <c r="CA45" s="341"/>
      <c r="CB45" s="341"/>
      <c r="CC45" s="341"/>
      <c r="CD45" s="341"/>
      <c r="CE45" s="341"/>
      <c r="CF45" s="341"/>
      <c r="CG45" s="341"/>
      <c r="CH45" s="341"/>
      <c r="CI45" s="341"/>
      <c r="CJ45" s="341"/>
      <c r="CK45" s="341"/>
      <c r="CL45" s="341"/>
      <c r="CM45" s="341"/>
      <c r="CN45" s="341"/>
      <c r="CO45" s="341"/>
      <c r="CP45" s="341"/>
      <c r="CQ45" s="341"/>
      <c r="CR45" s="341"/>
      <c r="CS45" s="341"/>
      <c r="CT45" s="341"/>
      <c r="CU45" s="341"/>
      <c r="CV45" s="341"/>
    </row>
    <row r="46" spans="2:100" s="21" customFormat="1" ht="17.100000000000001" customHeight="1">
      <c r="B46" s="339"/>
      <c r="C46" s="339"/>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c r="AK46" s="341"/>
      <c r="AL46" s="341"/>
      <c r="AM46" s="341"/>
      <c r="AN46" s="341"/>
      <c r="AO46" s="341"/>
      <c r="AP46" s="341"/>
      <c r="AQ46" s="341"/>
      <c r="AR46" s="341"/>
      <c r="AS46" s="341"/>
      <c r="AT46" s="341"/>
      <c r="AU46" s="341"/>
      <c r="AV46" s="341"/>
      <c r="AW46" s="341"/>
      <c r="AX46" s="341"/>
      <c r="AZ46" s="339"/>
      <c r="BA46" s="339"/>
      <c r="BB46" s="341"/>
      <c r="BC46" s="341"/>
      <c r="BD46" s="341"/>
      <c r="BE46" s="341"/>
      <c r="BF46" s="341"/>
      <c r="BG46" s="341"/>
      <c r="BH46" s="341"/>
      <c r="BI46" s="341"/>
      <c r="BJ46" s="341"/>
      <c r="BK46" s="341"/>
      <c r="BL46" s="341"/>
      <c r="BM46" s="341"/>
      <c r="BN46" s="341"/>
      <c r="BO46" s="341"/>
      <c r="BP46" s="341"/>
      <c r="BQ46" s="341"/>
      <c r="BR46" s="341"/>
      <c r="BS46" s="341"/>
      <c r="BT46" s="341"/>
      <c r="BU46" s="341"/>
      <c r="BV46" s="341"/>
      <c r="BW46" s="341"/>
      <c r="BX46" s="341"/>
      <c r="BY46" s="341"/>
      <c r="BZ46" s="341"/>
      <c r="CA46" s="341"/>
      <c r="CB46" s="341"/>
      <c r="CC46" s="341"/>
      <c r="CD46" s="341"/>
      <c r="CE46" s="341"/>
      <c r="CF46" s="341"/>
      <c r="CG46" s="341"/>
      <c r="CH46" s="341"/>
      <c r="CI46" s="341"/>
      <c r="CJ46" s="341"/>
      <c r="CK46" s="341"/>
      <c r="CL46" s="341"/>
      <c r="CM46" s="341"/>
      <c r="CN46" s="341"/>
      <c r="CO46" s="341"/>
      <c r="CP46" s="341"/>
      <c r="CQ46" s="341"/>
      <c r="CR46" s="341"/>
      <c r="CS46" s="341"/>
      <c r="CT46" s="341"/>
      <c r="CU46" s="341"/>
      <c r="CV46" s="341"/>
    </row>
    <row r="47" spans="2:100" s="21" customFormat="1" ht="17.100000000000001" customHeight="1">
      <c r="B47" s="339"/>
      <c r="C47" s="339"/>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c r="AJ47" s="341"/>
      <c r="AK47" s="341"/>
      <c r="AL47" s="341"/>
      <c r="AM47" s="341"/>
      <c r="AN47" s="341"/>
      <c r="AO47" s="341"/>
      <c r="AP47" s="341"/>
      <c r="AQ47" s="341"/>
      <c r="AR47" s="341"/>
      <c r="AS47" s="341"/>
      <c r="AT47" s="341"/>
      <c r="AU47" s="341"/>
      <c r="AV47" s="341"/>
      <c r="AW47" s="341"/>
      <c r="AX47" s="341"/>
      <c r="AZ47" s="339"/>
      <c r="BA47" s="339"/>
      <c r="BB47" s="341"/>
      <c r="BC47" s="341"/>
      <c r="BD47" s="341"/>
      <c r="BE47" s="341"/>
      <c r="BF47" s="341"/>
      <c r="BG47" s="341"/>
      <c r="BH47" s="341"/>
      <c r="BI47" s="341"/>
      <c r="BJ47" s="341"/>
      <c r="BK47" s="341"/>
      <c r="BL47" s="341"/>
      <c r="BM47" s="341"/>
      <c r="BN47" s="341"/>
      <c r="BO47" s="341"/>
      <c r="BP47" s="341"/>
      <c r="BQ47" s="341"/>
      <c r="BR47" s="341"/>
      <c r="BS47" s="341"/>
      <c r="BT47" s="341"/>
      <c r="BU47" s="341"/>
      <c r="BV47" s="341"/>
      <c r="BW47" s="341"/>
      <c r="BX47" s="341"/>
      <c r="BY47" s="341"/>
      <c r="BZ47" s="341"/>
      <c r="CA47" s="341"/>
      <c r="CB47" s="341"/>
      <c r="CC47" s="341"/>
      <c r="CD47" s="341"/>
      <c r="CE47" s="341"/>
      <c r="CF47" s="341"/>
      <c r="CG47" s="341"/>
      <c r="CH47" s="341"/>
      <c r="CI47" s="341"/>
      <c r="CJ47" s="341"/>
      <c r="CK47" s="341"/>
      <c r="CL47" s="341"/>
      <c r="CM47" s="341"/>
      <c r="CN47" s="341"/>
      <c r="CO47" s="341"/>
      <c r="CP47" s="341"/>
      <c r="CQ47" s="341"/>
      <c r="CR47" s="341"/>
      <c r="CS47" s="341"/>
      <c r="CT47" s="341"/>
      <c r="CU47" s="341"/>
      <c r="CV47" s="341"/>
    </row>
    <row r="48" spans="2:100" ht="17.100000000000001" customHeight="1"/>
    <row r="49" spans="1:100" ht="21.95" customHeight="1">
      <c r="A49" s="10" t="s">
        <v>428</v>
      </c>
      <c r="AY49" s="10" t="s">
        <v>428</v>
      </c>
    </row>
    <row r="50" spans="1:100" ht="21.95" customHeight="1"/>
    <row r="51" spans="1:100" ht="21.95" customHeight="1">
      <c r="A51" s="10" t="s">
        <v>427</v>
      </c>
      <c r="I51" s="7"/>
      <c r="AY51" s="10" t="s">
        <v>427</v>
      </c>
      <c r="BG51" s="7" t="s">
        <v>429</v>
      </c>
    </row>
    <row r="52" spans="1:100" ht="64.5" customHeight="1">
      <c r="A52" s="238" t="s">
        <v>210</v>
      </c>
      <c r="B52" s="238"/>
      <c r="C52" s="238"/>
      <c r="D52" s="238"/>
      <c r="E52" s="238"/>
      <c r="F52" s="238"/>
      <c r="G52" s="238"/>
      <c r="H52" s="238"/>
      <c r="I52" s="487" t="s">
        <v>203</v>
      </c>
      <c r="J52" s="487"/>
      <c r="K52" s="487"/>
      <c r="L52" s="487"/>
      <c r="M52" s="487"/>
      <c r="N52" s="487"/>
      <c r="O52" s="487"/>
      <c r="P52" s="487"/>
      <c r="Q52" s="487"/>
      <c r="R52" s="487"/>
      <c r="S52" s="238" t="s">
        <v>204</v>
      </c>
      <c r="T52" s="238"/>
      <c r="U52" s="238"/>
      <c r="V52" s="238"/>
      <c r="W52" s="238"/>
      <c r="X52" s="238"/>
      <c r="Y52" s="238"/>
      <c r="Z52" s="238"/>
      <c r="AA52" s="238"/>
      <c r="AB52" s="238"/>
      <c r="AC52" s="238"/>
      <c r="AD52" s="238"/>
      <c r="AE52" s="648" t="s">
        <v>206</v>
      </c>
      <c r="AF52" s="238"/>
      <c r="AG52" s="238"/>
      <c r="AH52" s="238"/>
      <c r="AI52" s="238"/>
      <c r="AJ52" s="238"/>
      <c r="AK52" s="238"/>
      <c r="AL52" s="238" t="s">
        <v>207</v>
      </c>
      <c r="AM52" s="238"/>
      <c r="AN52" s="238"/>
      <c r="AO52" s="238"/>
      <c r="AP52" s="238"/>
      <c r="AQ52" s="238"/>
      <c r="AR52" s="238"/>
      <c r="AS52" s="238" t="s">
        <v>20</v>
      </c>
      <c r="AT52" s="238"/>
      <c r="AU52" s="238"/>
      <c r="AV52" s="238"/>
      <c r="AW52" s="238"/>
      <c r="AX52" s="238"/>
      <c r="AY52" s="238" t="s">
        <v>210</v>
      </c>
      <c r="AZ52" s="238"/>
      <c r="BA52" s="238"/>
      <c r="BB52" s="238"/>
      <c r="BC52" s="238"/>
      <c r="BD52" s="238"/>
      <c r="BE52" s="238"/>
      <c r="BF52" s="238"/>
      <c r="BG52" s="487" t="s">
        <v>203</v>
      </c>
      <c r="BH52" s="487"/>
      <c r="BI52" s="487"/>
      <c r="BJ52" s="487"/>
      <c r="BK52" s="487"/>
      <c r="BL52" s="487"/>
      <c r="BM52" s="487"/>
      <c r="BN52" s="487"/>
      <c r="BO52" s="487"/>
      <c r="BP52" s="487"/>
      <c r="BQ52" s="238" t="s">
        <v>204</v>
      </c>
      <c r="BR52" s="238"/>
      <c r="BS52" s="238"/>
      <c r="BT52" s="238"/>
      <c r="BU52" s="238"/>
      <c r="BV52" s="238"/>
      <c r="BW52" s="238"/>
      <c r="BX52" s="238"/>
      <c r="BY52" s="238"/>
      <c r="BZ52" s="238"/>
      <c r="CA52" s="238"/>
      <c r="CB52" s="238"/>
      <c r="CC52" s="648" t="s">
        <v>206</v>
      </c>
      <c r="CD52" s="238"/>
      <c r="CE52" s="238"/>
      <c r="CF52" s="238"/>
      <c r="CG52" s="238"/>
      <c r="CH52" s="238"/>
      <c r="CI52" s="238"/>
      <c r="CJ52" s="238" t="s">
        <v>88</v>
      </c>
      <c r="CK52" s="238"/>
      <c r="CL52" s="238"/>
      <c r="CM52" s="238"/>
      <c r="CN52" s="238"/>
      <c r="CO52" s="238"/>
      <c r="CP52" s="238"/>
      <c r="CQ52" s="238" t="s">
        <v>20</v>
      </c>
      <c r="CR52" s="238"/>
      <c r="CS52" s="238"/>
      <c r="CT52" s="238"/>
      <c r="CU52" s="238"/>
      <c r="CV52" s="238"/>
    </row>
    <row r="53" spans="1:100" ht="21.95" customHeight="1">
      <c r="A53" s="639"/>
      <c r="B53" s="640"/>
      <c r="C53" s="640"/>
      <c r="D53" s="640"/>
      <c r="E53" s="640"/>
      <c r="F53" s="640"/>
      <c r="G53" s="640"/>
      <c r="H53" s="641"/>
      <c r="I53" s="645"/>
      <c r="J53" s="646"/>
      <c r="K53" s="646"/>
      <c r="L53" s="646"/>
      <c r="M53" s="646"/>
      <c r="N53" s="646"/>
      <c r="O53" s="646"/>
      <c r="P53" s="646"/>
      <c r="Q53" s="646"/>
      <c r="R53" s="647"/>
      <c r="S53" s="615"/>
      <c r="T53" s="616"/>
      <c r="U53" s="616"/>
      <c r="V53" s="616"/>
      <c r="W53" s="355" t="s">
        <v>101</v>
      </c>
      <c r="X53" s="355"/>
      <c r="Y53" s="355" t="s">
        <v>112</v>
      </c>
      <c r="Z53" s="355"/>
      <c r="AA53" s="616"/>
      <c r="AB53" s="616"/>
      <c r="AC53" s="355" t="s">
        <v>205</v>
      </c>
      <c r="AD53" s="355"/>
      <c r="AE53" s="623"/>
      <c r="AF53" s="624"/>
      <c r="AG53" s="624"/>
      <c r="AH53" s="624"/>
      <c r="AI53" s="624"/>
      <c r="AJ53" s="355"/>
      <c r="AK53" s="356"/>
      <c r="AL53" s="623"/>
      <c r="AM53" s="624"/>
      <c r="AN53" s="624"/>
      <c r="AO53" s="624"/>
      <c r="AP53" s="624"/>
      <c r="AQ53" s="355"/>
      <c r="AR53" s="356"/>
      <c r="AS53" s="617"/>
      <c r="AT53" s="618"/>
      <c r="AU53" s="618"/>
      <c r="AV53" s="618"/>
      <c r="AW53" s="618"/>
      <c r="AX53" s="619"/>
      <c r="AY53" s="639">
        <v>45033</v>
      </c>
      <c r="AZ53" s="640"/>
      <c r="BA53" s="640"/>
      <c r="BB53" s="640"/>
      <c r="BC53" s="640"/>
      <c r="BD53" s="640"/>
      <c r="BE53" s="640"/>
      <c r="BF53" s="641"/>
      <c r="BG53" s="645" t="s">
        <v>208</v>
      </c>
      <c r="BH53" s="646"/>
      <c r="BI53" s="646"/>
      <c r="BJ53" s="646"/>
      <c r="BK53" s="646"/>
      <c r="BL53" s="646"/>
      <c r="BM53" s="646"/>
      <c r="BN53" s="646"/>
      <c r="BO53" s="646"/>
      <c r="BP53" s="647"/>
      <c r="BQ53" s="634">
        <v>167</v>
      </c>
      <c r="BR53" s="635"/>
      <c r="BS53" s="635"/>
      <c r="BT53" s="635"/>
      <c r="BU53" s="355" t="s">
        <v>16</v>
      </c>
      <c r="BV53" s="355"/>
      <c r="BW53" s="355" t="s">
        <v>43</v>
      </c>
      <c r="BX53" s="355"/>
      <c r="BY53" s="616">
        <v>30</v>
      </c>
      <c r="BZ53" s="616"/>
      <c r="CA53" s="355" t="s">
        <v>205</v>
      </c>
      <c r="CB53" s="355"/>
      <c r="CC53" s="623"/>
      <c r="CD53" s="624"/>
      <c r="CE53" s="624"/>
      <c r="CF53" s="624"/>
      <c r="CG53" s="624"/>
      <c r="CH53" s="355"/>
      <c r="CI53" s="356"/>
      <c r="CJ53" s="623"/>
      <c r="CK53" s="624"/>
      <c r="CL53" s="624"/>
      <c r="CM53" s="624"/>
      <c r="CN53" s="624"/>
      <c r="CO53" s="355"/>
      <c r="CP53" s="356"/>
      <c r="CQ53" s="617"/>
      <c r="CR53" s="618"/>
      <c r="CS53" s="618"/>
      <c r="CT53" s="618"/>
      <c r="CU53" s="618"/>
      <c r="CV53" s="619"/>
    </row>
    <row r="54" spans="1:100" ht="21.95" customHeight="1">
      <c r="A54" s="642"/>
      <c r="B54" s="643"/>
      <c r="C54" s="643"/>
      <c r="D54" s="643"/>
      <c r="E54" s="643"/>
      <c r="F54" s="643"/>
      <c r="G54" s="643"/>
      <c r="H54" s="644"/>
      <c r="I54" s="636"/>
      <c r="J54" s="637"/>
      <c r="K54" s="637"/>
      <c r="L54" s="637"/>
      <c r="M54" s="637"/>
      <c r="N54" s="637"/>
      <c r="O54" s="637"/>
      <c r="P54" s="637"/>
      <c r="Q54" s="637"/>
      <c r="R54" s="638"/>
      <c r="S54" s="351" t="s">
        <v>113</v>
      </c>
      <c r="T54" s="352"/>
      <c r="U54" s="610"/>
      <c r="V54" s="630"/>
      <c r="W54" s="630"/>
      <c r="X54" s="630"/>
      <c r="Y54" s="630"/>
      <c r="Z54" s="630"/>
      <c r="AA54" s="630"/>
      <c r="AB54" s="630"/>
      <c r="AC54" s="352" t="s">
        <v>101</v>
      </c>
      <c r="AD54" s="352"/>
      <c r="AE54" s="625"/>
      <c r="AF54" s="626"/>
      <c r="AG54" s="626"/>
      <c r="AH54" s="626"/>
      <c r="AI54" s="626"/>
      <c r="AJ54" s="352"/>
      <c r="AK54" s="353"/>
      <c r="AL54" s="625"/>
      <c r="AM54" s="626"/>
      <c r="AN54" s="626"/>
      <c r="AO54" s="626"/>
      <c r="AP54" s="626"/>
      <c r="AQ54" s="352"/>
      <c r="AR54" s="353"/>
      <c r="AS54" s="620"/>
      <c r="AT54" s="621"/>
      <c r="AU54" s="621"/>
      <c r="AV54" s="621"/>
      <c r="AW54" s="621"/>
      <c r="AX54" s="622"/>
      <c r="AY54" s="642"/>
      <c r="AZ54" s="643"/>
      <c r="BA54" s="643"/>
      <c r="BB54" s="643"/>
      <c r="BC54" s="643"/>
      <c r="BD54" s="643"/>
      <c r="BE54" s="643"/>
      <c r="BF54" s="644"/>
      <c r="BG54" s="636" t="s">
        <v>209</v>
      </c>
      <c r="BH54" s="637"/>
      <c r="BI54" s="637"/>
      <c r="BJ54" s="637"/>
      <c r="BK54" s="637"/>
      <c r="BL54" s="637"/>
      <c r="BM54" s="637"/>
      <c r="BN54" s="637"/>
      <c r="BO54" s="637"/>
      <c r="BP54" s="638"/>
      <c r="BQ54" s="351" t="s">
        <v>113</v>
      </c>
      <c r="BR54" s="352"/>
      <c r="BS54" s="610">
        <f>BQ53*BY53</f>
        <v>5010</v>
      </c>
      <c r="BT54" s="630"/>
      <c r="BU54" s="630"/>
      <c r="BV54" s="630"/>
      <c r="BW54" s="630"/>
      <c r="BX54" s="630"/>
      <c r="BY54" s="630"/>
      <c r="BZ54" s="630"/>
      <c r="CA54" s="352" t="s">
        <v>16</v>
      </c>
      <c r="CB54" s="352"/>
      <c r="CC54" s="625"/>
      <c r="CD54" s="626"/>
      <c r="CE54" s="626"/>
      <c r="CF54" s="626"/>
      <c r="CG54" s="626"/>
      <c r="CH54" s="352"/>
      <c r="CI54" s="353"/>
      <c r="CJ54" s="625"/>
      <c r="CK54" s="626"/>
      <c r="CL54" s="626"/>
      <c r="CM54" s="626"/>
      <c r="CN54" s="626"/>
      <c r="CO54" s="352"/>
      <c r="CP54" s="353"/>
      <c r="CQ54" s="620"/>
      <c r="CR54" s="621"/>
      <c r="CS54" s="621"/>
      <c r="CT54" s="621"/>
      <c r="CU54" s="621"/>
      <c r="CV54" s="622"/>
    </row>
    <row r="55" spans="1:100" ht="21.95" customHeight="1">
      <c r="A55" s="639"/>
      <c r="B55" s="640"/>
      <c r="C55" s="640"/>
      <c r="D55" s="640"/>
      <c r="E55" s="640"/>
      <c r="F55" s="640"/>
      <c r="G55" s="640"/>
      <c r="H55" s="641"/>
      <c r="I55" s="645"/>
      <c r="J55" s="646"/>
      <c r="K55" s="646"/>
      <c r="L55" s="646"/>
      <c r="M55" s="646"/>
      <c r="N55" s="646"/>
      <c r="O55" s="646"/>
      <c r="P55" s="646"/>
      <c r="Q55" s="646"/>
      <c r="R55" s="647"/>
      <c r="S55" s="615"/>
      <c r="T55" s="616"/>
      <c r="U55" s="616"/>
      <c r="V55" s="616"/>
      <c r="W55" s="355" t="s">
        <v>101</v>
      </c>
      <c r="X55" s="355"/>
      <c r="Y55" s="355" t="s">
        <v>112</v>
      </c>
      <c r="Z55" s="355"/>
      <c r="AA55" s="616"/>
      <c r="AB55" s="616"/>
      <c r="AC55" s="355" t="s">
        <v>205</v>
      </c>
      <c r="AD55" s="355"/>
      <c r="AE55" s="623"/>
      <c r="AF55" s="624"/>
      <c r="AG55" s="624"/>
      <c r="AH55" s="624"/>
      <c r="AI55" s="624"/>
      <c r="AJ55" s="355"/>
      <c r="AK55" s="356"/>
      <c r="AL55" s="623"/>
      <c r="AM55" s="624"/>
      <c r="AN55" s="624"/>
      <c r="AO55" s="624"/>
      <c r="AP55" s="624"/>
      <c r="AQ55" s="355"/>
      <c r="AR55" s="356"/>
      <c r="AS55" s="617"/>
      <c r="AT55" s="618"/>
      <c r="AU55" s="618"/>
      <c r="AV55" s="618"/>
      <c r="AW55" s="618"/>
      <c r="AX55" s="619"/>
      <c r="AY55" s="639">
        <v>45035</v>
      </c>
      <c r="AZ55" s="640"/>
      <c r="BA55" s="640"/>
      <c r="BB55" s="640"/>
      <c r="BC55" s="640"/>
      <c r="BD55" s="640"/>
      <c r="BE55" s="640"/>
      <c r="BF55" s="641"/>
      <c r="BG55" s="645" t="s">
        <v>208</v>
      </c>
      <c r="BH55" s="646"/>
      <c r="BI55" s="646"/>
      <c r="BJ55" s="646"/>
      <c r="BK55" s="646"/>
      <c r="BL55" s="646"/>
      <c r="BM55" s="646"/>
      <c r="BN55" s="646"/>
      <c r="BO55" s="646"/>
      <c r="BP55" s="647"/>
      <c r="BQ55" s="634">
        <v>167</v>
      </c>
      <c r="BR55" s="635"/>
      <c r="BS55" s="635"/>
      <c r="BT55" s="635"/>
      <c r="BU55" s="355" t="s">
        <v>16</v>
      </c>
      <c r="BV55" s="355"/>
      <c r="BW55" s="355" t="s">
        <v>43</v>
      </c>
      <c r="BX55" s="355"/>
      <c r="BY55" s="616">
        <v>30</v>
      </c>
      <c r="BZ55" s="616"/>
      <c r="CA55" s="355" t="s">
        <v>205</v>
      </c>
      <c r="CB55" s="355"/>
      <c r="CC55" s="623"/>
      <c r="CD55" s="624"/>
      <c r="CE55" s="624"/>
      <c r="CF55" s="624"/>
      <c r="CG55" s="624"/>
      <c r="CH55" s="355"/>
      <c r="CI55" s="356"/>
      <c r="CJ55" s="623"/>
      <c r="CK55" s="624"/>
      <c r="CL55" s="624"/>
      <c r="CM55" s="624"/>
      <c r="CN55" s="624"/>
      <c r="CO55" s="355"/>
      <c r="CP55" s="356"/>
      <c r="CQ55" s="617"/>
      <c r="CR55" s="618"/>
      <c r="CS55" s="618"/>
      <c r="CT55" s="618"/>
      <c r="CU55" s="618"/>
      <c r="CV55" s="619"/>
    </row>
    <row r="56" spans="1:100" ht="21.95" customHeight="1">
      <c r="A56" s="642"/>
      <c r="B56" s="643"/>
      <c r="C56" s="643"/>
      <c r="D56" s="643"/>
      <c r="E56" s="643"/>
      <c r="F56" s="643"/>
      <c r="G56" s="643"/>
      <c r="H56" s="644"/>
      <c r="I56" s="636"/>
      <c r="J56" s="637"/>
      <c r="K56" s="637"/>
      <c r="L56" s="637"/>
      <c r="M56" s="637"/>
      <c r="N56" s="637"/>
      <c r="O56" s="637"/>
      <c r="P56" s="637"/>
      <c r="Q56" s="637"/>
      <c r="R56" s="638"/>
      <c r="S56" s="351" t="s">
        <v>113</v>
      </c>
      <c r="T56" s="352"/>
      <c r="U56" s="610"/>
      <c r="V56" s="630"/>
      <c r="W56" s="630"/>
      <c r="X56" s="630"/>
      <c r="Y56" s="630"/>
      <c r="Z56" s="630"/>
      <c r="AA56" s="630"/>
      <c r="AB56" s="630"/>
      <c r="AC56" s="352" t="s">
        <v>101</v>
      </c>
      <c r="AD56" s="352"/>
      <c r="AE56" s="625"/>
      <c r="AF56" s="626"/>
      <c r="AG56" s="626"/>
      <c r="AH56" s="626"/>
      <c r="AI56" s="626"/>
      <c r="AJ56" s="352"/>
      <c r="AK56" s="353"/>
      <c r="AL56" s="625"/>
      <c r="AM56" s="626"/>
      <c r="AN56" s="626"/>
      <c r="AO56" s="626"/>
      <c r="AP56" s="626"/>
      <c r="AQ56" s="352"/>
      <c r="AR56" s="353"/>
      <c r="AS56" s="620"/>
      <c r="AT56" s="621"/>
      <c r="AU56" s="621"/>
      <c r="AV56" s="621"/>
      <c r="AW56" s="621"/>
      <c r="AX56" s="622"/>
      <c r="AY56" s="642"/>
      <c r="AZ56" s="643"/>
      <c r="BA56" s="643"/>
      <c r="BB56" s="643"/>
      <c r="BC56" s="643"/>
      <c r="BD56" s="643"/>
      <c r="BE56" s="643"/>
      <c r="BF56" s="644"/>
      <c r="BG56" s="636" t="s">
        <v>209</v>
      </c>
      <c r="BH56" s="637"/>
      <c r="BI56" s="637"/>
      <c r="BJ56" s="637"/>
      <c r="BK56" s="637"/>
      <c r="BL56" s="637"/>
      <c r="BM56" s="637"/>
      <c r="BN56" s="637"/>
      <c r="BO56" s="637"/>
      <c r="BP56" s="638"/>
      <c r="BQ56" s="351" t="s">
        <v>113</v>
      </c>
      <c r="BR56" s="352"/>
      <c r="BS56" s="610">
        <f>BQ55*BY55</f>
        <v>5010</v>
      </c>
      <c r="BT56" s="630"/>
      <c r="BU56" s="630"/>
      <c r="BV56" s="630"/>
      <c r="BW56" s="630"/>
      <c r="BX56" s="630"/>
      <c r="BY56" s="630"/>
      <c r="BZ56" s="630"/>
      <c r="CA56" s="352" t="s">
        <v>16</v>
      </c>
      <c r="CB56" s="352"/>
      <c r="CC56" s="625"/>
      <c r="CD56" s="626"/>
      <c r="CE56" s="626"/>
      <c r="CF56" s="626"/>
      <c r="CG56" s="626"/>
      <c r="CH56" s="352"/>
      <c r="CI56" s="353"/>
      <c r="CJ56" s="625"/>
      <c r="CK56" s="626"/>
      <c r="CL56" s="626"/>
      <c r="CM56" s="626"/>
      <c r="CN56" s="626"/>
      <c r="CO56" s="352"/>
      <c r="CP56" s="353"/>
      <c r="CQ56" s="620"/>
      <c r="CR56" s="621"/>
      <c r="CS56" s="621"/>
      <c r="CT56" s="621"/>
      <c r="CU56" s="621"/>
      <c r="CV56" s="622"/>
    </row>
    <row r="57" spans="1:100" ht="21.95" customHeight="1">
      <c r="A57" s="639"/>
      <c r="B57" s="640"/>
      <c r="C57" s="640"/>
      <c r="D57" s="640"/>
      <c r="E57" s="640"/>
      <c r="F57" s="640"/>
      <c r="G57" s="640"/>
      <c r="H57" s="641"/>
      <c r="I57" s="645"/>
      <c r="J57" s="646"/>
      <c r="K57" s="646"/>
      <c r="L57" s="646"/>
      <c r="M57" s="646"/>
      <c r="N57" s="646"/>
      <c r="O57" s="646"/>
      <c r="P57" s="646"/>
      <c r="Q57" s="646"/>
      <c r="R57" s="647"/>
      <c r="S57" s="615"/>
      <c r="T57" s="616"/>
      <c r="U57" s="616"/>
      <c r="V57" s="616"/>
      <c r="W57" s="355" t="s">
        <v>101</v>
      </c>
      <c r="X57" s="355"/>
      <c r="Y57" s="355" t="s">
        <v>112</v>
      </c>
      <c r="Z57" s="355"/>
      <c r="AA57" s="616"/>
      <c r="AB57" s="616"/>
      <c r="AC57" s="355" t="s">
        <v>205</v>
      </c>
      <c r="AD57" s="355"/>
      <c r="AE57" s="623"/>
      <c r="AF57" s="624"/>
      <c r="AG57" s="624"/>
      <c r="AH57" s="624"/>
      <c r="AI57" s="624"/>
      <c r="AJ57" s="355"/>
      <c r="AK57" s="356"/>
      <c r="AL57" s="623"/>
      <c r="AM57" s="624"/>
      <c r="AN57" s="624"/>
      <c r="AO57" s="624"/>
      <c r="AP57" s="624"/>
      <c r="AQ57" s="355"/>
      <c r="AR57" s="356"/>
      <c r="AS57" s="617"/>
      <c r="AT57" s="618"/>
      <c r="AU57" s="618"/>
      <c r="AV57" s="618"/>
      <c r="AW57" s="618"/>
      <c r="AX57" s="619"/>
      <c r="AY57" s="639">
        <v>45037</v>
      </c>
      <c r="AZ57" s="640"/>
      <c r="BA57" s="640"/>
      <c r="BB57" s="640"/>
      <c r="BC57" s="640"/>
      <c r="BD57" s="640"/>
      <c r="BE57" s="640"/>
      <c r="BF57" s="641"/>
      <c r="BG57" s="645" t="s">
        <v>208</v>
      </c>
      <c r="BH57" s="646"/>
      <c r="BI57" s="646"/>
      <c r="BJ57" s="646"/>
      <c r="BK57" s="646"/>
      <c r="BL57" s="646"/>
      <c r="BM57" s="646"/>
      <c r="BN57" s="646"/>
      <c r="BO57" s="646"/>
      <c r="BP57" s="647"/>
      <c r="BQ57" s="634">
        <v>167</v>
      </c>
      <c r="BR57" s="635"/>
      <c r="BS57" s="635"/>
      <c r="BT57" s="635"/>
      <c r="BU57" s="355" t="s">
        <v>16</v>
      </c>
      <c r="BV57" s="355"/>
      <c r="BW57" s="355" t="s">
        <v>43</v>
      </c>
      <c r="BX57" s="355"/>
      <c r="BY57" s="616">
        <v>30</v>
      </c>
      <c r="BZ57" s="616"/>
      <c r="CA57" s="355" t="s">
        <v>205</v>
      </c>
      <c r="CB57" s="355"/>
      <c r="CC57" s="623"/>
      <c r="CD57" s="624"/>
      <c r="CE57" s="624"/>
      <c r="CF57" s="624"/>
      <c r="CG57" s="624"/>
      <c r="CH57" s="355"/>
      <c r="CI57" s="356"/>
      <c r="CJ57" s="623"/>
      <c r="CK57" s="624"/>
      <c r="CL57" s="624"/>
      <c r="CM57" s="624"/>
      <c r="CN57" s="624"/>
      <c r="CO57" s="355"/>
      <c r="CP57" s="356"/>
      <c r="CQ57" s="617"/>
      <c r="CR57" s="618"/>
      <c r="CS57" s="618"/>
      <c r="CT57" s="618"/>
      <c r="CU57" s="618"/>
      <c r="CV57" s="619"/>
    </row>
    <row r="58" spans="1:100" ht="21.95" customHeight="1">
      <c r="A58" s="642"/>
      <c r="B58" s="643"/>
      <c r="C58" s="643"/>
      <c r="D58" s="643"/>
      <c r="E58" s="643"/>
      <c r="F58" s="643"/>
      <c r="G58" s="643"/>
      <c r="H58" s="644"/>
      <c r="I58" s="636"/>
      <c r="J58" s="637"/>
      <c r="K58" s="637"/>
      <c r="L58" s="637"/>
      <c r="M58" s="637"/>
      <c r="N58" s="637"/>
      <c r="O58" s="637"/>
      <c r="P58" s="637"/>
      <c r="Q58" s="637"/>
      <c r="R58" s="638"/>
      <c r="S58" s="351" t="s">
        <v>113</v>
      </c>
      <c r="T58" s="352"/>
      <c r="U58" s="610"/>
      <c r="V58" s="630"/>
      <c r="W58" s="630"/>
      <c r="X58" s="630"/>
      <c r="Y58" s="630"/>
      <c r="Z58" s="630"/>
      <c r="AA58" s="630"/>
      <c r="AB58" s="630"/>
      <c r="AC58" s="352" t="s">
        <v>101</v>
      </c>
      <c r="AD58" s="352"/>
      <c r="AE58" s="625"/>
      <c r="AF58" s="626"/>
      <c r="AG58" s="626"/>
      <c r="AH58" s="626"/>
      <c r="AI58" s="626"/>
      <c r="AJ58" s="352"/>
      <c r="AK58" s="353"/>
      <c r="AL58" s="625"/>
      <c r="AM58" s="626"/>
      <c r="AN58" s="626"/>
      <c r="AO58" s="626"/>
      <c r="AP58" s="626"/>
      <c r="AQ58" s="352"/>
      <c r="AR58" s="353"/>
      <c r="AS58" s="620"/>
      <c r="AT58" s="621"/>
      <c r="AU58" s="621"/>
      <c r="AV58" s="621"/>
      <c r="AW58" s="621"/>
      <c r="AX58" s="622"/>
      <c r="AY58" s="642"/>
      <c r="AZ58" s="643"/>
      <c r="BA58" s="643"/>
      <c r="BB58" s="643"/>
      <c r="BC58" s="643"/>
      <c r="BD58" s="643"/>
      <c r="BE58" s="643"/>
      <c r="BF58" s="644"/>
      <c r="BG58" s="636" t="s">
        <v>209</v>
      </c>
      <c r="BH58" s="637"/>
      <c r="BI58" s="637"/>
      <c r="BJ58" s="637"/>
      <c r="BK58" s="637"/>
      <c r="BL58" s="637"/>
      <c r="BM58" s="637"/>
      <c r="BN58" s="637"/>
      <c r="BO58" s="637"/>
      <c r="BP58" s="638"/>
      <c r="BQ58" s="351" t="s">
        <v>113</v>
      </c>
      <c r="BR58" s="352"/>
      <c r="BS58" s="610">
        <f>BQ57*BY57</f>
        <v>5010</v>
      </c>
      <c r="BT58" s="630"/>
      <c r="BU58" s="630"/>
      <c r="BV58" s="630"/>
      <c r="BW58" s="630"/>
      <c r="BX58" s="630"/>
      <c r="BY58" s="630"/>
      <c r="BZ58" s="630"/>
      <c r="CA58" s="352" t="s">
        <v>16</v>
      </c>
      <c r="CB58" s="352"/>
      <c r="CC58" s="625"/>
      <c r="CD58" s="626"/>
      <c r="CE58" s="626"/>
      <c r="CF58" s="626"/>
      <c r="CG58" s="626"/>
      <c r="CH58" s="352"/>
      <c r="CI58" s="353"/>
      <c r="CJ58" s="625"/>
      <c r="CK58" s="626"/>
      <c r="CL58" s="626"/>
      <c r="CM58" s="626"/>
      <c r="CN58" s="626"/>
      <c r="CO58" s="352"/>
      <c r="CP58" s="353"/>
      <c r="CQ58" s="620"/>
      <c r="CR58" s="621"/>
      <c r="CS58" s="621"/>
      <c r="CT58" s="621"/>
      <c r="CU58" s="621"/>
      <c r="CV58" s="622"/>
    </row>
    <row r="59" spans="1:100" ht="21.95" customHeight="1">
      <c r="A59" s="639"/>
      <c r="B59" s="640"/>
      <c r="C59" s="640"/>
      <c r="D59" s="640"/>
      <c r="E59" s="640"/>
      <c r="F59" s="640"/>
      <c r="G59" s="640"/>
      <c r="H59" s="641"/>
      <c r="I59" s="645"/>
      <c r="J59" s="646"/>
      <c r="K59" s="646"/>
      <c r="L59" s="646"/>
      <c r="M59" s="646"/>
      <c r="N59" s="646"/>
      <c r="O59" s="646"/>
      <c r="P59" s="646"/>
      <c r="Q59" s="646"/>
      <c r="R59" s="647"/>
      <c r="S59" s="615"/>
      <c r="T59" s="616"/>
      <c r="U59" s="616"/>
      <c r="V59" s="616"/>
      <c r="W59" s="355" t="s">
        <v>101</v>
      </c>
      <c r="X59" s="355"/>
      <c r="Y59" s="355" t="s">
        <v>112</v>
      </c>
      <c r="Z59" s="355"/>
      <c r="AA59" s="616"/>
      <c r="AB59" s="616"/>
      <c r="AC59" s="355" t="s">
        <v>205</v>
      </c>
      <c r="AD59" s="355"/>
      <c r="AE59" s="623"/>
      <c r="AF59" s="624"/>
      <c r="AG59" s="624"/>
      <c r="AH59" s="624"/>
      <c r="AI59" s="624"/>
      <c r="AJ59" s="355"/>
      <c r="AK59" s="356"/>
      <c r="AL59" s="623"/>
      <c r="AM59" s="624"/>
      <c r="AN59" s="624"/>
      <c r="AO59" s="624"/>
      <c r="AP59" s="624"/>
      <c r="AQ59" s="355"/>
      <c r="AR59" s="356"/>
      <c r="AS59" s="617"/>
      <c r="AT59" s="618"/>
      <c r="AU59" s="618"/>
      <c r="AV59" s="618"/>
      <c r="AW59" s="618"/>
      <c r="AX59" s="619"/>
      <c r="AY59" s="639">
        <v>45038</v>
      </c>
      <c r="AZ59" s="640"/>
      <c r="BA59" s="640"/>
      <c r="BB59" s="640"/>
      <c r="BC59" s="640"/>
      <c r="BD59" s="640"/>
      <c r="BE59" s="640"/>
      <c r="BF59" s="641"/>
      <c r="BG59" s="645" t="s">
        <v>208</v>
      </c>
      <c r="BH59" s="646"/>
      <c r="BI59" s="646"/>
      <c r="BJ59" s="646"/>
      <c r="BK59" s="646"/>
      <c r="BL59" s="646"/>
      <c r="BM59" s="646"/>
      <c r="BN59" s="646"/>
      <c r="BO59" s="646"/>
      <c r="BP59" s="647"/>
      <c r="BQ59" s="634">
        <v>167</v>
      </c>
      <c r="BR59" s="635"/>
      <c r="BS59" s="635"/>
      <c r="BT59" s="635"/>
      <c r="BU59" s="355" t="s">
        <v>16</v>
      </c>
      <c r="BV59" s="355"/>
      <c r="BW59" s="355" t="s">
        <v>43</v>
      </c>
      <c r="BX59" s="355"/>
      <c r="BY59" s="616">
        <v>15</v>
      </c>
      <c r="BZ59" s="616"/>
      <c r="CA59" s="355" t="s">
        <v>205</v>
      </c>
      <c r="CB59" s="355"/>
      <c r="CC59" s="623"/>
      <c r="CD59" s="624"/>
      <c r="CE59" s="624"/>
      <c r="CF59" s="624"/>
      <c r="CG59" s="624"/>
      <c r="CH59" s="355"/>
      <c r="CI59" s="356"/>
      <c r="CJ59" s="623"/>
      <c r="CK59" s="624"/>
      <c r="CL59" s="624"/>
      <c r="CM59" s="624"/>
      <c r="CN59" s="624"/>
      <c r="CO59" s="355"/>
      <c r="CP59" s="356"/>
      <c r="CQ59" s="617"/>
      <c r="CR59" s="618"/>
      <c r="CS59" s="618"/>
      <c r="CT59" s="618"/>
      <c r="CU59" s="618"/>
      <c r="CV59" s="619"/>
    </row>
    <row r="60" spans="1:100" ht="21.95" customHeight="1">
      <c r="A60" s="642"/>
      <c r="B60" s="643"/>
      <c r="C60" s="643"/>
      <c r="D60" s="643"/>
      <c r="E60" s="643"/>
      <c r="F60" s="643"/>
      <c r="G60" s="643"/>
      <c r="H60" s="644"/>
      <c r="I60" s="636"/>
      <c r="J60" s="637"/>
      <c r="K60" s="637"/>
      <c r="L60" s="637"/>
      <c r="M60" s="637"/>
      <c r="N60" s="637"/>
      <c r="O60" s="637"/>
      <c r="P60" s="637"/>
      <c r="Q60" s="637"/>
      <c r="R60" s="638"/>
      <c r="S60" s="351" t="s">
        <v>113</v>
      </c>
      <c r="T60" s="352"/>
      <c r="U60" s="610"/>
      <c r="V60" s="630"/>
      <c r="W60" s="630"/>
      <c r="X60" s="630"/>
      <c r="Y60" s="630"/>
      <c r="Z60" s="630"/>
      <c r="AA60" s="630"/>
      <c r="AB60" s="630"/>
      <c r="AC60" s="352" t="s">
        <v>101</v>
      </c>
      <c r="AD60" s="352"/>
      <c r="AE60" s="625"/>
      <c r="AF60" s="626"/>
      <c r="AG60" s="626"/>
      <c r="AH60" s="626"/>
      <c r="AI60" s="626"/>
      <c r="AJ60" s="352"/>
      <c r="AK60" s="353"/>
      <c r="AL60" s="625"/>
      <c r="AM60" s="626"/>
      <c r="AN60" s="626"/>
      <c r="AO60" s="626"/>
      <c r="AP60" s="626"/>
      <c r="AQ60" s="352"/>
      <c r="AR60" s="353"/>
      <c r="AS60" s="620"/>
      <c r="AT60" s="621"/>
      <c r="AU60" s="621"/>
      <c r="AV60" s="621"/>
      <c r="AW60" s="621"/>
      <c r="AX60" s="622"/>
      <c r="AY60" s="642"/>
      <c r="AZ60" s="643"/>
      <c r="BA60" s="643"/>
      <c r="BB60" s="643"/>
      <c r="BC60" s="643"/>
      <c r="BD60" s="643"/>
      <c r="BE60" s="643"/>
      <c r="BF60" s="644"/>
      <c r="BG60" s="636" t="s">
        <v>209</v>
      </c>
      <c r="BH60" s="637"/>
      <c r="BI60" s="637"/>
      <c r="BJ60" s="637"/>
      <c r="BK60" s="637"/>
      <c r="BL60" s="637"/>
      <c r="BM60" s="637"/>
      <c r="BN60" s="637"/>
      <c r="BO60" s="637"/>
      <c r="BP60" s="638"/>
      <c r="BQ60" s="351" t="s">
        <v>113</v>
      </c>
      <c r="BR60" s="352"/>
      <c r="BS60" s="610">
        <f>BQ59*BY59</f>
        <v>2505</v>
      </c>
      <c r="BT60" s="630"/>
      <c r="BU60" s="630"/>
      <c r="BV60" s="630"/>
      <c r="BW60" s="630"/>
      <c r="BX60" s="630"/>
      <c r="BY60" s="630"/>
      <c r="BZ60" s="630"/>
      <c r="CA60" s="352" t="s">
        <v>16</v>
      </c>
      <c r="CB60" s="352"/>
      <c r="CC60" s="625"/>
      <c r="CD60" s="626"/>
      <c r="CE60" s="626"/>
      <c r="CF60" s="626"/>
      <c r="CG60" s="626"/>
      <c r="CH60" s="352"/>
      <c r="CI60" s="353"/>
      <c r="CJ60" s="625"/>
      <c r="CK60" s="626"/>
      <c r="CL60" s="626"/>
      <c r="CM60" s="626"/>
      <c r="CN60" s="626"/>
      <c r="CO60" s="352"/>
      <c r="CP60" s="353"/>
      <c r="CQ60" s="620"/>
      <c r="CR60" s="621"/>
      <c r="CS60" s="621"/>
      <c r="CT60" s="621"/>
      <c r="CU60" s="621"/>
      <c r="CV60" s="622"/>
    </row>
    <row r="61" spans="1:100" ht="21.95" customHeight="1">
      <c r="A61" s="595"/>
      <c r="B61" s="596"/>
      <c r="C61" s="596"/>
      <c r="D61" s="596"/>
      <c r="E61" s="596"/>
      <c r="F61" s="596"/>
      <c r="G61" s="596"/>
      <c r="H61" s="597"/>
      <c r="I61" s="631"/>
      <c r="J61" s="632"/>
      <c r="K61" s="632"/>
      <c r="L61" s="632"/>
      <c r="M61" s="632"/>
      <c r="N61" s="632"/>
      <c r="O61" s="632"/>
      <c r="P61" s="632"/>
      <c r="Q61" s="632"/>
      <c r="R61" s="633"/>
      <c r="S61" s="615"/>
      <c r="T61" s="616"/>
      <c r="U61" s="616"/>
      <c r="V61" s="616"/>
      <c r="W61" s="355" t="s">
        <v>101</v>
      </c>
      <c r="X61" s="355"/>
      <c r="Y61" s="355" t="s">
        <v>112</v>
      </c>
      <c r="Z61" s="355"/>
      <c r="AA61" s="616"/>
      <c r="AB61" s="616"/>
      <c r="AC61" s="355" t="s">
        <v>205</v>
      </c>
      <c r="AD61" s="355"/>
      <c r="AE61" s="623"/>
      <c r="AF61" s="624"/>
      <c r="AG61" s="624"/>
      <c r="AH61" s="624"/>
      <c r="AI61" s="624"/>
      <c r="AJ61" s="355"/>
      <c r="AK61" s="356"/>
      <c r="AL61" s="623"/>
      <c r="AM61" s="624"/>
      <c r="AN61" s="624"/>
      <c r="AO61" s="624"/>
      <c r="AP61" s="624"/>
      <c r="AQ61" s="355"/>
      <c r="AR61" s="356"/>
      <c r="AS61" s="617"/>
      <c r="AT61" s="618"/>
      <c r="AU61" s="618"/>
      <c r="AV61" s="618"/>
      <c r="AW61" s="618"/>
      <c r="AX61" s="619"/>
      <c r="AY61" s="595"/>
      <c r="AZ61" s="596"/>
      <c r="BA61" s="596"/>
      <c r="BB61" s="596"/>
      <c r="BC61" s="596"/>
      <c r="BD61" s="596"/>
      <c r="BE61" s="596"/>
      <c r="BF61" s="597"/>
      <c r="BG61" s="631"/>
      <c r="BH61" s="632"/>
      <c r="BI61" s="632"/>
      <c r="BJ61" s="632"/>
      <c r="BK61" s="632"/>
      <c r="BL61" s="632"/>
      <c r="BM61" s="632"/>
      <c r="BN61" s="632"/>
      <c r="BO61" s="632"/>
      <c r="BP61" s="633"/>
      <c r="BQ61" s="634"/>
      <c r="BR61" s="635"/>
      <c r="BS61" s="635"/>
      <c r="BT61" s="635"/>
      <c r="BU61" s="355" t="s">
        <v>16</v>
      </c>
      <c r="BV61" s="355"/>
      <c r="BW61" s="355" t="s">
        <v>43</v>
      </c>
      <c r="BX61" s="355"/>
      <c r="BY61" s="616"/>
      <c r="BZ61" s="616"/>
      <c r="CA61" s="355" t="s">
        <v>205</v>
      </c>
      <c r="CB61" s="355"/>
      <c r="CC61" s="623"/>
      <c r="CD61" s="624"/>
      <c r="CE61" s="624"/>
      <c r="CF61" s="624"/>
      <c r="CG61" s="624"/>
      <c r="CH61" s="355"/>
      <c r="CI61" s="356"/>
      <c r="CJ61" s="623"/>
      <c r="CK61" s="624"/>
      <c r="CL61" s="624"/>
      <c r="CM61" s="624"/>
      <c r="CN61" s="624"/>
      <c r="CO61" s="355"/>
      <c r="CP61" s="356"/>
      <c r="CQ61" s="617"/>
      <c r="CR61" s="618"/>
      <c r="CS61" s="618"/>
      <c r="CT61" s="618"/>
      <c r="CU61" s="618"/>
      <c r="CV61" s="619"/>
    </row>
    <row r="62" spans="1:100" ht="21.95" customHeight="1">
      <c r="A62" s="598"/>
      <c r="B62" s="599"/>
      <c r="C62" s="599"/>
      <c r="D62" s="599"/>
      <c r="E62" s="599"/>
      <c r="F62" s="599"/>
      <c r="G62" s="599"/>
      <c r="H62" s="600"/>
      <c r="I62" s="627"/>
      <c r="J62" s="628"/>
      <c r="K62" s="628"/>
      <c r="L62" s="628"/>
      <c r="M62" s="628"/>
      <c r="N62" s="628"/>
      <c r="O62" s="628"/>
      <c r="P62" s="628"/>
      <c r="Q62" s="628"/>
      <c r="R62" s="629"/>
      <c r="S62" s="351" t="s">
        <v>113</v>
      </c>
      <c r="T62" s="352"/>
      <c r="U62" s="610"/>
      <c r="V62" s="630"/>
      <c r="W62" s="630"/>
      <c r="X62" s="630"/>
      <c r="Y62" s="630"/>
      <c r="Z62" s="630"/>
      <c r="AA62" s="630"/>
      <c r="AB62" s="630"/>
      <c r="AC62" s="352" t="s">
        <v>101</v>
      </c>
      <c r="AD62" s="352"/>
      <c r="AE62" s="625"/>
      <c r="AF62" s="626"/>
      <c r="AG62" s="626"/>
      <c r="AH62" s="626"/>
      <c r="AI62" s="626"/>
      <c r="AJ62" s="352"/>
      <c r="AK62" s="353"/>
      <c r="AL62" s="625"/>
      <c r="AM62" s="626"/>
      <c r="AN62" s="626"/>
      <c r="AO62" s="626"/>
      <c r="AP62" s="626"/>
      <c r="AQ62" s="352"/>
      <c r="AR62" s="353"/>
      <c r="AS62" s="620"/>
      <c r="AT62" s="621"/>
      <c r="AU62" s="621"/>
      <c r="AV62" s="621"/>
      <c r="AW62" s="621"/>
      <c r="AX62" s="622"/>
      <c r="AY62" s="598"/>
      <c r="AZ62" s="599"/>
      <c r="BA62" s="599"/>
      <c r="BB62" s="599"/>
      <c r="BC62" s="599"/>
      <c r="BD62" s="599"/>
      <c r="BE62" s="599"/>
      <c r="BF62" s="600"/>
      <c r="BG62" s="627"/>
      <c r="BH62" s="628"/>
      <c r="BI62" s="628"/>
      <c r="BJ62" s="628"/>
      <c r="BK62" s="628"/>
      <c r="BL62" s="628"/>
      <c r="BM62" s="628"/>
      <c r="BN62" s="628"/>
      <c r="BO62" s="628"/>
      <c r="BP62" s="629"/>
      <c r="BQ62" s="351" t="s">
        <v>113</v>
      </c>
      <c r="BR62" s="352"/>
      <c r="BS62" s="610"/>
      <c r="BT62" s="630"/>
      <c r="BU62" s="630"/>
      <c r="BV62" s="630"/>
      <c r="BW62" s="630"/>
      <c r="BX62" s="630"/>
      <c r="BY62" s="630"/>
      <c r="BZ62" s="630"/>
      <c r="CA62" s="352" t="s">
        <v>16</v>
      </c>
      <c r="CB62" s="352"/>
      <c r="CC62" s="625"/>
      <c r="CD62" s="626"/>
      <c r="CE62" s="626"/>
      <c r="CF62" s="626"/>
      <c r="CG62" s="626"/>
      <c r="CH62" s="352"/>
      <c r="CI62" s="353"/>
      <c r="CJ62" s="625"/>
      <c r="CK62" s="626"/>
      <c r="CL62" s="626"/>
      <c r="CM62" s="626"/>
      <c r="CN62" s="626"/>
      <c r="CO62" s="352"/>
      <c r="CP62" s="353"/>
      <c r="CQ62" s="620"/>
      <c r="CR62" s="621"/>
      <c r="CS62" s="621"/>
      <c r="CT62" s="621"/>
      <c r="CU62" s="621"/>
      <c r="CV62" s="622"/>
    </row>
    <row r="63" spans="1:100" ht="21.95" customHeight="1">
      <c r="A63" s="595"/>
      <c r="B63" s="596"/>
      <c r="C63" s="596"/>
      <c r="D63" s="596"/>
      <c r="E63" s="596"/>
      <c r="F63" s="596"/>
      <c r="G63" s="596"/>
      <c r="H63" s="597"/>
      <c r="I63" s="631"/>
      <c r="J63" s="632"/>
      <c r="K63" s="632"/>
      <c r="L63" s="632"/>
      <c r="M63" s="632"/>
      <c r="N63" s="632"/>
      <c r="O63" s="632"/>
      <c r="P63" s="632"/>
      <c r="Q63" s="632"/>
      <c r="R63" s="633"/>
      <c r="S63" s="615"/>
      <c r="T63" s="616"/>
      <c r="U63" s="616"/>
      <c r="V63" s="616"/>
      <c r="W63" s="355" t="s">
        <v>101</v>
      </c>
      <c r="X63" s="355"/>
      <c r="Y63" s="355" t="s">
        <v>112</v>
      </c>
      <c r="Z63" s="355"/>
      <c r="AA63" s="616"/>
      <c r="AB63" s="616"/>
      <c r="AC63" s="355" t="s">
        <v>205</v>
      </c>
      <c r="AD63" s="355"/>
      <c r="AE63" s="623"/>
      <c r="AF63" s="624"/>
      <c r="AG63" s="624"/>
      <c r="AH63" s="624"/>
      <c r="AI63" s="624"/>
      <c r="AJ63" s="355"/>
      <c r="AK63" s="356"/>
      <c r="AL63" s="623"/>
      <c r="AM63" s="624"/>
      <c r="AN63" s="624"/>
      <c r="AO63" s="624"/>
      <c r="AP63" s="624"/>
      <c r="AQ63" s="355"/>
      <c r="AR63" s="356"/>
      <c r="AS63" s="617"/>
      <c r="AT63" s="618"/>
      <c r="AU63" s="618"/>
      <c r="AV63" s="618"/>
      <c r="AW63" s="618"/>
      <c r="AX63" s="619"/>
      <c r="AY63" s="595"/>
      <c r="AZ63" s="596"/>
      <c r="BA63" s="596"/>
      <c r="BB63" s="596"/>
      <c r="BC63" s="596"/>
      <c r="BD63" s="596"/>
      <c r="BE63" s="596"/>
      <c r="BF63" s="597"/>
      <c r="BG63" s="631"/>
      <c r="BH63" s="632"/>
      <c r="BI63" s="632"/>
      <c r="BJ63" s="632"/>
      <c r="BK63" s="632"/>
      <c r="BL63" s="632"/>
      <c r="BM63" s="632"/>
      <c r="BN63" s="632"/>
      <c r="BO63" s="632"/>
      <c r="BP63" s="633"/>
      <c r="BQ63" s="634"/>
      <c r="BR63" s="635"/>
      <c r="BS63" s="635"/>
      <c r="BT63" s="635"/>
      <c r="BU63" s="355" t="s">
        <v>16</v>
      </c>
      <c r="BV63" s="355"/>
      <c r="BW63" s="355" t="s">
        <v>43</v>
      </c>
      <c r="BX63" s="355"/>
      <c r="BY63" s="616"/>
      <c r="BZ63" s="616"/>
      <c r="CA63" s="355" t="s">
        <v>205</v>
      </c>
      <c r="CB63" s="355"/>
      <c r="CC63" s="623"/>
      <c r="CD63" s="624"/>
      <c r="CE63" s="624"/>
      <c r="CF63" s="624"/>
      <c r="CG63" s="624"/>
      <c r="CH63" s="355"/>
      <c r="CI63" s="356"/>
      <c r="CJ63" s="623"/>
      <c r="CK63" s="624"/>
      <c r="CL63" s="624"/>
      <c r="CM63" s="624"/>
      <c r="CN63" s="624"/>
      <c r="CO63" s="355"/>
      <c r="CP63" s="356"/>
      <c r="CQ63" s="617"/>
      <c r="CR63" s="618"/>
      <c r="CS63" s="618"/>
      <c r="CT63" s="618"/>
      <c r="CU63" s="618"/>
      <c r="CV63" s="619"/>
    </row>
    <row r="64" spans="1:100" ht="21.95" customHeight="1">
      <c r="A64" s="598"/>
      <c r="B64" s="599"/>
      <c r="C64" s="599"/>
      <c r="D64" s="599"/>
      <c r="E64" s="599"/>
      <c r="F64" s="599"/>
      <c r="G64" s="599"/>
      <c r="H64" s="600"/>
      <c r="I64" s="627"/>
      <c r="J64" s="628"/>
      <c r="K64" s="628"/>
      <c r="L64" s="628"/>
      <c r="M64" s="628"/>
      <c r="N64" s="628"/>
      <c r="O64" s="628"/>
      <c r="P64" s="628"/>
      <c r="Q64" s="628"/>
      <c r="R64" s="629"/>
      <c r="S64" s="351" t="s">
        <v>113</v>
      </c>
      <c r="T64" s="352"/>
      <c r="U64" s="610"/>
      <c r="V64" s="630"/>
      <c r="W64" s="630"/>
      <c r="X64" s="630"/>
      <c r="Y64" s="630"/>
      <c r="Z64" s="630"/>
      <c r="AA64" s="630"/>
      <c r="AB64" s="630"/>
      <c r="AC64" s="352" t="s">
        <v>101</v>
      </c>
      <c r="AD64" s="352"/>
      <c r="AE64" s="625"/>
      <c r="AF64" s="626"/>
      <c r="AG64" s="626"/>
      <c r="AH64" s="626"/>
      <c r="AI64" s="626"/>
      <c r="AJ64" s="352"/>
      <c r="AK64" s="353"/>
      <c r="AL64" s="625"/>
      <c r="AM64" s="626"/>
      <c r="AN64" s="626"/>
      <c r="AO64" s="626"/>
      <c r="AP64" s="626"/>
      <c r="AQ64" s="352"/>
      <c r="AR64" s="353"/>
      <c r="AS64" s="620"/>
      <c r="AT64" s="621"/>
      <c r="AU64" s="621"/>
      <c r="AV64" s="621"/>
      <c r="AW64" s="621"/>
      <c r="AX64" s="622"/>
      <c r="AY64" s="598"/>
      <c r="AZ64" s="599"/>
      <c r="BA64" s="599"/>
      <c r="BB64" s="599"/>
      <c r="BC64" s="599"/>
      <c r="BD64" s="599"/>
      <c r="BE64" s="599"/>
      <c r="BF64" s="600"/>
      <c r="BG64" s="627"/>
      <c r="BH64" s="628"/>
      <c r="BI64" s="628"/>
      <c r="BJ64" s="628"/>
      <c r="BK64" s="628"/>
      <c r="BL64" s="628"/>
      <c r="BM64" s="628"/>
      <c r="BN64" s="628"/>
      <c r="BO64" s="628"/>
      <c r="BP64" s="629"/>
      <c r="BQ64" s="351" t="s">
        <v>113</v>
      </c>
      <c r="BR64" s="352"/>
      <c r="BS64" s="610"/>
      <c r="BT64" s="630"/>
      <c r="BU64" s="630"/>
      <c r="BV64" s="630"/>
      <c r="BW64" s="630"/>
      <c r="BX64" s="630"/>
      <c r="BY64" s="630"/>
      <c r="BZ64" s="630"/>
      <c r="CA64" s="352" t="s">
        <v>16</v>
      </c>
      <c r="CB64" s="352"/>
      <c r="CC64" s="625"/>
      <c r="CD64" s="626"/>
      <c r="CE64" s="626"/>
      <c r="CF64" s="626"/>
      <c r="CG64" s="626"/>
      <c r="CH64" s="352"/>
      <c r="CI64" s="353"/>
      <c r="CJ64" s="625"/>
      <c r="CK64" s="626"/>
      <c r="CL64" s="626"/>
      <c r="CM64" s="626"/>
      <c r="CN64" s="626"/>
      <c r="CO64" s="352"/>
      <c r="CP64" s="353"/>
      <c r="CQ64" s="620"/>
      <c r="CR64" s="621"/>
      <c r="CS64" s="621"/>
      <c r="CT64" s="621"/>
      <c r="CU64" s="621"/>
      <c r="CV64" s="622"/>
    </row>
    <row r="65" spans="1:100" ht="21.95" customHeight="1">
      <c r="A65" s="595"/>
      <c r="B65" s="596"/>
      <c r="C65" s="596"/>
      <c r="D65" s="596"/>
      <c r="E65" s="596"/>
      <c r="F65" s="596"/>
      <c r="G65" s="596"/>
      <c r="H65" s="597"/>
      <c r="I65" s="631"/>
      <c r="J65" s="632"/>
      <c r="K65" s="632"/>
      <c r="L65" s="632"/>
      <c r="M65" s="632"/>
      <c r="N65" s="632"/>
      <c r="O65" s="632"/>
      <c r="P65" s="632"/>
      <c r="Q65" s="632"/>
      <c r="R65" s="633"/>
      <c r="S65" s="615"/>
      <c r="T65" s="616"/>
      <c r="U65" s="616"/>
      <c r="V65" s="616"/>
      <c r="W65" s="355" t="s">
        <v>101</v>
      </c>
      <c r="X65" s="355"/>
      <c r="Y65" s="355" t="s">
        <v>112</v>
      </c>
      <c r="Z65" s="355"/>
      <c r="AA65" s="616"/>
      <c r="AB65" s="616"/>
      <c r="AC65" s="355" t="s">
        <v>205</v>
      </c>
      <c r="AD65" s="355"/>
      <c r="AE65" s="623"/>
      <c r="AF65" s="624"/>
      <c r="AG65" s="624"/>
      <c r="AH65" s="624"/>
      <c r="AI65" s="624"/>
      <c r="AJ65" s="355"/>
      <c r="AK65" s="356"/>
      <c r="AL65" s="623"/>
      <c r="AM65" s="624"/>
      <c r="AN65" s="624"/>
      <c r="AO65" s="624"/>
      <c r="AP65" s="624"/>
      <c r="AQ65" s="355"/>
      <c r="AR65" s="356"/>
      <c r="AS65" s="617"/>
      <c r="AT65" s="618"/>
      <c r="AU65" s="618"/>
      <c r="AV65" s="618"/>
      <c r="AW65" s="618"/>
      <c r="AX65" s="619"/>
      <c r="AY65" s="595"/>
      <c r="AZ65" s="596"/>
      <c r="BA65" s="596"/>
      <c r="BB65" s="596"/>
      <c r="BC65" s="596"/>
      <c r="BD65" s="596"/>
      <c r="BE65" s="596"/>
      <c r="BF65" s="597"/>
      <c r="BG65" s="631"/>
      <c r="BH65" s="632"/>
      <c r="BI65" s="632"/>
      <c r="BJ65" s="632"/>
      <c r="BK65" s="632"/>
      <c r="BL65" s="632"/>
      <c r="BM65" s="632"/>
      <c r="BN65" s="632"/>
      <c r="BO65" s="632"/>
      <c r="BP65" s="633"/>
      <c r="BQ65" s="634"/>
      <c r="BR65" s="635"/>
      <c r="BS65" s="635"/>
      <c r="BT65" s="635"/>
      <c r="BU65" s="355" t="s">
        <v>16</v>
      </c>
      <c r="BV65" s="355"/>
      <c r="BW65" s="355" t="s">
        <v>43</v>
      </c>
      <c r="BX65" s="355"/>
      <c r="BY65" s="616"/>
      <c r="BZ65" s="616"/>
      <c r="CA65" s="355" t="s">
        <v>205</v>
      </c>
      <c r="CB65" s="355"/>
      <c r="CC65" s="623"/>
      <c r="CD65" s="624"/>
      <c r="CE65" s="624"/>
      <c r="CF65" s="624"/>
      <c r="CG65" s="624"/>
      <c r="CH65" s="355"/>
      <c r="CI65" s="356"/>
      <c r="CJ65" s="623"/>
      <c r="CK65" s="624"/>
      <c r="CL65" s="624"/>
      <c r="CM65" s="624"/>
      <c r="CN65" s="624"/>
      <c r="CO65" s="355"/>
      <c r="CP65" s="356"/>
      <c r="CQ65" s="617"/>
      <c r="CR65" s="618"/>
      <c r="CS65" s="618"/>
      <c r="CT65" s="618"/>
      <c r="CU65" s="618"/>
      <c r="CV65" s="619"/>
    </row>
    <row r="66" spans="1:100" ht="21.95" customHeight="1">
      <c r="A66" s="598"/>
      <c r="B66" s="599"/>
      <c r="C66" s="599"/>
      <c r="D66" s="599"/>
      <c r="E66" s="599"/>
      <c r="F66" s="599"/>
      <c r="G66" s="599"/>
      <c r="H66" s="600"/>
      <c r="I66" s="627"/>
      <c r="J66" s="628"/>
      <c r="K66" s="628"/>
      <c r="L66" s="628"/>
      <c r="M66" s="628"/>
      <c r="N66" s="628"/>
      <c r="O66" s="628"/>
      <c r="P66" s="628"/>
      <c r="Q66" s="628"/>
      <c r="R66" s="629"/>
      <c r="S66" s="351" t="s">
        <v>113</v>
      </c>
      <c r="T66" s="352"/>
      <c r="U66" s="610"/>
      <c r="V66" s="630"/>
      <c r="W66" s="630"/>
      <c r="X66" s="630"/>
      <c r="Y66" s="630"/>
      <c r="Z66" s="630"/>
      <c r="AA66" s="630"/>
      <c r="AB66" s="630"/>
      <c r="AC66" s="352" t="s">
        <v>101</v>
      </c>
      <c r="AD66" s="352"/>
      <c r="AE66" s="625"/>
      <c r="AF66" s="626"/>
      <c r="AG66" s="626"/>
      <c r="AH66" s="626"/>
      <c r="AI66" s="626"/>
      <c r="AJ66" s="352"/>
      <c r="AK66" s="353"/>
      <c r="AL66" s="625"/>
      <c r="AM66" s="626"/>
      <c r="AN66" s="626"/>
      <c r="AO66" s="626"/>
      <c r="AP66" s="626"/>
      <c r="AQ66" s="352"/>
      <c r="AR66" s="353"/>
      <c r="AS66" s="620"/>
      <c r="AT66" s="621"/>
      <c r="AU66" s="621"/>
      <c r="AV66" s="621"/>
      <c r="AW66" s="621"/>
      <c r="AX66" s="622"/>
      <c r="AY66" s="598"/>
      <c r="AZ66" s="599"/>
      <c r="BA66" s="599"/>
      <c r="BB66" s="599"/>
      <c r="BC66" s="599"/>
      <c r="BD66" s="599"/>
      <c r="BE66" s="599"/>
      <c r="BF66" s="600"/>
      <c r="BG66" s="627"/>
      <c r="BH66" s="628"/>
      <c r="BI66" s="628"/>
      <c r="BJ66" s="628"/>
      <c r="BK66" s="628"/>
      <c r="BL66" s="628"/>
      <c r="BM66" s="628"/>
      <c r="BN66" s="628"/>
      <c r="BO66" s="628"/>
      <c r="BP66" s="629"/>
      <c r="BQ66" s="351" t="s">
        <v>113</v>
      </c>
      <c r="BR66" s="352"/>
      <c r="BS66" s="610"/>
      <c r="BT66" s="630"/>
      <c r="BU66" s="630"/>
      <c r="BV66" s="630"/>
      <c r="BW66" s="630"/>
      <c r="BX66" s="630"/>
      <c r="BY66" s="630"/>
      <c r="BZ66" s="630"/>
      <c r="CA66" s="352" t="s">
        <v>16</v>
      </c>
      <c r="CB66" s="352"/>
      <c r="CC66" s="625"/>
      <c r="CD66" s="626"/>
      <c r="CE66" s="626"/>
      <c r="CF66" s="626"/>
      <c r="CG66" s="626"/>
      <c r="CH66" s="352"/>
      <c r="CI66" s="353"/>
      <c r="CJ66" s="625"/>
      <c r="CK66" s="626"/>
      <c r="CL66" s="626"/>
      <c r="CM66" s="626"/>
      <c r="CN66" s="626"/>
      <c r="CO66" s="352"/>
      <c r="CP66" s="353"/>
      <c r="CQ66" s="620"/>
      <c r="CR66" s="621"/>
      <c r="CS66" s="621"/>
      <c r="CT66" s="621"/>
      <c r="CU66" s="621"/>
      <c r="CV66" s="622"/>
    </row>
    <row r="67" spans="1:100" ht="21.95" customHeight="1">
      <c r="A67" s="595" t="s">
        <v>211</v>
      </c>
      <c r="B67" s="596"/>
      <c r="C67" s="596"/>
      <c r="D67" s="596"/>
      <c r="E67" s="596"/>
      <c r="F67" s="596"/>
      <c r="G67" s="596"/>
      <c r="H67" s="597"/>
      <c r="I67" s="601"/>
      <c r="J67" s="602"/>
      <c r="K67" s="602"/>
      <c r="L67" s="602"/>
      <c r="M67" s="602"/>
      <c r="N67" s="602"/>
      <c r="O67" s="602"/>
      <c r="P67" s="602"/>
      <c r="Q67" s="602"/>
      <c r="R67" s="603"/>
      <c r="S67" s="607"/>
      <c r="T67" s="608"/>
      <c r="U67" s="608"/>
      <c r="V67" s="608"/>
      <c r="W67" s="608"/>
      <c r="X67" s="608"/>
      <c r="Y67" s="608"/>
      <c r="Z67" s="608"/>
      <c r="AA67" s="608"/>
      <c r="AB67" s="608"/>
      <c r="AC67" s="349" t="s">
        <v>426</v>
      </c>
      <c r="AD67" s="350"/>
      <c r="AE67" s="623"/>
      <c r="AF67" s="624"/>
      <c r="AG67" s="624"/>
      <c r="AH67" s="624"/>
      <c r="AI67" s="624"/>
      <c r="AJ67" s="355" t="s">
        <v>426</v>
      </c>
      <c r="AK67" s="356"/>
      <c r="AL67" s="623"/>
      <c r="AM67" s="624"/>
      <c r="AN67" s="624"/>
      <c r="AO67" s="624"/>
      <c r="AP67" s="624"/>
      <c r="AQ67" s="355" t="s">
        <v>426</v>
      </c>
      <c r="AR67" s="356"/>
      <c r="AS67" s="617"/>
      <c r="AT67" s="618"/>
      <c r="AU67" s="618"/>
      <c r="AV67" s="618"/>
      <c r="AW67" s="618"/>
      <c r="AX67" s="619"/>
      <c r="AY67" s="595" t="s">
        <v>116</v>
      </c>
      <c r="AZ67" s="596"/>
      <c r="BA67" s="596"/>
      <c r="BB67" s="596"/>
      <c r="BC67" s="596"/>
      <c r="BD67" s="596"/>
      <c r="BE67" s="596"/>
      <c r="BF67" s="597"/>
      <c r="BG67" s="601"/>
      <c r="BH67" s="602"/>
      <c r="BI67" s="602"/>
      <c r="BJ67" s="602"/>
      <c r="BK67" s="602"/>
      <c r="BL67" s="602"/>
      <c r="BM67" s="602"/>
      <c r="BN67" s="602"/>
      <c r="BO67" s="602"/>
      <c r="BP67" s="603"/>
      <c r="BQ67" s="607">
        <f>BS54+BS56+BS58+BS60</f>
        <v>17535</v>
      </c>
      <c r="BR67" s="608"/>
      <c r="BS67" s="608"/>
      <c r="BT67" s="608"/>
      <c r="BU67" s="608"/>
      <c r="BV67" s="608"/>
      <c r="BW67" s="608"/>
      <c r="BX67" s="608"/>
      <c r="BY67" s="608"/>
      <c r="BZ67" s="608"/>
      <c r="CA67" s="349" t="s">
        <v>426</v>
      </c>
      <c r="CB67" s="350"/>
      <c r="CC67" s="611">
        <v>53900</v>
      </c>
      <c r="CD67" s="612"/>
      <c r="CE67" s="612"/>
      <c r="CF67" s="612"/>
      <c r="CG67" s="612"/>
      <c r="CH67" s="355" t="s">
        <v>426</v>
      </c>
      <c r="CI67" s="356"/>
      <c r="CJ67" s="615">
        <v>17535</v>
      </c>
      <c r="CK67" s="616"/>
      <c r="CL67" s="616"/>
      <c r="CM67" s="616"/>
      <c r="CN67" s="616"/>
      <c r="CO67" s="355" t="s">
        <v>426</v>
      </c>
      <c r="CP67" s="356"/>
      <c r="CQ67" s="617"/>
      <c r="CR67" s="618"/>
      <c r="CS67" s="618"/>
      <c r="CT67" s="618"/>
      <c r="CU67" s="618"/>
      <c r="CV67" s="619"/>
    </row>
    <row r="68" spans="1:100" ht="21.95" customHeight="1">
      <c r="A68" s="598"/>
      <c r="B68" s="599"/>
      <c r="C68" s="599"/>
      <c r="D68" s="599"/>
      <c r="E68" s="599"/>
      <c r="F68" s="599"/>
      <c r="G68" s="599"/>
      <c r="H68" s="600"/>
      <c r="I68" s="604"/>
      <c r="J68" s="605"/>
      <c r="K68" s="605"/>
      <c r="L68" s="605"/>
      <c r="M68" s="605"/>
      <c r="N68" s="605"/>
      <c r="O68" s="605"/>
      <c r="P68" s="605"/>
      <c r="Q68" s="605"/>
      <c r="R68" s="606"/>
      <c r="S68" s="609"/>
      <c r="T68" s="610"/>
      <c r="U68" s="610"/>
      <c r="V68" s="610"/>
      <c r="W68" s="610"/>
      <c r="X68" s="610"/>
      <c r="Y68" s="610"/>
      <c r="Z68" s="610"/>
      <c r="AA68" s="610"/>
      <c r="AB68" s="610"/>
      <c r="AC68" s="352"/>
      <c r="AD68" s="353"/>
      <c r="AE68" s="625"/>
      <c r="AF68" s="626"/>
      <c r="AG68" s="626"/>
      <c r="AH68" s="626"/>
      <c r="AI68" s="626"/>
      <c r="AJ68" s="352"/>
      <c r="AK68" s="353"/>
      <c r="AL68" s="625"/>
      <c r="AM68" s="626"/>
      <c r="AN68" s="626"/>
      <c r="AO68" s="626"/>
      <c r="AP68" s="626"/>
      <c r="AQ68" s="352"/>
      <c r="AR68" s="353"/>
      <c r="AS68" s="620"/>
      <c r="AT68" s="621"/>
      <c r="AU68" s="621"/>
      <c r="AV68" s="621"/>
      <c r="AW68" s="621"/>
      <c r="AX68" s="622"/>
      <c r="AY68" s="598"/>
      <c r="AZ68" s="599"/>
      <c r="BA68" s="599"/>
      <c r="BB68" s="599"/>
      <c r="BC68" s="599"/>
      <c r="BD68" s="599"/>
      <c r="BE68" s="599"/>
      <c r="BF68" s="600"/>
      <c r="BG68" s="604"/>
      <c r="BH68" s="605"/>
      <c r="BI68" s="605"/>
      <c r="BJ68" s="605"/>
      <c r="BK68" s="605"/>
      <c r="BL68" s="605"/>
      <c r="BM68" s="605"/>
      <c r="BN68" s="605"/>
      <c r="BO68" s="605"/>
      <c r="BP68" s="606"/>
      <c r="BQ68" s="609"/>
      <c r="BR68" s="610"/>
      <c r="BS68" s="610"/>
      <c r="BT68" s="610"/>
      <c r="BU68" s="610"/>
      <c r="BV68" s="610"/>
      <c r="BW68" s="610"/>
      <c r="BX68" s="610"/>
      <c r="BY68" s="610"/>
      <c r="BZ68" s="610"/>
      <c r="CA68" s="352"/>
      <c r="CB68" s="353"/>
      <c r="CC68" s="613"/>
      <c r="CD68" s="614"/>
      <c r="CE68" s="614"/>
      <c r="CF68" s="614"/>
      <c r="CG68" s="614"/>
      <c r="CH68" s="352"/>
      <c r="CI68" s="353"/>
      <c r="CJ68" s="609"/>
      <c r="CK68" s="610"/>
      <c r="CL68" s="610"/>
      <c r="CM68" s="610"/>
      <c r="CN68" s="610"/>
      <c r="CO68" s="352"/>
      <c r="CP68" s="353"/>
      <c r="CQ68" s="620"/>
      <c r="CR68" s="621"/>
      <c r="CS68" s="621"/>
      <c r="CT68" s="621"/>
      <c r="CU68" s="621"/>
      <c r="CV68" s="622"/>
    </row>
    <row r="69" spans="1:100" ht="21.95" customHeight="1"/>
    <row r="70" spans="1:100" s="9" customFormat="1" ht="21.95" customHeight="1">
      <c r="A70" s="9" t="s">
        <v>96</v>
      </c>
      <c r="AY70" s="9" t="s">
        <v>20</v>
      </c>
    </row>
    <row r="71" spans="1:100" s="9" customFormat="1" ht="21.95" customHeight="1">
      <c r="A71" s="339" t="s">
        <v>180</v>
      </c>
      <c r="B71" s="381"/>
      <c r="C71" s="340" t="s">
        <v>430</v>
      </c>
      <c r="D71" s="341"/>
      <c r="E71" s="341"/>
      <c r="F71" s="341"/>
      <c r="G71" s="341"/>
      <c r="H71" s="341"/>
      <c r="I71" s="341"/>
      <c r="J71" s="341"/>
      <c r="K71" s="341"/>
      <c r="L71" s="341"/>
      <c r="M71" s="341"/>
      <c r="N71" s="341"/>
      <c r="O71" s="341"/>
      <c r="P71" s="341"/>
      <c r="Q71" s="341"/>
      <c r="R71" s="341"/>
      <c r="S71" s="341"/>
      <c r="T71" s="341"/>
      <c r="U71" s="341"/>
      <c r="V71" s="341"/>
      <c r="W71" s="341"/>
      <c r="X71" s="341"/>
      <c r="Y71" s="341"/>
      <c r="Z71" s="341"/>
      <c r="AA71" s="341"/>
      <c r="AB71" s="341"/>
      <c r="AC71" s="341"/>
      <c r="AD71" s="341"/>
      <c r="AE71" s="341"/>
      <c r="AF71" s="341"/>
      <c r="AG71" s="341"/>
      <c r="AH71" s="341"/>
      <c r="AI71" s="341"/>
      <c r="AJ71" s="341"/>
      <c r="AK71" s="341"/>
      <c r="AL71" s="341"/>
      <c r="AM71" s="341"/>
      <c r="AN71" s="341"/>
      <c r="AO71" s="341"/>
      <c r="AP71" s="341"/>
      <c r="AQ71" s="341"/>
      <c r="AR71" s="341"/>
      <c r="AS71" s="341"/>
      <c r="AT71" s="341"/>
      <c r="AU71" s="341"/>
      <c r="AV71" s="341"/>
      <c r="AW71" s="341"/>
      <c r="AX71" s="341"/>
      <c r="AY71" s="339" t="s">
        <v>180</v>
      </c>
      <c r="AZ71" s="381"/>
      <c r="BA71" s="340" t="s">
        <v>430</v>
      </c>
      <c r="BB71" s="341"/>
      <c r="BC71" s="341"/>
      <c r="BD71" s="341"/>
      <c r="BE71" s="341"/>
      <c r="BF71" s="341"/>
      <c r="BG71" s="341"/>
      <c r="BH71" s="341"/>
      <c r="BI71" s="341"/>
      <c r="BJ71" s="341"/>
      <c r="BK71" s="341"/>
      <c r="BL71" s="341"/>
      <c r="BM71" s="341"/>
      <c r="BN71" s="341"/>
      <c r="BO71" s="341"/>
      <c r="BP71" s="341"/>
      <c r="BQ71" s="341"/>
      <c r="BR71" s="341"/>
      <c r="BS71" s="341"/>
      <c r="BT71" s="341"/>
      <c r="BU71" s="341"/>
      <c r="BV71" s="341"/>
      <c r="BW71" s="341"/>
      <c r="BX71" s="341"/>
      <c r="BY71" s="341"/>
      <c r="BZ71" s="341"/>
      <c r="CA71" s="341"/>
      <c r="CB71" s="341"/>
      <c r="CC71" s="341"/>
      <c r="CD71" s="341"/>
      <c r="CE71" s="341"/>
      <c r="CF71" s="341"/>
      <c r="CG71" s="341"/>
      <c r="CH71" s="341"/>
      <c r="CI71" s="341"/>
      <c r="CJ71" s="341"/>
      <c r="CK71" s="341"/>
      <c r="CL71" s="341"/>
      <c r="CM71" s="341"/>
      <c r="CN71" s="341"/>
      <c r="CO71" s="341"/>
      <c r="CP71" s="341"/>
      <c r="CQ71" s="341"/>
      <c r="CR71" s="341"/>
      <c r="CS71" s="341"/>
      <c r="CT71" s="341"/>
      <c r="CU71" s="341"/>
      <c r="CV71" s="341"/>
    </row>
    <row r="72" spans="1:100" s="9" customFormat="1" ht="21.95" customHeight="1">
      <c r="A72" s="339"/>
      <c r="B72" s="381"/>
      <c r="C72" s="340"/>
      <c r="D72" s="341"/>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c r="AC72" s="341"/>
      <c r="AD72" s="341"/>
      <c r="AE72" s="341"/>
      <c r="AF72" s="341"/>
      <c r="AG72" s="341"/>
      <c r="AH72" s="341"/>
      <c r="AI72" s="341"/>
      <c r="AJ72" s="341"/>
      <c r="AK72" s="341"/>
      <c r="AL72" s="341"/>
      <c r="AM72" s="341"/>
      <c r="AN72" s="341"/>
      <c r="AO72" s="341"/>
      <c r="AP72" s="341"/>
      <c r="AQ72" s="341"/>
      <c r="AR72" s="341"/>
      <c r="AS72" s="341"/>
      <c r="AT72" s="341"/>
      <c r="AU72" s="341"/>
      <c r="AV72" s="341"/>
      <c r="AW72" s="341"/>
      <c r="AX72" s="341"/>
      <c r="AY72" s="339"/>
      <c r="AZ72" s="381"/>
      <c r="BA72" s="340"/>
      <c r="BB72" s="341"/>
      <c r="BC72" s="341"/>
      <c r="BD72" s="341"/>
      <c r="BE72" s="341"/>
      <c r="BF72" s="341"/>
      <c r="BG72" s="341"/>
      <c r="BH72" s="341"/>
      <c r="BI72" s="341"/>
      <c r="BJ72" s="341"/>
      <c r="BK72" s="341"/>
      <c r="BL72" s="341"/>
      <c r="BM72" s="341"/>
      <c r="BN72" s="341"/>
      <c r="BO72" s="341"/>
      <c r="BP72" s="341"/>
      <c r="BQ72" s="341"/>
      <c r="BR72" s="341"/>
      <c r="BS72" s="341"/>
      <c r="BT72" s="341"/>
      <c r="BU72" s="341"/>
      <c r="BV72" s="341"/>
      <c r="BW72" s="341"/>
      <c r="BX72" s="341"/>
      <c r="BY72" s="341"/>
      <c r="BZ72" s="341"/>
      <c r="CA72" s="341"/>
      <c r="CB72" s="341"/>
      <c r="CC72" s="341"/>
      <c r="CD72" s="341"/>
      <c r="CE72" s="341"/>
      <c r="CF72" s="341"/>
      <c r="CG72" s="341"/>
      <c r="CH72" s="341"/>
      <c r="CI72" s="341"/>
      <c r="CJ72" s="341"/>
      <c r="CK72" s="341"/>
      <c r="CL72" s="341"/>
      <c r="CM72" s="341"/>
      <c r="CN72" s="341"/>
      <c r="CO72" s="341"/>
      <c r="CP72" s="341"/>
      <c r="CQ72" s="341"/>
      <c r="CR72" s="341"/>
      <c r="CS72" s="341"/>
      <c r="CT72" s="341"/>
      <c r="CU72" s="341"/>
      <c r="CV72" s="341"/>
    </row>
    <row r="73" spans="1:100" s="9" customFormat="1" ht="21.95" customHeight="1">
      <c r="A73" s="339"/>
      <c r="B73" s="381"/>
      <c r="C73" s="340"/>
      <c r="D73" s="341"/>
      <c r="E73" s="341"/>
      <c r="F73" s="341"/>
      <c r="G73" s="341"/>
      <c r="H73" s="341"/>
      <c r="I73" s="341"/>
      <c r="J73" s="341"/>
      <c r="K73" s="341"/>
      <c r="L73" s="341"/>
      <c r="M73" s="341"/>
      <c r="N73" s="341"/>
      <c r="O73" s="341"/>
      <c r="P73" s="341"/>
      <c r="Q73" s="341"/>
      <c r="R73" s="341"/>
      <c r="S73" s="341"/>
      <c r="T73" s="341"/>
      <c r="U73" s="341"/>
      <c r="V73" s="341"/>
      <c r="W73" s="341"/>
      <c r="X73" s="341"/>
      <c r="Y73" s="341"/>
      <c r="Z73" s="341"/>
      <c r="AA73" s="341"/>
      <c r="AB73" s="341"/>
      <c r="AC73" s="341"/>
      <c r="AD73" s="341"/>
      <c r="AE73" s="341"/>
      <c r="AF73" s="341"/>
      <c r="AG73" s="341"/>
      <c r="AH73" s="341"/>
      <c r="AI73" s="341"/>
      <c r="AJ73" s="341"/>
      <c r="AK73" s="341"/>
      <c r="AL73" s="341"/>
      <c r="AM73" s="341"/>
      <c r="AN73" s="341"/>
      <c r="AO73" s="341"/>
      <c r="AP73" s="341"/>
      <c r="AQ73" s="341"/>
      <c r="AR73" s="341"/>
      <c r="AS73" s="341"/>
      <c r="AT73" s="341"/>
      <c r="AU73" s="341"/>
      <c r="AV73" s="341"/>
      <c r="AW73" s="341"/>
      <c r="AX73" s="341"/>
      <c r="AY73" s="339"/>
      <c r="AZ73" s="381"/>
      <c r="BA73" s="340"/>
      <c r="BB73" s="341"/>
      <c r="BC73" s="341"/>
      <c r="BD73" s="341"/>
      <c r="BE73" s="341"/>
      <c r="BF73" s="341"/>
      <c r="BG73" s="341"/>
      <c r="BH73" s="341"/>
      <c r="BI73" s="341"/>
      <c r="BJ73" s="341"/>
      <c r="BK73" s="341"/>
      <c r="BL73" s="341"/>
      <c r="BM73" s="341"/>
      <c r="BN73" s="341"/>
      <c r="BO73" s="341"/>
      <c r="BP73" s="341"/>
      <c r="BQ73" s="341"/>
      <c r="BR73" s="341"/>
      <c r="BS73" s="341"/>
      <c r="BT73" s="341"/>
      <c r="BU73" s="341"/>
      <c r="BV73" s="341"/>
      <c r="BW73" s="341"/>
      <c r="BX73" s="341"/>
      <c r="BY73" s="341"/>
      <c r="BZ73" s="341"/>
      <c r="CA73" s="341"/>
      <c r="CB73" s="341"/>
      <c r="CC73" s="341"/>
      <c r="CD73" s="341"/>
      <c r="CE73" s="341"/>
      <c r="CF73" s="341"/>
      <c r="CG73" s="341"/>
      <c r="CH73" s="341"/>
      <c r="CI73" s="341"/>
      <c r="CJ73" s="341"/>
      <c r="CK73" s="341"/>
      <c r="CL73" s="341"/>
      <c r="CM73" s="341"/>
      <c r="CN73" s="341"/>
      <c r="CO73" s="341"/>
      <c r="CP73" s="341"/>
      <c r="CQ73" s="341"/>
      <c r="CR73" s="341"/>
      <c r="CS73" s="341"/>
      <c r="CT73" s="341"/>
      <c r="CU73" s="341"/>
      <c r="CV73" s="341"/>
    </row>
    <row r="74" spans="1:100" s="9" customFormat="1" ht="21.95" customHeight="1">
      <c r="A74" s="339"/>
      <c r="B74" s="381"/>
      <c r="C74" s="340"/>
      <c r="D74" s="341"/>
      <c r="E74" s="341"/>
      <c r="F74" s="341"/>
      <c r="G74" s="341"/>
      <c r="H74" s="341"/>
      <c r="I74" s="341"/>
      <c r="J74" s="341"/>
      <c r="K74" s="341"/>
      <c r="L74" s="341"/>
      <c r="M74" s="341"/>
      <c r="N74" s="341"/>
      <c r="O74" s="341"/>
      <c r="P74" s="341"/>
      <c r="Q74" s="341"/>
      <c r="R74" s="341"/>
      <c r="S74" s="341"/>
      <c r="T74" s="341"/>
      <c r="U74" s="341"/>
      <c r="V74" s="341"/>
      <c r="W74" s="341"/>
      <c r="X74" s="341"/>
      <c r="Y74" s="341"/>
      <c r="Z74" s="341"/>
      <c r="AA74" s="341"/>
      <c r="AB74" s="341"/>
      <c r="AC74" s="341"/>
      <c r="AD74" s="341"/>
      <c r="AE74" s="341"/>
      <c r="AF74" s="341"/>
      <c r="AG74" s="341"/>
      <c r="AH74" s="341"/>
      <c r="AI74" s="341"/>
      <c r="AJ74" s="341"/>
      <c r="AK74" s="341"/>
      <c r="AL74" s="341"/>
      <c r="AM74" s="341"/>
      <c r="AN74" s="341"/>
      <c r="AO74" s="341"/>
      <c r="AP74" s="341"/>
      <c r="AQ74" s="341"/>
      <c r="AR74" s="341"/>
      <c r="AS74" s="341"/>
      <c r="AT74" s="341"/>
      <c r="AU74" s="341"/>
      <c r="AV74" s="341"/>
      <c r="AW74" s="341"/>
      <c r="AX74" s="341"/>
      <c r="AY74" s="339"/>
      <c r="AZ74" s="381"/>
      <c r="BA74" s="340"/>
      <c r="BB74" s="341"/>
      <c r="BC74" s="341"/>
      <c r="BD74" s="341"/>
      <c r="BE74" s="341"/>
      <c r="BF74" s="341"/>
      <c r="BG74" s="341"/>
      <c r="BH74" s="341"/>
      <c r="BI74" s="341"/>
      <c r="BJ74" s="341"/>
      <c r="BK74" s="341"/>
      <c r="BL74" s="341"/>
      <c r="BM74" s="341"/>
      <c r="BN74" s="341"/>
      <c r="BO74" s="341"/>
      <c r="BP74" s="341"/>
      <c r="BQ74" s="341"/>
      <c r="BR74" s="341"/>
      <c r="BS74" s="341"/>
      <c r="BT74" s="341"/>
      <c r="BU74" s="341"/>
      <c r="BV74" s="341"/>
      <c r="BW74" s="341"/>
      <c r="BX74" s="341"/>
      <c r="BY74" s="341"/>
      <c r="BZ74" s="341"/>
      <c r="CA74" s="341"/>
      <c r="CB74" s="341"/>
      <c r="CC74" s="341"/>
      <c r="CD74" s="341"/>
      <c r="CE74" s="341"/>
      <c r="CF74" s="341"/>
      <c r="CG74" s="341"/>
      <c r="CH74" s="341"/>
      <c r="CI74" s="341"/>
      <c r="CJ74" s="341"/>
      <c r="CK74" s="341"/>
      <c r="CL74" s="341"/>
      <c r="CM74" s="341"/>
      <c r="CN74" s="341"/>
      <c r="CO74" s="341"/>
      <c r="CP74" s="341"/>
      <c r="CQ74" s="341"/>
      <c r="CR74" s="341"/>
      <c r="CS74" s="341"/>
      <c r="CT74" s="341"/>
      <c r="CU74" s="341"/>
      <c r="CV74" s="341"/>
    </row>
    <row r="75" spans="1:100" s="9" customFormat="1" ht="21.95" customHeight="1">
      <c r="A75" s="339"/>
      <c r="B75" s="381"/>
      <c r="C75" s="340"/>
      <c r="D75" s="341"/>
      <c r="E75" s="341"/>
      <c r="F75" s="341"/>
      <c r="G75" s="341"/>
      <c r="H75" s="341"/>
      <c r="I75" s="341"/>
      <c r="J75" s="341"/>
      <c r="K75" s="341"/>
      <c r="L75" s="341"/>
      <c r="M75" s="341"/>
      <c r="N75" s="341"/>
      <c r="O75" s="341"/>
      <c r="P75" s="341"/>
      <c r="Q75" s="341"/>
      <c r="R75" s="341"/>
      <c r="S75" s="341"/>
      <c r="T75" s="341"/>
      <c r="U75" s="341"/>
      <c r="V75" s="341"/>
      <c r="W75" s="341"/>
      <c r="X75" s="341"/>
      <c r="Y75" s="341"/>
      <c r="Z75" s="341"/>
      <c r="AA75" s="341"/>
      <c r="AB75" s="341"/>
      <c r="AC75" s="341"/>
      <c r="AD75" s="341"/>
      <c r="AE75" s="341"/>
      <c r="AF75" s="341"/>
      <c r="AG75" s="341"/>
      <c r="AH75" s="341"/>
      <c r="AI75" s="341"/>
      <c r="AJ75" s="341"/>
      <c r="AK75" s="341"/>
      <c r="AL75" s="341"/>
      <c r="AM75" s="341"/>
      <c r="AN75" s="341"/>
      <c r="AO75" s="341"/>
      <c r="AP75" s="341"/>
      <c r="AQ75" s="341"/>
      <c r="AR75" s="341"/>
      <c r="AS75" s="341"/>
      <c r="AT75" s="341"/>
      <c r="AU75" s="341"/>
      <c r="AV75" s="341"/>
      <c r="AW75" s="341"/>
      <c r="AX75" s="341"/>
      <c r="AY75" s="339"/>
      <c r="AZ75" s="381"/>
      <c r="BA75" s="340"/>
      <c r="BB75" s="341"/>
      <c r="BC75" s="341"/>
      <c r="BD75" s="341"/>
      <c r="BE75" s="341"/>
      <c r="BF75" s="341"/>
      <c r="BG75" s="341"/>
      <c r="BH75" s="341"/>
      <c r="BI75" s="341"/>
      <c r="BJ75" s="341"/>
      <c r="BK75" s="341"/>
      <c r="BL75" s="341"/>
      <c r="BM75" s="341"/>
      <c r="BN75" s="341"/>
      <c r="BO75" s="341"/>
      <c r="BP75" s="341"/>
      <c r="BQ75" s="341"/>
      <c r="BR75" s="341"/>
      <c r="BS75" s="341"/>
      <c r="BT75" s="341"/>
      <c r="BU75" s="341"/>
      <c r="BV75" s="341"/>
      <c r="BW75" s="341"/>
      <c r="BX75" s="341"/>
      <c r="BY75" s="341"/>
      <c r="BZ75" s="341"/>
      <c r="CA75" s="341"/>
      <c r="CB75" s="341"/>
      <c r="CC75" s="341"/>
      <c r="CD75" s="341"/>
      <c r="CE75" s="341"/>
      <c r="CF75" s="341"/>
      <c r="CG75" s="341"/>
      <c r="CH75" s="341"/>
      <c r="CI75" s="341"/>
      <c r="CJ75" s="341"/>
      <c r="CK75" s="341"/>
      <c r="CL75" s="341"/>
      <c r="CM75" s="341"/>
      <c r="CN75" s="341"/>
      <c r="CO75" s="341"/>
      <c r="CP75" s="341"/>
      <c r="CQ75" s="341"/>
      <c r="CR75" s="341"/>
      <c r="CS75" s="341"/>
      <c r="CT75" s="341"/>
      <c r="CU75" s="341"/>
      <c r="CV75" s="341"/>
    </row>
    <row r="76" spans="1:100" s="9" customFormat="1" ht="21.95" customHeight="1">
      <c r="A76" s="381"/>
      <c r="B76" s="381"/>
      <c r="C76" s="341"/>
      <c r="D76" s="341"/>
      <c r="E76" s="341"/>
      <c r="F76" s="341"/>
      <c r="G76" s="341"/>
      <c r="H76" s="341"/>
      <c r="I76" s="341"/>
      <c r="J76" s="341"/>
      <c r="K76" s="341"/>
      <c r="L76" s="341"/>
      <c r="M76" s="341"/>
      <c r="N76" s="341"/>
      <c r="O76" s="341"/>
      <c r="P76" s="341"/>
      <c r="Q76" s="341"/>
      <c r="R76" s="341"/>
      <c r="S76" s="341"/>
      <c r="T76" s="341"/>
      <c r="U76" s="341"/>
      <c r="V76" s="341"/>
      <c r="W76" s="341"/>
      <c r="X76" s="341"/>
      <c r="Y76" s="341"/>
      <c r="Z76" s="341"/>
      <c r="AA76" s="341"/>
      <c r="AB76" s="341"/>
      <c r="AC76" s="341"/>
      <c r="AD76" s="341"/>
      <c r="AE76" s="341"/>
      <c r="AF76" s="341"/>
      <c r="AG76" s="341"/>
      <c r="AH76" s="341"/>
      <c r="AI76" s="341"/>
      <c r="AJ76" s="341"/>
      <c r="AK76" s="341"/>
      <c r="AL76" s="341"/>
      <c r="AM76" s="341"/>
      <c r="AN76" s="341"/>
      <c r="AO76" s="341"/>
      <c r="AP76" s="341"/>
      <c r="AQ76" s="341"/>
      <c r="AR76" s="341"/>
      <c r="AS76" s="341"/>
      <c r="AT76" s="341"/>
      <c r="AU76" s="341"/>
      <c r="AV76" s="341"/>
      <c r="AW76" s="341"/>
      <c r="AX76" s="341"/>
      <c r="AY76" s="381"/>
      <c r="AZ76" s="381"/>
      <c r="BA76" s="341"/>
      <c r="BB76" s="341"/>
      <c r="BC76" s="341"/>
      <c r="BD76" s="341"/>
      <c r="BE76" s="341"/>
      <c r="BF76" s="341"/>
      <c r="BG76" s="341"/>
      <c r="BH76" s="341"/>
      <c r="BI76" s="341"/>
      <c r="BJ76" s="341"/>
      <c r="BK76" s="341"/>
      <c r="BL76" s="341"/>
      <c r="BM76" s="341"/>
      <c r="BN76" s="341"/>
      <c r="BO76" s="341"/>
      <c r="BP76" s="341"/>
      <c r="BQ76" s="341"/>
      <c r="BR76" s="341"/>
      <c r="BS76" s="341"/>
      <c r="BT76" s="341"/>
      <c r="BU76" s="341"/>
      <c r="BV76" s="341"/>
      <c r="BW76" s="341"/>
      <c r="BX76" s="341"/>
      <c r="BY76" s="341"/>
      <c r="BZ76" s="341"/>
      <c r="CA76" s="341"/>
      <c r="CB76" s="341"/>
      <c r="CC76" s="341"/>
      <c r="CD76" s="341"/>
      <c r="CE76" s="341"/>
      <c r="CF76" s="341"/>
      <c r="CG76" s="341"/>
      <c r="CH76" s="341"/>
      <c r="CI76" s="341"/>
      <c r="CJ76" s="341"/>
      <c r="CK76" s="341"/>
      <c r="CL76" s="341"/>
      <c r="CM76" s="341"/>
      <c r="CN76" s="341"/>
      <c r="CO76" s="341"/>
      <c r="CP76" s="341"/>
      <c r="CQ76" s="341"/>
      <c r="CR76" s="341"/>
      <c r="CS76" s="341"/>
      <c r="CT76" s="341"/>
      <c r="CU76" s="341"/>
      <c r="CV76" s="341"/>
    </row>
    <row r="77" spans="1:100" ht="21.95" customHeight="1"/>
    <row r="78" spans="1:100" ht="21.95" customHeight="1"/>
    <row r="79" spans="1:100" ht="21.95" customHeight="1"/>
    <row r="80" spans="1:100"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0.100000000000001" customHeight="1"/>
    <row r="93" ht="20.100000000000001" customHeight="1"/>
    <row r="94" ht="20.100000000000001" customHeight="1"/>
    <row r="95" ht="17.100000000000001" customHeight="1"/>
    <row r="96" ht="17.100000000000001" customHeight="1"/>
    <row r="97" ht="17.100000000000001" customHeight="1"/>
    <row r="98" ht="17.100000000000001" customHeight="1"/>
    <row r="99" ht="17.100000000000001" customHeight="1"/>
    <row r="100" ht="17.100000000000001" customHeight="1"/>
    <row r="101" ht="17.100000000000001" customHeight="1"/>
    <row r="102" ht="17.100000000000001" customHeight="1"/>
    <row r="103" ht="17.100000000000001" customHeight="1"/>
    <row r="104" ht="17.100000000000001" customHeight="1"/>
    <row r="105" ht="17.100000000000001" customHeight="1"/>
    <row r="106" ht="17.100000000000001" customHeight="1"/>
    <row r="107" ht="17.100000000000001" customHeight="1"/>
    <row r="108" ht="17.100000000000001" customHeight="1"/>
    <row r="109" ht="17.100000000000001" customHeight="1"/>
    <row r="110" ht="17.100000000000001" customHeight="1"/>
    <row r="111" ht="17.100000000000001" customHeight="1"/>
    <row r="112" ht="17.100000000000001" customHeight="1"/>
    <row r="113" ht="17.100000000000001" customHeight="1"/>
    <row r="114" ht="17.100000000000001" customHeight="1"/>
    <row r="115" ht="17.100000000000001" customHeight="1"/>
    <row r="116" ht="17.100000000000001" customHeight="1"/>
    <row r="117" ht="17.100000000000001" customHeight="1"/>
    <row r="118" ht="17.100000000000001" customHeight="1"/>
    <row r="119" ht="17.100000000000001" customHeight="1"/>
    <row r="120" ht="17.100000000000001" customHeight="1"/>
    <row r="121" ht="17.100000000000001" customHeight="1"/>
  </sheetData>
  <mergeCells count="333">
    <mergeCell ref="A2:AX3"/>
    <mergeCell ref="A4:AX4"/>
    <mergeCell ref="AJ6:AL6"/>
    <mergeCell ref="AM6:AN6"/>
    <mergeCell ref="AO6:AP6"/>
    <mergeCell ref="AQ6:AR6"/>
    <mergeCell ref="AS6:AT6"/>
    <mergeCell ref="AU6:AV6"/>
    <mergeCell ref="AW6:AX6"/>
    <mergeCell ref="B20:C20"/>
    <mergeCell ref="E20:K20"/>
    <mergeCell ref="B22:C22"/>
    <mergeCell ref="B24:C24"/>
    <mergeCell ref="E24:K24"/>
    <mergeCell ref="O24:Z24"/>
    <mergeCell ref="H8:O8"/>
    <mergeCell ref="O11:AE12"/>
    <mergeCell ref="AH11:AX12"/>
    <mergeCell ref="B18:C18"/>
    <mergeCell ref="E18:K18"/>
    <mergeCell ref="N18:U18"/>
    <mergeCell ref="V18:W18"/>
    <mergeCell ref="D31:I31"/>
    <mergeCell ref="L31:AW31"/>
    <mergeCell ref="D32:I34"/>
    <mergeCell ref="L32:AW34"/>
    <mergeCell ref="B37:C47"/>
    <mergeCell ref="D37:AX47"/>
    <mergeCell ref="B26:C26"/>
    <mergeCell ref="D27:I28"/>
    <mergeCell ref="L27:Y28"/>
    <mergeCell ref="AB27:AG28"/>
    <mergeCell ref="AJ27:AW28"/>
    <mergeCell ref="D29:I30"/>
    <mergeCell ref="L29:Y30"/>
    <mergeCell ref="AB29:AG30"/>
    <mergeCell ref="AJ29:AW30"/>
    <mergeCell ref="AS53:AX54"/>
    <mergeCell ref="U54:AB54"/>
    <mergeCell ref="AC54:AD54"/>
    <mergeCell ref="S52:AD52"/>
    <mergeCell ref="AE52:AK52"/>
    <mergeCell ref="AL52:AR52"/>
    <mergeCell ref="AS52:AX52"/>
    <mergeCell ref="AE53:AI54"/>
    <mergeCell ref="AJ53:AK54"/>
    <mergeCell ref="AL53:AP54"/>
    <mergeCell ref="AQ53:AR54"/>
    <mergeCell ref="I52:R52"/>
    <mergeCell ref="S53:V53"/>
    <mergeCell ref="W53:X53"/>
    <mergeCell ref="Y53:Z53"/>
    <mergeCell ref="AA53:AB53"/>
    <mergeCell ref="AC53:AD53"/>
    <mergeCell ref="I53:R53"/>
    <mergeCell ref="I54:R54"/>
    <mergeCell ref="A53:H54"/>
    <mergeCell ref="A52:H52"/>
    <mergeCell ref="S54:T54"/>
    <mergeCell ref="A71:B76"/>
    <mergeCell ref="C71:AX76"/>
    <mergeCell ref="AC55:AD55"/>
    <mergeCell ref="AC57:AD57"/>
    <mergeCell ref="AE57:AI58"/>
    <mergeCell ref="AJ57:AK58"/>
    <mergeCell ref="AL57:AP58"/>
    <mergeCell ref="AQ57:AR58"/>
    <mergeCell ref="AS57:AX58"/>
    <mergeCell ref="AC58:AD58"/>
    <mergeCell ref="A57:H58"/>
    <mergeCell ref="I57:R57"/>
    <mergeCell ref="S57:V57"/>
    <mergeCell ref="W57:X57"/>
    <mergeCell ref="Y57:Z57"/>
    <mergeCell ref="AA57:AB57"/>
    <mergeCell ref="AS55:AX56"/>
    <mergeCell ref="AC56:AD56"/>
    <mergeCell ref="I55:R55"/>
    <mergeCell ref="S55:V55"/>
    <mergeCell ref="W55:X55"/>
    <mergeCell ref="Y55:Z55"/>
    <mergeCell ref="AA55:AB55"/>
    <mergeCell ref="I56:R56"/>
    <mergeCell ref="U56:AB56"/>
    <mergeCell ref="S56:T56"/>
    <mergeCell ref="A55:H56"/>
    <mergeCell ref="AC59:AD59"/>
    <mergeCell ref="AE59:AI60"/>
    <mergeCell ref="AJ59:AK60"/>
    <mergeCell ref="AL59:AP60"/>
    <mergeCell ref="AQ59:AR60"/>
    <mergeCell ref="AS59:AX60"/>
    <mergeCell ref="AC60:AD60"/>
    <mergeCell ref="A59:H60"/>
    <mergeCell ref="I59:R59"/>
    <mergeCell ref="S59:V59"/>
    <mergeCell ref="W59:X59"/>
    <mergeCell ref="Y59:Z59"/>
    <mergeCell ref="AA59:AB59"/>
    <mergeCell ref="I60:R60"/>
    <mergeCell ref="U60:AB60"/>
    <mergeCell ref="S60:T60"/>
    <mergeCell ref="I58:R58"/>
    <mergeCell ref="U58:AB58"/>
    <mergeCell ref="S58:T58"/>
    <mergeCell ref="AE55:AI56"/>
    <mergeCell ref="AJ55:AK56"/>
    <mergeCell ref="AL55:AP56"/>
    <mergeCell ref="AQ55:AR56"/>
    <mergeCell ref="AC61:AD61"/>
    <mergeCell ref="AE61:AI62"/>
    <mergeCell ref="AJ61:AK62"/>
    <mergeCell ref="AL61:AP62"/>
    <mergeCell ref="AQ61:AR62"/>
    <mergeCell ref="AS61:AX62"/>
    <mergeCell ref="AC62:AD62"/>
    <mergeCell ref="A61:H62"/>
    <mergeCell ref="I61:R61"/>
    <mergeCell ref="S61:V61"/>
    <mergeCell ref="W61:X61"/>
    <mergeCell ref="Y61:Z61"/>
    <mergeCell ref="AA61:AB61"/>
    <mergeCell ref="I62:R62"/>
    <mergeCell ref="U62:AB62"/>
    <mergeCell ref="S62:T62"/>
    <mergeCell ref="AC63:AD63"/>
    <mergeCell ref="AE63:AI64"/>
    <mergeCell ref="AJ63:AK64"/>
    <mergeCell ref="AL63:AP64"/>
    <mergeCell ref="AQ63:AR64"/>
    <mergeCell ref="AS63:AX64"/>
    <mergeCell ref="AC64:AD64"/>
    <mergeCell ref="A63:H64"/>
    <mergeCell ref="I63:R63"/>
    <mergeCell ref="S63:V63"/>
    <mergeCell ref="W63:X63"/>
    <mergeCell ref="Y63:Z63"/>
    <mergeCell ref="AA63:AB63"/>
    <mergeCell ref="I64:R64"/>
    <mergeCell ref="U64:AB64"/>
    <mergeCell ref="S64:T64"/>
    <mergeCell ref="AC65:AD65"/>
    <mergeCell ref="AE65:AI66"/>
    <mergeCell ref="AJ65:AK66"/>
    <mergeCell ref="AL65:AP66"/>
    <mergeCell ref="AQ65:AR66"/>
    <mergeCell ref="AS65:AX66"/>
    <mergeCell ref="AC66:AD66"/>
    <mergeCell ref="A65:H66"/>
    <mergeCell ref="I65:R65"/>
    <mergeCell ref="S65:V65"/>
    <mergeCell ref="W65:X65"/>
    <mergeCell ref="Y65:Z65"/>
    <mergeCell ref="AA65:AB65"/>
    <mergeCell ref="I66:R66"/>
    <mergeCell ref="U66:AB66"/>
    <mergeCell ref="S66:T66"/>
    <mergeCell ref="AE67:AI68"/>
    <mergeCell ref="AJ67:AK68"/>
    <mergeCell ref="AL67:AP68"/>
    <mergeCell ref="AQ67:AR68"/>
    <mergeCell ref="AS67:AX68"/>
    <mergeCell ref="A67:H68"/>
    <mergeCell ref="I67:R68"/>
    <mergeCell ref="AC67:AD68"/>
    <mergeCell ref="S67:AB68"/>
    <mergeCell ref="AY2:CV3"/>
    <mergeCell ref="AY4:CV4"/>
    <mergeCell ref="CH6:CJ6"/>
    <mergeCell ref="CK6:CL6"/>
    <mergeCell ref="CM6:CN6"/>
    <mergeCell ref="CO6:CP6"/>
    <mergeCell ref="CQ6:CR6"/>
    <mergeCell ref="CS6:CT6"/>
    <mergeCell ref="CU6:CV6"/>
    <mergeCell ref="BF8:BM8"/>
    <mergeCell ref="BM11:CC12"/>
    <mergeCell ref="CF11:CV12"/>
    <mergeCell ref="AZ18:BA18"/>
    <mergeCell ref="BC18:BI18"/>
    <mergeCell ref="BL18:BS18"/>
    <mergeCell ref="BT18:BU18"/>
    <mergeCell ref="AZ20:BA20"/>
    <mergeCell ref="BC20:BI20"/>
    <mergeCell ref="AZ22:BA22"/>
    <mergeCell ref="AZ24:BA24"/>
    <mergeCell ref="BC24:BI24"/>
    <mergeCell ref="BM24:BX24"/>
    <mergeCell ref="AZ26:BA26"/>
    <mergeCell ref="BB27:BG28"/>
    <mergeCell ref="BJ27:BW28"/>
    <mergeCell ref="BZ27:CE28"/>
    <mergeCell ref="CH27:CU28"/>
    <mergeCell ref="BB29:BG30"/>
    <mergeCell ref="BJ29:BW30"/>
    <mergeCell ref="BZ29:CE30"/>
    <mergeCell ref="CH29:CU30"/>
    <mergeCell ref="BB31:BG31"/>
    <mergeCell ref="BJ31:CU31"/>
    <mergeCell ref="BB32:BG34"/>
    <mergeCell ref="BJ32:CU34"/>
    <mergeCell ref="AZ37:BA47"/>
    <mergeCell ref="BB37:CV47"/>
    <mergeCell ref="AY52:BF52"/>
    <mergeCell ref="BG52:BP52"/>
    <mergeCell ref="BQ52:CB52"/>
    <mergeCell ref="CC52:CI52"/>
    <mergeCell ref="CJ52:CP52"/>
    <mergeCell ref="CQ52:CV52"/>
    <mergeCell ref="AY53:BF54"/>
    <mergeCell ref="BG53:BP53"/>
    <mergeCell ref="BQ53:BT53"/>
    <mergeCell ref="BU53:BV53"/>
    <mergeCell ref="BW53:BX53"/>
    <mergeCell ref="BY53:BZ53"/>
    <mergeCell ref="CA53:CB53"/>
    <mergeCell ref="CC53:CG54"/>
    <mergeCell ref="CH53:CI54"/>
    <mergeCell ref="CJ53:CN54"/>
    <mergeCell ref="CO53:CP54"/>
    <mergeCell ref="CQ53:CV54"/>
    <mergeCell ref="BG54:BP54"/>
    <mergeCell ref="BQ54:BR54"/>
    <mergeCell ref="BS54:BZ54"/>
    <mergeCell ref="CA54:CB54"/>
    <mergeCell ref="CO55:CP56"/>
    <mergeCell ref="CQ55:CV56"/>
    <mergeCell ref="BG56:BP56"/>
    <mergeCell ref="BQ56:BR56"/>
    <mergeCell ref="BS56:BZ56"/>
    <mergeCell ref="CA56:CB56"/>
    <mergeCell ref="AY57:BF58"/>
    <mergeCell ref="BG57:BP57"/>
    <mergeCell ref="BQ57:BT57"/>
    <mergeCell ref="BU57:BV57"/>
    <mergeCell ref="BW57:BX57"/>
    <mergeCell ref="BY57:BZ57"/>
    <mergeCell ref="CA57:CB57"/>
    <mergeCell ref="CC57:CG58"/>
    <mergeCell ref="CH57:CI58"/>
    <mergeCell ref="CJ57:CN58"/>
    <mergeCell ref="CO57:CP58"/>
    <mergeCell ref="CQ57:CV58"/>
    <mergeCell ref="BG58:BP58"/>
    <mergeCell ref="BQ58:BR58"/>
    <mergeCell ref="BS58:BZ58"/>
    <mergeCell ref="CA58:CB58"/>
    <mergeCell ref="AY55:BF56"/>
    <mergeCell ref="BG55:BP55"/>
    <mergeCell ref="BQ59:BT59"/>
    <mergeCell ref="BU59:BV59"/>
    <mergeCell ref="BW59:BX59"/>
    <mergeCell ref="BY59:BZ59"/>
    <mergeCell ref="CA59:CB59"/>
    <mergeCell ref="CC59:CG60"/>
    <mergeCell ref="CH59:CI60"/>
    <mergeCell ref="CJ55:CN56"/>
    <mergeCell ref="BQ55:BT55"/>
    <mergeCell ref="BU55:BV55"/>
    <mergeCell ref="BW55:BX55"/>
    <mergeCell ref="BY55:BZ55"/>
    <mergeCell ref="CA55:CB55"/>
    <mergeCell ref="CC55:CG56"/>
    <mergeCell ref="CH55:CI56"/>
    <mergeCell ref="CJ59:CN60"/>
    <mergeCell ref="CO59:CP60"/>
    <mergeCell ref="CQ59:CV60"/>
    <mergeCell ref="BG60:BP60"/>
    <mergeCell ref="BQ60:BR60"/>
    <mergeCell ref="BS60:BZ60"/>
    <mergeCell ref="CA60:CB60"/>
    <mergeCell ref="AY61:BF62"/>
    <mergeCell ref="BG61:BP61"/>
    <mergeCell ref="BQ61:BT61"/>
    <mergeCell ref="BU61:BV61"/>
    <mergeCell ref="BW61:BX61"/>
    <mergeCell ref="BY61:BZ61"/>
    <mergeCell ref="CA61:CB61"/>
    <mergeCell ref="CC61:CG62"/>
    <mergeCell ref="CH61:CI62"/>
    <mergeCell ref="CJ61:CN62"/>
    <mergeCell ref="CO61:CP62"/>
    <mergeCell ref="CQ61:CV62"/>
    <mergeCell ref="BG62:BP62"/>
    <mergeCell ref="BQ62:BR62"/>
    <mergeCell ref="BS62:BZ62"/>
    <mergeCell ref="CA62:CB62"/>
    <mergeCell ref="AY59:BF60"/>
    <mergeCell ref="BG59:BP59"/>
    <mergeCell ref="AY63:BF64"/>
    <mergeCell ref="BG63:BP63"/>
    <mergeCell ref="BQ63:BT63"/>
    <mergeCell ref="BU63:BV63"/>
    <mergeCell ref="BW63:BX63"/>
    <mergeCell ref="BY63:BZ63"/>
    <mergeCell ref="CA63:CB63"/>
    <mergeCell ref="CC63:CG64"/>
    <mergeCell ref="CH63:CI64"/>
    <mergeCell ref="BY65:BZ65"/>
    <mergeCell ref="CA65:CB65"/>
    <mergeCell ref="CC65:CG66"/>
    <mergeCell ref="CH65:CI66"/>
    <mergeCell ref="CJ65:CN66"/>
    <mergeCell ref="CO65:CP66"/>
    <mergeCell ref="CQ65:CV66"/>
    <mergeCell ref="BG66:BP66"/>
    <mergeCell ref="BQ66:BR66"/>
    <mergeCell ref="BS66:BZ66"/>
    <mergeCell ref="CA66:CB66"/>
    <mergeCell ref="AY71:AZ76"/>
    <mergeCell ref="BA71:CV76"/>
    <mergeCell ref="CH7:CV7"/>
    <mergeCell ref="AY67:BF68"/>
    <mergeCell ref="BG67:BP68"/>
    <mergeCell ref="BQ67:BZ68"/>
    <mergeCell ref="CA67:CB68"/>
    <mergeCell ref="CC67:CG68"/>
    <mergeCell ref="CH67:CI68"/>
    <mergeCell ref="CJ67:CN68"/>
    <mergeCell ref="CO67:CP68"/>
    <mergeCell ref="CQ67:CV68"/>
    <mergeCell ref="CJ63:CN64"/>
    <mergeCell ref="CO63:CP64"/>
    <mergeCell ref="CQ63:CV64"/>
    <mergeCell ref="BG64:BP64"/>
    <mergeCell ref="BQ64:BR64"/>
    <mergeCell ref="BS64:BZ64"/>
    <mergeCell ref="CA64:CB64"/>
    <mergeCell ref="AY65:BF66"/>
    <mergeCell ref="BG65:BP65"/>
    <mergeCell ref="BQ65:BT65"/>
    <mergeCell ref="BU65:BV65"/>
    <mergeCell ref="BW65:BX65"/>
  </mergeCells>
  <phoneticPr fontId="4"/>
  <pageMargins left="0.98425196850393704" right="0.98425196850393704" top="0.6692913385826772" bottom="0.47244094488188981" header="0.31496062992125984" footer="0.31496062992125984"/>
  <pageSetup paperSize="9" orientation="portrait" r:id="rId1"/>
  <rowBreaks count="1" manualBreakCount="1">
    <brk id="48" max="16383"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CV117"/>
  <sheetViews>
    <sheetView view="pageBreakPreview" zoomScaleNormal="100" zoomScaleSheetLayoutView="100" workbookViewId="0">
      <selection activeCell="BC26" sqref="BC26"/>
    </sheetView>
  </sheetViews>
  <sheetFormatPr defaultColWidth="1.625" defaultRowHeight="14.1" customHeight="1"/>
  <cols>
    <col min="1" max="16384" width="1.625" style="10"/>
  </cols>
  <sheetData>
    <row r="1" spans="1:100" ht="17.100000000000001" customHeight="1">
      <c r="A1" s="21" t="s">
        <v>78</v>
      </c>
      <c r="P1" s="5"/>
      <c r="AY1" s="21" t="s">
        <v>78</v>
      </c>
      <c r="BN1" s="5" t="s">
        <v>431</v>
      </c>
    </row>
    <row r="2" spans="1:100" ht="17.100000000000001" customHeight="1">
      <c r="A2" s="147" t="s">
        <v>80</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t="s">
        <v>80</v>
      </c>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row>
    <row r="3" spans="1:100" ht="17.100000000000001" customHeight="1">
      <c r="A3" s="147"/>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row>
    <row r="4" spans="1:100" ht="17.100000000000001" customHeight="1">
      <c r="A4" s="147" t="s">
        <v>79</v>
      </c>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t="s">
        <v>79</v>
      </c>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row>
    <row r="5" spans="1:100" ht="17.100000000000001" customHeight="1">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row>
    <row r="6" spans="1:100" ht="17.100000000000001" customHeight="1">
      <c r="AJ6" s="273" t="s">
        <v>4</v>
      </c>
      <c r="AK6" s="273"/>
      <c r="AL6" s="273"/>
      <c r="AM6" s="316">
        <v>5</v>
      </c>
      <c r="AN6" s="316"/>
      <c r="AO6" s="273" t="s">
        <v>5</v>
      </c>
      <c r="AP6" s="273"/>
      <c r="AQ6" s="316"/>
      <c r="AR6" s="316"/>
      <c r="AS6" s="273" t="s">
        <v>3</v>
      </c>
      <c r="AT6" s="273"/>
      <c r="AU6" s="316"/>
      <c r="AV6" s="316"/>
      <c r="AW6" s="273" t="s">
        <v>2</v>
      </c>
      <c r="AX6" s="273"/>
      <c r="CH6" s="273" t="s">
        <v>4</v>
      </c>
      <c r="CI6" s="273"/>
      <c r="CJ6" s="273"/>
      <c r="CK6" s="274">
        <v>5</v>
      </c>
      <c r="CL6" s="274"/>
      <c r="CM6" s="273" t="s">
        <v>5</v>
      </c>
      <c r="CN6" s="273"/>
      <c r="CO6" s="274">
        <v>4</v>
      </c>
      <c r="CP6" s="274"/>
      <c r="CQ6" s="273" t="s">
        <v>3</v>
      </c>
      <c r="CR6" s="273"/>
      <c r="CS6" s="274">
        <v>26</v>
      </c>
      <c r="CT6" s="274"/>
      <c r="CU6" s="273" t="s">
        <v>2</v>
      </c>
      <c r="CV6" s="273"/>
    </row>
    <row r="7" spans="1:100" ht="17.100000000000001" customHeight="1">
      <c r="AJ7" s="418"/>
      <c r="AK7" s="418"/>
      <c r="AL7" s="418"/>
      <c r="AM7" s="418"/>
      <c r="AN7" s="418"/>
      <c r="AO7" s="418"/>
      <c r="AP7" s="418"/>
      <c r="AQ7" s="418"/>
      <c r="AR7" s="418"/>
      <c r="AS7" s="418"/>
      <c r="AT7" s="418"/>
      <c r="AU7" s="418"/>
      <c r="AV7" s="418"/>
      <c r="AW7" s="418"/>
      <c r="AX7" s="418"/>
      <c r="CH7" s="418" t="s">
        <v>432</v>
      </c>
      <c r="CI7" s="418"/>
      <c r="CJ7" s="418"/>
      <c r="CK7" s="418"/>
      <c r="CL7" s="418"/>
      <c r="CM7" s="418"/>
      <c r="CN7" s="418"/>
      <c r="CO7" s="418"/>
      <c r="CP7" s="418"/>
      <c r="CQ7" s="418"/>
      <c r="CR7" s="418"/>
      <c r="CS7" s="418"/>
      <c r="CT7" s="418"/>
      <c r="CU7" s="418"/>
      <c r="CV7" s="418"/>
    </row>
    <row r="8" spans="1:100" ht="17.100000000000001" customHeight="1">
      <c r="A8" s="10" t="s">
        <v>81</v>
      </c>
      <c r="H8" s="432" t="s">
        <v>82</v>
      </c>
      <c r="I8" s="432"/>
      <c r="J8" s="432"/>
      <c r="K8" s="432"/>
      <c r="L8" s="432"/>
      <c r="M8" s="432"/>
      <c r="N8" s="432"/>
      <c r="O8" s="432"/>
      <c r="R8" s="10" t="s">
        <v>83</v>
      </c>
      <c r="AY8" s="10" t="s">
        <v>81</v>
      </c>
      <c r="BF8" s="572" t="s">
        <v>82</v>
      </c>
      <c r="BG8" s="572"/>
      <c r="BH8" s="572"/>
      <c r="BI8" s="572"/>
      <c r="BJ8" s="572"/>
      <c r="BK8" s="572"/>
      <c r="BL8" s="572"/>
      <c r="BM8" s="572"/>
      <c r="BP8" s="10" t="s">
        <v>83</v>
      </c>
    </row>
    <row r="9" spans="1:100" ht="17.100000000000001" customHeight="1"/>
    <row r="10" spans="1:100" ht="17.100000000000001" customHeight="1"/>
    <row r="11" spans="1:100" ht="21" customHeight="1">
      <c r="O11" s="397" t="s">
        <v>84</v>
      </c>
      <c r="P11" s="280"/>
      <c r="Q11" s="280"/>
      <c r="R11" s="280"/>
      <c r="S11" s="280"/>
      <c r="T11" s="280"/>
      <c r="U11" s="280"/>
      <c r="V11" s="280"/>
      <c r="W11" s="280"/>
      <c r="X11" s="280"/>
      <c r="Y11" s="280"/>
      <c r="Z11" s="280"/>
      <c r="AA11" s="280"/>
      <c r="AB11" s="280"/>
      <c r="AC11" s="280"/>
      <c r="AD11" s="280"/>
      <c r="AE11" s="280"/>
      <c r="AG11" s="32"/>
      <c r="AH11" s="402"/>
      <c r="AI11" s="403"/>
      <c r="AJ11" s="403"/>
      <c r="AK11" s="403"/>
      <c r="AL11" s="403"/>
      <c r="AM11" s="403"/>
      <c r="AN11" s="403"/>
      <c r="AO11" s="403"/>
      <c r="AP11" s="403"/>
      <c r="AQ11" s="403"/>
      <c r="AR11" s="403"/>
      <c r="AS11" s="403"/>
      <c r="AT11" s="403"/>
      <c r="AU11" s="403"/>
      <c r="AV11" s="403"/>
      <c r="AW11" s="403"/>
      <c r="AX11" s="403"/>
      <c r="BM11" s="397" t="s">
        <v>84</v>
      </c>
      <c r="BN11" s="280"/>
      <c r="BO11" s="280"/>
      <c r="BP11" s="280"/>
      <c r="BQ11" s="280"/>
      <c r="BR11" s="280"/>
      <c r="BS11" s="280"/>
      <c r="BT11" s="280"/>
      <c r="BU11" s="280"/>
      <c r="BV11" s="280"/>
      <c r="BW11" s="280"/>
      <c r="BX11" s="280"/>
      <c r="BY11" s="280"/>
      <c r="BZ11" s="280"/>
      <c r="CA11" s="280"/>
      <c r="CB11" s="280"/>
      <c r="CC11" s="280"/>
      <c r="CE11" s="32"/>
      <c r="CF11" s="402" t="s">
        <v>437</v>
      </c>
      <c r="CG11" s="403"/>
      <c r="CH11" s="403"/>
      <c r="CI11" s="403"/>
      <c r="CJ11" s="403"/>
      <c r="CK11" s="403"/>
      <c r="CL11" s="403"/>
      <c r="CM11" s="403"/>
      <c r="CN11" s="403"/>
      <c r="CO11" s="403"/>
      <c r="CP11" s="403"/>
      <c r="CQ11" s="403"/>
      <c r="CR11" s="403"/>
      <c r="CS11" s="403"/>
      <c r="CT11" s="403"/>
      <c r="CU11" s="403"/>
      <c r="CV11" s="403"/>
    </row>
    <row r="12" spans="1:100" ht="21" customHeight="1">
      <c r="O12" s="280"/>
      <c r="P12" s="280"/>
      <c r="Q12" s="280"/>
      <c r="R12" s="280"/>
      <c r="S12" s="280"/>
      <c r="T12" s="280"/>
      <c r="U12" s="280"/>
      <c r="V12" s="280"/>
      <c r="W12" s="280"/>
      <c r="X12" s="280"/>
      <c r="Y12" s="280"/>
      <c r="Z12" s="280"/>
      <c r="AA12" s="280"/>
      <c r="AB12" s="280"/>
      <c r="AC12" s="280"/>
      <c r="AD12" s="280"/>
      <c r="AE12" s="280"/>
      <c r="AG12" s="32"/>
      <c r="AH12" s="403"/>
      <c r="AI12" s="403"/>
      <c r="AJ12" s="403"/>
      <c r="AK12" s="403"/>
      <c r="AL12" s="403"/>
      <c r="AM12" s="403"/>
      <c r="AN12" s="403"/>
      <c r="AO12" s="403"/>
      <c r="AP12" s="403"/>
      <c r="AQ12" s="403"/>
      <c r="AR12" s="403"/>
      <c r="AS12" s="403"/>
      <c r="AT12" s="403"/>
      <c r="AU12" s="403"/>
      <c r="AV12" s="403"/>
      <c r="AW12" s="403"/>
      <c r="AX12" s="403"/>
      <c r="BM12" s="280"/>
      <c r="BN12" s="280"/>
      <c r="BO12" s="280"/>
      <c r="BP12" s="280"/>
      <c r="BQ12" s="280"/>
      <c r="BR12" s="280"/>
      <c r="BS12" s="280"/>
      <c r="BT12" s="280"/>
      <c r="BU12" s="280"/>
      <c r="BV12" s="280"/>
      <c r="BW12" s="280"/>
      <c r="BX12" s="280"/>
      <c r="BY12" s="280"/>
      <c r="BZ12" s="280"/>
      <c r="CA12" s="280"/>
      <c r="CB12" s="280"/>
      <c r="CC12" s="280"/>
      <c r="CE12" s="32"/>
      <c r="CF12" s="403"/>
      <c r="CG12" s="403"/>
      <c r="CH12" s="403"/>
      <c r="CI12" s="403"/>
      <c r="CJ12" s="403"/>
      <c r="CK12" s="403"/>
      <c r="CL12" s="403"/>
      <c r="CM12" s="403"/>
      <c r="CN12" s="403"/>
      <c r="CO12" s="403"/>
      <c r="CP12" s="403"/>
      <c r="CQ12" s="403"/>
      <c r="CR12" s="403"/>
      <c r="CS12" s="403"/>
      <c r="CT12" s="403"/>
      <c r="CU12" s="403"/>
      <c r="CV12" s="403"/>
    </row>
    <row r="13" spans="1:100" ht="17.100000000000001" customHeight="1"/>
    <row r="14" spans="1:100" ht="17.100000000000001" customHeight="1"/>
    <row r="15" spans="1:100" ht="17.100000000000001" customHeight="1">
      <c r="A15" s="10" t="s">
        <v>86</v>
      </c>
      <c r="AY15" s="10" t="s">
        <v>86</v>
      </c>
    </row>
    <row r="16" spans="1:100" ht="17.100000000000001" customHeight="1">
      <c r="A16" s="10" t="s">
        <v>87</v>
      </c>
      <c r="AY16" s="10" t="s">
        <v>87</v>
      </c>
    </row>
    <row r="17" spans="2:100" ht="17.100000000000001" customHeight="1"/>
    <row r="18" spans="2:100" ht="17.100000000000001" customHeight="1">
      <c r="B18" s="273">
        <v>1</v>
      </c>
      <c r="C18" s="273"/>
      <c r="E18" s="420" t="s">
        <v>88</v>
      </c>
      <c r="F18" s="420"/>
      <c r="G18" s="420"/>
      <c r="H18" s="420"/>
      <c r="I18" s="420"/>
      <c r="J18" s="420"/>
      <c r="K18" s="420"/>
      <c r="N18" s="669"/>
      <c r="O18" s="669"/>
      <c r="P18" s="669"/>
      <c r="Q18" s="669"/>
      <c r="R18" s="669"/>
      <c r="S18" s="669"/>
      <c r="T18" s="669"/>
      <c r="U18" s="669"/>
      <c r="V18" s="273" t="s">
        <v>16</v>
      </c>
      <c r="W18" s="273"/>
      <c r="AZ18" s="273">
        <v>1</v>
      </c>
      <c r="BA18" s="273"/>
      <c r="BC18" s="420" t="s">
        <v>88</v>
      </c>
      <c r="BD18" s="420"/>
      <c r="BE18" s="420"/>
      <c r="BF18" s="420"/>
      <c r="BG18" s="420"/>
      <c r="BH18" s="420"/>
      <c r="BI18" s="420"/>
      <c r="BL18" s="573">
        <v>70000</v>
      </c>
      <c r="BM18" s="573"/>
      <c r="BN18" s="573"/>
      <c r="BO18" s="573"/>
      <c r="BP18" s="573"/>
      <c r="BQ18" s="573"/>
      <c r="BR18" s="573"/>
      <c r="BS18" s="573"/>
      <c r="BT18" s="273" t="s">
        <v>16</v>
      </c>
      <c r="BU18" s="273"/>
    </row>
    <row r="19" spans="2:100" ht="17.100000000000001" customHeight="1"/>
    <row r="20" spans="2:100" ht="17.100000000000001" customHeight="1">
      <c r="B20" s="273">
        <v>2</v>
      </c>
      <c r="C20" s="273"/>
      <c r="E20" s="420" t="s">
        <v>89</v>
      </c>
      <c r="F20" s="420"/>
      <c r="G20" s="420"/>
      <c r="H20" s="420"/>
      <c r="I20" s="420"/>
      <c r="J20" s="420"/>
      <c r="K20" s="420"/>
      <c r="O20" s="10" t="s">
        <v>100</v>
      </c>
      <c r="AZ20" s="273">
        <v>2</v>
      </c>
      <c r="BA20" s="273"/>
      <c r="BC20" s="420" t="s">
        <v>89</v>
      </c>
      <c r="BD20" s="420"/>
      <c r="BE20" s="420"/>
      <c r="BF20" s="420"/>
      <c r="BG20" s="420"/>
      <c r="BH20" s="420"/>
      <c r="BI20" s="420"/>
      <c r="BM20" s="10" t="s">
        <v>100</v>
      </c>
    </row>
    <row r="21" spans="2:100" ht="17.100000000000001" customHeight="1"/>
    <row r="22" spans="2:100" ht="17.100000000000001" customHeight="1">
      <c r="B22" s="273">
        <v>3</v>
      </c>
      <c r="C22" s="273"/>
      <c r="E22" s="31" t="s">
        <v>446</v>
      </c>
      <c r="AZ22" s="273">
        <v>3</v>
      </c>
      <c r="BA22" s="273"/>
      <c r="BC22" s="31" t="s">
        <v>434</v>
      </c>
    </row>
    <row r="23" spans="2:100" ht="17.100000000000001" customHeight="1"/>
    <row r="24" spans="2:100" ht="17.100000000000001" customHeight="1">
      <c r="B24" s="273">
        <v>4</v>
      </c>
      <c r="C24" s="273"/>
      <c r="E24" s="571" t="s">
        <v>90</v>
      </c>
      <c r="F24" s="571"/>
      <c r="G24" s="571"/>
      <c r="H24" s="571"/>
      <c r="I24" s="571"/>
      <c r="J24" s="571"/>
      <c r="K24" s="571"/>
      <c r="O24" s="425"/>
      <c r="P24" s="425"/>
      <c r="Q24" s="425"/>
      <c r="R24" s="425"/>
      <c r="S24" s="425"/>
      <c r="T24" s="425"/>
      <c r="U24" s="425"/>
      <c r="V24" s="425"/>
      <c r="W24" s="425"/>
      <c r="X24" s="425"/>
      <c r="Y24" s="425"/>
      <c r="Z24" s="425"/>
      <c r="AZ24" s="273">
        <v>4</v>
      </c>
      <c r="BA24" s="273"/>
      <c r="BC24" s="571" t="s">
        <v>90</v>
      </c>
      <c r="BD24" s="571"/>
      <c r="BE24" s="571"/>
      <c r="BF24" s="571"/>
      <c r="BG24" s="571"/>
      <c r="BH24" s="571"/>
      <c r="BI24" s="571"/>
      <c r="BM24" s="401" t="s">
        <v>407</v>
      </c>
      <c r="BN24" s="401"/>
      <c r="BO24" s="401"/>
      <c r="BP24" s="401"/>
      <c r="BQ24" s="401"/>
      <c r="BR24" s="401"/>
      <c r="BS24" s="401"/>
      <c r="BT24" s="401"/>
      <c r="BU24" s="401"/>
      <c r="BV24" s="401"/>
      <c r="BW24" s="401"/>
      <c r="BX24" s="401"/>
      <c r="BY24" s="7" t="s">
        <v>394</v>
      </c>
    </row>
    <row r="25" spans="2:100" ht="17.100000000000001" customHeight="1"/>
    <row r="26" spans="2:100" ht="17.100000000000001" customHeight="1">
      <c r="B26" s="273">
        <v>5</v>
      </c>
      <c r="C26" s="273"/>
      <c r="E26" s="10" t="s">
        <v>91</v>
      </c>
      <c r="AZ26" s="273">
        <v>5</v>
      </c>
      <c r="BA26" s="273"/>
      <c r="BC26" s="10" t="s">
        <v>91</v>
      </c>
    </row>
    <row r="27" spans="2:100" ht="17.100000000000001" customHeight="1">
      <c r="C27" s="23"/>
      <c r="D27" s="466" t="s">
        <v>93</v>
      </c>
      <c r="E27" s="466"/>
      <c r="F27" s="466"/>
      <c r="G27" s="466"/>
      <c r="H27" s="466"/>
      <c r="I27" s="466"/>
      <c r="J27" s="24"/>
      <c r="K27" s="23"/>
      <c r="L27" s="303"/>
      <c r="M27" s="303"/>
      <c r="N27" s="303"/>
      <c r="O27" s="303"/>
      <c r="P27" s="303"/>
      <c r="Q27" s="303"/>
      <c r="R27" s="303"/>
      <c r="S27" s="303"/>
      <c r="T27" s="303"/>
      <c r="U27" s="303"/>
      <c r="V27" s="303"/>
      <c r="W27" s="303"/>
      <c r="X27" s="303"/>
      <c r="Y27" s="303"/>
      <c r="Z27" s="60"/>
      <c r="AA27" s="61"/>
      <c r="AB27" s="524" t="s">
        <v>94</v>
      </c>
      <c r="AC27" s="524"/>
      <c r="AD27" s="524"/>
      <c r="AE27" s="524"/>
      <c r="AF27" s="524"/>
      <c r="AG27" s="524"/>
      <c r="AH27" s="60"/>
      <c r="AI27" s="61"/>
      <c r="AJ27" s="303"/>
      <c r="AK27" s="303"/>
      <c r="AL27" s="303"/>
      <c r="AM27" s="303"/>
      <c r="AN27" s="303"/>
      <c r="AO27" s="303"/>
      <c r="AP27" s="303"/>
      <c r="AQ27" s="303"/>
      <c r="AR27" s="303"/>
      <c r="AS27" s="303"/>
      <c r="AT27" s="303"/>
      <c r="AU27" s="303"/>
      <c r="AV27" s="303"/>
      <c r="AW27" s="303"/>
      <c r="AX27" s="24"/>
      <c r="BA27" s="23"/>
      <c r="BB27" s="466" t="s">
        <v>93</v>
      </c>
      <c r="BC27" s="466"/>
      <c r="BD27" s="466"/>
      <c r="BE27" s="466"/>
      <c r="BF27" s="466"/>
      <c r="BG27" s="466"/>
      <c r="BH27" s="24"/>
      <c r="BI27" s="23"/>
      <c r="BJ27" s="564" t="s">
        <v>102</v>
      </c>
      <c r="BK27" s="564"/>
      <c r="BL27" s="564"/>
      <c r="BM27" s="564"/>
      <c r="BN27" s="564"/>
      <c r="BO27" s="564"/>
      <c r="BP27" s="564"/>
      <c r="BQ27" s="564"/>
      <c r="BR27" s="564"/>
      <c r="BS27" s="564"/>
      <c r="BT27" s="564"/>
      <c r="BU27" s="564"/>
      <c r="BV27" s="564"/>
      <c r="BW27" s="564"/>
      <c r="BX27" s="24"/>
      <c r="BY27" s="23"/>
      <c r="BZ27" s="466" t="s">
        <v>94</v>
      </c>
      <c r="CA27" s="466"/>
      <c r="CB27" s="466"/>
      <c r="CC27" s="466"/>
      <c r="CD27" s="466"/>
      <c r="CE27" s="466"/>
      <c r="CF27" s="24"/>
      <c r="CG27" s="23"/>
      <c r="CH27" s="564" t="s">
        <v>103</v>
      </c>
      <c r="CI27" s="564"/>
      <c r="CJ27" s="564"/>
      <c r="CK27" s="564"/>
      <c r="CL27" s="564"/>
      <c r="CM27" s="564"/>
      <c r="CN27" s="564"/>
      <c r="CO27" s="564"/>
      <c r="CP27" s="564"/>
      <c r="CQ27" s="564"/>
      <c r="CR27" s="564"/>
      <c r="CS27" s="564"/>
      <c r="CT27" s="564"/>
      <c r="CU27" s="564"/>
      <c r="CV27" s="24"/>
    </row>
    <row r="28" spans="2:100" ht="17.100000000000001" customHeight="1">
      <c r="C28" s="33"/>
      <c r="D28" s="496"/>
      <c r="E28" s="496"/>
      <c r="F28" s="496"/>
      <c r="G28" s="496"/>
      <c r="H28" s="496"/>
      <c r="I28" s="496"/>
      <c r="J28" s="29"/>
      <c r="K28" s="33"/>
      <c r="L28" s="309"/>
      <c r="M28" s="309"/>
      <c r="N28" s="309"/>
      <c r="O28" s="309"/>
      <c r="P28" s="309"/>
      <c r="Q28" s="309"/>
      <c r="R28" s="309"/>
      <c r="S28" s="309"/>
      <c r="T28" s="309"/>
      <c r="U28" s="309"/>
      <c r="V28" s="309"/>
      <c r="W28" s="309"/>
      <c r="X28" s="309"/>
      <c r="Y28" s="309"/>
      <c r="Z28" s="62"/>
      <c r="AA28" s="63"/>
      <c r="AB28" s="526"/>
      <c r="AC28" s="526"/>
      <c r="AD28" s="526"/>
      <c r="AE28" s="526"/>
      <c r="AF28" s="526"/>
      <c r="AG28" s="526"/>
      <c r="AH28" s="62"/>
      <c r="AI28" s="63"/>
      <c r="AJ28" s="309"/>
      <c r="AK28" s="309"/>
      <c r="AL28" s="309"/>
      <c r="AM28" s="309"/>
      <c r="AN28" s="309"/>
      <c r="AO28" s="309"/>
      <c r="AP28" s="309"/>
      <c r="AQ28" s="309"/>
      <c r="AR28" s="309"/>
      <c r="AS28" s="309"/>
      <c r="AT28" s="309"/>
      <c r="AU28" s="309"/>
      <c r="AV28" s="309"/>
      <c r="AW28" s="309"/>
      <c r="AX28" s="29"/>
      <c r="BA28" s="33"/>
      <c r="BB28" s="496"/>
      <c r="BC28" s="496"/>
      <c r="BD28" s="496"/>
      <c r="BE28" s="496"/>
      <c r="BF28" s="496"/>
      <c r="BG28" s="496"/>
      <c r="BH28" s="29"/>
      <c r="BI28" s="33"/>
      <c r="BJ28" s="565"/>
      <c r="BK28" s="565"/>
      <c r="BL28" s="565"/>
      <c r="BM28" s="565"/>
      <c r="BN28" s="565"/>
      <c r="BO28" s="565"/>
      <c r="BP28" s="565"/>
      <c r="BQ28" s="565"/>
      <c r="BR28" s="565"/>
      <c r="BS28" s="565"/>
      <c r="BT28" s="565"/>
      <c r="BU28" s="565"/>
      <c r="BV28" s="565"/>
      <c r="BW28" s="565"/>
      <c r="BX28" s="29"/>
      <c r="BY28" s="33"/>
      <c r="BZ28" s="496"/>
      <c r="CA28" s="496"/>
      <c r="CB28" s="496"/>
      <c r="CC28" s="496"/>
      <c r="CD28" s="496"/>
      <c r="CE28" s="496"/>
      <c r="CF28" s="29"/>
      <c r="CG28" s="33"/>
      <c r="CH28" s="565"/>
      <c r="CI28" s="565"/>
      <c r="CJ28" s="565"/>
      <c r="CK28" s="565"/>
      <c r="CL28" s="565"/>
      <c r="CM28" s="565"/>
      <c r="CN28" s="565"/>
      <c r="CO28" s="565"/>
      <c r="CP28" s="565"/>
      <c r="CQ28" s="565"/>
      <c r="CR28" s="565"/>
      <c r="CS28" s="565"/>
      <c r="CT28" s="565"/>
      <c r="CU28" s="565"/>
      <c r="CV28" s="29"/>
    </row>
    <row r="29" spans="2:100" ht="17.100000000000001" customHeight="1">
      <c r="C29" s="23"/>
      <c r="D29" s="466" t="s">
        <v>92</v>
      </c>
      <c r="E29" s="466"/>
      <c r="F29" s="466"/>
      <c r="G29" s="466"/>
      <c r="H29" s="466"/>
      <c r="I29" s="466"/>
      <c r="J29" s="24"/>
      <c r="K29" s="23"/>
      <c r="L29" s="303"/>
      <c r="M29" s="303"/>
      <c r="N29" s="303"/>
      <c r="O29" s="303"/>
      <c r="P29" s="303"/>
      <c r="Q29" s="303"/>
      <c r="R29" s="303"/>
      <c r="S29" s="303"/>
      <c r="T29" s="303"/>
      <c r="U29" s="303"/>
      <c r="V29" s="303"/>
      <c r="W29" s="303"/>
      <c r="X29" s="303"/>
      <c r="Y29" s="303"/>
      <c r="Z29" s="60"/>
      <c r="AA29" s="61"/>
      <c r="AB29" s="524" t="s">
        <v>95</v>
      </c>
      <c r="AC29" s="524"/>
      <c r="AD29" s="524"/>
      <c r="AE29" s="524"/>
      <c r="AF29" s="524"/>
      <c r="AG29" s="524"/>
      <c r="AH29" s="60"/>
      <c r="AI29" s="61"/>
      <c r="AJ29" s="667"/>
      <c r="AK29" s="667"/>
      <c r="AL29" s="667"/>
      <c r="AM29" s="667"/>
      <c r="AN29" s="667"/>
      <c r="AO29" s="667"/>
      <c r="AP29" s="667"/>
      <c r="AQ29" s="667"/>
      <c r="AR29" s="667"/>
      <c r="AS29" s="667"/>
      <c r="AT29" s="667"/>
      <c r="AU29" s="667"/>
      <c r="AV29" s="667"/>
      <c r="AW29" s="667"/>
      <c r="AX29" s="24"/>
      <c r="BA29" s="23"/>
      <c r="BB29" s="466" t="s">
        <v>92</v>
      </c>
      <c r="BC29" s="466"/>
      <c r="BD29" s="466"/>
      <c r="BE29" s="466"/>
      <c r="BF29" s="466"/>
      <c r="BG29" s="466"/>
      <c r="BH29" s="24"/>
      <c r="BI29" s="23"/>
      <c r="BJ29" s="564" t="s">
        <v>105</v>
      </c>
      <c r="BK29" s="564"/>
      <c r="BL29" s="564"/>
      <c r="BM29" s="564"/>
      <c r="BN29" s="564"/>
      <c r="BO29" s="564"/>
      <c r="BP29" s="564"/>
      <c r="BQ29" s="564"/>
      <c r="BR29" s="564"/>
      <c r="BS29" s="564"/>
      <c r="BT29" s="564"/>
      <c r="BU29" s="564"/>
      <c r="BV29" s="564"/>
      <c r="BW29" s="564"/>
      <c r="BX29" s="24"/>
      <c r="BY29" s="23"/>
      <c r="BZ29" s="466" t="s">
        <v>95</v>
      </c>
      <c r="CA29" s="466"/>
      <c r="CB29" s="466"/>
      <c r="CC29" s="466"/>
      <c r="CD29" s="466"/>
      <c r="CE29" s="466"/>
      <c r="CF29" s="24"/>
      <c r="CG29" s="23"/>
      <c r="CH29" s="566" t="s">
        <v>104</v>
      </c>
      <c r="CI29" s="566"/>
      <c r="CJ29" s="566"/>
      <c r="CK29" s="566"/>
      <c r="CL29" s="566"/>
      <c r="CM29" s="566"/>
      <c r="CN29" s="566"/>
      <c r="CO29" s="566"/>
      <c r="CP29" s="566"/>
      <c r="CQ29" s="566"/>
      <c r="CR29" s="566"/>
      <c r="CS29" s="566"/>
      <c r="CT29" s="566"/>
      <c r="CU29" s="566"/>
      <c r="CV29" s="24"/>
    </row>
    <row r="30" spans="2:100" ht="17.100000000000001" customHeight="1">
      <c r="C30" s="33"/>
      <c r="D30" s="496"/>
      <c r="E30" s="496"/>
      <c r="F30" s="496"/>
      <c r="G30" s="496"/>
      <c r="H30" s="496"/>
      <c r="I30" s="496"/>
      <c r="J30" s="29"/>
      <c r="K30" s="33"/>
      <c r="L30" s="309"/>
      <c r="M30" s="309"/>
      <c r="N30" s="309"/>
      <c r="O30" s="309"/>
      <c r="P30" s="309"/>
      <c r="Q30" s="309"/>
      <c r="R30" s="309"/>
      <c r="S30" s="309"/>
      <c r="T30" s="309"/>
      <c r="U30" s="309"/>
      <c r="V30" s="309"/>
      <c r="W30" s="309"/>
      <c r="X30" s="309"/>
      <c r="Y30" s="309"/>
      <c r="Z30" s="62"/>
      <c r="AA30" s="63"/>
      <c r="AB30" s="526"/>
      <c r="AC30" s="526"/>
      <c r="AD30" s="526"/>
      <c r="AE30" s="526"/>
      <c r="AF30" s="526"/>
      <c r="AG30" s="526"/>
      <c r="AH30" s="62"/>
      <c r="AI30" s="63"/>
      <c r="AJ30" s="668"/>
      <c r="AK30" s="668"/>
      <c r="AL30" s="668"/>
      <c r="AM30" s="668"/>
      <c r="AN30" s="668"/>
      <c r="AO30" s="668"/>
      <c r="AP30" s="668"/>
      <c r="AQ30" s="668"/>
      <c r="AR30" s="668"/>
      <c r="AS30" s="668"/>
      <c r="AT30" s="668"/>
      <c r="AU30" s="668"/>
      <c r="AV30" s="668"/>
      <c r="AW30" s="668"/>
      <c r="AX30" s="29"/>
      <c r="BA30" s="33"/>
      <c r="BB30" s="496"/>
      <c r="BC30" s="496"/>
      <c r="BD30" s="496"/>
      <c r="BE30" s="496"/>
      <c r="BF30" s="496"/>
      <c r="BG30" s="496"/>
      <c r="BH30" s="29"/>
      <c r="BI30" s="33"/>
      <c r="BJ30" s="565"/>
      <c r="BK30" s="565"/>
      <c r="BL30" s="565"/>
      <c r="BM30" s="565"/>
      <c r="BN30" s="565"/>
      <c r="BO30" s="565"/>
      <c r="BP30" s="565"/>
      <c r="BQ30" s="565"/>
      <c r="BR30" s="565"/>
      <c r="BS30" s="565"/>
      <c r="BT30" s="565"/>
      <c r="BU30" s="565"/>
      <c r="BV30" s="565"/>
      <c r="BW30" s="565"/>
      <c r="BX30" s="29"/>
      <c r="BY30" s="33"/>
      <c r="BZ30" s="496"/>
      <c r="CA30" s="496"/>
      <c r="CB30" s="496"/>
      <c r="CC30" s="496"/>
      <c r="CD30" s="496"/>
      <c r="CE30" s="496"/>
      <c r="CF30" s="29"/>
      <c r="CG30" s="33"/>
      <c r="CH30" s="567"/>
      <c r="CI30" s="567"/>
      <c r="CJ30" s="567"/>
      <c r="CK30" s="567"/>
      <c r="CL30" s="567"/>
      <c r="CM30" s="567"/>
      <c r="CN30" s="567"/>
      <c r="CO30" s="567"/>
      <c r="CP30" s="567"/>
      <c r="CQ30" s="567"/>
      <c r="CR30" s="567"/>
      <c r="CS30" s="567"/>
      <c r="CT30" s="567"/>
      <c r="CU30" s="567"/>
      <c r="CV30" s="29"/>
    </row>
    <row r="31" spans="2:100" ht="17.100000000000001" customHeight="1">
      <c r="C31" s="34"/>
      <c r="D31" s="568" t="s">
        <v>98</v>
      </c>
      <c r="E31" s="568"/>
      <c r="F31" s="568"/>
      <c r="G31" s="568"/>
      <c r="H31" s="568"/>
      <c r="I31" s="568"/>
      <c r="J31" s="35"/>
      <c r="K31" s="36"/>
      <c r="L31" s="666"/>
      <c r="M31" s="666"/>
      <c r="N31" s="666"/>
      <c r="O31" s="666"/>
      <c r="P31" s="666"/>
      <c r="Q31" s="666"/>
      <c r="R31" s="666"/>
      <c r="S31" s="666"/>
      <c r="T31" s="666"/>
      <c r="U31" s="666"/>
      <c r="V31" s="666"/>
      <c r="W31" s="666"/>
      <c r="X31" s="666"/>
      <c r="Y31" s="666"/>
      <c r="Z31" s="666"/>
      <c r="AA31" s="666"/>
      <c r="AB31" s="666"/>
      <c r="AC31" s="666"/>
      <c r="AD31" s="666"/>
      <c r="AE31" s="666"/>
      <c r="AF31" s="666"/>
      <c r="AG31" s="666"/>
      <c r="AH31" s="666"/>
      <c r="AI31" s="666"/>
      <c r="AJ31" s="666"/>
      <c r="AK31" s="666"/>
      <c r="AL31" s="666"/>
      <c r="AM31" s="666"/>
      <c r="AN31" s="666"/>
      <c r="AO31" s="666"/>
      <c r="AP31" s="666"/>
      <c r="AQ31" s="666"/>
      <c r="AR31" s="666"/>
      <c r="AS31" s="666"/>
      <c r="AT31" s="666"/>
      <c r="AU31" s="666"/>
      <c r="AV31" s="666"/>
      <c r="AW31" s="666"/>
      <c r="AX31" s="37"/>
      <c r="BA31" s="34"/>
      <c r="BB31" s="568" t="s">
        <v>98</v>
      </c>
      <c r="BC31" s="568"/>
      <c r="BD31" s="568"/>
      <c r="BE31" s="568"/>
      <c r="BF31" s="568"/>
      <c r="BG31" s="568"/>
      <c r="BH31" s="35"/>
      <c r="BI31" s="36"/>
      <c r="BJ31" s="569" t="s">
        <v>439</v>
      </c>
      <c r="BK31" s="569"/>
      <c r="BL31" s="569"/>
      <c r="BM31" s="569"/>
      <c r="BN31" s="569"/>
      <c r="BO31" s="569"/>
      <c r="BP31" s="569"/>
      <c r="BQ31" s="569"/>
      <c r="BR31" s="569"/>
      <c r="BS31" s="569"/>
      <c r="BT31" s="569"/>
      <c r="BU31" s="569"/>
      <c r="BV31" s="569"/>
      <c r="BW31" s="569"/>
      <c r="BX31" s="569"/>
      <c r="BY31" s="569"/>
      <c r="BZ31" s="569"/>
      <c r="CA31" s="569"/>
      <c r="CB31" s="569"/>
      <c r="CC31" s="569"/>
      <c r="CD31" s="569"/>
      <c r="CE31" s="569"/>
      <c r="CF31" s="569"/>
      <c r="CG31" s="569"/>
      <c r="CH31" s="569"/>
      <c r="CI31" s="569"/>
      <c r="CJ31" s="569"/>
      <c r="CK31" s="569"/>
      <c r="CL31" s="569"/>
      <c r="CM31" s="569"/>
      <c r="CN31" s="569"/>
      <c r="CO31" s="569"/>
      <c r="CP31" s="569"/>
      <c r="CQ31" s="569"/>
      <c r="CR31" s="569"/>
      <c r="CS31" s="569"/>
      <c r="CT31" s="569"/>
      <c r="CU31" s="569"/>
      <c r="CV31" s="37"/>
    </row>
    <row r="32" spans="2:100" ht="17.100000000000001" customHeight="1">
      <c r="C32" s="23"/>
      <c r="D32" s="466" t="s">
        <v>99</v>
      </c>
      <c r="E32" s="466"/>
      <c r="F32" s="466"/>
      <c r="G32" s="466"/>
      <c r="H32" s="466"/>
      <c r="I32" s="466"/>
      <c r="J32" s="24"/>
      <c r="K32" s="2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3"/>
      <c r="AM32" s="303"/>
      <c r="AN32" s="303"/>
      <c r="AO32" s="303"/>
      <c r="AP32" s="303"/>
      <c r="AQ32" s="303"/>
      <c r="AR32" s="303"/>
      <c r="AS32" s="303"/>
      <c r="AT32" s="303"/>
      <c r="AU32" s="303"/>
      <c r="AV32" s="303"/>
      <c r="AW32" s="303"/>
      <c r="AX32" s="24"/>
      <c r="BA32" s="23"/>
      <c r="BB32" s="466" t="s">
        <v>99</v>
      </c>
      <c r="BC32" s="466"/>
      <c r="BD32" s="466"/>
      <c r="BE32" s="466"/>
      <c r="BF32" s="466"/>
      <c r="BG32" s="466"/>
      <c r="BH32" s="24"/>
      <c r="BI32" s="23"/>
      <c r="BJ32" s="564" t="s">
        <v>438</v>
      </c>
      <c r="BK32" s="564"/>
      <c r="BL32" s="564"/>
      <c r="BM32" s="564"/>
      <c r="BN32" s="564"/>
      <c r="BO32" s="564"/>
      <c r="BP32" s="564"/>
      <c r="BQ32" s="564"/>
      <c r="BR32" s="564"/>
      <c r="BS32" s="564"/>
      <c r="BT32" s="564"/>
      <c r="BU32" s="564"/>
      <c r="BV32" s="564"/>
      <c r="BW32" s="564"/>
      <c r="BX32" s="564"/>
      <c r="BY32" s="564"/>
      <c r="BZ32" s="564"/>
      <c r="CA32" s="564"/>
      <c r="CB32" s="564"/>
      <c r="CC32" s="564"/>
      <c r="CD32" s="564"/>
      <c r="CE32" s="564"/>
      <c r="CF32" s="564"/>
      <c r="CG32" s="564"/>
      <c r="CH32" s="564"/>
      <c r="CI32" s="564"/>
      <c r="CJ32" s="564"/>
      <c r="CK32" s="564"/>
      <c r="CL32" s="564"/>
      <c r="CM32" s="564"/>
      <c r="CN32" s="564"/>
      <c r="CO32" s="564"/>
      <c r="CP32" s="564"/>
      <c r="CQ32" s="564"/>
      <c r="CR32" s="564"/>
      <c r="CS32" s="564"/>
      <c r="CT32" s="564"/>
      <c r="CU32" s="564"/>
      <c r="CV32" s="24"/>
    </row>
    <row r="33" spans="2:100" ht="17.100000000000001" customHeight="1">
      <c r="C33" s="38"/>
      <c r="D33" s="506"/>
      <c r="E33" s="506"/>
      <c r="F33" s="506"/>
      <c r="G33" s="506"/>
      <c r="H33" s="506"/>
      <c r="I33" s="506"/>
      <c r="J33" s="27"/>
      <c r="K33" s="38"/>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06"/>
      <c r="AM33" s="306"/>
      <c r="AN33" s="306"/>
      <c r="AO33" s="306"/>
      <c r="AP33" s="306"/>
      <c r="AQ33" s="306"/>
      <c r="AR33" s="306"/>
      <c r="AS33" s="306"/>
      <c r="AT33" s="306"/>
      <c r="AU33" s="306"/>
      <c r="AV33" s="306"/>
      <c r="AW33" s="306"/>
      <c r="AX33" s="27"/>
      <c r="BA33" s="38"/>
      <c r="BB33" s="506"/>
      <c r="BC33" s="506"/>
      <c r="BD33" s="506"/>
      <c r="BE33" s="506"/>
      <c r="BF33" s="506"/>
      <c r="BG33" s="506"/>
      <c r="BH33" s="27"/>
      <c r="BI33" s="38"/>
      <c r="BJ33" s="570"/>
      <c r="BK33" s="570"/>
      <c r="BL33" s="570"/>
      <c r="BM33" s="570"/>
      <c r="BN33" s="570"/>
      <c r="BO33" s="570"/>
      <c r="BP33" s="570"/>
      <c r="BQ33" s="570"/>
      <c r="BR33" s="570"/>
      <c r="BS33" s="570"/>
      <c r="BT33" s="570"/>
      <c r="BU33" s="570"/>
      <c r="BV33" s="570"/>
      <c r="BW33" s="570"/>
      <c r="BX33" s="570"/>
      <c r="BY33" s="570"/>
      <c r="BZ33" s="570"/>
      <c r="CA33" s="570"/>
      <c r="CB33" s="570"/>
      <c r="CC33" s="570"/>
      <c r="CD33" s="570"/>
      <c r="CE33" s="570"/>
      <c r="CF33" s="570"/>
      <c r="CG33" s="570"/>
      <c r="CH33" s="570"/>
      <c r="CI33" s="570"/>
      <c r="CJ33" s="570"/>
      <c r="CK33" s="570"/>
      <c r="CL33" s="570"/>
      <c r="CM33" s="570"/>
      <c r="CN33" s="570"/>
      <c r="CO33" s="570"/>
      <c r="CP33" s="570"/>
      <c r="CQ33" s="570"/>
      <c r="CR33" s="570"/>
      <c r="CS33" s="570"/>
      <c r="CT33" s="570"/>
      <c r="CU33" s="570"/>
      <c r="CV33" s="27"/>
    </row>
    <row r="34" spans="2:100" ht="17.100000000000001" customHeight="1">
      <c r="C34" s="33"/>
      <c r="D34" s="496"/>
      <c r="E34" s="496"/>
      <c r="F34" s="496"/>
      <c r="G34" s="496"/>
      <c r="H34" s="496"/>
      <c r="I34" s="496"/>
      <c r="J34" s="29"/>
      <c r="K34" s="33"/>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309"/>
      <c r="AM34" s="309"/>
      <c r="AN34" s="309"/>
      <c r="AO34" s="309"/>
      <c r="AP34" s="309"/>
      <c r="AQ34" s="309"/>
      <c r="AR34" s="309"/>
      <c r="AS34" s="309"/>
      <c r="AT34" s="309"/>
      <c r="AU34" s="309"/>
      <c r="AV34" s="309"/>
      <c r="AW34" s="309"/>
      <c r="AX34" s="29"/>
      <c r="BA34" s="33"/>
      <c r="BB34" s="496"/>
      <c r="BC34" s="496"/>
      <c r="BD34" s="496"/>
      <c r="BE34" s="496"/>
      <c r="BF34" s="496"/>
      <c r="BG34" s="496"/>
      <c r="BH34" s="29"/>
      <c r="BI34" s="33"/>
      <c r="BJ34" s="565"/>
      <c r="BK34" s="565"/>
      <c r="BL34" s="565"/>
      <c r="BM34" s="565"/>
      <c r="BN34" s="565"/>
      <c r="BO34" s="565"/>
      <c r="BP34" s="565"/>
      <c r="BQ34" s="565"/>
      <c r="BR34" s="565"/>
      <c r="BS34" s="565"/>
      <c r="BT34" s="565"/>
      <c r="BU34" s="565"/>
      <c r="BV34" s="565"/>
      <c r="BW34" s="565"/>
      <c r="BX34" s="565"/>
      <c r="BY34" s="565"/>
      <c r="BZ34" s="565"/>
      <c r="CA34" s="565"/>
      <c r="CB34" s="565"/>
      <c r="CC34" s="565"/>
      <c r="CD34" s="565"/>
      <c r="CE34" s="565"/>
      <c r="CF34" s="565"/>
      <c r="CG34" s="565"/>
      <c r="CH34" s="565"/>
      <c r="CI34" s="565"/>
      <c r="CJ34" s="565"/>
      <c r="CK34" s="565"/>
      <c r="CL34" s="565"/>
      <c r="CM34" s="565"/>
      <c r="CN34" s="565"/>
      <c r="CO34" s="565"/>
      <c r="CP34" s="565"/>
      <c r="CQ34" s="565"/>
      <c r="CR34" s="565"/>
      <c r="CS34" s="565"/>
      <c r="CT34" s="565"/>
      <c r="CU34" s="565"/>
      <c r="CV34" s="29"/>
    </row>
    <row r="35" spans="2:100" ht="17.100000000000001" customHeight="1"/>
    <row r="36" spans="2:100" s="21" customFormat="1" ht="17.100000000000001" customHeight="1">
      <c r="B36" s="21" t="s">
        <v>20</v>
      </c>
      <c r="AZ36" s="21" t="s">
        <v>20</v>
      </c>
    </row>
    <row r="37" spans="2:100" s="21" customFormat="1" ht="17.100000000000001" customHeight="1">
      <c r="B37" s="339" t="s">
        <v>197</v>
      </c>
      <c r="C37" s="339"/>
      <c r="D37" s="340" t="s">
        <v>97</v>
      </c>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1"/>
      <c r="AJ37" s="341"/>
      <c r="AK37" s="341"/>
      <c r="AL37" s="341"/>
      <c r="AM37" s="341"/>
      <c r="AN37" s="341"/>
      <c r="AO37" s="341"/>
      <c r="AP37" s="341"/>
      <c r="AQ37" s="341"/>
      <c r="AR37" s="341"/>
      <c r="AS37" s="341"/>
      <c r="AT37" s="341"/>
      <c r="AU37" s="341"/>
      <c r="AV37" s="341"/>
      <c r="AW37" s="341"/>
      <c r="AX37" s="341"/>
      <c r="AZ37" s="339" t="s">
        <v>197</v>
      </c>
      <c r="BA37" s="339"/>
      <c r="BB37" s="340" t="s">
        <v>97</v>
      </c>
      <c r="BC37" s="341"/>
      <c r="BD37" s="341"/>
      <c r="BE37" s="341"/>
      <c r="BF37" s="341"/>
      <c r="BG37" s="341"/>
      <c r="BH37" s="341"/>
      <c r="BI37" s="341"/>
      <c r="BJ37" s="341"/>
      <c r="BK37" s="341"/>
      <c r="BL37" s="341"/>
      <c r="BM37" s="341"/>
      <c r="BN37" s="341"/>
      <c r="BO37" s="341"/>
      <c r="BP37" s="341"/>
      <c r="BQ37" s="341"/>
      <c r="BR37" s="341"/>
      <c r="BS37" s="341"/>
      <c r="BT37" s="341"/>
      <c r="BU37" s="341"/>
      <c r="BV37" s="341"/>
      <c r="BW37" s="341"/>
      <c r="BX37" s="341"/>
      <c r="BY37" s="341"/>
      <c r="BZ37" s="341"/>
      <c r="CA37" s="341"/>
      <c r="CB37" s="341"/>
      <c r="CC37" s="341"/>
      <c r="CD37" s="341"/>
      <c r="CE37" s="341"/>
      <c r="CF37" s="341"/>
      <c r="CG37" s="341"/>
      <c r="CH37" s="341"/>
      <c r="CI37" s="341"/>
      <c r="CJ37" s="341"/>
      <c r="CK37" s="341"/>
      <c r="CL37" s="341"/>
      <c r="CM37" s="341"/>
      <c r="CN37" s="341"/>
      <c r="CO37" s="341"/>
      <c r="CP37" s="341"/>
      <c r="CQ37" s="341"/>
      <c r="CR37" s="341"/>
      <c r="CS37" s="341"/>
      <c r="CT37" s="341"/>
      <c r="CU37" s="341"/>
      <c r="CV37" s="341"/>
    </row>
    <row r="38" spans="2:100" s="21" customFormat="1" ht="17.100000000000001" customHeight="1">
      <c r="B38" s="339"/>
      <c r="C38" s="339"/>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c r="AC38" s="341"/>
      <c r="AD38" s="341"/>
      <c r="AE38" s="341"/>
      <c r="AF38" s="341"/>
      <c r="AG38" s="341"/>
      <c r="AH38" s="341"/>
      <c r="AI38" s="341"/>
      <c r="AJ38" s="341"/>
      <c r="AK38" s="341"/>
      <c r="AL38" s="341"/>
      <c r="AM38" s="341"/>
      <c r="AN38" s="341"/>
      <c r="AO38" s="341"/>
      <c r="AP38" s="341"/>
      <c r="AQ38" s="341"/>
      <c r="AR38" s="341"/>
      <c r="AS38" s="341"/>
      <c r="AT38" s="341"/>
      <c r="AU38" s="341"/>
      <c r="AV38" s="341"/>
      <c r="AW38" s="341"/>
      <c r="AX38" s="341"/>
      <c r="AZ38" s="339"/>
      <c r="BA38" s="339"/>
      <c r="BB38" s="341"/>
      <c r="BC38" s="341"/>
      <c r="BD38" s="341"/>
      <c r="BE38" s="341"/>
      <c r="BF38" s="341"/>
      <c r="BG38" s="341"/>
      <c r="BH38" s="341"/>
      <c r="BI38" s="341"/>
      <c r="BJ38" s="341"/>
      <c r="BK38" s="341"/>
      <c r="BL38" s="341"/>
      <c r="BM38" s="341"/>
      <c r="BN38" s="341"/>
      <c r="BO38" s="341"/>
      <c r="BP38" s="341"/>
      <c r="BQ38" s="341"/>
      <c r="BR38" s="341"/>
      <c r="BS38" s="341"/>
      <c r="BT38" s="341"/>
      <c r="BU38" s="341"/>
      <c r="BV38" s="341"/>
      <c r="BW38" s="341"/>
      <c r="BX38" s="341"/>
      <c r="BY38" s="341"/>
      <c r="BZ38" s="341"/>
      <c r="CA38" s="341"/>
      <c r="CB38" s="341"/>
      <c r="CC38" s="341"/>
      <c r="CD38" s="341"/>
      <c r="CE38" s="341"/>
      <c r="CF38" s="341"/>
      <c r="CG38" s="341"/>
      <c r="CH38" s="341"/>
      <c r="CI38" s="341"/>
      <c r="CJ38" s="341"/>
      <c r="CK38" s="341"/>
      <c r="CL38" s="341"/>
      <c r="CM38" s="341"/>
      <c r="CN38" s="341"/>
      <c r="CO38" s="341"/>
      <c r="CP38" s="341"/>
      <c r="CQ38" s="341"/>
      <c r="CR38" s="341"/>
      <c r="CS38" s="341"/>
      <c r="CT38" s="341"/>
      <c r="CU38" s="341"/>
      <c r="CV38" s="341"/>
    </row>
    <row r="39" spans="2:100" s="21" customFormat="1" ht="17.100000000000001" customHeight="1">
      <c r="B39" s="339"/>
      <c r="C39" s="339"/>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c r="AH39" s="341"/>
      <c r="AI39" s="341"/>
      <c r="AJ39" s="341"/>
      <c r="AK39" s="341"/>
      <c r="AL39" s="341"/>
      <c r="AM39" s="341"/>
      <c r="AN39" s="341"/>
      <c r="AO39" s="341"/>
      <c r="AP39" s="341"/>
      <c r="AQ39" s="341"/>
      <c r="AR39" s="341"/>
      <c r="AS39" s="341"/>
      <c r="AT39" s="341"/>
      <c r="AU39" s="341"/>
      <c r="AV39" s="341"/>
      <c r="AW39" s="341"/>
      <c r="AX39" s="341"/>
      <c r="AZ39" s="339"/>
      <c r="BA39" s="339"/>
      <c r="BB39" s="341"/>
      <c r="BC39" s="341"/>
      <c r="BD39" s="341"/>
      <c r="BE39" s="341"/>
      <c r="BF39" s="341"/>
      <c r="BG39" s="341"/>
      <c r="BH39" s="341"/>
      <c r="BI39" s="341"/>
      <c r="BJ39" s="341"/>
      <c r="BK39" s="341"/>
      <c r="BL39" s="341"/>
      <c r="BM39" s="341"/>
      <c r="BN39" s="341"/>
      <c r="BO39" s="341"/>
      <c r="BP39" s="341"/>
      <c r="BQ39" s="341"/>
      <c r="BR39" s="341"/>
      <c r="BS39" s="341"/>
      <c r="BT39" s="341"/>
      <c r="BU39" s="341"/>
      <c r="BV39" s="341"/>
      <c r="BW39" s="341"/>
      <c r="BX39" s="341"/>
      <c r="BY39" s="341"/>
      <c r="BZ39" s="341"/>
      <c r="CA39" s="341"/>
      <c r="CB39" s="341"/>
      <c r="CC39" s="341"/>
      <c r="CD39" s="341"/>
      <c r="CE39" s="341"/>
      <c r="CF39" s="341"/>
      <c r="CG39" s="341"/>
      <c r="CH39" s="341"/>
      <c r="CI39" s="341"/>
      <c r="CJ39" s="341"/>
      <c r="CK39" s="341"/>
      <c r="CL39" s="341"/>
      <c r="CM39" s="341"/>
      <c r="CN39" s="341"/>
      <c r="CO39" s="341"/>
      <c r="CP39" s="341"/>
      <c r="CQ39" s="341"/>
      <c r="CR39" s="341"/>
      <c r="CS39" s="341"/>
      <c r="CT39" s="341"/>
      <c r="CU39" s="341"/>
      <c r="CV39" s="341"/>
    </row>
    <row r="40" spans="2:100" s="21" customFormat="1" ht="17.100000000000001" customHeight="1">
      <c r="B40" s="339"/>
      <c r="C40" s="339"/>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341"/>
      <c r="AM40" s="341"/>
      <c r="AN40" s="341"/>
      <c r="AO40" s="341"/>
      <c r="AP40" s="341"/>
      <c r="AQ40" s="341"/>
      <c r="AR40" s="341"/>
      <c r="AS40" s="341"/>
      <c r="AT40" s="341"/>
      <c r="AU40" s="341"/>
      <c r="AV40" s="341"/>
      <c r="AW40" s="341"/>
      <c r="AX40" s="341"/>
      <c r="AZ40" s="339"/>
      <c r="BA40" s="339"/>
      <c r="BB40" s="341"/>
      <c r="BC40" s="341"/>
      <c r="BD40" s="341"/>
      <c r="BE40" s="341"/>
      <c r="BF40" s="341"/>
      <c r="BG40" s="341"/>
      <c r="BH40" s="341"/>
      <c r="BI40" s="341"/>
      <c r="BJ40" s="341"/>
      <c r="BK40" s="341"/>
      <c r="BL40" s="341"/>
      <c r="BM40" s="341"/>
      <c r="BN40" s="341"/>
      <c r="BO40" s="341"/>
      <c r="BP40" s="341"/>
      <c r="BQ40" s="341"/>
      <c r="BR40" s="341"/>
      <c r="BS40" s="341"/>
      <c r="BT40" s="341"/>
      <c r="BU40" s="341"/>
      <c r="BV40" s="341"/>
      <c r="BW40" s="341"/>
      <c r="BX40" s="341"/>
      <c r="BY40" s="341"/>
      <c r="BZ40" s="341"/>
      <c r="CA40" s="341"/>
      <c r="CB40" s="341"/>
      <c r="CC40" s="341"/>
      <c r="CD40" s="341"/>
      <c r="CE40" s="341"/>
      <c r="CF40" s="341"/>
      <c r="CG40" s="341"/>
      <c r="CH40" s="341"/>
      <c r="CI40" s="341"/>
      <c r="CJ40" s="341"/>
      <c r="CK40" s="341"/>
      <c r="CL40" s="341"/>
      <c r="CM40" s="341"/>
      <c r="CN40" s="341"/>
      <c r="CO40" s="341"/>
      <c r="CP40" s="341"/>
      <c r="CQ40" s="341"/>
      <c r="CR40" s="341"/>
      <c r="CS40" s="341"/>
      <c r="CT40" s="341"/>
      <c r="CU40" s="341"/>
      <c r="CV40" s="341"/>
    </row>
    <row r="41" spans="2:100" s="21" customFormat="1" ht="17.100000000000001" customHeight="1">
      <c r="B41" s="339"/>
      <c r="C41" s="339"/>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Z41" s="339"/>
      <c r="BA41" s="339"/>
      <c r="BB41" s="341"/>
      <c r="BC41" s="341"/>
      <c r="BD41" s="341"/>
      <c r="BE41" s="341"/>
      <c r="BF41" s="341"/>
      <c r="BG41" s="341"/>
      <c r="BH41" s="341"/>
      <c r="BI41" s="341"/>
      <c r="BJ41" s="341"/>
      <c r="BK41" s="341"/>
      <c r="BL41" s="341"/>
      <c r="BM41" s="341"/>
      <c r="BN41" s="341"/>
      <c r="BO41" s="341"/>
      <c r="BP41" s="341"/>
      <c r="BQ41" s="341"/>
      <c r="BR41" s="341"/>
      <c r="BS41" s="341"/>
      <c r="BT41" s="341"/>
      <c r="BU41" s="341"/>
      <c r="BV41" s="341"/>
      <c r="BW41" s="341"/>
      <c r="BX41" s="341"/>
      <c r="BY41" s="341"/>
      <c r="BZ41" s="341"/>
      <c r="CA41" s="341"/>
      <c r="CB41" s="341"/>
      <c r="CC41" s="341"/>
      <c r="CD41" s="341"/>
      <c r="CE41" s="341"/>
      <c r="CF41" s="341"/>
      <c r="CG41" s="341"/>
      <c r="CH41" s="341"/>
      <c r="CI41" s="341"/>
      <c r="CJ41" s="341"/>
      <c r="CK41" s="341"/>
      <c r="CL41" s="341"/>
      <c r="CM41" s="341"/>
      <c r="CN41" s="341"/>
      <c r="CO41" s="341"/>
      <c r="CP41" s="341"/>
      <c r="CQ41" s="341"/>
      <c r="CR41" s="341"/>
      <c r="CS41" s="341"/>
      <c r="CT41" s="341"/>
      <c r="CU41" s="341"/>
      <c r="CV41" s="341"/>
    </row>
    <row r="42" spans="2:100" s="21" customFormat="1" ht="17.100000000000001" customHeight="1">
      <c r="B42" s="339"/>
      <c r="C42" s="339"/>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Z42" s="339"/>
      <c r="BA42" s="339"/>
      <c r="BB42" s="341"/>
      <c r="BC42" s="341"/>
      <c r="BD42" s="341"/>
      <c r="BE42" s="341"/>
      <c r="BF42" s="341"/>
      <c r="BG42" s="341"/>
      <c r="BH42" s="341"/>
      <c r="BI42" s="341"/>
      <c r="BJ42" s="341"/>
      <c r="BK42" s="341"/>
      <c r="BL42" s="341"/>
      <c r="BM42" s="341"/>
      <c r="BN42" s="341"/>
      <c r="BO42" s="341"/>
      <c r="BP42" s="341"/>
      <c r="BQ42" s="341"/>
      <c r="BR42" s="341"/>
      <c r="BS42" s="341"/>
      <c r="BT42" s="341"/>
      <c r="BU42" s="341"/>
      <c r="BV42" s="341"/>
      <c r="BW42" s="341"/>
      <c r="BX42" s="341"/>
      <c r="BY42" s="341"/>
      <c r="BZ42" s="341"/>
      <c r="CA42" s="341"/>
      <c r="CB42" s="341"/>
      <c r="CC42" s="341"/>
      <c r="CD42" s="341"/>
      <c r="CE42" s="341"/>
      <c r="CF42" s="341"/>
      <c r="CG42" s="341"/>
      <c r="CH42" s="341"/>
      <c r="CI42" s="341"/>
      <c r="CJ42" s="341"/>
      <c r="CK42" s="341"/>
      <c r="CL42" s="341"/>
      <c r="CM42" s="341"/>
      <c r="CN42" s="341"/>
      <c r="CO42" s="341"/>
      <c r="CP42" s="341"/>
      <c r="CQ42" s="341"/>
      <c r="CR42" s="341"/>
      <c r="CS42" s="341"/>
      <c r="CT42" s="341"/>
      <c r="CU42" s="341"/>
      <c r="CV42" s="341"/>
    </row>
    <row r="43" spans="2:100" s="21" customFormat="1" ht="17.100000000000001" customHeight="1">
      <c r="B43" s="339"/>
      <c r="C43" s="339"/>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1"/>
      <c r="AK43" s="341"/>
      <c r="AL43" s="341"/>
      <c r="AM43" s="341"/>
      <c r="AN43" s="341"/>
      <c r="AO43" s="341"/>
      <c r="AP43" s="341"/>
      <c r="AQ43" s="341"/>
      <c r="AR43" s="341"/>
      <c r="AS43" s="341"/>
      <c r="AT43" s="341"/>
      <c r="AU43" s="341"/>
      <c r="AV43" s="341"/>
      <c r="AW43" s="341"/>
      <c r="AX43" s="341"/>
      <c r="AZ43" s="339"/>
      <c r="BA43" s="339"/>
      <c r="BB43" s="341"/>
      <c r="BC43" s="341"/>
      <c r="BD43" s="341"/>
      <c r="BE43" s="341"/>
      <c r="BF43" s="341"/>
      <c r="BG43" s="341"/>
      <c r="BH43" s="341"/>
      <c r="BI43" s="341"/>
      <c r="BJ43" s="341"/>
      <c r="BK43" s="341"/>
      <c r="BL43" s="341"/>
      <c r="BM43" s="341"/>
      <c r="BN43" s="341"/>
      <c r="BO43" s="341"/>
      <c r="BP43" s="341"/>
      <c r="BQ43" s="341"/>
      <c r="BR43" s="341"/>
      <c r="BS43" s="341"/>
      <c r="BT43" s="341"/>
      <c r="BU43" s="341"/>
      <c r="BV43" s="341"/>
      <c r="BW43" s="341"/>
      <c r="BX43" s="341"/>
      <c r="BY43" s="341"/>
      <c r="BZ43" s="341"/>
      <c r="CA43" s="341"/>
      <c r="CB43" s="341"/>
      <c r="CC43" s="341"/>
      <c r="CD43" s="341"/>
      <c r="CE43" s="341"/>
      <c r="CF43" s="341"/>
      <c r="CG43" s="341"/>
      <c r="CH43" s="341"/>
      <c r="CI43" s="341"/>
      <c r="CJ43" s="341"/>
      <c r="CK43" s="341"/>
      <c r="CL43" s="341"/>
      <c r="CM43" s="341"/>
      <c r="CN43" s="341"/>
      <c r="CO43" s="341"/>
      <c r="CP43" s="341"/>
      <c r="CQ43" s="341"/>
      <c r="CR43" s="341"/>
      <c r="CS43" s="341"/>
      <c r="CT43" s="341"/>
      <c r="CU43" s="341"/>
      <c r="CV43" s="341"/>
    </row>
    <row r="44" spans="2:100" s="21" customFormat="1" ht="17.100000000000001" customHeight="1">
      <c r="B44" s="339"/>
      <c r="C44" s="339"/>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c r="AD44" s="341"/>
      <c r="AE44" s="341"/>
      <c r="AF44" s="341"/>
      <c r="AG44" s="341"/>
      <c r="AH44" s="341"/>
      <c r="AI44" s="341"/>
      <c r="AJ44" s="341"/>
      <c r="AK44" s="341"/>
      <c r="AL44" s="341"/>
      <c r="AM44" s="341"/>
      <c r="AN44" s="341"/>
      <c r="AO44" s="341"/>
      <c r="AP44" s="341"/>
      <c r="AQ44" s="341"/>
      <c r="AR44" s="341"/>
      <c r="AS44" s="341"/>
      <c r="AT44" s="341"/>
      <c r="AU44" s="341"/>
      <c r="AV44" s="341"/>
      <c r="AW44" s="341"/>
      <c r="AX44" s="341"/>
      <c r="AZ44" s="339"/>
      <c r="BA44" s="339"/>
      <c r="BB44" s="341"/>
      <c r="BC44" s="341"/>
      <c r="BD44" s="341"/>
      <c r="BE44" s="341"/>
      <c r="BF44" s="341"/>
      <c r="BG44" s="341"/>
      <c r="BH44" s="341"/>
      <c r="BI44" s="341"/>
      <c r="BJ44" s="341"/>
      <c r="BK44" s="341"/>
      <c r="BL44" s="341"/>
      <c r="BM44" s="341"/>
      <c r="BN44" s="341"/>
      <c r="BO44" s="341"/>
      <c r="BP44" s="341"/>
      <c r="BQ44" s="341"/>
      <c r="BR44" s="341"/>
      <c r="BS44" s="341"/>
      <c r="BT44" s="341"/>
      <c r="BU44" s="341"/>
      <c r="BV44" s="341"/>
      <c r="BW44" s="341"/>
      <c r="BX44" s="341"/>
      <c r="BY44" s="341"/>
      <c r="BZ44" s="341"/>
      <c r="CA44" s="341"/>
      <c r="CB44" s="341"/>
      <c r="CC44" s="341"/>
      <c r="CD44" s="341"/>
      <c r="CE44" s="341"/>
      <c r="CF44" s="341"/>
      <c r="CG44" s="341"/>
      <c r="CH44" s="341"/>
      <c r="CI44" s="341"/>
      <c r="CJ44" s="341"/>
      <c r="CK44" s="341"/>
      <c r="CL44" s="341"/>
      <c r="CM44" s="341"/>
      <c r="CN44" s="341"/>
      <c r="CO44" s="341"/>
      <c r="CP44" s="341"/>
      <c r="CQ44" s="341"/>
      <c r="CR44" s="341"/>
      <c r="CS44" s="341"/>
      <c r="CT44" s="341"/>
      <c r="CU44" s="341"/>
      <c r="CV44" s="341"/>
    </row>
    <row r="45" spans="2:100" s="21" customFormat="1" ht="17.100000000000001" customHeight="1">
      <c r="B45" s="339"/>
      <c r="C45" s="339"/>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1"/>
      <c r="AI45" s="341"/>
      <c r="AJ45" s="341"/>
      <c r="AK45" s="341"/>
      <c r="AL45" s="341"/>
      <c r="AM45" s="341"/>
      <c r="AN45" s="341"/>
      <c r="AO45" s="341"/>
      <c r="AP45" s="341"/>
      <c r="AQ45" s="341"/>
      <c r="AR45" s="341"/>
      <c r="AS45" s="341"/>
      <c r="AT45" s="341"/>
      <c r="AU45" s="341"/>
      <c r="AV45" s="341"/>
      <c r="AW45" s="341"/>
      <c r="AX45" s="341"/>
      <c r="AZ45" s="339"/>
      <c r="BA45" s="339"/>
      <c r="BB45" s="341"/>
      <c r="BC45" s="341"/>
      <c r="BD45" s="341"/>
      <c r="BE45" s="341"/>
      <c r="BF45" s="341"/>
      <c r="BG45" s="341"/>
      <c r="BH45" s="341"/>
      <c r="BI45" s="341"/>
      <c r="BJ45" s="341"/>
      <c r="BK45" s="341"/>
      <c r="BL45" s="341"/>
      <c r="BM45" s="341"/>
      <c r="BN45" s="341"/>
      <c r="BO45" s="341"/>
      <c r="BP45" s="341"/>
      <c r="BQ45" s="341"/>
      <c r="BR45" s="341"/>
      <c r="BS45" s="341"/>
      <c r="BT45" s="341"/>
      <c r="BU45" s="341"/>
      <c r="BV45" s="341"/>
      <c r="BW45" s="341"/>
      <c r="BX45" s="341"/>
      <c r="BY45" s="341"/>
      <c r="BZ45" s="341"/>
      <c r="CA45" s="341"/>
      <c r="CB45" s="341"/>
      <c r="CC45" s="341"/>
      <c r="CD45" s="341"/>
      <c r="CE45" s="341"/>
      <c r="CF45" s="341"/>
      <c r="CG45" s="341"/>
      <c r="CH45" s="341"/>
      <c r="CI45" s="341"/>
      <c r="CJ45" s="341"/>
      <c r="CK45" s="341"/>
      <c r="CL45" s="341"/>
      <c r="CM45" s="341"/>
      <c r="CN45" s="341"/>
      <c r="CO45" s="341"/>
      <c r="CP45" s="341"/>
      <c r="CQ45" s="341"/>
      <c r="CR45" s="341"/>
      <c r="CS45" s="341"/>
      <c r="CT45" s="341"/>
      <c r="CU45" s="341"/>
      <c r="CV45" s="341"/>
    </row>
    <row r="46" spans="2:100" s="21" customFormat="1" ht="17.100000000000001" customHeight="1">
      <c r="B46" s="339"/>
      <c r="C46" s="339"/>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c r="AK46" s="341"/>
      <c r="AL46" s="341"/>
      <c r="AM46" s="341"/>
      <c r="AN46" s="341"/>
      <c r="AO46" s="341"/>
      <c r="AP46" s="341"/>
      <c r="AQ46" s="341"/>
      <c r="AR46" s="341"/>
      <c r="AS46" s="341"/>
      <c r="AT46" s="341"/>
      <c r="AU46" s="341"/>
      <c r="AV46" s="341"/>
      <c r="AW46" s="341"/>
      <c r="AX46" s="341"/>
      <c r="AZ46" s="339"/>
      <c r="BA46" s="339"/>
      <c r="BB46" s="341"/>
      <c r="BC46" s="341"/>
      <c r="BD46" s="341"/>
      <c r="BE46" s="341"/>
      <c r="BF46" s="341"/>
      <c r="BG46" s="341"/>
      <c r="BH46" s="341"/>
      <c r="BI46" s="341"/>
      <c r="BJ46" s="341"/>
      <c r="BK46" s="341"/>
      <c r="BL46" s="341"/>
      <c r="BM46" s="341"/>
      <c r="BN46" s="341"/>
      <c r="BO46" s="341"/>
      <c r="BP46" s="341"/>
      <c r="BQ46" s="341"/>
      <c r="BR46" s="341"/>
      <c r="BS46" s="341"/>
      <c r="BT46" s="341"/>
      <c r="BU46" s="341"/>
      <c r="BV46" s="341"/>
      <c r="BW46" s="341"/>
      <c r="BX46" s="341"/>
      <c r="BY46" s="341"/>
      <c r="BZ46" s="341"/>
      <c r="CA46" s="341"/>
      <c r="CB46" s="341"/>
      <c r="CC46" s="341"/>
      <c r="CD46" s="341"/>
      <c r="CE46" s="341"/>
      <c r="CF46" s="341"/>
      <c r="CG46" s="341"/>
      <c r="CH46" s="341"/>
      <c r="CI46" s="341"/>
      <c r="CJ46" s="341"/>
      <c r="CK46" s="341"/>
      <c r="CL46" s="341"/>
      <c r="CM46" s="341"/>
      <c r="CN46" s="341"/>
      <c r="CO46" s="341"/>
      <c r="CP46" s="341"/>
      <c r="CQ46" s="341"/>
      <c r="CR46" s="341"/>
      <c r="CS46" s="341"/>
      <c r="CT46" s="341"/>
      <c r="CU46" s="341"/>
      <c r="CV46" s="341"/>
    </row>
    <row r="47" spans="2:100" s="21" customFormat="1" ht="17.100000000000001" customHeight="1">
      <c r="B47" s="339"/>
      <c r="C47" s="339"/>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c r="AJ47" s="341"/>
      <c r="AK47" s="341"/>
      <c r="AL47" s="341"/>
      <c r="AM47" s="341"/>
      <c r="AN47" s="341"/>
      <c r="AO47" s="341"/>
      <c r="AP47" s="341"/>
      <c r="AQ47" s="341"/>
      <c r="AR47" s="341"/>
      <c r="AS47" s="341"/>
      <c r="AT47" s="341"/>
      <c r="AU47" s="341"/>
      <c r="AV47" s="341"/>
      <c r="AW47" s="341"/>
      <c r="AX47" s="341"/>
      <c r="AZ47" s="339"/>
      <c r="BA47" s="339"/>
      <c r="BB47" s="341"/>
      <c r="BC47" s="341"/>
      <c r="BD47" s="341"/>
      <c r="BE47" s="341"/>
      <c r="BF47" s="341"/>
      <c r="BG47" s="341"/>
      <c r="BH47" s="341"/>
      <c r="BI47" s="341"/>
      <c r="BJ47" s="341"/>
      <c r="BK47" s="341"/>
      <c r="BL47" s="341"/>
      <c r="BM47" s="341"/>
      <c r="BN47" s="341"/>
      <c r="BO47" s="341"/>
      <c r="BP47" s="341"/>
      <c r="BQ47" s="341"/>
      <c r="BR47" s="341"/>
      <c r="BS47" s="341"/>
      <c r="BT47" s="341"/>
      <c r="BU47" s="341"/>
      <c r="BV47" s="341"/>
      <c r="BW47" s="341"/>
      <c r="BX47" s="341"/>
      <c r="BY47" s="341"/>
      <c r="BZ47" s="341"/>
      <c r="CA47" s="341"/>
      <c r="CB47" s="341"/>
      <c r="CC47" s="341"/>
      <c r="CD47" s="341"/>
      <c r="CE47" s="341"/>
      <c r="CF47" s="341"/>
      <c r="CG47" s="341"/>
      <c r="CH47" s="341"/>
      <c r="CI47" s="341"/>
      <c r="CJ47" s="341"/>
      <c r="CK47" s="341"/>
      <c r="CL47" s="341"/>
      <c r="CM47" s="341"/>
      <c r="CN47" s="341"/>
      <c r="CO47" s="341"/>
      <c r="CP47" s="341"/>
      <c r="CQ47" s="341"/>
      <c r="CR47" s="341"/>
      <c r="CS47" s="341"/>
      <c r="CT47" s="341"/>
      <c r="CU47" s="341"/>
      <c r="CV47" s="341"/>
    </row>
    <row r="48" spans="2:100" ht="17.100000000000001" customHeight="1"/>
    <row r="49" spans="1:100" ht="21.95" customHeight="1">
      <c r="A49" s="10" t="s">
        <v>441</v>
      </c>
      <c r="AY49" s="10" t="s">
        <v>441</v>
      </c>
    </row>
    <row r="50" spans="1:100" ht="21.95" customHeight="1"/>
    <row r="51" spans="1:100" ht="21.95" customHeight="1">
      <c r="A51" s="10" t="s">
        <v>440</v>
      </c>
      <c r="I51" s="7"/>
      <c r="AY51" s="10" t="s">
        <v>440</v>
      </c>
      <c r="BG51" s="7"/>
    </row>
    <row r="52" spans="1:100" ht="21.95" customHeight="1">
      <c r="A52" s="400" t="s">
        <v>442</v>
      </c>
      <c r="B52" s="382"/>
      <c r="C52" s="382"/>
      <c r="D52" s="382"/>
      <c r="E52" s="382"/>
      <c r="F52" s="382"/>
      <c r="G52" s="382"/>
      <c r="H52" s="382"/>
      <c r="I52" s="382"/>
      <c r="J52" s="382"/>
      <c r="K52" s="386"/>
      <c r="L52" s="400" t="s">
        <v>444</v>
      </c>
      <c r="M52" s="382"/>
      <c r="N52" s="382"/>
      <c r="O52" s="382"/>
      <c r="P52" s="382"/>
      <c r="Q52" s="382"/>
      <c r="R52" s="382"/>
      <c r="S52" s="382"/>
      <c r="T52" s="382"/>
      <c r="U52" s="382"/>
      <c r="V52" s="386"/>
      <c r="W52" s="400" t="s">
        <v>443</v>
      </c>
      <c r="X52" s="382"/>
      <c r="Y52" s="382"/>
      <c r="Z52" s="382"/>
      <c r="AA52" s="382"/>
      <c r="AB52" s="382"/>
      <c r="AC52" s="382"/>
      <c r="AD52" s="382"/>
      <c r="AE52" s="382"/>
      <c r="AF52" s="382"/>
      <c r="AG52" s="386"/>
      <c r="AH52" s="400" t="s">
        <v>88</v>
      </c>
      <c r="AI52" s="382"/>
      <c r="AJ52" s="382"/>
      <c r="AK52" s="382"/>
      <c r="AL52" s="382"/>
      <c r="AM52" s="382"/>
      <c r="AN52" s="382"/>
      <c r="AO52" s="382"/>
      <c r="AP52" s="382"/>
      <c r="AQ52" s="382"/>
      <c r="AR52" s="386"/>
      <c r="AS52" s="400" t="s">
        <v>20</v>
      </c>
      <c r="AT52" s="382"/>
      <c r="AU52" s="382"/>
      <c r="AV52" s="382"/>
      <c r="AW52" s="382"/>
      <c r="AX52" s="386"/>
      <c r="AY52" s="400" t="s">
        <v>442</v>
      </c>
      <c r="AZ52" s="382"/>
      <c r="BA52" s="382"/>
      <c r="BB52" s="382"/>
      <c r="BC52" s="382"/>
      <c r="BD52" s="382"/>
      <c r="BE52" s="382"/>
      <c r="BF52" s="382"/>
      <c r="BG52" s="382"/>
      <c r="BH52" s="382"/>
      <c r="BI52" s="386"/>
      <c r="BJ52" s="400" t="s">
        <v>444</v>
      </c>
      <c r="BK52" s="382"/>
      <c r="BL52" s="382"/>
      <c r="BM52" s="382"/>
      <c r="BN52" s="382"/>
      <c r="BO52" s="382"/>
      <c r="BP52" s="382"/>
      <c r="BQ52" s="382"/>
      <c r="BR52" s="382"/>
      <c r="BS52" s="382"/>
      <c r="BT52" s="386"/>
      <c r="BU52" s="400" t="s">
        <v>443</v>
      </c>
      <c r="BV52" s="382"/>
      <c r="BW52" s="382"/>
      <c r="BX52" s="382"/>
      <c r="BY52" s="382"/>
      <c r="BZ52" s="382"/>
      <c r="CA52" s="382"/>
      <c r="CB52" s="382"/>
      <c r="CC52" s="382"/>
      <c r="CD52" s="382"/>
      <c r="CE52" s="386"/>
      <c r="CF52" s="400" t="s">
        <v>88</v>
      </c>
      <c r="CG52" s="382"/>
      <c r="CH52" s="382"/>
      <c r="CI52" s="382"/>
      <c r="CJ52" s="382"/>
      <c r="CK52" s="382"/>
      <c r="CL52" s="382"/>
      <c r="CM52" s="382"/>
      <c r="CN52" s="382"/>
      <c r="CO52" s="382"/>
      <c r="CP52" s="386"/>
      <c r="CQ52" s="400" t="s">
        <v>20</v>
      </c>
      <c r="CR52" s="382"/>
      <c r="CS52" s="382"/>
      <c r="CT52" s="382"/>
      <c r="CU52" s="382"/>
      <c r="CV52" s="386"/>
    </row>
    <row r="53" spans="1:100" ht="21.95" customHeight="1">
      <c r="A53" s="191"/>
      <c r="B53" s="192"/>
      <c r="C53" s="192"/>
      <c r="D53" s="192"/>
      <c r="E53" s="192"/>
      <c r="F53" s="192"/>
      <c r="G53" s="192"/>
      <c r="H53" s="192"/>
      <c r="I53" s="192"/>
      <c r="J53" s="192"/>
      <c r="K53" s="193"/>
      <c r="L53" s="285"/>
      <c r="M53" s="594"/>
      <c r="N53" s="594"/>
      <c r="O53" s="594"/>
      <c r="P53" s="594"/>
      <c r="Q53" s="594"/>
      <c r="R53" s="594"/>
      <c r="S53" s="594"/>
      <c r="T53" s="251" t="s">
        <v>16</v>
      </c>
      <c r="U53" s="251"/>
      <c r="V53" s="252"/>
      <c r="W53" s="285"/>
      <c r="X53" s="594"/>
      <c r="Y53" s="594"/>
      <c r="Z53" s="594"/>
      <c r="AA53" s="594"/>
      <c r="AB53" s="594"/>
      <c r="AC53" s="594"/>
      <c r="AD53" s="594"/>
      <c r="AE53" s="251" t="s">
        <v>16</v>
      </c>
      <c r="AF53" s="251"/>
      <c r="AG53" s="252"/>
      <c r="AH53" s="285"/>
      <c r="AI53" s="594"/>
      <c r="AJ53" s="594"/>
      <c r="AK53" s="594"/>
      <c r="AL53" s="594"/>
      <c r="AM53" s="594"/>
      <c r="AN53" s="594"/>
      <c r="AO53" s="594"/>
      <c r="AP53" s="251" t="s">
        <v>16</v>
      </c>
      <c r="AQ53" s="251"/>
      <c r="AR53" s="252"/>
      <c r="AS53" s="250"/>
      <c r="AT53" s="251"/>
      <c r="AU53" s="251"/>
      <c r="AV53" s="251"/>
      <c r="AW53" s="251"/>
      <c r="AX53" s="252"/>
      <c r="AY53" s="207">
        <v>45032</v>
      </c>
      <c r="AZ53" s="208"/>
      <c r="BA53" s="208"/>
      <c r="BB53" s="208"/>
      <c r="BC53" s="208"/>
      <c r="BD53" s="208"/>
      <c r="BE53" s="208"/>
      <c r="BF53" s="208"/>
      <c r="BG53" s="208"/>
      <c r="BH53" s="208"/>
      <c r="BI53" s="209"/>
      <c r="BJ53" s="210">
        <v>10000</v>
      </c>
      <c r="BK53" s="559"/>
      <c r="BL53" s="559"/>
      <c r="BM53" s="559"/>
      <c r="BN53" s="559"/>
      <c r="BO53" s="559"/>
      <c r="BP53" s="559"/>
      <c r="BQ53" s="559"/>
      <c r="BR53" s="175" t="s">
        <v>16</v>
      </c>
      <c r="BS53" s="175"/>
      <c r="BT53" s="176"/>
      <c r="BU53" s="561">
        <v>12500</v>
      </c>
      <c r="BV53" s="562"/>
      <c r="BW53" s="562"/>
      <c r="BX53" s="562"/>
      <c r="BY53" s="562"/>
      <c r="BZ53" s="562"/>
      <c r="CA53" s="562"/>
      <c r="CB53" s="562"/>
      <c r="CC53" s="175" t="s">
        <v>16</v>
      </c>
      <c r="CD53" s="175"/>
      <c r="CE53" s="176"/>
      <c r="CF53" s="210">
        <v>10000</v>
      </c>
      <c r="CG53" s="559"/>
      <c r="CH53" s="559"/>
      <c r="CI53" s="559"/>
      <c r="CJ53" s="559"/>
      <c r="CK53" s="559"/>
      <c r="CL53" s="559"/>
      <c r="CM53" s="559"/>
      <c r="CN53" s="175" t="s">
        <v>16</v>
      </c>
      <c r="CO53" s="175"/>
      <c r="CP53" s="176"/>
      <c r="CQ53" s="248"/>
      <c r="CR53" s="175"/>
      <c r="CS53" s="175"/>
      <c r="CT53" s="175"/>
      <c r="CU53" s="175"/>
      <c r="CV53" s="176"/>
    </row>
    <row r="54" spans="1:100" ht="21.95" customHeight="1">
      <c r="A54" s="265"/>
      <c r="B54" s="266"/>
      <c r="C54" s="266"/>
      <c r="D54" s="266"/>
      <c r="E54" s="266"/>
      <c r="F54" s="266"/>
      <c r="G54" s="266"/>
      <c r="H54" s="266"/>
      <c r="I54" s="266"/>
      <c r="J54" s="266"/>
      <c r="K54" s="314"/>
      <c r="L54" s="665"/>
      <c r="M54" s="433"/>
      <c r="N54" s="433"/>
      <c r="O54" s="433"/>
      <c r="P54" s="433"/>
      <c r="Q54" s="433"/>
      <c r="R54" s="433"/>
      <c r="S54" s="433"/>
      <c r="T54" s="254"/>
      <c r="U54" s="254"/>
      <c r="V54" s="255"/>
      <c r="W54" s="665"/>
      <c r="X54" s="433"/>
      <c r="Y54" s="433"/>
      <c r="Z54" s="433"/>
      <c r="AA54" s="433"/>
      <c r="AB54" s="433"/>
      <c r="AC54" s="433"/>
      <c r="AD54" s="433"/>
      <c r="AE54" s="254"/>
      <c r="AF54" s="254"/>
      <c r="AG54" s="255"/>
      <c r="AH54" s="665"/>
      <c r="AI54" s="433"/>
      <c r="AJ54" s="433"/>
      <c r="AK54" s="433"/>
      <c r="AL54" s="433"/>
      <c r="AM54" s="433"/>
      <c r="AN54" s="433"/>
      <c r="AO54" s="433"/>
      <c r="AP54" s="254"/>
      <c r="AQ54" s="254"/>
      <c r="AR54" s="255"/>
      <c r="AS54" s="253"/>
      <c r="AT54" s="254"/>
      <c r="AU54" s="254"/>
      <c r="AV54" s="254"/>
      <c r="AW54" s="254"/>
      <c r="AX54" s="255"/>
      <c r="AY54" s="234"/>
      <c r="AZ54" s="235"/>
      <c r="BA54" s="235"/>
      <c r="BB54" s="235"/>
      <c r="BC54" s="235"/>
      <c r="BD54" s="235"/>
      <c r="BE54" s="235"/>
      <c r="BF54" s="235"/>
      <c r="BG54" s="235"/>
      <c r="BH54" s="235"/>
      <c r="BI54" s="259"/>
      <c r="BJ54" s="657"/>
      <c r="BK54" s="421"/>
      <c r="BL54" s="421"/>
      <c r="BM54" s="421"/>
      <c r="BN54" s="421"/>
      <c r="BO54" s="421"/>
      <c r="BP54" s="421"/>
      <c r="BQ54" s="421"/>
      <c r="BR54" s="181"/>
      <c r="BS54" s="181"/>
      <c r="BT54" s="182"/>
      <c r="BU54" s="658"/>
      <c r="BV54" s="558"/>
      <c r="BW54" s="558"/>
      <c r="BX54" s="558"/>
      <c r="BY54" s="558"/>
      <c r="BZ54" s="558"/>
      <c r="CA54" s="558"/>
      <c r="CB54" s="558"/>
      <c r="CC54" s="181"/>
      <c r="CD54" s="181"/>
      <c r="CE54" s="182"/>
      <c r="CF54" s="657"/>
      <c r="CG54" s="421"/>
      <c r="CH54" s="421"/>
      <c r="CI54" s="421"/>
      <c r="CJ54" s="421"/>
      <c r="CK54" s="421"/>
      <c r="CL54" s="421"/>
      <c r="CM54" s="421"/>
      <c r="CN54" s="181"/>
      <c r="CO54" s="181"/>
      <c r="CP54" s="182"/>
      <c r="CQ54" s="249"/>
      <c r="CR54" s="181"/>
      <c r="CS54" s="181"/>
      <c r="CT54" s="181"/>
      <c r="CU54" s="181"/>
      <c r="CV54" s="182"/>
    </row>
    <row r="55" spans="1:100" ht="21.95" customHeight="1">
      <c r="A55" s="191"/>
      <c r="B55" s="192"/>
      <c r="C55" s="192"/>
      <c r="D55" s="192"/>
      <c r="E55" s="192"/>
      <c r="F55" s="192"/>
      <c r="G55" s="192"/>
      <c r="H55" s="192"/>
      <c r="I55" s="192"/>
      <c r="J55" s="192"/>
      <c r="K55" s="193"/>
      <c r="L55" s="285"/>
      <c r="M55" s="594"/>
      <c r="N55" s="594"/>
      <c r="O55" s="594"/>
      <c r="P55" s="594"/>
      <c r="Q55" s="594"/>
      <c r="R55" s="594"/>
      <c r="S55" s="594"/>
      <c r="T55" s="251" t="s">
        <v>16</v>
      </c>
      <c r="U55" s="251"/>
      <c r="V55" s="252"/>
      <c r="W55" s="285"/>
      <c r="X55" s="594"/>
      <c r="Y55" s="594"/>
      <c r="Z55" s="594"/>
      <c r="AA55" s="594"/>
      <c r="AB55" s="594"/>
      <c r="AC55" s="594"/>
      <c r="AD55" s="594"/>
      <c r="AE55" s="251" t="s">
        <v>16</v>
      </c>
      <c r="AF55" s="251"/>
      <c r="AG55" s="252"/>
      <c r="AH55" s="285"/>
      <c r="AI55" s="594"/>
      <c r="AJ55" s="594"/>
      <c r="AK55" s="594"/>
      <c r="AL55" s="594"/>
      <c r="AM55" s="594"/>
      <c r="AN55" s="594"/>
      <c r="AO55" s="594"/>
      <c r="AP55" s="251" t="s">
        <v>16</v>
      </c>
      <c r="AQ55" s="251"/>
      <c r="AR55" s="252"/>
      <c r="AS55" s="250"/>
      <c r="AT55" s="251"/>
      <c r="AU55" s="251"/>
      <c r="AV55" s="251"/>
      <c r="AW55" s="251"/>
      <c r="AX55" s="252"/>
      <c r="AY55" s="207">
        <v>45033</v>
      </c>
      <c r="AZ55" s="208"/>
      <c r="BA55" s="208"/>
      <c r="BB55" s="208"/>
      <c r="BC55" s="208"/>
      <c r="BD55" s="208"/>
      <c r="BE55" s="208"/>
      <c r="BF55" s="208"/>
      <c r="BG55" s="208"/>
      <c r="BH55" s="208"/>
      <c r="BI55" s="209"/>
      <c r="BJ55" s="210">
        <v>10000</v>
      </c>
      <c r="BK55" s="559"/>
      <c r="BL55" s="559"/>
      <c r="BM55" s="559"/>
      <c r="BN55" s="559"/>
      <c r="BO55" s="559"/>
      <c r="BP55" s="559"/>
      <c r="BQ55" s="559"/>
      <c r="BR55" s="175" t="s">
        <v>16</v>
      </c>
      <c r="BS55" s="175"/>
      <c r="BT55" s="176"/>
      <c r="BU55" s="561">
        <v>12500</v>
      </c>
      <c r="BV55" s="562"/>
      <c r="BW55" s="562"/>
      <c r="BX55" s="562"/>
      <c r="BY55" s="562"/>
      <c r="BZ55" s="562"/>
      <c r="CA55" s="562"/>
      <c r="CB55" s="562"/>
      <c r="CC55" s="175" t="s">
        <v>16</v>
      </c>
      <c r="CD55" s="175"/>
      <c r="CE55" s="176"/>
      <c r="CF55" s="210">
        <v>10000</v>
      </c>
      <c r="CG55" s="559"/>
      <c r="CH55" s="559"/>
      <c r="CI55" s="559"/>
      <c r="CJ55" s="559"/>
      <c r="CK55" s="559"/>
      <c r="CL55" s="559"/>
      <c r="CM55" s="559"/>
      <c r="CN55" s="175" t="s">
        <v>16</v>
      </c>
      <c r="CO55" s="175"/>
      <c r="CP55" s="176"/>
      <c r="CQ55" s="248"/>
      <c r="CR55" s="175"/>
      <c r="CS55" s="175"/>
      <c r="CT55" s="175"/>
      <c r="CU55" s="175"/>
      <c r="CV55" s="176"/>
    </row>
    <row r="56" spans="1:100" ht="21.95" customHeight="1">
      <c r="A56" s="265"/>
      <c r="B56" s="266"/>
      <c r="C56" s="266"/>
      <c r="D56" s="266"/>
      <c r="E56" s="266"/>
      <c r="F56" s="266"/>
      <c r="G56" s="266"/>
      <c r="H56" s="266"/>
      <c r="I56" s="266"/>
      <c r="J56" s="266"/>
      <c r="K56" s="314"/>
      <c r="L56" s="665"/>
      <c r="M56" s="433"/>
      <c r="N56" s="433"/>
      <c r="O56" s="433"/>
      <c r="P56" s="433"/>
      <c r="Q56" s="433"/>
      <c r="R56" s="433"/>
      <c r="S56" s="433"/>
      <c r="T56" s="254"/>
      <c r="U56" s="254"/>
      <c r="V56" s="255"/>
      <c r="W56" s="665"/>
      <c r="X56" s="433"/>
      <c r="Y56" s="433"/>
      <c r="Z56" s="433"/>
      <c r="AA56" s="433"/>
      <c r="AB56" s="433"/>
      <c r="AC56" s="433"/>
      <c r="AD56" s="433"/>
      <c r="AE56" s="254"/>
      <c r="AF56" s="254"/>
      <c r="AG56" s="255"/>
      <c r="AH56" s="665"/>
      <c r="AI56" s="433"/>
      <c r="AJ56" s="433"/>
      <c r="AK56" s="433"/>
      <c r="AL56" s="433"/>
      <c r="AM56" s="433"/>
      <c r="AN56" s="433"/>
      <c r="AO56" s="433"/>
      <c r="AP56" s="254"/>
      <c r="AQ56" s="254"/>
      <c r="AR56" s="255"/>
      <c r="AS56" s="253"/>
      <c r="AT56" s="254"/>
      <c r="AU56" s="254"/>
      <c r="AV56" s="254"/>
      <c r="AW56" s="254"/>
      <c r="AX56" s="255"/>
      <c r="AY56" s="234"/>
      <c r="AZ56" s="235"/>
      <c r="BA56" s="235"/>
      <c r="BB56" s="235"/>
      <c r="BC56" s="235"/>
      <c r="BD56" s="235"/>
      <c r="BE56" s="235"/>
      <c r="BF56" s="235"/>
      <c r="BG56" s="235"/>
      <c r="BH56" s="235"/>
      <c r="BI56" s="259"/>
      <c r="BJ56" s="657"/>
      <c r="BK56" s="421"/>
      <c r="BL56" s="421"/>
      <c r="BM56" s="421"/>
      <c r="BN56" s="421"/>
      <c r="BO56" s="421"/>
      <c r="BP56" s="421"/>
      <c r="BQ56" s="421"/>
      <c r="BR56" s="181"/>
      <c r="BS56" s="181"/>
      <c r="BT56" s="182"/>
      <c r="BU56" s="658"/>
      <c r="BV56" s="558"/>
      <c r="BW56" s="558"/>
      <c r="BX56" s="558"/>
      <c r="BY56" s="558"/>
      <c r="BZ56" s="558"/>
      <c r="CA56" s="558"/>
      <c r="CB56" s="558"/>
      <c r="CC56" s="181"/>
      <c r="CD56" s="181"/>
      <c r="CE56" s="182"/>
      <c r="CF56" s="657"/>
      <c r="CG56" s="421"/>
      <c r="CH56" s="421"/>
      <c r="CI56" s="421"/>
      <c r="CJ56" s="421"/>
      <c r="CK56" s="421"/>
      <c r="CL56" s="421"/>
      <c r="CM56" s="421"/>
      <c r="CN56" s="181"/>
      <c r="CO56" s="181"/>
      <c r="CP56" s="182"/>
      <c r="CQ56" s="249"/>
      <c r="CR56" s="181"/>
      <c r="CS56" s="181"/>
      <c r="CT56" s="181"/>
      <c r="CU56" s="181"/>
      <c r="CV56" s="182"/>
    </row>
    <row r="57" spans="1:100" ht="21.95" customHeight="1">
      <c r="A57" s="191"/>
      <c r="B57" s="192"/>
      <c r="C57" s="192"/>
      <c r="D57" s="192"/>
      <c r="E57" s="192"/>
      <c r="F57" s="192"/>
      <c r="G57" s="192"/>
      <c r="H57" s="192"/>
      <c r="I57" s="192"/>
      <c r="J57" s="192"/>
      <c r="K57" s="193"/>
      <c r="L57" s="285"/>
      <c r="M57" s="594"/>
      <c r="N57" s="594"/>
      <c r="O57" s="594"/>
      <c r="P57" s="594"/>
      <c r="Q57" s="594"/>
      <c r="R57" s="594"/>
      <c r="S57" s="594"/>
      <c r="T57" s="251" t="s">
        <v>16</v>
      </c>
      <c r="U57" s="251"/>
      <c r="V57" s="252"/>
      <c r="W57" s="285"/>
      <c r="X57" s="594"/>
      <c r="Y57" s="594"/>
      <c r="Z57" s="594"/>
      <c r="AA57" s="594"/>
      <c r="AB57" s="594"/>
      <c r="AC57" s="594"/>
      <c r="AD57" s="594"/>
      <c r="AE57" s="251" t="s">
        <v>16</v>
      </c>
      <c r="AF57" s="251"/>
      <c r="AG57" s="252"/>
      <c r="AH57" s="285"/>
      <c r="AI57" s="594"/>
      <c r="AJ57" s="594"/>
      <c r="AK57" s="594"/>
      <c r="AL57" s="594"/>
      <c r="AM57" s="594"/>
      <c r="AN57" s="594"/>
      <c r="AO57" s="594"/>
      <c r="AP57" s="251" t="s">
        <v>16</v>
      </c>
      <c r="AQ57" s="251"/>
      <c r="AR57" s="252"/>
      <c r="AS57" s="250"/>
      <c r="AT57" s="251"/>
      <c r="AU57" s="251"/>
      <c r="AV57" s="251"/>
      <c r="AW57" s="251"/>
      <c r="AX57" s="252"/>
      <c r="AY57" s="207">
        <v>45034</v>
      </c>
      <c r="AZ57" s="208"/>
      <c r="BA57" s="208"/>
      <c r="BB57" s="208"/>
      <c r="BC57" s="208"/>
      <c r="BD57" s="208"/>
      <c r="BE57" s="208"/>
      <c r="BF57" s="208"/>
      <c r="BG57" s="208"/>
      <c r="BH57" s="208"/>
      <c r="BI57" s="209"/>
      <c r="BJ57" s="210">
        <v>10000</v>
      </c>
      <c r="BK57" s="559"/>
      <c r="BL57" s="559"/>
      <c r="BM57" s="559"/>
      <c r="BN57" s="559"/>
      <c r="BO57" s="559"/>
      <c r="BP57" s="559"/>
      <c r="BQ57" s="559"/>
      <c r="BR57" s="175" t="s">
        <v>16</v>
      </c>
      <c r="BS57" s="175"/>
      <c r="BT57" s="176"/>
      <c r="BU57" s="561">
        <v>12500</v>
      </c>
      <c r="BV57" s="562"/>
      <c r="BW57" s="562"/>
      <c r="BX57" s="562"/>
      <c r="BY57" s="562"/>
      <c r="BZ57" s="562"/>
      <c r="CA57" s="562"/>
      <c r="CB57" s="562"/>
      <c r="CC57" s="175" t="s">
        <v>16</v>
      </c>
      <c r="CD57" s="175"/>
      <c r="CE57" s="176"/>
      <c r="CF57" s="210">
        <v>10000</v>
      </c>
      <c r="CG57" s="559"/>
      <c r="CH57" s="559"/>
      <c r="CI57" s="559"/>
      <c r="CJ57" s="559"/>
      <c r="CK57" s="559"/>
      <c r="CL57" s="559"/>
      <c r="CM57" s="559"/>
      <c r="CN57" s="175" t="s">
        <v>16</v>
      </c>
      <c r="CO57" s="175"/>
      <c r="CP57" s="176"/>
      <c r="CQ57" s="248"/>
      <c r="CR57" s="175"/>
      <c r="CS57" s="175"/>
      <c r="CT57" s="175"/>
      <c r="CU57" s="175"/>
      <c r="CV57" s="176"/>
    </row>
    <row r="58" spans="1:100" ht="21.95" customHeight="1">
      <c r="A58" s="265"/>
      <c r="B58" s="266"/>
      <c r="C58" s="266"/>
      <c r="D58" s="266"/>
      <c r="E58" s="266"/>
      <c r="F58" s="266"/>
      <c r="G58" s="266"/>
      <c r="H58" s="266"/>
      <c r="I58" s="266"/>
      <c r="J58" s="266"/>
      <c r="K58" s="314"/>
      <c r="L58" s="665"/>
      <c r="M58" s="433"/>
      <c r="N58" s="433"/>
      <c r="O58" s="433"/>
      <c r="P58" s="433"/>
      <c r="Q58" s="433"/>
      <c r="R58" s="433"/>
      <c r="S58" s="433"/>
      <c r="T58" s="254"/>
      <c r="U58" s="254"/>
      <c r="V58" s="255"/>
      <c r="W58" s="665"/>
      <c r="X58" s="433"/>
      <c r="Y58" s="433"/>
      <c r="Z58" s="433"/>
      <c r="AA58" s="433"/>
      <c r="AB58" s="433"/>
      <c r="AC58" s="433"/>
      <c r="AD58" s="433"/>
      <c r="AE58" s="254"/>
      <c r="AF58" s="254"/>
      <c r="AG58" s="255"/>
      <c r="AH58" s="665"/>
      <c r="AI58" s="433"/>
      <c r="AJ58" s="433"/>
      <c r="AK58" s="433"/>
      <c r="AL58" s="433"/>
      <c r="AM58" s="433"/>
      <c r="AN58" s="433"/>
      <c r="AO58" s="433"/>
      <c r="AP58" s="254"/>
      <c r="AQ58" s="254"/>
      <c r="AR58" s="255"/>
      <c r="AS58" s="253"/>
      <c r="AT58" s="254"/>
      <c r="AU58" s="254"/>
      <c r="AV58" s="254"/>
      <c r="AW58" s="254"/>
      <c r="AX58" s="255"/>
      <c r="AY58" s="234"/>
      <c r="AZ58" s="235"/>
      <c r="BA58" s="235"/>
      <c r="BB58" s="235"/>
      <c r="BC58" s="235"/>
      <c r="BD58" s="235"/>
      <c r="BE58" s="235"/>
      <c r="BF58" s="235"/>
      <c r="BG58" s="235"/>
      <c r="BH58" s="235"/>
      <c r="BI58" s="259"/>
      <c r="BJ58" s="657"/>
      <c r="BK58" s="421"/>
      <c r="BL58" s="421"/>
      <c r="BM58" s="421"/>
      <c r="BN58" s="421"/>
      <c r="BO58" s="421"/>
      <c r="BP58" s="421"/>
      <c r="BQ58" s="421"/>
      <c r="BR58" s="181"/>
      <c r="BS58" s="181"/>
      <c r="BT58" s="182"/>
      <c r="BU58" s="658"/>
      <c r="BV58" s="558"/>
      <c r="BW58" s="558"/>
      <c r="BX58" s="558"/>
      <c r="BY58" s="558"/>
      <c r="BZ58" s="558"/>
      <c r="CA58" s="558"/>
      <c r="CB58" s="558"/>
      <c r="CC58" s="181"/>
      <c r="CD58" s="181"/>
      <c r="CE58" s="182"/>
      <c r="CF58" s="657"/>
      <c r="CG58" s="421"/>
      <c r="CH58" s="421"/>
      <c r="CI58" s="421"/>
      <c r="CJ58" s="421"/>
      <c r="CK58" s="421"/>
      <c r="CL58" s="421"/>
      <c r="CM58" s="421"/>
      <c r="CN58" s="181"/>
      <c r="CO58" s="181"/>
      <c r="CP58" s="182"/>
      <c r="CQ58" s="249"/>
      <c r="CR58" s="181"/>
      <c r="CS58" s="181"/>
      <c r="CT58" s="181"/>
      <c r="CU58" s="181"/>
      <c r="CV58" s="182"/>
    </row>
    <row r="59" spans="1:100" ht="21.95" customHeight="1">
      <c r="A59" s="191"/>
      <c r="B59" s="192"/>
      <c r="C59" s="192"/>
      <c r="D59" s="192"/>
      <c r="E59" s="192"/>
      <c r="F59" s="192"/>
      <c r="G59" s="192"/>
      <c r="H59" s="192"/>
      <c r="I59" s="192"/>
      <c r="J59" s="192"/>
      <c r="K59" s="193"/>
      <c r="L59" s="285"/>
      <c r="M59" s="594"/>
      <c r="N59" s="594"/>
      <c r="O59" s="594"/>
      <c r="P59" s="594"/>
      <c r="Q59" s="594"/>
      <c r="R59" s="594"/>
      <c r="S59" s="594"/>
      <c r="T59" s="251" t="s">
        <v>16</v>
      </c>
      <c r="U59" s="251"/>
      <c r="V59" s="252"/>
      <c r="W59" s="285"/>
      <c r="X59" s="594"/>
      <c r="Y59" s="594"/>
      <c r="Z59" s="594"/>
      <c r="AA59" s="594"/>
      <c r="AB59" s="594"/>
      <c r="AC59" s="594"/>
      <c r="AD59" s="594"/>
      <c r="AE59" s="251" t="s">
        <v>16</v>
      </c>
      <c r="AF59" s="251"/>
      <c r="AG59" s="252"/>
      <c r="AH59" s="285"/>
      <c r="AI59" s="594"/>
      <c r="AJ59" s="594"/>
      <c r="AK59" s="594"/>
      <c r="AL59" s="594"/>
      <c r="AM59" s="594"/>
      <c r="AN59" s="594"/>
      <c r="AO59" s="594"/>
      <c r="AP59" s="251" t="s">
        <v>16</v>
      </c>
      <c r="AQ59" s="251"/>
      <c r="AR59" s="252"/>
      <c r="AS59" s="250"/>
      <c r="AT59" s="251"/>
      <c r="AU59" s="251"/>
      <c r="AV59" s="251"/>
      <c r="AW59" s="251"/>
      <c r="AX59" s="252"/>
      <c r="AY59" s="207">
        <v>45035</v>
      </c>
      <c r="AZ59" s="208"/>
      <c r="BA59" s="208"/>
      <c r="BB59" s="208"/>
      <c r="BC59" s="208"/>
      <c r="BD59" s="208"/>
      <c r="BE59" s="208"/>
      <c r="BF59" s="208"/>
      <c r="BG59" s="208"/>
      <c r="BH59" s="208"/>
      <c r="BI59" s="209"/>
      <c r="BJ59" s="210">
        <v>10000</v>
      </c>
      <c r="BK59" s="559"/>
      <c r="BL59" s="559"/>
      <c r="BM59" s="559"/>
      <c r="BN59" s="559"/>
      <c r="BO59" s="559"/>
      <c r="BP59" s="559"/>
      <c r="BQ59" s="559"/>
      <c r="BR59" s="175" t="s">
        <v>16</v>
      </c>
      <c r="BS59" s="175"/>
      <c r="BT59" s="176"/>
      <c r="BU59" s="561">
        <v>12500</v>
      </c>
      <c r="BV59" s="562"/>
      <c r="BW59" s="562"/>
      <c r="BX59" s="562"/>
      <c r="BY59" s="562"/>
      <c r="BZ59" s="562"/>
      <c r="CA59" s="562"/>
      <c r="CB59" s="562"/>
      <c r="CC59" s="175" t="s">
        <v>16</v>
      </c>
      <c r="CD59" s="175"/>
      <c r="CE59" s="176"/>
      <c r="CF59" s="210">
        <v>10000</v>
      </c>
      <c r="CG59" s="559"/>
      <c r="CH59" s="559"/>
      <c r="CI59" s="559"/>
      <c r="CJ59" s="559"/>
      <c r="CK59" s="559"/>
      <c r="CL59" s="559"/>
      <c r="CM59" s="559"/>
      <c r="CN59" s="175" t="s">
        <v>16</v>
      </c>
      <c r="CO59" s="175"/>
      <c r="CP59" s="176"/>
      <c r="CQ59" s="248"/>
      <c r="CR59" s="175"/>
      <c r="CS59" s="175"/>
      <c r="CT59" s="175"/>
      <c r="CU59" s="175"/>
      <c r="CV59" s="176"/>
    </row>
    <row r="60" spans="1:100" ht="21.95" customHeight="1">
      <c r="A60" s="265"/>
      <c r="B60" s="266"/>
      <c r="C60" s="266"/>
      <c r="D60" s="266"/>
      <c r="E60" s="266"/>
      <c r="F60" s="266"/>
      <c r="G60" s="266"/>
      <c r="H60" s="266"/>
      <c r="I60" s="266"/>
      <c r="J60" s="266"/>
      <c r="K60" s="314"/>
      <c r="L60" s="665"/>
      <c r="M60" s="433"/>
      <c r="N60" s="433"/>
      <c r="O60" s="433"/>
      <c r="P60" s="433"/>
      <c r="Q60" s="433"/>
      <c r="R60" s="433"/>
      <c r="S60" s="433"/>
      <c r="T60" s="254"/>
      <c r="U60" s="254"/>
      <c r="V60" s="255"/>
      <c r="W60" s="665"/>
      <c r="X60" s="433"/>
      <c r="Y60" s="433"/>
      <c r="Z60" s="433"/>
      <c r="AA60" s="433"/>
      <c r="AB60" s="433"/>
      <c r="AC60" s="433"/>
      <c r="AD60" s="433"/>
      <c r="AE60" s="254"/>
      <c r="AF60" s="254"/>
      <c r="AG60" s="255"/>
      <c r="AH60" s="665"/>
      <c r="AI60" s="433"/>
      <c r="AJ60" s="433"/>
      <c r="AK60" s="433"/>
      <c r="AL60" s="433"/>
      <c r="AM60" s="433"/>
      <c r="AN60" s="433"/>
      <c r="AO60" s="433"/>
      <c r="AP60" s="254"/>
      <c r="AQ60" s="254"/>
      <c r="AR60" s="255"/>
      <c r="AS60" s="253"/>
      <c r="AT60" s="254"/>
      <c r="AU60" s="254"/>
      <c r="AV60" s="254"/>
      <c r="AW60" s="254"/>
      <c r="AX60" s="255"/>
      <c r="AY60" s="234"/>
      <c r="AZ60" s="235"/>
      <c r="BA60" s="235"/>
      <c r="BB60" s="235"/>
      <c r="BC60" s="235"/>
      <c r="BD60" s="235"/>
      <c r="BE60" s="235"/>
      <c r="BF60" s="235"/>
      <c r="BG60" s="235"/>
      <c r="BH60" s="235"/>
      <c r="BI60" s="259"/>
      <c r="BJ60" s="657"/>
      <c r="BK60" s="421"/>
      <c r="BL60" s="421"/>
      <c r="BM60" s="421"/>
      <c r="BN60" s="421"/>
      <c r="BO60" s="421"/>
      <c r="BP60" s="421"/>
      <c r="BQ60" s="421"/>
      <c r="BR60" s="181"/>
      <c r="BS60" s="181"/>
      <c r="BT60" s="182"/>
      <c r="BU60" s="658"/>
      <c r="BV60" s="558"/>
      <c r="BW60" s="558"/>
      <c r="BX60" s="558"/>
      <c r="BY60" s="558"/>
      <c r="BZ60" s="558"/>
      <c r="CA60" s="558"/>
      <c r="CB60" s="558"/>
      <c r="CC60" s="181"/>
      <c r="CD60" s="181"/>
      <c r="CE60" s="182"/>
      <c r="CF60" s="657"/>
      <c r="CG60" s="421"/>
      <c r="CH60" s="421"/>
      <c r="CI60" s="421"/>
      <c r="CJ60" s="421"/>
      <c r="CK60" s="421"/>
      <c r="CL60" s="421"/>
      <c r="CM60" s="421"/>
      <c r="CN60" s="181"/>
      <c r="CO60" s="181"/>
      <c r="CP60" s="182"/>
      <c r="CQ60" s="249"/>
      <c r="CR60" s="181"/>
      <c r="CS60" s="181"/>
      <c r="CT60" s="181"/>
      <c r="CU60" s="181"/>
      <c r="CV60" s="182"/>
    </row>
    <row r="61" spans="1:100" ht="21.95" customHeight="1">
      <c r="A61" s="191"/>
      <c r="B61" s="192"/>
      <c r="C61" s="192"/>
      <c r="D61" s="192"/>
      <c r="E61" s="192"/>
      <c r="F61" s="192"/>
      <c r="G61" s="192"/>
      <c r="H61" s="192"/>
      <c r="I61" s="192"/>
      <c r="J61" s="192"/>
      <c r="K61" s="193"/>
      <c r="L61" s="285"/>
      <c r="M61" s="594"/>
      <c r="N61" s="594"/>
      <c r="O61" s="594"/>
      <c r="P61" s="594"/>
      <c r="Q61" s="594"/>
      <c r="R61" s="594"/>
      <c r="S61" s="594"/>
      <c r="T61" s="251" t="s">
        <v>16</v>
      </c>
      <c r="U61" s="251"/>
      <c r="V61" s="252"/>
      <c r="W61" s="285"/>
      <c r="X61" s="594"/>
      <c r="Y61" s="594"/>
      <c r="Z61" s="594"/>
      <c r="AA61" s="594"/>
      <c r="AB61" s="594"/>
      <c r="AC61" s="594"/>
      <c r="AD61" s="594"/>
      <c r="AE61" s="251" t="s">
        <v>16</v>
      </c>
      <c r="AF61" s="251"/>
      <c r="AG61" s="252"/>
      <c r="AH61" s="285"/>
      <c r="AI61" s="594"/>
      <c r="AJ61" s="594"/>
      <c r="AK61" s="594"/>
      <c r="AL61" s="594"/>
      <c r="AM61" s="594"/>
      <c r="AN61" s="594"/>
      <c r="AO61" s="594"/>
      <c r="AP61" s="251" t="s">
        <v>16</v>
      </c>
      <c r="AQ61" s="251"/>
      <c r="AR61" s="252"/>
      <c r="AS61" s="250"/>
      <c r="AT61" s="251"/>
      <c r="AU61" s="251"/>
      <c r="AV61" s="251"/>
      <c r="AW61" s="251"/>
      <c r="AX61" s="252"/>
      <c r="AY61" s="207">
        <v>45036</v>
      </c>
      <c r="AZ61" s="208"/>
      <c r="BA61" s="208"/>
      <c r="BB61" s="208"/>
      <c r="BC61" s="208"/>
      <c r="BD61" s="208"/>
      <c r="BE61" s="208"/>
      <c r="BF61" s="208"/>
      <c r="BG61" s="208"/>
      <c r="BH61" s="208"/>
      <c r="BI61" s="209"/>
      <c r="BJ61" s="210">
        <v>10000</v>
      </c>
      <c r="BK61" s="559"/>
      <c r="BL61" s="559"/>
      <c r="BM61" s="559"/>
      <c r="BN61" s="559"/>
      <c r="BO61" s="559"/>
      <c r="BP61" s="559"/>
      <c r="BQ61" s="559"/>
      <c r="BR61" s="175" t="s">
        <v>16</v>
      </c>
      <c r="BS61" s="175"/>
      <c r="BT61" s="176"/>
      <c r="BU61" s="561">
        <v>12500</v>
      </c>
      <c r="BV61" s="562"/>
      <c r="BW61" s="562"/>
      <c r="BX61" s="562"/>
      <c r="BY61" s="562"/>
      <c r="BZ61" s="562"/>
      <c r="CA61" s="562"/>
      <c r="CB61" s="562"/>
      <c r="CC61" s="175" t="s">
        <v>16</v>
      </c>
      <c r="CD61" s="175"/>
      <c r="CE61" s="176"/>
      <c r="CF61" s="210">
        <v>10000</v>
      </c>
      <c r="CG61" s="559"/>
      <c r="CH61" s="559"/>
      <c r="CI61" s="559"/>
      <c r="CJ61" s="559"/>
      <c r="CK61" s="559"/>
      <c r="CL61" s="559"/>
      <c r="CM61" s="559"/>
      <c r="CN61" s="175" t="s">
        <v>16</v>
      </c>
      <c r="CO61" s="175"/>
      <c r="CP61" s="176"/>
      <c r="CQ61" s="248"/>
      <c r="CR61" s="175"/>
      <c r="CS61" s="175"/>
      <c r="CT61" s="175"/>
      <c r="CU61" s="175"/>
      <c r="CV61" s="176"/>
    </row>
    <row r="62" spans="1:100" ht="21.95" customHeight="1">
      <c r="A62" s="265"/>
      <c r="B62" s="266"/>
      <c r="C62" s="266"/>
      <c r="D62" s="266"/>
      <c r="E62" s="266"/>
      <c r="F62" s="266"/>
      <c r="G62" s="266"/>
      <c r="H62" s="266"/>
      <c r="I62" s="266"/>
      <c r="J62" s="266"/>
      <c r="K62" s="314"/>
      <c r="L62" s="665"/>
      <c r="M62" s="433"/>
      <c r="N62" s="433"/>
      <c r="O62" s="433"/>
      <c r="P62" s="433"/>
      <c r="Q62" s="433"/>
      <c r="R62" s="433"/>
      <c r="S62" s="433"/>
      <c r="T62" s="254"/>
      <c r="U62" s="254"/>
      <c r="V62" s="255"/>
      <c r="W62" s="665"/>
      <c r="X62" s="433"/>
      <c r="Y62" s="433"/>
      <c r="Z62" s="433"/>
      <c r="AA62" s="433"/>
      <c r="AB62" s="433"/>
      <c r="AC62" s="433"/>
      <c r="AD62" s="433"/>
      <c r="AE62" s="254"/>
      <c r="AF62" s="254"/>
      <c r="AG62" s="255"/>
      <c r="AH62" s="665"/>
      <c r="AI62" s="433"/>
      <c r="AJ62" s="433"/>
      <c r="AK62" s="433"/>
      <c r="AL62" s="433"/>
      <c r="AM62" s="433"/>
      <c r="AN62" s="433"/>
      <c r="AO62" s="433"/>
      <c r="AP62" s="254"/>
      <c r="AQ62" s="254"/>
      <c r="AR62" s="255"/>
      <c r="AS62" s="253"/>
      <c r="AT62" s="254"/>
      <c r="AU62" s="254"/>
      <c r="AV62" s="254"/>
      <c r="AW62" s="254"/>
      <c r="AX62" s="255"/>
      <c r="AY62" s="234"/>
      <c r="AZ62" s="235"/>
      <c r="BA62" s="235"/>
      <c r="BB62" s="235"/>
      <c r="BC62" s="235"/>
      <c r="BD62" s="235"/>
      <c r="BE62" s="235"/>
      <c r="BF62" s="235"/>
      <c r="BG62" s="235"/>
      <c r="BH62" s="235"/>
      <c r="BI62" s="259"/>
      <c r="BJ62" s="657"/>
      <c r="BK62" s="421"/>
      <c r="BL62" s="421"/>
      <c r="BM62" s="421"/>
      <c r="BN62" s="421"/>
      <c r="BO62" s="421"/>
      <c r="BP62" s="421"/>
      <c r="BQ62" s="421"/>
      <c r="BR62" s="181"/>
      <c r="BS62" s="181"/>
      <c r="BT62" s="182"/>
      <c r="BU62" s="658"/>
      <c r="BV62" s="558"/>
      <c r="BW62" s="558"/>
      <c r="BX62" s="558"/>
      <c r="BY62" s="558"/>
      <c r="BZ62" s="558"/>
      <c r="CA62" s="558"/>
      <c r="CB62" s="558"/>
      <c r="CC62" s="181"/>
      <c r="CD62" s="181"/>
      <c r="CE62" s="182"/>
      <c r="CF62" s="657"/>
      <c r="CG62" s="421"/>
      <c r="CH62" s="421"/>
      <c r="CI62" s="421"/>
      <c r="CJ62" s="421"/>
      <c r="CK62" s="421"/>
      <c r="CL62" s="421"/>
      <c r="CM62" s="421"/>
      <c r="CN62" s="181"/>
      <c r="CO62" s="181"/>
      <c r="CP62" s="182"/>
      <c r="CQ62" s="249"/>
      <c r="CR62" s="181"/>
      <c r="CS62" s="181"/>
      <c r="CT62" s="181"/>
      <c r="CU62" s="181"/>
      <c r="CV62" s="182"/>
    </row>
    <row r="63" spans="1:100" ht="21.95" customHeight="1">
      <c r="A63" s="191"/>
      <c r="B63" s="192"/>
      <c r="C63" s="192"/>
      <c r="D63" s="192"/>
      <c r="E63" s="192"/>
      <c r="F63" s="192"/>
      <c r="G63" s="192"/>
      <c r="H63" s="192"/>
      <c r="I63" s="192"/>
      <c r="J63" s="192"/>
      <c r="K63" s="193"/>
      <c r="L63" s="285"/>
      <c r="M63" s="594"/>
      <c r="N63" s="594"/>
      <c r="O63" s="594"/>
      <c r="P63" s="594"/>
      <c r="Q63" s="594"/>
      <c r="R63" s="594"/>
      <c r="S63" s="594"/>
      <c r="T63" s="251" t="s">
        <v>16</v>
      </c>
      <c r="U63" s="251"/>
      <c r="V63" s="252"/>
      <c r="W63" s="285"/>
      <c r="X63" s="594"/>
      <c r="Y63" s="594"/>
      <c r="Z63" s="594"/>
      <c r="AA63" s="594"/>
      <c r="AB63" s="594"/>
      <c r="AC63" s="594"/>
      <c r="AD63" s="594"/>
      <c r="AE63" s="251" t="s">
        <v>16</v>
      </c>
      <c r="AF63" s="251"/>
      <c r="AG63" s="252"/>
      <c r="AH63" s="285"/>
      <c r="AI63" s="594"/>
      <c r="AJ63" s="594"/>
      <c r="AK63" s="594"/>
      <c r="AL63" s="594"/>
      <c r="AM63" s="594"/>
      <c r="AN63" s="594"/>
      <c r="AO63" s="594"/>
      <c r="AP63" s="251" t="s">
        <v>16</v>
      </c>
      <c r="AQ63" s="251"/>
      <c r="AR63" s="252"/>
      <c r="AS63" s="250"/>
      <c r="AT63" s="251"/>
      <c r="AU63" s="251"/>
      <c r="AV63" s="251"/>
      <c r="AW63" s="251"/>
      <c r="AX63" s="252"/>
      <c r="AY63" s="207">
        <v>45037</v>
      </c>
      <c r="AZ63" s="208"/>
      <c r="BA63" s="208"/>
      <c r="BB63" s="208"/>
      <c r="BC63" s="208"/>
      <c r="BD63" s="208"/>
      <c r="BE63" s="208"/>
      <c r="BF63" s="208"/>
      <c r="BG63" s="208"/>
      <c r="BH63" s="208"/>
      <c r="BI63" s="209"/>
      <c r="BJ63" s="210">
        <v>10000</v>
      </c>
      <c r="BK63" s="559"/>
      <c r="BL63" s="559"/>
      <c r="BM63" s="559"/>
      <c r="BN63" s="559"/>
      <c r="BO63" s="559"/>
      <c r="BP63" s="559"/>
      <c r="BQ63" s="559"/>
      <c r="BR63" s="175" t="s">
        <v>16</v>
      </c>
      <c r="BS63" s="175"/>
      <c r="BT63" s="176"/>
      <c r="BU63" s="561">
        <v>12500</v>
      </c>
      <c r="BV63" s="562"/>
      <c r="BW63" s="562"/>
      <c r="BX63" s="562"/>
      <c r="BY63" s="562"/>
      <c r="BZ63" s="562"/>
      <c r="CA63" s="562"/>
      <c r="CB63" s="562"/>
      <c r="CC63" s="175" t="s">
        <v>16</v>
      </c>
      <c r="CD63" s="175"/>
      <c r="CE63" s="176"/>
      <c r="CF63" s="210">
        <v>10000</v>
      </c>
      <c r="CG63" s="559"/>
      <c r="CH63" s="559"/>
      <c r="CI63" s="559"/>
      <c r="CJ63" s="559"/>
      <c r="CK63" s="559"/>
      <c r="CL63" s="559"/>
      <c r="CM63" s="559"/>
      <c r="CN63" s="175" t="s">
        <v>16</v>
      </c>
      <c r="CO63" s="175"/>
      <c r="CP63" s="176"/>
      <c r="CQ63" s="248"/>
      <c r="CR63" s="175"/>
      <c r="CS63" s="175"/>
      <c r="CT63" s="175"/>
      <c r="CU63" s="175"/>
      <c r="CV63" s="176"/>
    </row>
    <row r="64" spans="1:100" ht="21.95" customHeight="1">
      <c r="A64" s="265"/>
      <c r="B64" s="266"/>
      <c r="C64" s="266"/>
      <c r="D64" s="266"/>
      <c r="E64" s="266"/>
      <c r="F64" s="266"/>
      <c r="G64" s="266"/>
      <c r="H64" s="266"/>
      <c r="I64" s="266"/>
      <c r="J64" s="266"/>
      <c r="K64" s="314"/>
      <c r="L64" s="665"/>
      <c r="M64" s="433"/>
      <c r="N64" s="433"/>
      <c r="O64" s="433"/>
      <c r="P64" s="433"/>
      <c r="Q64" s="433"/>
      <c r="R64" s="433"/>
      <c r="S64" s="433"/>
      <c r="T64" s="254"/>
      <c r="U64" s="254"/>
      <c r="V64" s="255"/>
      <c r="W64" s="665"/>
      <c r="X64" s="433"/>
      <c r="Y64" s="433"/>
      <c r="Z64" s="433"/>
      <c r="AA64" s="433"/>
      <c r="AB64" s="433"/>
      <c r="AC64" s="433"/>
      <c r="AD64" s="433"/>
      <c r="AE64" s="254"/>
      <c r="AF64" s="254"/>
      <c r="AG64" s="255"/>
      <c r="AH64" s="665"/>
      <c r="AI64" s="433"/>
      <c r="AJ64" s="433"/>
      <c r="AK64" s="433"/>
      <c r="AL64" s="433"/>
      <c r="AM64" s="433"/>
      <c r="AN64" s="433"/>
      <c r="AO64" s="433"/>
      <c r="AP64" s="254"/>
      <c r="AQ64" s="254"/>
      <c r="AR64" s="255"/>
      <c r="AS64" s="253"/>
      <c r="AT64" s="254"/>
      <c r="AU64" s="254"/>
      <c r="AV64" s="254"/>
      <c r="AW64" s="254"/>
      <c r="AX64" s="255"/>
      <c r="AY64" s="234"/>
      <c r="AZ64" s="235"/>
      <c r="BA64" s="235"/>
      <c r="BB64" s="235"/>
      <c r="BC64" s="235"/>
      <c r="BD64" s="235"/>
      <c r="BE64" s="235"/>
      <c r="BF64" s="235"/>
      <c r="BG64" s="235"/>
      <c r="BH64" s="235"/>
      <c r="BI64" s="259"/>
      <c r="BJ64" s="657"/>
      <c r="BK64" s="421"/>
      <c r="BL64" s="421"/>
      <c r="BM64" s="421"/>
      <c r="BN64" s="421"/>
      <c r="BO64" s="421"/>
      <c r="BP64" s="421"/>
      <c r="BQ64" s="421"/>
      <c r="BR64" s="181"/>
      <c r="BS64" s="181"/>
      <c r="BT64" s="182"/>
      <c r="BU64" s="658"/>
      <c r="BV64" s="558"/>
      <c r="BW64" s="558"/>
      <c r="BX64" s="558"/>
      <c r="BY64" s="558"/>
      <c r="BZ64" s="558"/>
      <c r="CA64" s="558"/>
      <c r="CB64" s="558"/>
      <c r="CC64" s="181"/>
      <c r="CD64" s="181"/>
      <c r="CE64" s="182"/>
      <c r="CF64" s="657"/>
      <c r="CG64" s="421"/>
      <c r="CH64" s="421"/>
      <c r="CI64" s="421"/>
      <c r="CJ64" s="421"/>
      <c r="CK64" s="421"/>
      <c r="CL64" s="421"/>
      <c r="CM64" s="421"/>
      <c r="CN64" s="181"/>
      <c r="CO64" s="181"/>
      <c r="CP64" s="182"/>
      <c r="CQ64" s="249"/>
      <c r="CR64" s="181"/>
      <c r="CS64" s="181"/>
      <c r="CT64" s="181"/>
      <c r="CU64" s="181"/>
      <c r="CV64" s="182"/>
    </row>
    <row r="65" spans="1:100" ht="21.95" customHeight="1">
      <c r="A65" s="191"/>
      <c r="B65" s="192"/>
      <c r="C65" s="192"/>
      <c r="D65" s="192"/>
      <c r="E65" s="192"/>
      <c r="F65" s="192"/>
      <c r="G65" s="192"/>
      <c r="H65" s="192"/>
      <c r="I65" s="192"/>
      <c r="J65" s="192"/>
      <c r="K65" s="193"/>
      <c r="L65" s="285"/>
      <c r="M65" s="594"/>
      <c r="N65" s="594"/>
      <c r="O65" s="594"/>
      <c r="P65" s="594"/>
      <c r="Q65" s="594"/>
      <c r="R65" s="594"/>
      <c r="S65" s="594"/>
      <c r="T65" s="251" t="s">
        <v>16</v>
      </c>
      <c r="U65" s="251"/>
      <c r="V65" s="252"/>
      <c r="W65" s="285"/>
      <c r="X65" s="594"/>
      <c r="Y65" s="594"/>
      <c r="Z65" s="594"/>
      <c r="AA65" s="594"/>
      <c r="AB65" s="594"/>
      <c r="AC65" s="594"/>
      <c r="AD65" s="594"/>
      <c r="AE65" s="251" t="s">
        <v>16</v>
      </c>
      <c r="AF65" s="251"/>
      <c r="AG65" s="252"/>
      <c r="AH65" s="285"/>
      <c r="AI65" s="594"/>
      <c r="AJ65" s="594"/>
      <c r="AK65" s="594"/>
      <c r="AL65" s="594"/>
      <c r="AM65" s="594"/>
      <c r="AN65" s="594"/>
      <c r="AO65" s="594"/>
      <c r="AP65" s="251" t="s">
        <v>16</v>
      </c>
      <c r="AQ65" s="251"/>
      <c r="AR65" s="252"/>
      <c r="AS65" s="250"/>
      <c r="AT65" s="251"/>
      <c r="AU65" s="251"/>
      <c r="AV65" s="251"/>
      <c r="AW65" s="251"/>
      <c r="AX65" s="252"/>
      <c r="AY65" s="207">
        <v>45038</v>
      </c>
      <c r="AZ65" s="208"/>
      <c r="BA65" s="208"/>
      <c r="BB65" s="208"/>
      <c r="BC65" s="208"/>
      <c r="BD65" s="208"/>
      <c r="BE65" s="208"/>
      <c r="BF65" s="208"/>
      <c r="BG65" s="208"/>
      <c r="BH65" s="208"/>
      <c r="BI65" s="209"/>
      <c r="BJ65" s="210">
        <v>10000</v>
      </c>
      <c r="BK65" s="559"/>
      <c r="BL65" s="559"/>
      <c r="BM65" s="559"/>
      <c r="BN65" s="559"/>
      <c r="BO65" s="559"/>
      <c r="BP65" s="559"/>
      <c r="BQ65" s="559"/>
      <c r="BR65" s="175" t="s">
        <v>16</v>
      </c>
      <c r="BS65" s="175"/>
      <c r="BT65" s="176"/>
      <c r="BU65" s="561">
        <v>12500</v>
      </c>
      <c r="BV65" s="562"/>
      <c r="BW65" s="562"/>
      <c r="BX65" s="562"/>
      <c r="BY65" s="562"/>
      <c r="BZ65" s="562"/>
      <c r="CA65" s="562"/>
      <c r="CB65" s="562"/>
      <c r="CC65" s="175" t="s">
        <v>16</v>
      </c>
      <c r="CD65" s="175"/>
      <c r="CE65" s="176"/>
      <c r="CF65" s="210">
        <v>10000</v>
      </c>
      <c r="CG65" s="559"/>
      <c r="CH65" s="559"/>
      <c r="CI65" s="559"/>
      <c r="CJ65" s="559"/>
      <c r="CK65" s="559"/>
      <c r="CL65" s="559"/>
      <c r="CM65" s="559"/>
      <c r="CN65" s="175" t="s">
        <v>16</v>
      </c>
      <c r="CO65" s="175"/>
      <c r="CP65" s="176"/>
      <c r="CQ65" s="248"/>
      <c r="CR65" s="175"/>
      <c r="CS65" s="175"/>
      <c r="CT65" s="175"/>
      <c r="CU65" s="175"/>
      <c r="CV65" s="176"/>
    </row>
    <row r="66" spans="1:100" ht="21.95" customHeight="1">
      <c r="A66" s="265"/>
      <c r="B66" s="266"/>
      <c r="C66" s="266"/>
      <c r="D66" s="266"/>
      <c r="E66" s="266"/>
      <c r="F66" s="266"/>
      <c r="G66" s="266"/>
      <c r="H66" s="266"/>
      <c r="I66" s="266"/>
      <c r="J66" s="266"/>
      <c r="K66" s="314"/>
      <c r="L66" s="665"/>
      <c r="M66" s="433"/>
      <c r="N66" s="433"/>
      <c r="O66" s="433"/>
      <c r="P66" s="433"/>
      <c r="Q66" s="433"/>
      <c r="R66" s="433"/>
      <c r="S66" s="433"/>
      <c r="T66" s="254"/>
      <c r="U66" s="254"/>
      <c r="V66" s="255"/>
      <c r="W66" s="665"/>
      <c r="X66" s="433"/>
      <c r="Y66" s="433"/>
      <c r="Z66" s="433"/>
      <c r="AA66" s="433"/>
      <c r="AB66" s="433"/>
      <c r="AC66" s="433"/>
      <c r="AD66" s="433"/>
      <c r="AE66" s="254"/>
      <c r="AF66" s="254"/>
      <c r="AG66" s="255"/>
      <c r="AH66" s="665"/>
      <c r="AI66" s="433"/>
      <c r="AJ66" s="433"/>
      <c r="AK66" s="433"/>
      <c r="AL66" s="433"/>
      <c r="AM66" s="433"/>
      <c r="AN66" s="433"/>
      <c r="AO66" s="433"/>
      <c r="AP66" s="254"/>
      <c r="AQ66" s="254"/>
      <c r="AR66" s="255"/>
      <c r="AS66" s="253"/>
      <c r="AT66" s="254"/>
      <c r="AU66" s="254"/>
      <c r="AV66" s="254"/>
      <c r="AW66" s="254"/>
      <c r="AX66" s="255"/>
      <c r="AY66" s="234"/>
      <c r="AZ66" s="235"/>
      <c r="BA66" s="235"/>
      <c r="BB66" s="235"/>
      <c r="BC66" s="235"/>
      <c r="BD66" s="235"/>
      <c r="BE66" s="235"/>
      <c r="BF66" s="235"/>
      <c r="BG66" s="235"/>
      <c r="BH66" s="235"/>
      <c r="BI66" s="259"/>
      <c r="BJ66" s="657"/>
      <c r="BK66" s="421"/>
      <c r="BL66" s="421"/>
      <c r="BM66" s="421"/>
      <c r="BN66" s="421"/>
      <c r="BO66" s="421"/>
      <c r="BP66" s="421"/>
      <c r="BQ66" s="421"/>
      <c r="BR66" s="181"/>
      <c r="BS66" s="181"/>
      <c r="BT66" s="182"/>
      <c r="BU66" s="658"/>
      <c r="BV66" s="558"/>
      <c r="BW66" s="558"/>
      <c r="BX66" s="558"/>
      <c r="BY66" s="558"/>
      <c r="BZ66" s="558"/>
      <c r="CA66" s="558"/>
      <c r="CB66" s="558"/>
      <c r="CC66" s="181"/>
      <c r="CD66" s="181"/>
      <c r="CE66" s="182"/>
      <c r="CF66" s="657"/>
      <c r="CG66" s="421"/>
      <c r="CH66" s="421"/>
      <c r="CI66" s="421"/>
      <c r="CJ66" s="421"/>
      <c r="CK66" s="421"/>
      <c r="CL66" s="421"/>
      <c r="CM66" s="421"/>
      <c r="CN66" s="181"/>
      <c r="CO66" s="181"/>
      <c r="CP66" s="182"/>
      <c r="CQ66" s="249"/>
      <c r="CR66" s="181"/>
      <c r="CS66" s="181"/>
      <c r="CT66" s="181"/>
      <c r="CU66" s="181"/>
      <c r="CV66" s="182"/>
    </row>
    <row r="67" spans="1:100" ht="21.95" customHeight="1">
      <c r="A67" s="191" t="s">
        <v>116</v>
      </c>
      <c r="B67" s="192"/>
      <c r="C67" s="192"/>
      <c r="D67" s="192"/>
      <c r="E67" s="192"/>
      <c r="F67" s="192"/>
      <c r="G67" s="192"/>
      <c r="H67" s="192"/>
      <c r="I67" s="192"/>
      <c r="J67" s="192"/>
      <c r="K67" s="193"/>
      <c r="L67" s="659"/>
      <c r="M67" s="660"/>
      <c r="N67" s="660"/>
      <c r="O67" s="660"/>
      <c r="P67" s="660"/>
      <c r="Q67" s="660"/>
      <c r="R67" s="660"/>
      <c r="S67" s="660"/>
      <c r="T67" s="660"/>
      <c r="U67" s="660"/>
      <c r="V67" s="661"/>
      <c r="W67" s="659"/>
      <c r="X67" s="660"/>
      <c r="Y67" s="660"/>
      <c r="Z67" s="660"/>
      <c r="AA67" s="660"/>
      <c r="AB67" s="660"/>
      <c r="AC67" s="660"/>
      <c r="AD67" s="660"/>
      <c r="AE67" s="660"/>
      <c r="AF67" s="660"/>
      <c r="AG67" s="661"/>
      <c r="AH67" s="285"/>
      <c r="AI67" s="594"/>
      <c r="AJ67" s="594"/>
      <c r="AK67" s="594"/>
      <c r="AL67" s="594"/>
      <c r="AM67" s="594"/>
      <c r="AN67" s="594"/>
      <c r="AO67" s="594"/>
      <c r="AP67" s="251" t="s">
        <v>16</v>
      </c>
      <c r="AQ67" s="251"/>
      <c r="AR67" s="252"/>
      <c r="AS67" s="250"/>
      <c r="AT67" s="251"/>
      <c r="AU67" s="251"/>
      <c r="AV67" s="251"/>
      <c r="AW67" s="251"/>
      <c r="AX67" s="252"/>
      <c r="AY67" s="230" t="s">
        <v>116</v>
      </c>
      <c r="AZ67" s="231"/>
      <c r="BA67" s="231"/>
      <c r="BB67" s="231"/>
      <c r="BC67" s="231"/>
      <c r="BD67" s="231"/>
      <c r="BE67" s="231"/>
      <c r="BF67" s="231"/>
      <c r="BG67" s="231"/>
      <c r="BH67" s="231"/>
      <c r="BI67" s="334"/>
      <c r="BJ67" s="651"/>
      <c r="BK67" s="652"/>
      <c r="BL67" s="652"/>
      <c r="BM67" s="652"/>
      <c r="BN67" s="652"/>
      <c r="BO67" s="652"/>
      <c r="BP67" s="652"/>
      <c r="BQ67" s="652"/>
      <c r="BR67" s="652"/>
      <c r="BS67" s="652"/>
      <c r="BT67" s="653"/>
      <c r="BU67" s="651"/>
      <c r="BV67" s="652"/>
      <c r="BW67" s="652"/>
      <c r="BX67" s="652"/>
      <c r="BY67" s="652"/>
      <c r="BZ67" s="652"/>
      <c r="CA67" s="652"/>
      <c r="CB67" s="652"/>
      <c r="CC67" s="652"/>
      <c r="CD67" s="652"/>
      <c r="CE67" s="653"/>
      <c r="CF67" s="210">
        <f>SUM(CF53:CM66)</f>
        <v>70000</v>
      </c>
      <c r="CG67" s="559"/>
      <c r="CH67" s="559"/>
      <c r="CI67" s="559"/>
      <c r="CJ67" s="559"/>
      <c r="CK67" s="559"/>
      <c r="CL67" s="559"/>
      <c r="CM67" s="559"/>
      <c r="CN67" s="175" t="s">
        <v>16</v>
      </c>
      <c r="CO67" s="175"/>
      <c r="CP67" s="176"/>
      <c r="CQ67" s="248"/>
      <c r="CR67" s="175"/>
      <c r="CS67" s="175"/>
      <c r="CT67" s="175"/>
      <c r="CU67" s="175"/>
      <c r="CV67" s="176"/>
    </row>
    <row r="68" spans="1:100" ht="21.95" customHeight="1">
      <c r="A68" s="265"/>
      <c r="B68" s="266"/>
      <c r="C68" s="266"/>
      <c r="D68" s="266"/>
      <c r="E68" s="266"/>
      <c r="F68" s="266"/>
      <c r="G68" s="266"/>
      <c r="H68" s="266"/>
      <c r="I68" s="266"/>
      <c r="J68" s="266"/>
      <c r="K68" s="314"/>
      <c r="L68" s="662"/>
      <c r="M68" s="663"/>
      <c r="N68" s="663"/>
      <c r="O68" s="663"/>
      <c r="P68" s="663"/>
      <c r="Q68" s="663"/>
      <c r="R68" s="663"/>
      <c r="S68" s="663"/>
      <c r="T68" s="663"/>
      <c r="U68" s="663"/>
      <c r="V68" s="664"/>
      <c r="W68" s="662"/>
      <c r="X68" s="663"/>
      <c r="Y68" s="663"/>
      <c r="Z68" s="663"/>
      <c r="AA68" s="663"/>
      <c r="AB68" s="663"/>
      <c r="AC68" s="663"/>
      <c r="AD68" s="663"/>
      <c r="AE68" s="663"/>
      <c r="AF68" s="663"/>
      <c r="AG68" s="664"/>
      <c r="AH68" s="665"/>
      <c r="AI68" s="433"/>
      <c r="AJ68" s="433"/>
      <c r="AK68" s="433"/>
      <c r="AL68" s="433"/>
      <c r="AM68" s="433"/>
      <c r="AN68" s="433"/>
      <c r="AO68" s="433"/>
      <c r="AP68" s="254"/>
      <c r="AQ68" s="254"/>
      <c r="AR68" s="255"/>
      <c r="AS68" s="253"/>
      <c r="AT68" s="254"/>
      <c r="AU68" s="254"/>
      <c r="AV68" s="254"/>
      <c r="AW68" s="254"/>
      <c r="AX68" s="255"/>
      <c r="AY68" s="185"/>
      <c r="AZ68" s="186"/>
      <c r="BA68" s="186"/>
      <c r="BB68" s="186"/>
      <c r="BC68" s="186"/>
      <c r="BD68" s="186"/>
      <c r="BE68" s="186"/>
      <c r="BF68" s="186"/>
      <c r="BG68" s="186"/>
      <c r="BH68" s="186"/>
      <c r="BI68" s="338"/>
      <c r="BJ68" s="654"/>
      <c r="BK68" s="655"/>
      <c r="BL68" s="655"/>
      <c r="BM68" s="655"/>
      <c r="BN68" s="655"/>
      <c r="BO68" s="655"/>
      <c r="BP68" s="655"/>
      <c r="BQ68" s="655"/>
      <c r="BR68" s="655"/>
      <c r="BS68" s="655"/>
      <c r="BT68" s="656"/>
      <c r="BU68" s="654"/>
      <c r="BV68" s="655"/>
      <c r="BW68" s="655"/>
      <c r="BX68" s="655"/>
      <c r="BY68" s="655"/>
      <c r="BZ68" s="655"/>
      <c r="CA68" s="655"/>
      <c r="CB68" s="655"/>
      <c r="CC68" s="655"/>
      <c r="CD68" s="655"/>
      <c r="CE68" s="656"/>
      <c r="CF68" s="657"/>
      <c r="CG68" s="421"/>
      <c r="CH68" s="421"/>
      <c r="CI68" s="421"/>
      <c r="CJ68" s="421"/>
      <c r="CK68" s="421"/>
      <c r="CL68" s="421"/>
      <c r="CM68" s="421"/>
      <c r="CN68" s="181"/>
      <c r="CO68" s="181"/>
      <c r="CP68" s="182"/>
      <c r="CQ68" s="249"/>
      <c r="CR68" s="181"/>
      <c r="CS68" s="181"/>
      <c r="CT68" s="181"/>
      <c r="CU68" s="181"/>
      <c r="CV68" s="182"/>
    </row>
    <row r="69" spans="1:100" ht="21.95" customHeight="1">
      <c r="I69" s="7"/>
      <c r="BG69" s="7"/>
    </row>
    <row r="70" spans="1:100" s="9" customFormat="1" ht="21.95" customHeight="1">
      <c r="A70" s="9" t="s">
        <v>20</v>
      </c>
      <c r="AY70" s="9" t="s">
        <v>20</v>
      </c>
    </row>
    <row r="71" spans="1:100" s="9" customFormat="1" ht="21.95" customHeight="1">
      <c r="A71" s="339"/>
      <c r="B71" s="381"/>
      <c r="C71" s="340" t="s">
        <v>445</v>
      </c>
      <c r="D71" s="341"/>
      <c r="E71" s="341"/>
      <c r="F71" s="341"/>
      <c r="G71" s="341"/>
      <c r="H71" s="341"/>
      <c r="I71" s="341"/>
      <c r="J71" s="341"/>
      <c r="K71" s="341"/>
      <c r="L71" s="341"/>
      <c r="M71" s="341"/>
      <c r="N71" s="341"/>
      <c r="O71" s="341"/>
      <c r="P71" s="341"/>
      <c r="Q71" s="341"/>
      <c r="R71" s="341"/>
      <c r="S71" s="341"/>
      <c r="T71" s="341"/>
      <c r="U71" s="341"/>
      <c r="V71" s="341"/>
      <c r="W71" s="341"/>
      <c r="X71" s="341"/>
      <c r="Y71" s="341"/>
      <c r="Z71" s="341"/>
      <c r="AA71" s="341"/>
      <c r="AB71" s="341"/>
      <c r="AC71" s="341"/>
      <c r="AD71" s="341"/>
      <c r="AE71" s="341"/>
      <c r="AF71" s="341"/>
      <c r="AG71" s="341"/>
      <c r="AH71" s="341"/>
      <c r="AI71" s="341"/>
      <c r="AJ71" s="341"/>
      <c r="AK71" s="341"/>
      <c r="AL71" s="341"/>
      <c r="AM71" s="341"/>
      <c r="AN71" s="341"/>
      <c r="AO71" s="341"/>
      <c r="AP71" s="341"/>
      <c r="AQ71" s="341"/>
      <c r="AR71" s="341"/>
      <c r="AS71" s="341"/>
      <c r="AT71" s="341"/>
      <c r="AU71" s="341"/>
      <c r="AV71" s="341"/>
      <c r="AW71" s="341"/>
      <c r="AX71" s="341"/>
      <c r="AY71" s="339"/>
      <c r="AZ71" s="381"/>
      <c r="BA71" s="340" t="s">
        <v>445</v>
      </c>
      <c r="BB71" s="341"/>
      <c r="BC71" s="341"/>
      <c r="BD71" s="341"/>
      <c r="BE71" s="341"/>
      <c r="BF71" s="341"/>
      <c r="BG71" s="341"/>
      <c r="BH71" s="341"/>
      <c r="BI71" s="341"/>
      <c r="BJ71" s="341"/>
      <c r="BK71" s="341"/>
      <c r="BL71" s="341"/>
      <c r="BM71" s="341"/>
      <c r="BN71" s="341"/>
      <c r="BO71" s="341"/>
      <c r="BP71" s="341"/>
      <c r="BQ71" s="341"/>
      <c r="BR71" s="341"/>
      <c r="BS71" s="341"/>
      <c r="BT71" s="341"/>
      <c r="BU71" s="341"/>
      <c r="BV71" s="341"/>
      <c r="BW71" s="341"/>
      <c r="BX71" s="341"/>
      <c r="BY71" s="341"/>
      <c r="BZ71" s="341"/>
      <c r="CA71" s="341"/>
      <c r="CB71" s="341"/>
      <c r="CC71" s="341"/>
      <c r="CD71" s="341"/>
      <c r="CE71" s="341"/>
      <c r="CF71" s="341"/>
      <c r="CG71" s="341"/>
      <c r="CH71" s="341"/>
      <c r="CI71" s="341"/>
      <c r="CJ71" s="341"/>
      <c r="CK71" s="341"/>
      <c r="CL71" s="341"/>
      <c r="CM71" s="341"/>
      <c r="CN71" s="341"/>
      <c r="CO71" s="341"/>
      <c r="CP71" s="341"/>
      <c r="CQ71" s="341"/>
      <c r="CR71" s="341"/>
      <c r="CS71" s="341"/>
      <c r="CT71" s="341"/>
      <c r="CU71" s="341"/>
      <c r="CV71" s="341"/>
    </row>
    <row r="72" spans="1:100" s="9" customFormat="1" ht="21.95" customHeight="1">
      <c r="A72" s="381"/>
      <c r="B72" s="381"/>
      <c r="C72" s="341"/>
      <c r="D72" s="341"/>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c r="AC72" s="341"/>
      <c r="AD72" s="341"/>
      <c r="AE72" s="341"/>
      <c r="AF72" s="341"/>
      <c r="AG72" s="341"/>
      <c r="AH72" s="341"/>
      <c r="AI72" s="341"/>
      <c r="AJ72" s="341"/>
      <c r="AK72" s="341"/>
      <c r="AL72" s="341"/>
      <c r="AM72" s="341"/>
      <c r="AN72" s="341"/>
      <c r="AO72" s="341"/>
      <c r="AP72" s="341"/>
      <c r="AQ72" s="341"/>
      <c r="AR72" s="341"/>
      <c r="AS72" s="341"/>
      <c r="AT72" s="341"/>
      <c r="AU72" s="341"/>
      <c r="AV72" s="341"/>
      <c r="AW72" s="341"/>
      <c r="AX72" s="341"/>
      <c r="AY72" s="381"/>
      <c r="AZ72" s="381"/>
      <c r="BA72" s="341"/>
      <c r="BB72" s="341"/>
      <c r="BC72" s="341"/>
      <c r="BD72" s="341"/>
      <c r="BE72" s="341"/>
      <c r="BF72" s="341"/>
      <c r="BG72" s="341"/>
      <c r="BH72" s="341"/>
      <c r="BI72" s="341"/>
      <c r="BJ72" s="341"/>
      <c r="BK72" s="341"/>
      <c r="BL72" s="341"/>
      <c r="BM72" s="341"/>
      <c r="BN72" s="341"/>
      <c r="BO72" s="341"/>
      <c r="BP72" s="341"/>
      <c r="BQ72" s="341"/>
      <c r="BR72" s="341"/>
      <c r="BS72" s="341"/>
      <c r="BT72" s="341"/>
      <c r="BU72" s="341"/>
      <c r="BV72" s="341"/>
      <c r="BW72" s="341"/>
      <c r="BX72" s="341"/>
      <c r="BY72" s="341"/>
      <c r="BZ72" s="341"/>
      <c r="CA72" s="341"/>
      <c r="CB72" s="341"/>
      <c r="CC72" s="341"/>
      <c r="CD72" s="341"/>
      <c r="CE72" s="341"/>
      <c r="CF72" s="341"/>
      <c r="CG72" s="341"/>
      <c r="CH72" s="341"/>
      <c r="CI72" s="341"/>
      <c r="CJ72" s="341"/>
      <c r="CK72" s="341"/>
      <c r="CL72" s="341"/>
      <c r="CM72" s="341"/>
      <c r="CN72" s="341"/>
      <c r="CO72" s="341"/>
      <c r="CP72" s="341"/>
      <c r="CQ72" s="341"/>
      <c r="CR72" s="341"/>
      <c r="CS72" s="341"/>
      <c r="CT72" s="341"/>
      <c r="CU72" s="341"/>
      <c r="CV72" s="341"/>
    </row>
    <row r="73" spans="1:100" ht="21.95" customHeight="1"/>
    <row r="74" spans="1:100" ht="21.95" customHeight="1"/>
    <row r="75" spans="1:100" ht="21.95" customHeight="1"/>
    <row r="76" spans="1:100" ht="21.95" customHeight="1"/>
    <row r="77" spans="1:100" ht="21.95" customHeight="1"/>
    <row r="78" spans="1:100" ht="21.95" customHeight="1"/>
    <row r="79" spans="1:100" ht="21.95" customHeight="1"/>
    <row r="80" spans="1:100" ht="21.95" customHeight="1"/>
    <row r="81" ht="21.95" customHeight="1"/>
    <row r="82" ht="21.95" customHeight="1"/>
    <row r="83" ht="21.95" customHeight="1"/>
    <row r="84" ht="21.95" customHeight="1"/>
    <row r="85" ht="21.95" customHeight="1"/>
    <row r="86" ht="21.95" customHeight="1"/>
    <row r="87" ht="21.95" customHeight="1"/>
    <row r="88" ht="20.100000000000001" customHeight="1"/>
    <row r="89" ht="20.100000000000001" customHeight="1"/>
    <row r="90" ht="20.100000000000001" customHeight="1"/>
    <row r="91" ht="17.100000000000001" customHeight="1"/>
    <row r="92" ht="17.100000000000001" customHeight="1"/>
    <row r="93" ht="17.100000000000001" customHeight="1"/>
    <row r="94" ht="17.100000000000001" customHeight="1"/>
    <row r="95" ht="17.100000000000001" customHeight="1"/>
    <row r="96" ht="17.100000000000001" customHeight="1"/>
    <row r="97" ht="17.100000000000001" customHeight="1"/>
    <row r="98" ht="17.100000000000001" customHeight="1"/>
    <row r="99" ht="17.100000000000001" customHeight="1"/>
    <row r="100" ht="17.100000000000001" customHeight="1"/>
    <row r="101" ht="17.100000000000001" customHeight="1"/>
    <row r="102" ht="17.100000000000001" customHeight="1"/>
    <row r="103" ht="17.100000000000001" customHeight="1"/>
    <row r="104" ht="17.100000000000001" customHeight="1"/>
    <row r="105" ht="17.100000000000001" customHeight="1"/>
    <row r="106" ht="17.100000000000001" customHeight="1"/>
    <row r="107" ht="17.100000000000001" customHeight="1"/>
    <row r="108" ht="17.100000000000001" customHeight="1"/>
    <row r="109" ht="17.100000000000001" customHeight="1"/>
    <row r="110" ht="17.100000000000001" customHeight="1"/>
    <row r="111" ht="17.100000000000001" customHeight="1"/>
    <row r="112" ht="17.100000000000001" customHeight="1"/>
    <row r="113" ht="17.100000000000001" customHeight="1"/>
    <row r="114" ht="17.100000000000001" customHeight="1"/>
    <row r="115" ht="17.100000000000001" customHeight="1"/>
    <row r="116" ht="17.100000000000001" customHeight="1"/>
    <row r="117" ht="17.100000000000001" customHeight="1"/>
  </sheetData>
  <mergeCells count="214">
    <mergeCell ref="A2:AX3"/>
    <mergeCell ref="A4:AX4"/>
    <mergeCell ref="AU6:AV6"/>
    <mergeCell ref="AW6:AX6"/>
    <mergeCell ref="AJ7:AX7"/>
    <mergeCell ref="H8:O8"/>
    <mergeCell ref="O11:AE12"/>
    <mergeCell ref="AH11:AX12"/>
    <mergeCell ref="AJ6:AL6"/>
    <mergeCell ref="AM6:AN6"/>
    <mergeCell ref="AO6:AP6"/>
    <mergeCell ref="AQ6:AR6"/>
    <mergeCell ref="AS6:AT6"/>
    <mergeCell ref="B22:C22"/>
    <mergeCell ref="B24:C24"/>
    <mergeCell ref="N18:U18"/>
    <mergeCell ref="V18:W18"/>
    <mergeCell ref="B20:C20"/>
    <mergeCell ref="E20:K20"/>
    <mergeCell ref="B18:C18"/>
    <mergeCell ref="E18:K18"/>
    <mergeCell ref="AZ18:BA18"/>
    <mergeCell ref="AB27:AG28"/>
    <mergeCell ref="AJ27:AW28"/>
    <mergeCell ref="D29:I30"/>
    <mergeCell ref="L29:Y30"/>
    <mergeCell ref="AB29:AG30"/>
    <mergeCell ref="AJ29:AW30"/>
    <mergeCell ref="E24:K24"/>
    <mergeCell ref="O24:Z24"/>
    <mergeCell ref="B26:C26"/>
    <mergeCell ref="D27:I28"/>
    <mergeCell ref="L27:Y28"/>
    <mergeCell ref="B37:C47"/>
    <mergeCell ref="D37:AX47"/>
    <mergeCell ref="AS52:AX52"/>
    <mergeCell ref="D31:I31"/>
    <mergeCell ref="L31:AW31"/>
    <mergeCell ref="D32:I34"/>
    <mergeCell ref="L32:AW34"/>
    <mergeCell ref="BB31:BG31"/>
    <mergeCell ref="BJ31:CU31"/>
    <mergeCell ref="A52:K52"/>
    <mergeCell ref="L52:V52"/>
    <mergeCell ref="W52:AG52"/>
    <mergeCell ref="AH52:AR52"/>
    <mergeCell ref="BJ32:CU34"/>
    <mergeCell ref="AZ37:BA47"/>
    <mergeCell ref="BB37:CV47"/>
    <mergeCell ref="AY52:BI52"/>
    <mergeCell ref="BJ52:BT52"/>
    <mergeCell ref="BU52:CE52"/>
    <mergeCell ref="CF52:CP52"/>
    <mergeCell ref="CQ52:CV52"/>
    <mergeCell ref="A53:K54"/>
    <mergeCell ref="T53:V54"/>
    <mergeCell ref="AS67:AX68"/>
    <mergeCell ref="A67:K68"/>
    <mergeCell ref="AH67:AO68"/>
    <mergeCell ref="AS65:AX66"/>
    <mergeCell ref="A65:K66"/>
    <mergeCell ref="AS63:AX64"/>
    <mergeCell ref="A63:K64"/>
    <mergeCell ref="AS61:AX62"/>
    <mergeCell ref="A61:K62"/>
    <mergeCell ref="AS59:AX60"/>
    <mergeCell ref="A59:K60"/>
    <mergeCell ref="AS57:AX58"/>
    <mergeCell ref="A57:K58"/>
    <mergeCell ref="AS55:AX56"/>
    <mergeCell ref="AS53:AX54"/>
    <mergeCell ref="W53:AD54"/>
    <mergeCell ref="AE53:AG54"/>
    <mergeCell ref="AH53:AO54"/>
    <mergeCell ref="AP53:AR54"/>
    <mergeCell ref="A55:K56"/>
    <mergeCell ref="L55:S56"/>
    <mergeCell ref="T55:V56"/>
    <mergeCell ref="W55:AD56"/>
    <mergeCell ref="AE55:AG56"/>
    <mergeCell ref="AH55:AO56"/>
    <mergeCell ref="AP55:AR56"/>
    <mergeCell ref="A71:B72"/>
    <mergeCell ref="C71:AX72"/>
    <mergeCell ref="L53:S54"/>
    <mergeCell ref="L59:S60"/>
    <mergeCell ref="T59:V60"/>
    <mergeCell ref="W59:AD60"/>
    <mergeCell ref="AE59:AG60"/>
    <mergeCell ref="AH59:AO60"/>
    <mergeCell ref="AP59:AR60"/>
    <mergeCell ref="L57:S58"/>
    <mergeCell ref="T57:V58"/>
    <mergeCell ref="W57:AD58"/>
    <mergeCell ref="AE57:AG58"/>
    <mergeCell ref="AH57:AO58"/>
    <mergeCell ref="AP57:AR58"/>
    <mergeCell ref="AE63:AG64"/>
    <mergeCell ref="AH63:AO64"/>
    <mergeCell ref="AP63:AR64"/>
    <mergeCell ref="L61:S62"/>
    <mergeCell ref="T61:V62"/>
    <mergeCell ref="W61:AD62"/>
    <mergeCell ref="AE61:AG62"/>
    <mergeCell ref="AH61:AO62"/>
    <mergeCell ref="AP61:AR62"/>
    <mergeCell ref="CU6:CV6"/>
    <mergeCell ref="CH7:CV7"/>
    <mergeCell ref="BF8:BM8"/>
    <mergeCell ref="BM11:CC12"/>
    <mergeCell ref="CF11:CV12"/>
    <mergeCell ref="AZ24:BA24"/>
    <mergeCell ref="BC24:BI24"/>
    <mergeCell ref="BM24:BX24"/>
    <mergeCell ref="CS6:CT6"/>
    <mergeCell ref="BC18:BI18"/>
    <mergeCell ref="AZ26:BA26"/>
    <mergeCell ref="BB27:BG28"/>
    <mergeCell ref="BJ27:BW28"/>
    <mergeCell ref="BZ27:CE28"/>
    <mergeCell ref="CH27:CU28"/>
    <mergeCell ref="BB29:BG30"/>
    <mergeCell ref="BJ29:BW30"/>
    <mergeCell ref="BZ29:CE30"/>
    <mergeCell ref="CH29:CU30"/>
    <mergeCell ref="BB32:BG34"/>
    <mergeCell ref="AP67:AR68"/>
    <mergeCell ref="L67:V68"/>
    <mergeCell ref="W67:AG68"/>
    <mergeCell ref="AY2:CV3"/>
    <mergeCell ref="AY4:CV4"/>
    <mergeCell ref="CH6:CJ6"/>
    <mergeCell ref="CK6:CL6"/>
    <mergeCell ref="CM6:CN6"/>
    <mergeCell ref="CO6:CP6"/>
    <mergeCell ref="CQ6:CR6"/>
    <mergeCell ref="L65:S66"/>
    <mergeCell ref="T65:V66"/>
    <mergeCell ref="W65:AD66"/>
    <mergeCell ref="AE65:AG66"/>
    <mergeCell ref="AH65:AO66"/>
    <mergeCell ref="AP65:AR66"/>
    <mergeCell ref="L63:S64"/>
    <mergeCell ref="T63:V64"/>
    <mergeCell ref="W63:AD64"/>
    <mergeCell ref="BL18:BS18"/>
    <mergeCell ref="BT18:BU18"/>
    <mergeCell ref="AZ20:BA20"/>
    <mergeCell ref="BC20:BI20"/>
    <mergeCell ref="AZ22:BA22"/>
    <mergeCell ref="CN53:CP54"/>
    <mergeCell ref="CQ53:CV54"/>
    <mergeCell ref="AY55:BI56"/>
    <mergeCell ref="BJ55:BQ56"/>
    <mergeCell ref="BR55:BT56"/>
    <mergeCell ref="BU55:CB56"/>
    <mergeCell ref="CC55:CE56"/>
    <mergeCell ref="CF55:CM56"/>
    <mergeCell ref="CN55:CP56"/>
    <mergeCell ref="CQ55:CV56"/>
    <mergeCell ref="AY53:BI54"/>
    <mergeCell ref="BJ53:BQ54"/>
    <mergeCell ref="BR53:BT54"/>
    <mergeCell ref="BU53:CB54"/>
    <mergeCell ref="CC53:CE54"/>
    <mergeCell ref="CF53:CM54"/>
    <mergeCell ref="CN57:CP58"/>
    <mergeCell ref="CQ57:CV58"/>
    <mergeCell ref="AY59:BI60"/>
    <mergeCell ref="BJ59:BQ60"/>
    <mergeCell ref="BR59:BT60"/>
    <mergeCell ref="BU59:CB60"/>
    <mergeCell ref="CC59:CE60"/>
    <mergeCell ref="CF59:CM60"/>
    <mergeCell ref="CN59:CP60"/>
    <mergeCell ref="CQ59:CV60"/>
    <mergeCell ref="AY57:BI58"/>
    <mergeCell ref="BJ57:BQ58"/>
    <mergeCell ref="BR57:BT58"/>
    <mergeCell ref="BU57:CB58"/>
    <mergeCell ref="CC57:CE58"/>
    <mergeCell ref="CF57:CM58"/>
    <mergeCell ref="CN61:CP62"/>
    <mergeCell ref="CQ61:CV62"/>
    <mergeCell ref="AY63:BI64"/>
    <mergeCell ref="BJ63:BQ64"/>
    <mergeCell ref="BR63:BT64"/>
    <mergeCell ref="BU63:CB64"/>
    <mergeCell ref="CC63:CE64"/>
    <mergeCell ref="CF63:CM64"/>
    <mergeCell ref="CN63:CP64"/>
    <mergeCell ref="CQ63:CV64"/>
    <mergeCell ref="AY61:BI62"/>
    <mergeCell ref="BJ61:BQ62"/>
    <mergeCell ref="BR61:BT62"/>
    <mergeCell ref="BU61:CB62"/>
    <mergeCell ref="CC61:CE62"/>
    <mergeCell ref="CF61:CM62"/>
    <mergeCell ref="AY71:AZ72"/>
    <mergeCell ref="BA71:CV72"/>
    <mergeCell ref="CN65:CP66"/>
    <mergeCell ref="CQ65:CV66"/>
    <mergeCell ref="AY67:BI68"/>
    <mergeCell ref="BJ67:BT68"/>
    <mergeCell ref="BU67:CE68"/>
    <mergeCell ref="CF67:CM68"/>
    <mergeCell ref="CN67:CP68"/>
    <mergeCell ref="CQ67:CV68"/>
    <mergeCell ref="AY65:BI66"/>
    <mergeCell ref="BJ65:BQ66"/>
    <mergeCell ref="BR65:BT66"/>
    <mergeCell ref="BU65:CB66"/>
    <mergeCell ref="CC65:CE66"/>
    <mergeCell ref="CF65:CM66"/>
  </mergeCells>
  <phoneticPr fontId="4"/>
  <pageMargins left="0.98425196850393704" right="0.98425196850393704" top="0.6692913385826772" bottom="0.47244094488188981" header="0.31496062992125984" footer="0.31496062992125984"/>
  <pageSetup paperSize="9" orientation="portrait" r:id="rId1"/>
  <rowBreaks count="1" manualBreakCount="1">
    <brk id="48" max="16383" man="1"/>
  </rowBreak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D27"/>
  <sheetViews>
    <sheetView view="pageBreakPreview" zoomScale="60" zoomScaleNormal="100" workbookViewId="0">
      <selection activeCell="K26" sqref="K26"/>
    </sheetView>
  </sheetViews>
  <sheetFormatPr defaultRowHeight="24.95" customHeight="1"/>
  <cols>
    <col min="1" max="1" width="0.875" style="112" customWidth="1"/>
    <col min="2" max="2" width="16.625" style="112" customWidth="1"/>
    <col min="3" max="4" width="0.875" style="112" customWidth="1"/>
    <col min="5" max="5" width="13.625" style="112" customWidth="1"/>
    <col min="6" max="7" width="0.875" style="112" customWidth="1"/>
    <col min="8" max="8" width="13.625" style="112" customWidth="1"/>
    <col min="9" max="10" width="0.875" style="112" customWidth="1"/>
    <col min="11" max="11" width="13.625" style="112" customWidth="1"/>
    <col min="12" max="13" width="0.875" style="112" customWidth="1"/>
    <col min="14" max="14" width="15.625" style="112" customWidth="1"/>
    <col min="15" max="16" width="0.875" style="112" customWidth="1"/>
    <col min="17" max="17" width="16.625" style="112" customWidth="1"/>
    <col min="18" max="19" width="0.875" style="112" customWidth="1"/>
    <col min="20" max="20" width="13.625" style="112" customWidth="1"/>
    <col min="21" max="22" width="0.875" style="112" customWidth="1"/>
    <col min="23" max="23" width="13.625" style="112" customWidth="1"/>
    <col min="24" max="25" width="0.875" style="112" customWidth="1"/>
    <col min="26" max="26" width="13.625" style="112" customWidth="1"/>
    <col min="27" max="28" width="0.875" style="112" customWidth="1"/>
    <col min="29" max="29" width="15.625" style="112" customWidth="1"/>
    <col min="30" max="30" width="0.875" style="112" customWidth="1"/>
    <col min="31" max="16384" width="9" style="112"/>
  </cols>
  <sheetData>
    <row r="1" spans="1:30" ht="24.95" customHeight="1">
      <c r="B1" s="719" t="s">
        <v>533</v>
      </c>
      <c r="C1" s="719"/>
      <c r="D1" s="719"/>
      <c r="E1" s="719"/>
      <c r="F1" s="719"/>
      <c r="G1" s="719"/>
      <c r="H1" s="719"/>
      <c r="I1" s="719"/>
      <c r="J1" s="719"/>
      <c r="K1" s="719"/>
      <c r="L1" s="719"/>
      <c r="M1" s="719"/>
      <c r="N1" s="719"/>
      <c r="Q1" s="719" t="s">
        <v>533</v>
      </c>
      <c r="R1" s="719"/>
      <c r="S1" s="719"/>
      <c r="T1" s="719"/>
      <c r="U1" s="719"/>
      <c r="V1" s="719"/>
      <c r="W1" s="719"/>
      <c r="X1" s="719"/>
      <c r="Y1" s="719"/>
      <c r="Z1" s="719"/>
      <c r="AA1" s="719"/>
      <c r="AB1" s="719"/>
      <c r="AC1" s="719"/>
    </row>
    <row r="2" spans="1:30" ht="24.95" customHeight="1">
      <c r="B2" s="719"/>
      <c r="C2" s="719"/>
      <c r="D2" s="719"/>
      <c r="E2" s="719"/>
      <c r="F2" s="719"/>
      <c r="G2" s="719"/>
      <c r="H2" s="719"/>
      <c r="I2" s="719"/>
      <c r="J2" s="719"/>
      <c r="K2" s="719"/>
      <c r="L2" s="719"/>
      <c r="M2" s="719"/>
      <c r="N2" s="719"/>
      <c r="Q2" s="719"/>
      <c r="R2" s="719"/>
      <c r="S2" s="719"/>
      <c r="T2" s="719"/>
      <c r="U2" s="719"/>
      <c r="V2" s="719"/>
      <c r="W2" s="719"/>
      <c r="X2" s="719"/>
      <c r="Y2" s="719"/>
      <c r="Z2" s="719"/>
      <c r="AA2" s="719"/>
      <c r="AB2" s="719"/>
      <c r="AC2" s="719"/>
    </row>
    <row r="3" spans="1:30" ht="24.95" customHeight="1">
      <c r="H3" s="720"/>
      <c r="I3" s="720"/>
      <c r="J3" s="720"/>
      <c r="K3" s="720"/>
      <c r="L3" s="720"/>
      <c r="M3" s="720"/>
      <c r="N3" s="720"/>
      <c r="AB3" s="113"/>
    </row>
    <row r="4" spans="1:30" ht="24.95" customHeight="1">
      <c r="K4" s="114" t="s">
        <v>7</v>
      </c>
      <c r="M4" s="113"/>
      <c r="N4" s="115"/>
      <c r="Z4" s="114" t="s">
        <v>7</v>
      </c>
      <c r="AB4" s="113"/>
      <c r="AC4" s="116" t="s">
        <v>531</v>
      </c>
    </row>
    <row r="5" spans="1:30" ht="24.95" customHeight="1">
      <c r="M5" s="113"/>
      <c r="AB5" s="113"/>
    </row>
    <row r="6" spans="1:30" ht="24.95" customHeight="1">
      <c r="A6" s="117"/>
      <c r="B6" s="717" t="s">
        <v>526</v>
      </c>
      <c r="C6" s="118"/>
      <c r="D6" s="119"/>
      <c r="E6" s="716" t="s">
        <v>529</v>
      </c>
      <c r="F6" s="716"/>
      <c r="G6" s="716"/>
      <c r="H6" s="716"/>
      <c r="I6" s="120"/>
      <c r="J6" s="121"/>
      <c r="K6" s="453" t="s">
        <v>530</v>
      </c>
      <c r="L6" s="118"/>
      <c r="M6" s="122"/>
      <c r="N6" s="717" t="s">
        <v>25</v>
      </c>
      <c r="O6" s="123"/>
      <c r="P6" s="117"/>
      <c r="Q6" s="717" t="s">
        <v>526</v>
      </c>
      <c r="R6" s="118"/>
      <c r="S6" s="119"/>
      <c r="T6" s="716" t="s">
        <v>529</v>
      </c>
      <c r="U6" s="716"/>
      <c r="V6" s="716"/>
      <c r="W6" s="716"/>
      <c r="X6" s="120"/>
      <c r="Y6" s="121"/>
      <c r="Z6" s="453" t="s">
        <v>530</v>
      </c>
      <c r="AA6" s="118"/>
      <c r="AB6" s="122"/>
      <c r="AC6" s="717" t="s">
        <v>25</v>
      </c>
      <c r="AD6" s="123"/>
    </row>
    <row r="7" spans="1:30" ht="24.95" customHeight="1">
      <c r="A7" s="124"/>
      <c r="B7" s="718"/>
      <c r="C7" s="125"/>
      <c r="D7" s="119"/>
      <c r="E7" s="126" t="s">
        <v>527</v>
      </c>
      <c r="F7" s="120"/>
      <c r="G7" s="119"/>
      <c r="H7" s="126" t="s">
        <v>528</v>
      </c>
      <c r="I7" s="120"/>
      <c r="J7" s="127"/>
      <c r="K7" s="536"/>
      <c r="L7" s="125"/>
      <c r="M7" s="128"/>
      <c r="N7" s="718"/>
      <c r="O7" s="129"/>
      <c r="P7" s="124"/>
      <c r="Q7" s="718"/>
      <c r="R7" s="125"/>
      <c r="S7" s="119"/>
      <c r="T7" s="126" t="s">
        <v>527</v>
      </c>
      <c r="U7" s="120"/>
      <c r="V7" s="119"/>
      <c r="W7" s="126" t="s">
        <v>528</v>
      </c>
      <c r="X7" s="120"/>
      <c r="Y7" s="127"/>
      <c r="Z7" s="536"/>
      <c r="AA7" s="125"/>
      <c r="AB7" s="128"/>
      <c r="AC7" s="718"/>
      <c r="AD7" s="129"/>
    </row>
    <row r="8" spans="1:30" ht="30" customHeight="1">
      <c r="A8" s="130"/>
      <c r="B8" s="131"/>
      <c r="C8" s="132"/>
      <c r="D8" s="130"/>
      <c r="E8" s="133"/>
      <c r="F8" s="132"/>
      <c r="G8" s="130"/>
      <c r="H8" s="133"/>
      <c r="I8" s="132"/>
      <c r="J8" s="130"/>
      <c r="K8" s="133"/>
      <c r="L8" s="132"/>
      <c r="M8" s="134"/>
      <c r="N8" s="135"/>
      <c r="O8" s="132"/>
      <c r="P8" s="130"/>
      <c r="Q8" s="137">
        <v>45032</v>
      </c>
      <c r="R8" s="138"/>
      <c r="S8" s="139"/>
      <c r="T8" s="140">
        <v>33942</v>
      </c>
      <c r="U8" s="138"/>
      <c r="V8" s="139"/>
      <c r="W8" s="140">
        <v>34066</v>
      </c>
      <c r="X8" s="138"/>
      <c r="Y8" s="139"/>
      <c r="Z8" s="140">
        <f>W8-T8</f>
        <v>124</v>
      </c>
      <c r="AA8" s="132"/>
      <c r="AB8" s="134"/>
      <c r="AC8" s="135"/>
      <c r="AD8" s="132"/>
    </row>
    <row r="9" spans="1:30" ht="30" customHeight="1">
      <c r="A9" s="130"/>
      <c r="B9" s="131"/>
      <c r="C9" s="132"/>
      <c r="D9" s="130"/>
      <c r="E9" s="133"/>
      <c r="F9" s="132"/>
      <c r="G9" s="130"/>
      <c r="H9" s="133"/>
      <c r="I9" s="132"/>
      <c r="J9" s="130"/>
      <c r="K9" s="133"/>
      <c r="L9" s="132"/>
      <c r="M9" s="134"/>
      <c r="N9" s="135"/>
      <c r="O9" s="132"/>
      <c r="P9" s="130"/>
      <c r="Q9" s="137">
        <v>45033</v>
      </c>
      <c r="R9" s="138"/>
      <c r="S9" s="139"/>
      <c r="T9" s="140">
        <f>W8</f>
        <v>34066</v>
      </c>
      <c r="U9" s="138"/>
      <c r="V9" s="139"/>
      <c r="W9" s="140">
        <v>34222</v>
      </c>
      <c r="X9" s="138"/>
      <c r="Y9" s="139"/>
      <c r="Z9" s="140">
        <f t="shared" ref="Z9:Z14" si="0">W9-T9</f>
        <v>156</v>
      </c>
      <c r="AA9" s="132"/>
      <c r="AB9" s="134"/>
      <c r="AC9" s="135"/>
      <c r="AD9" s="132"/>
    </row>
    <row r="10" spans="1:30" ht="30" customHeight="1">
      <c r="A10" s="130"/>
      <c r="B10" s="131"/>
      <c r="C10" s="132"/>
      <c r="D10" s="130"/>
      <c r="E10" s="133"/>
      <c r="F10" s="132"/>
      <c r="G10" s="130"/>
      <c r="H10" s="133"/>
      <c r="I10" s="132"/>
      <c r="J10" s="130"/>
      <c r="K10" s="133"/>
      <c r="L10" s="132"/>
      <c r="M10" s="134"/>
      <c r="N10" s="135"/>
      <c r="O10" s="132"/>
      <c r="P10" s="130"/>
      <c r="Q10" s="137">
        <v>45034</v>
      </c>
      <c r="R10" s="138"/>
      <c r="S10" s="139"/>
      <c r="T10" s="140">
        <f t="shared" ref="T10:T14" si="1">W9</f>
        <v>34222</v>
      </c>
      <c r="U10" s="138"/>
      <c r="V10" s="139"/>
      <c r="W10" s="140">
        <v>34390</v>
      </c>
      <c r="X10" s="138"/>
      <c r="Y10" s="139"/>
      <c r="Z10" s="140">
        <f t="shared" si="0"/>
        <v>168</v>
      </c>
      <c r="AA10" s="132"/>
      <c r="AB10" s="134"/>
      <c r="AC10" s="135"/>
      <c r="AD10" s="132"/>
    </row>
    <row r="11" spans="1:30" ht="30" customHeight="1">
      <c r="A11" s="130"/>
      <c r="B11" s="131"/>
      <c r="C11" s="132"/>
      <c r="D11" s="130"/>
      <c r="E11" s="133"/>
      <c r="F11" s="132"/>
      <c r="G11" s="130"/>
      <c r="H11" s="133"/>
      <c r="I11" s="132"/>
      <c r="J11" s="130"/>
      <c r="K11" s="133"/>
      <c r="L11" s="132"/>
      <c r="M11" s="134"/>
      <c r="N11" s="135"/>
      <c r="O11" s="132"/>
      <c r="P11" s="130"/>
      <c r="Q11" s="137">
        <v>45035</v>
      </c>
      <c r="R11" s="138"/>
      <c r="S11" s="139"/>
      <c r="T11" s="140">
        <f t="shared" si="1"/>
        <v>34390</v>
      </c>
      <c r="U11" s="138"/>
      <c r="V11" s="139"/>
      <c r="W11" s="140">
        <v>34534</v>
      </c>
      <c r="X11" s="138"/>
      <c r="Y11" s="139"/>
      <c r="Z11" s="140">
        <f t="shared" si="0"/>
        <v>144</v>
      </c>
      <c r="AA11" s="132"/>
      <c r="AB11" s="134"/>
      <c r="AC11" s="135"/>
      <c r="AD11" s="132"/>
    </row>
    <row r="12" spans="1:30" ht="30" customHeight="1">
      <c r="A12" s="130"/>
      <c r="B12" s="131"/>
      <c r="C12" s="132"/>
      <c r="D12" s="130"/>
      <c r="E12" s="133"/>
      <c r="F12" s="132"/>
      <c r="G12" s="130"/>
      <c r="H12" s="133"/>
      <c r="I12" s="132"/>
      <c r="J12" s="130"/>
      <c r="K12" s="133"/>
      <c r="L12" s="132"/>
      <c r="M12" s="134"/>
      <c r="N12" s="135"/>
      <c r="O12" s="132"/>
      <c r="P12" s="130"/>
      <c r="Q12" s="137">
        <v>45036</v>
      </c>
      <c r="R12" s="138"/>
      <c r="S12" s="139"/>
      <c r="T12" s="140">
        <f t="shared" si="1"/>
        <v>34534</v>
      </c>
      <c r="U12" s="138"/>
      <c r="V12" s="139"/>
      <c r="W12" s="140">
        <v>34763</v>
      </c>
      <c r="X12" s="138"/>
      <c r="Y12" s="139"/>
      <c r="Z12" s="140">
        <f t="shared" si="0"/>
        <v>229</v>
      </c>
      <c r="AA12" s="132"/>
      <c r="AB12" s="134"/>
      <c r="AC12" s="135"/>
      <c r="AD12" s="132"/>
    </row>
    <row r="13" spans="1:30" ht="30" customHeight="1">
      <c r="A13" s="130"/>
      <c r="B13" s="131"/>
      <c r="C13" s="132"/>
      <c r="D13" s="130"/>
      <c r="E13" s="133"/>
      <c r="F13" s="132"/>
      <c r="G13" s="130"/>
      <c r="H13" s="133"/>
      <c r="I13" s="132"/>
      <c r="J13" s="130"/>
      <c r="K13" s="133"/>
      <c r="L13" s="132"/>
      <c r="M13" s="134"/>
      <c r="N13" s="135"/>
      <c r="O13" s="132"/>
      <c r="P13" s="130"/>
      <c r="Q13" s="137">
        <v>45037</v>
      </c>
      <c r="R13" s="138"/>
      <c r="S13" s="139"/>
      <c r="T13" s="140">
        <f t="shared" si="1"/>
        <v>34763</v>
      </c>
      <c r="U13" s="138"/>
      <c r="V13" s="139"/>
      <c r="W13" s="140">
        <v>34946</v>
      </c>
      <c r="X13" s="138"/>
      <c r="Y13" s="139"/>
      <c r="Z13" s="140">
        <f t="shared" si="0"/>
        <v>183</v>
      </c>
      <c r="AA13" s="132"/>
      <c r="AB13" s="134"/>
      <c r="AC13" s="135"/>
      <c r="AD13" s="132"/>
    </row>
    <row r="14" spans="1:30" ht="30" customHeight="1">
      <c r="A14" s="130"/>
      <c r="B14" s="131"/>
      <c r="C14" s="132"/>
      <c r="D14" s="130"/>
      <c r="E14" s="133"/>
      <c r="F14" s="132"/>
      <c r="G14" s="130"/>
      <c r="H14" s="133"/>
      <c r="I14" s="132"/>
      <c r="J14" s="130"/>
      <c r="K14" s="133"/>
      <c r="L14" s="132"/>
      <c r="M14" s="134"/>
      <c r="N14" s="135"/>
      <c r="O14" s="132"/>
      <c r="P14" s="130"/>
      <c r="Q14" s="137">
        <v>45038</v>
      </c>
      <c r="R14" s="138"/>
      <c r="S14" s="139"/>
      <c r="T14" s="140">
        <f t="shared" si="1"/>
        <v>34946</v>
      </c>
      <c r="U14" s="138"/>
      <c r="V14" s="139"/>
      <c r="W14" s="140">
        <v>35103</v>
      </c>
      <c r="X14" s="138"/>
      <c r="Y14" s="139"/>
      <c r="Z14" s="140">
        <f t="shared" si="0"/>
        <v>157</v>
      </c>
      <c r="AA14" s="132"/>
      <c r="AB14" s="134"/>
      <c r="AC14" s="135"/>
      <c r="AD14" s="132"/>
    </row>
    <row r="15" spans="1:30" ht="30" customHeight="1">
      <c r="A15" s="130"/>
      <c r="B15" s="131"/>
      <c r="C15" s="132"/>
      <c r="D15" s="130"/>
      <c r="E15" s="133"/>
      <c r="F15" s="132"/>
      <c r="G15" s="130"/>
      <c r="H15" s="133"/>
      <c r="I15" s="132"/>
      <c r="J15" s="130"/>
      <c r="K15" s="133"/>
      <c r="L15" s="132"/>
      <c r="M15" s="134"/>
      <c r="N15" s="135"/>
      <c r="O15" s="132"/>
      <c r="P15" s="130"/>
      <c r="Q15" s="131"/>
      <c r="R15" s="132"/>
      <c r="S15" s="130"/>
      <c r="T15" s="133"/>
      <c r="U15" s="132"/>
      <c r="V15" s="130"/>
      <c r="W15" s="133"/>
      <c r="X15" s="132"/>
      <c r="Y15" s="130"/>
      <c r="Z15" s="133"/>
      <c r="AA15" s="132"/>
      <c r="AB15" s="134"/>
      <c r="AC15" s="135"/>
      <c r="AD15" s="132"/>
    </row>
    <row r="16" spans="1:30" ht="30" customHeight="1">
      <c r="A16" s="130"/>
      <c r="B16" s="131"/>
      <c r="C16" s="132"/>
      <c r="D16" s="130"/>
      <c r="E16" s="133"/>
      <c r="F16" s="132"/>
      <c r="G16" s="130"/>
      <c r="H16" s="133"/>
      <c r="I16" s="132"/>
      <c r="J16" s="130"/>
      <c r="K16" s="133"/>
      <c r="L16" s="132"/>
      <c r="M16" s="134"/>
      <c r="N16" s="135"/>
      <c r="O16" s="132"/>
      <c r="P16" s="130"/>
      <c r="Q16" s="131"/>
      <c r="R16" s="132"/>
      <c r="S16" s="130"/>
      <c r="T16" s="133"/>
      <c r="U16" s="132"/>
      <c r="V16" s="130"/>
      <c r="W16" s="133"/>
      <c r="X16" s="132"/>
      <c r="Y16" s="130"/>
      <c r="Z16" s="133"/>
      <c r="AA16" s="132"/>
      <c r="AB16" s="134"/>
      <c r="AC16" s="135"/>
      <c r="AD16" s="132"/>
    </row>
    <row r="17" spans="1:30" ht="30" customHeight="1">
      <c r="A17" s="130"/>
      <c r="B17" s="131"/>
      <c r="C17" s="132"/>
      <c r="D17" s="130"/>
      <c r="E17" s="133"/>
      <c r="F17" s="132"/>
      <c r="G17" s="130"/>
      <c r="H17" s="133"/>
      <c r="I17" s="132"/>
      <c r="J17" s="130"/>
      <c r="K17" s="133"/>
      <c r="L17" s="132"/>
      <c r="M17" s="134"/>
      <c r="N17" s="135"/>
      <c r="O17" s="132"/>
      <c r="P17" s="130"/>
      <c r="Q17" s="136" t="s">
        <v>532</v>
      </c>
      <c r="R17" s="132"/>
      <c r="S17" s="130"/>
      <c r="T17" s="133"/>
      <c r="U17" s="132"/>
      <c r="V17" s="130"/>
      <c r="W17" s="133"/>
      <c r="X17" s="132"/>
      <c r="Y17" s="130"/>
      <c r="Z17" s="133">
        <f>SUM(Z8:Z16)</f>
        <v>1161</v>
      </c>
      <c r="AA17" s="132"/>
      <c r="AB17" s="134"/>
      <c r="AC17" s="135"/>
      <c r="AD17" s="132"/>
    </row>
    <row r="18" spans="1:30" ht="24.95" customHeight="1">
      <c r="M18" s="113"/>
      <c r="AB18" s="113"/>
    </row>
    <row r="19" spans="1:30" ht="24.95" customHeight="1">
      <c r="M19" s="113"/>
      <c r="AB19" s="113"/>
    </row>
    <row r="20" spans="1:30" ht="24.95" customHeight="1">
      <c r="M20" s="113"/>
      <c r="AB20" s="113"/>
    </row>
    <row r="21" spans="1:30" ht="24.95" customHeight="1">
      <c r="M21" s="113"/>
      <c r="AB21" s="113"/>
    </row>
    <row r="22" spans="1:30" ht="24.95" customHeight="1">
      <c r="M22" s="113"/>
      <c r="AB22" s="113"/>
    </row>
    <row r="23" spans="1:30" ht="24.95" customHeight="1">
      <c r="M23" s="113"/>
      <c r="AB23" s="113"/>
    </row>
    <row r="24" spans="1:30" ht="24.95" customHeight="1">
      <c r="M24" s="113"/>
      <c r="AB24" s="113"/>
    </row>
    <row r="25" spans="1:30" ht="24.95" customHeight="1">
      <c r="M25" s="113"/>
      <c r="AB25" s="113"/>
    </row>
    <row r="26" spans="1:30" ht="24.95" customHeight="1">
      <c r="M26" s="113"/>
      <c r="AB26" s="113"/>
    </row>
    <row r="27" spans="1:30" ht="24.95" customHeight="1">
      <c r="M27" s="113"/>
      <c r="AB27" s="113"/>
    </row>
  </sheetData>
  <mergeCells count="11">
    <mergeCell ref="Q1:AC2"/>
    <mergeCell ref="Q6:Q7"/>
    <mergeCell ref="T6:W6"/>
    <mergeCell ref="Z6:Z7"/>
    <mergeCell ref="AC6:AC7"/>
    <mergeCell ref="E6:H6"/>
    <mergeCell ref="K6:K7"/>
    <mergeCell ref="N6:N7"/>
    <mergeCell ref="B6:B7"/>
    <mergeCell ref="B1:N2"/>
    <mergeCell ref="H3:N3"/>
  </mergeCells>
  <phoneticPr fontId="4"/>
  <pageMargins left="0.98425196850393704" right="0.98425196850393704" top="1.3779527559055118" bottom="1.1811023622047245"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FF"/>
  </sheetPr>
  <dimension ref="A1:CV36"/>
  <sheetViews>
    <sheetView view="pageBreakPreview" zoomScaleNormal="100" zoomScaleSheetLayoutView="100" workbookViewId="0">
      <selection activeCell="AY17" sqref="AY17:BF20"/>
    </sheetView>
  </sheetViews>
  <sheetFormatPr defaultColWidth="1.625" defaultRowHeight="14.1" customHeight="1"/>
  <cols>
    <col min="1" max="16384" width="1.625" style="10"/>
  </cols>
  <sheetData>
    <row r="1" spans="1:100" ht="14.1" customHeight="1">
      <c r="A1" s="9" t="s">
        <v>224</v>
      </c>
      <c r="AY1" s="9" t="s">
        <v>224</v>
      </c>
    </row>
    <row r="2" spans="1:100" ht="14.1" customHeight="1">
      <c r="A2" s="147" t="s">
        <v>225</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t="s">
        <v>225</v>
      </c>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row>
    <row r="3" spans="1:100" ht="14.1" customHeight="1">
      <c r="A3" s="147"/>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row>
    <row r="4" spans="1:100" ht="14.1" customHeight="1">
      <c r="AJ4" s="273" t="s">
        <v>4</v>
      </c>
      <c r="AK4" s="273"/>
      <c r="AL4" s="273"/>
      <c r="AM4" s="273">
        <v>5</v>
      </c>
      <c r="AN4" s="273"/>
      <c r="AO4" s="273" t="s">
        <v>5</v>
      </c>
      <c r="AP4" s="273"/>
      <c r="AQ4" s="273"/>
      <c r="AR4" s="273"/>
      <c r="AS4" s="273" t="s">
        <v>3</v>
      </c>
      <c r="AT4" s="273"/>
      <c r="AU4" s="273"/>
      <c r="AV4" s="273"/>
      <c r="AW4" s="273" t="s">
        <v>2</v>
      </c>
      <c r="AX4" s="273"/>
      <c r="CH4" s="273" t="s">
        <v>4</v>
      </c>
      <c r="CI4" s="273"/>
      <c r="CJ4" s="273"/>
      <c r="CK4" s="273">
        <v>5</v>
      </c>
      <c r="CL4" s="273"/>
      <c r="CM4" s="273" t="s">
        <v>5</v>
      </c>
      <c r="CN4" s="273"/>
      <c r="CO4" s="273">
        <v>4</v>
      </c>
      <c r="CP4" s="273"/>
      <c r="CQ4" s="273" t="s">
        <v>3</v>
      </c>
      <c r="CR4" s="273"/>
      <c r="CS4" s="273">
        <v>16</v>
      </c>
      <c r="CT4" s="273"/>
      <c r="CU4" s="273" t="s">
        <v>2</v>
      </c>
      <c r="CV4" s="273"/>
    </row>
    <row r="5" spans="1:100" ht="14.1" customHeight="1">
      <c r="CH5" s="145" t="s">
        <v>448</v>
      </c>
      <c r="CI5" s="145"/>
      <c r="CJ5" s="145"/>
      <c r="CK5" s="145"/>
      <c r="CL5" s="145"/>
      <c r="CM5" s="145"/>
      <c r="CN5" s="145"/>
      <c r="CO5" s="145"/>
      <c r="CP5" s="145"/>
      <c r="CQ5" s="145"/>
      <c r="CR5" s="145"/>
      <c r="CS5" s="145"/>
      <c r="CT5" s="145"/>
      <c r="CU5" s="145"/>
      <c r="CV5" s="145"/>
    </row>
    <row r="6" spans="1:100" ht="14.1" customHeight="1">
      <c r="A6" s="10" t="s">
        <v>6</v>
      </c>
      <c r="AY6" s="10" t="s">
        <v>6</v>
      </c>
    </row>
    <row r="8" spans="1:100" ht="14.1" customHeight="1">
      <c r="X8" s="275" t="s">
        <v>399</v>
      </c>
      <c r="Y8" s="275"/>
      <c r="Z8" s="275"/>
      <c r="AA8" s="275"/>
      <c r="AB8" s="275"/>
      <c r="AC8" s="275"/>
      <c r="AD8" s="275"/>
      <c r="AE8" s="275"/>
      <c r="AF8" s="275"/>
      <c r="AG8" s="275"/>
      <c r="AH8" s="275"/>
      <c r="AI8" s="275"/>
      <c r="AJ8" s="275"/>
      <c r="AK8" s="275"/>
      <c r="AL8" s="275"/>
      <c r="AM8" s="275"/>
      <c r="AN8" s="275"/>
      <c r="AO8" s="275"/>
      <c r="AP8" s="275"/>
      <c r="AQ8" s="275"/>
      <c r="AR8" s="275"/>
      <c r="AS8" s="275"/>
      <c r="AT8" s="275"/>
      <c r="AU8" s="275"/>
      <c r="AV8" s="275"/>
      <c r="AW8" s="32"/>
      <c r="BR8" s="275" t="s">
        <v>400</v>
      </c>
      <c r="BS8" s="275"/>
      <c r="BT8" s="275"/>
      <c r="BU8" s="275"/>
      <c r="BV8" s="275"/>
      <c r="BW8" s="275"/>
      <c r="BX8" s="275"/>
      <c r="BY8" s="275"/>
      <c r="BZ8" s="275"/>
      <c r="CA8" s="275"/>
      <c r="CB8" s="275"/>
      <c r="CC8" s="275"/>
      <c r="CD8" s="275"/>
      <c r="CE8" s="275"/>
      <c r="CF8" s="275"/>
      <c r="CG8" s="275"/>
      <c r="CH8" s="275"/>
      <c r="CI8" s="275"/>
      <c r="CJ8" s="275"/>
      <c r="CK8" s="275"/>
      <c r="CL8" s="275"/>
      <c r="CM8" s="275"/>
      <c r="CN8" s="275"/>
      <c r="CO8" s="275"/>
      <c r="CP8" s="275"/>
      <c r="CQ8" s="275"/>
      <c r="CR8" s="275"/>
      <c r="CS8" s="275"/>
      <c r="CT8" s="275"/>
      <c r="CU8" s="32"/>
    </row>
    <row r="9" spans="1:100" ht="24" customHeight="1">
      <c r="AF9" s="10" t="s">
        <v>7</v>
      </c>
      <c r="AL9" s="274"/>
      <c r="AM9" s="274"/>
      <c r="AN9" s="274"/>
      <c r="AO9" s="274"/>
      <c r="AP9" s="274"/>
      <c r="AQ9" s="274"/>
      <c r="AR9" s="274"/>
      <c r="AS9" s="274"/>
      <c r="AT9" s="274"/>
      <c r="CD9" s="10" t="s">
        <v>7</v>
      </c>
      <c r="CJ9" s="274" t="s">
        <v>447</v>
      </c>
      <c r="CK9" s="274"/>
      <c r="CL9" s="274"/>
      <c r="CM9" s="274"/>
      <c r="CN9" s="274"/>
      <c r="CO9" s="274"/>
      <c r="CP9" s="274"/>
      <c r="CQ9" s="274"/>
      <c r="CR9" s="274"/>
    </row>
    <row r="10" spans="1:100" ht="14.1" customHeight="1">
      <c r="CJ10" s="145" t="s">
        <v>394</v>
      </c>
      <c r="CK10" s="145"/>
      <c r="CL10" s="145"/>
      <c r="CM10" s="145"/>
      <c r="CN10" s="145"/>
      <c r="CO10" s="145"/>
      <c r="CP10" s="145"/>
      <c r="CQ10" s="145"/>
      <c r="CR10" s="145"/>
    </row>
    <row r="11" spans="1:100" ht="14.1" customHeight="1">
      <c r="A11" s="10" t="s">
        <v>226</v>
      </c>
      <c r="AY11" s="10" t="s">
        <v>226</v>
      </c>
    </row>
    <row r="13" spans="1:100" ht="14.1" customHeight="1">
      <c r="A13" s="248" t="s">
        <v>10</v>
      </c>
      <c r="B13" s="175"/>
      <c r="C13" s="175"/>
      <c r="D13" s="175"/>
      <c r="E13" s="175"/>
      <c r="F13" s="175"/>
      <c r="G13" s="175"/>
      <c r="H13" s="176"/>
      <c r="I13" s="239" t="s">
        <v>14</v>
      </c>
      <c r="J13" s="240"/>
      <c r="K13" s="240"/>
      <c r="L13" s="240"/>
      <c r="M13" s="240"/>
      <c r="N13" s="240"/>
      <c r="O13" s="240"/>
      <c r="P13" s="240"/>
      <c r="Q13" s="240"/>
      <c r="R13" s="240"/>
      <c r="S13" s="240"/>
      <c r="T13" s="240"/>
      <c r="U13" s="240"/>
      <c r="V13" s="240"/>
      <c r="W13" s="240"/>
      <c r="X13" s="240"/>
      <c r="Y13" s="241"/>
      <c r="Z13" s="248" t="s">
        <v>15</v>
      </c>
      <c r="AA13" s="175"/>
      <c r="AB13" s="175"/>
      <c r="AC13" s="175"/>
      <c r="AD13" s="175"/>
      <c r="AE13" s="175"/>
      <c r="AF13" s="175"/>
      <c r="AG13" s="175"/>
      <c r="AH13" s="175"/>
      <c r="AI13" s="175"/>
      <c r="AJ13" s="175"/>
      <c r="AK13" s="175"/>
      <c r="AL13" s="175"/>
      <c r="AM13" s="175"/>
      <c r="AN13" s="175"/>
      <c r="AO13" s="175"/>
      <c r="AP13" s="175"/>
      <c r="AQ13" s="176"/>
      <c r="AR13" s="248" t="s">
        <v>19</v>
      </c>
      <c r="AS13" s="175"/>
      <c r="AT13" s="175"/>
      <c r="AU13" s="175"/>
      <c r="AV13" s="175"/>
      <c r="AW13" s="175"/>
      <c r="AX13" s="176"/>
      <c r="AY13" s="248" t="s">
        <v>10</v>
      </c>
      <c r="AZ13" s="175"/>
      <c r="BA13" s="175"/>
      <c r="BB13" s="175"/>
      <c r="BC13" s="175"/>
      <c r="BD13" s="175"/>
      <c r="BE13" s="175"/>
      <c r="BF13" s="176"/>
      <c r="BG13" s="239" t="s">
        <v>14</v>
      </c>
      <c r="BH13" s="240"/>
      <c r="BI13" s="240"/>
      <c r="BJ13" s="240"/>
      <c r="BK13" s="240"/>
      <c r="BL13" s="240"/>
      <c r="BM13" s="240"/>
      <c r="BN13" s="240"/>
      <c r="BO13" s="240"/>
      <c r="BP13" s="240"/>
      <c r="BQ13" s="240"/>
      <c r="BR13" s="240"/>
      <c r="BS13" s="240"/>
      <c r="BT13" s="240"/>
      <c r="BU13" s="240"/>
      <c r="BV13" s="240"/>
      <c r="BW13" s="241"/>
      <c r="BX13" s="248" t="s">
        <v>15</v>
      </c>
      <c r="BY13" s="175"/>
      <c r="BZ13" s="175"/>
      <c r="CA13" s="175"/>
      <c r="CB13" s="175"/>
      <c r="CC13" s="175"/>
      <c r="CD13" s="175"/>
      <c r="CE13" s="175"/>
      <c r="CF13" s="175"/>
      <c r="CG13" s="175"/>
      <c r="CH13" s="175"/>
      <c r="CI13" s="175"/>
      <c r="CJ13" s="175"/>
      <c r="CK13" s="175"/>
      <c r="CL13" s="175"/>
      <c r="CM13" s="175"/>
      <c r="CN13" s="175"/>
      <c r="CO13" s="176"/>
      <c r="CP13" s="248" t="s">
        <v>19</v>
      </c>
      <c r="CQ13" s="175"/>
      <c r="CR13" s="175"/>
      <c r="CS13" s="175"/>
      <c r="CT13" s="175"/>
      <c r="CU13" s="175"/>
      <c r="CV13" s="176"/>
    </row>
    <row r="14" spans="1:100" ht="14.1" customHeight="1">
      <c r="A14" s="276"/>
      <c r="B14" s="277"/>
      <c r="C14" s="277"/>
      <c r="D14" s="277"/>
      <c r="E14" s="277"/>
      <c r="F14" s="277"/>
      <c r="G14" s="277"/>
      <c r="H14" s="278"/>
      <c r="I14" s="242"/>
      <c r="J14" s="243"/>
      <c r="K14" s="243"/>
      <c r="L14" s="243"/>
      <c r="M14" s="243"/>
      <c r="N14" s="243"/>
      <c r="O14" s="243"/>
      <c r="P14" s="243"/>
      <c r="Q14" s="243"/>
      <c r="R14" s="243"/>
      <c r="S14" s="243"/>
      <c r="T14" s="243"/>
      <c r="U14" s="243"/>
      <c r="V14" s="243"/>
      <c r="W14" s="243"/>
      <c r="X14" s="243"/>
      <c r="Y14" s="244"/>
      <c r="Z14" s="249"/>
      <c r="AA14" s="181"/>
      <c r="AB14" s="181"/>
      <c r="AC14" s="181"/>
      <c r="AD14" s="181"/>
      <c r="AE14" s="181"/>
      <c r="AF14" s="181"/>
      <c r="AG14" s="181"/>
      <c r="AH14" s="181"/>
      <c r="AI14" s="181"/>
      <c r="AJ14" s="181"/>
      <c r="AK14" s="181"/>
      <c r="AL14" s="181"/>
      <c r="AM14" s="181"/>
      <c r="AN14" s="181"/>
      <c r="AO14" s="181"/>
      <c r="AP14" s="181"/>
      <c r="AQ14" s="182"/>
      <c r="AR14" s="276"/>
      <c r="AS14" s="277"/>
      <c r="AT14" s="277"/>
      <c r="AU14" s="277"/>
      <c r="AV14" s="277"/>
      <c r="AW14" s="277"/>
      <c r="AX14" s="278"/>
      <c r="AY14" s="276"/>
      <c r="AZ14" s="277"/>
      <c r="BA14" s="277"/>
      <c r="BB14" s="277"/>
      <c r="BC14" s="277"/>
      <c r="BD14" s="277"/>
      <c r="BE14" s="277"/>
      <c r="BF14" s="278"/>
      <c r="BG14" s="242"/>
      <c r="BH14" s="243"/>
      <c r="BI14" s="243"/>
      <c r="BJ14" s="243"/>
      <c r="BK14" s="243"/>
      <c r="BL14" s="243"/>
      <c r="BM14" s="243"/>
      <c r="BN14" s="243"/>
      <c r="BO14" s="243"/>
      <c r="BP14" s="243"/>
      <c r="BQ14" s="243"/>
      <c r="BR14" s="243"/>
      <c r="BS14" s="243"/>
      <c r="BT14" s="243"/>
      <c r="BU14" s="243"/>
      <c r="BV14" s="243"/>
      <c r="BW14" s="244"/>
      <c r="BX14" s="249"/>
      <c r="BY14" s="181"/>
      <c r="BZ14" s="181"/>
      <c r="CA14" s="181"/>
      <c r="CB14" s="181"/>
      <c r="CC14" s="181"/>
      <c r="CD14" s="181"/>
      <c r="CE14" s="181"/>
      <c r="CF14" s="181"/>
      <c r="CG14" s="181"/>
      <c r="CH14" s="181"/>
      <c r="CI14" s="181"/>
      <c r="CJ14" s="181"/>
      <c r="CK14" s="181"/>
      <c r="CL14" s="181"/>
      <c r="CM14" s="181"/>
      <c r="CN14" s="181"/>
      <c r="CO14" s="182"/>
      <c r="CP14" s="276"/>
      <c r="CQ14" s="277"/>
      <c r="CR14" s="277"/>
      <c r="CS14" s="277"/>
      <c r="CT14" s="277"/>
      <c r="CU14" s="277"/>
      <c r="CV14" s="278"/>
    </row>
    <row r="15" spans="1:100" ht="14.1" customHeight="1">
      <c r="A15" s="276"/>
      <c r="B15" s="277"/>
      <c r="C15" s="277"/>
      <c r="D15" s="277"/>
      <c r="E15" s="277"/>
      <c r="F15" s="277"/>
      <c r="G15" s="277"/>
      <c r="H15" s="278"/>
      <c r="I15" s="242"/>
      <c r="J15" s="243"/>
      <c r="K15" s="243"/>
      <c r="L15" s="243"/>
      <c r="M15" s="243"/>
      <c r="N15" s="243"/>
      <c r="O15" s="243"/>
      <c r="P15" s="243"/>
      <c r="Q15" s="243"/>
      <c r="R15" s="243"/>
      <c r="S15" s="243"/>
      <c r="T15" s="243"/>
      <c r="U15" s="243"/>
      <c r="V15" s="243"/>
      <c r="W15" s="243"/>
      <c r="X15" s="243"/>
      <c r="Y15" s="244"/>
      <c r="Z15" s="348" t="s">
        <v>508</v>
      </c>
      <c r="AA15" s="349"/>
      <c r="AB15" s="349"/>
      <c r="AC15" s="349"/>
      <c r="AD15" s="349"/>
      <c r="AE15" s="349"/>
      <c r="AF15" s="349"/>
      <c r="AG15" s="349"/>
      <c r="AH15" s="350"/>
      <c r="AI15" s="354" t="s">
        <v>509</v>
      </c>
      <c r="AJ15" s="355"/>
      <c r="AK15" s="355"/>
      <c r="AL15" s="355"/>
      <c r="AM15" s="355"/>
      <c r="AN15" s="355"/>
      <c r="AO15" s="355"/>
      <c r="AP15" s="355"/>
      <c r="AQ15" s="356"/>
      <c r="AR15" s="276"/>
      <c r="AS15" s="277"/>
      <c r="AT15" s="277"/>
      <c r="AU15" s="277"/>
      <c r="AV15" s="277"/>
      <c r="AW15" s="277"/>
      <c r="AX15" s="278"/>
      <c r="AY15" s="276"/>
      <c r="AZ15" s="277"/>
      <c r="BA15" s="277"/>
      <c r="BB15" s="277"/>
      <c r="BC15" s="277"/>
      <c r="BD15" s="277"/>
      <c r="BE15" s="277"/>
      <c r="BF15" s="278"/>
      <c r="BG15" s="242"/>
      <c r="BH15" s="243"/>
      <c r="BI15" s="243"/>
      <c r="BJ15" s="243"/>
      <c r="BK15" s="243"/>
      <c r="BL15" s="243"/>
      <c r="BM15" s="243"/>
      <c r="BN15" s="243"/>
      <c r="BO15" s="243"/>
      <c r="BP15" s="243"/>
      <c r="BQ15" s="243"/>
      <c r="BR15" s="243"/>
      <c r="BS15" s="243"/>
      <c r="BT15" s="243"/>
      <c r="BU15" s="243"/>
      <c r="BV15" s="243"/>
      <c r="BW15" s="244"/>
      <c r="BX15" s="348" t="s">
        <v>508</v>
      </c>
      <c r="BY15" s="349"/>
      <c r="BZ15" s="349"/>
      <c r="CA15" s="349"/>
      <c r="CB15" s="349"/>
      <c r="CC15" s="349"/>
      <c r="CD15" s="349"/>
      <c r="CE15" s="349"/>
      <c r="CF15" s="350"/>
      <c r="CG15" s="354" t="s">
        <v>509</v>
      </c>
      <c r="CH15" s="355"/>
      <c r="CI15" s="355"/>
      <c r="CJ15" s="355"/>
      <c r="CK15" s="355"/>
      <c r="CL15" s="355"/>
      <c r="CM15" s="355"/>
      <c r="CN15" s="355"/>
      <c r="CO15" s="356"/>
      <c r="CP15" s="276"/>
      <c r="CQ15" s="277"/>
      <c r="CR15" s="277"/>
      <c r="CS15" s="277"/>
      <c r="CT15" s="277"/>
      <c r="CU15" s="277"/>
      <c r="CV15" s="278"/>
    </row>
    <row r="16" spans="1:100" ht="14.1" customHeight="1">
      <c r="A16" s="249"/>
      <c r="B16" s="181"/>
      <c r="C16" s="181"/>
      <c r="D16" s="181"/>
      <c r="E16" s="181"/>
      <c r="F16" s="181"/>
      <c r="G16" s="181"/>
      <c r="H16" s="182"/>
      <c r="I16" s="245"/>
      <c r="J16" s="246"/>
      <c r="K16" s="246"/>
      <c r="L16" s="246"/>
      <c r="M16" s="246"/>
      <c r="N16" s="246"/>
      <c r="O16" s="246"/>
      <c r="P16" s="246"/>
      <c r="Q16" s="246"/>
      <c r="R16" s="246"/>
      <c r="S16" s="246"/>
      <c r="T16" s="246"/>
      <c r="U16" s="246"/>
      <c r="V16" s="246"/>
      <c r="W16" s="246"/>
      <c r="X16" s="246"/>
      <c r="Y16" s="247"/>
      <c r="Z16" s="351"/>
      <c r="AA16" s="352"/>
      <c r="AB16" s="352"/>
      <c r="AC16" s="352"/>
      <c r="AD16" s="352"/>
      <c r="AE16" s="352"/>
      <c r="AF16" s="352"/>
      <c r="AG16" s="352"/>
      <c r="AH16" s="353"/>
      <c r="AI16" s="351"/>
      <c r="AJ16" s="352"/>
      <c r="AK16" s="352"/>
      <c r="AL16" s="352"/>
      <c r="AM16" s="352"/>
      <c r="AN16" s="352"/>
      <c r="AO16" s="352"/>
      <c r="AP16" s="352"/>
      <c r="AQ16" s="353"/>
      <c r="AR16" s="249"/>
      <c r="AS16" s="181"/>
      <c r="AT16" s="181"/>
      <c r="AU16" s="181"/>
      <c r="AV16" s="181"/>
      <c r="AW16" s="181"/>
      <c r="AX16" s="182"/>
      <c r="AY16" s="249"/>
      <c r="AZ16" s="181"/>
      <c r="BA16" s="181"/>
      <c r="BB16" s="181"/>
      <c r="BC16" s="181"/>
      <c r="BD16" s="181"/>
      <c r="BE16" s="181"/>
      <c r="BF16" s="182"/>
      <c r="BG16" s="245"/>
      <c r="BH16" s="246"/>
      <c r="BI16" s="246"/>
      <c r="BJ16" s="246"/>
      <c r="BK16" s="246"/>
      <c r="BL16" s="246"/>
      <c r="BM16" s="246"/>
      <c r="BN16" s="246"/>
      <c r="BO16" s="246"/>
      <c r="BP16" s="246"/>
      <c r="BQ16" s="246"/>
      <c r="BR16" s="246"/>
      <c r="BS16" s="246"/>
      <c r="BT16" s="246"/>
      <c r="BU16" s="246"/>
      <c r="BV16" s="246"/>
      <c r="BW16" s="247"/>
      <c r="BX16" s="351"/>
      <c r="BY16" s="352"/>
      <c r="BZ16" s="352"/>
      <c r="CA16" s="352"/>
      <c r="CB16" s="352"/>
      <c r="CC16" s="352"/>
      <c r="CD16" s="352"/>
      <c r="CE16" s="352"/>
      <c r="CF16" s="353"/>
      <c r="CG16" s="351"/>
      <c r="CH16" s="352"/>
      <c r="CI16" s="352"/>
      <c r="CJ16" s="352"/>
      <c r="CK16" s="352"/>
      <c r="CL16" s="352"/>
      <c r="CM16" s="352"/>
      <c r="CN16" s="352"/>
      <c r="CO16" s="353"/>
      <c r="CP16" s="249"/>
      <c r="CQ16" s="181"/>
      <c r="CR16" s="181"/>
      <c r="CS16" s="181"/>
      <c r="CT16" s="181"/>
      <c r="CU16" s="181"/>
      <c r="CV16" s="182"/>
    </row>
    <row r="17" spans="1:100" ht="14.1" customHeight="1">
      <c r="A17" s="191"/>
      <c r="B17" s="192"/>
      <c r="C17" s="192"/>
      <c r="D17" s="192"/>
      <c r="E17" s="192"/>
      <c r="F17" s="192"/>
      <c r="G17" s="192"/>
      <c r="H17" s="193"/>
      <c r="I17" s="267"/>
      <c r="J17" s="283"/>
      <c r="K17" s="283"/>
      <c r="L17" s="283"/>
      <c r="M17" s="283"/>
      <c r="N17" s="283"/>
      <c r="O17" s="283"/>
      <c r="P17" s="283"/>
      <c r="Q17" s="283"/>
      <c r="R17" s="283"/>
      <c r="S17" s="283"/>
      <c r="T17" s="283"/>
      <c r="U17" s="283"/>
      <c r="V17" s="283"/>
      <c r="W17" s="283"/>
      <c r="X17" s="283"/>
      <c r="Y17" s="284"/>
      <c r="Z17" s="285"/>
      <c r="AA17" s="286"/>
      <c r="AB17" s="286"/>
      <c r="AC17" s="286"/>
      <c r="AD17" s="286"/>
      <c r="AE17" s="286"/>
      <c r="AF17" s="286"/>
      <c r="AG17" s="251" t="s">
        <v>218</v>
      </c>
      <c r="AH17" s="252"/>
      <c r="AI17" s="285"/>
      <c r="AJ17" s="286"/>
      <c r="AK17" s="286"/>
      <c r="AL17" s="286"/>
      <c r="AM17" s="286"/>
      <c r="AN17" s="286"/>
      <c r="AO17" s="286"/>
      <c r="AP17" s="251" t="s">
        <v>16</v>
      </c>
      <c r="AQ17" s="252"/>
      <c r="AR17" s="267"/>
      <c r="AS17" s="283"/>
      <c r="AT17" s="283"/>
      <c r="AU17" s="283"/>
      <c r="AV17" s="283"/>
      <c r="AW17" s="283"/>
      <c r="AX17" s="284"/>
      <c r="AY17" s="207">
        <v>45017</v>
      </c>
      <c r="AZ17" s="208"/>
      <c r="BA17" s="208"/>
      <c r="BB17" s="208"/>
      <c r="BC17" s="208"/>
      <c r="BD17" s="208"/>
      <c r="BE17" s="208"/>
      <c r="BF17" s="209"/>
      <c r="BG17" s="201" t="s">
        <v>467</v>
      </c>
      <c r="BH17" s="202"/>
      <c r="BI17" s="202"/>
      <c r="BJ17" s="202"/>
      <c r="BK17" s="202"/>
      <c r="BL17" s="202"/>
      <c r="BM17" s="202"/>
      <c r="BN17" s="202"/>
      <c r="BO17" s="202"/>
      <c r="BP17" s="202"/>
      <c r="BQ17" s="202"/>
      <c r="BR17" s="202"/>
      <c r="BS17" s="202"/>
      <c r="BT17" s="202"/>
      <c r="BU17" s="202"/>
      <c r="BV17" s="202"/>
      <c r="BW17" s="203"/>
      <c r="BX17" s="210">
        <v>4000</v>
      </c>
      <c r="BY17" s="211"/>
      <c r="BZ17" s="211"/>
      <c r="CA17" s="211"/>
      <c r="CB17" s="211"/>
      <c r="CC17" s="211"/>
      <c r="CD17" s="211"/>
      <c r="CE17" s="214" t="s">
        <v>218</v>
      </c>
      <c r="CF17" s="215"/>
      <c r="CG17" s="210">
        <v>28080</v>
      </c>
      <c r="CH17" s="211"/>
      <c r="CI17" s="211"/>
      <c r="CJ17" s="211"/>
      <c r="CK17" s="211"/>
      <c r="CL17" s="211"/>
      <c r="CM17" s="211"/>
      <c r="CN17" s="214" t="s">
        <v>16</v>
      </c>
      <c r="CO17" s="215"/>
      <c r="CP17" s="201"/>
      <c r="CQ17" s="202"/>
      <c r="CR17" s="202"/>
      <c r="CS17" s="202"/>
      <c r="CT17" s="202"/>
      <c r="CU17" s="202"/>
      <c r="CV17" s="203"/>
    </row>
    <row r="18" spans="1:100" ht="6.95" customHeight="1">
      <c r="A18" s="362"/>
      <c r="B18" s="363"/>
      <c r="C18" s="363"/>
      <c r="D18" s="363"/>
      <c r="E18" s="363"/>
      <c r="F18" s="363"/>
      <c r="G18" s="363"/>
      <c r="H18" s="364"/>
      <c r="I18" s="317"/>
      <c r="J18" s="318"/>
      <c r="K18" s="318"/>
      <c r="L18" s="318"/>
      <c r="M18" s="318"/>
      <c r="N18" s="318"/>
      <c r="O18" s="318"/>
      <c r="P18" s="318"/>
      <c r="Q18" s="318"/>
      <c r="R18" s="318"/>
      <c r="S18" s="318"/>
      <c r="T18" s="318"/>
      <c r="U18" s="318"/>
      <c r="V18" s="318"/>
      <c r="W18" s="318"/>
      <c r="X18" s="318"/>
      <c r="Y18" s="319"/>
      <c r="Z18" s="357"/>
      <c r="AA18" s="358"/>
      <c r="AB18" s="358"/>
      <c r="AC18" s="358"/>
      <c r="AD18" s="358"/>
      <c r="AE18" s="358"/>
      <c r="AF18" s="358"/>
      <c r="AG18" s="257"/>
      <c r="AH18" s="258"/>
      <c r="AI18" s="357"/>
      <c r="AJ18" s="358"/>
      <c r="AK18" s="358"/>
      <c r="AL18" s="358"/>
      <c r="AM18" s="358"/>
      <c r="AN18" s="358"/>
      <c r="AO18" s="358"/>
      <c r="AP18" s="257"/>
      <c r="AQ18" s="258"/>
      <c r="AR18" s="359"/>
      <c r="AS18" s="360"/>
      <c r="AT18" s="360"/>
      <c r="AU18" s="360"/>
      <c r="AV18" s="360"/>
      <c r="AW18" s="360"/>
      <c r="AX18" s="361"/>
      <c r="AY18" s="342"/>
      <c r="AZ18" s="343"/>
      <c r="BA18" s="343"/>
      <c r="BB18" s="343"/>
      <c r="BC18" s="343"/>
      <c r="BD18" s="343"/>
      <c r="BE18" s="343"/>
      <c r="BF18" s="344"/>
      <c r="BG18" s="345"/>
      <c r="BH18" s="346"/>
      <c r="BI18" s="346"/>
      <c r="BJ18" s="346"/>
      <c r="BK18" s="346"/>
      <c r="BL18" s="346"/>
      <c r="BM18" s="346"/>
      <c r="BN18" s="346"/>
      <c r="BO18" s="346"/>
      <c r="BP18" s="346"/>
      <c r="BQ18" s="346"/>
      <c r="BR18" s="346"/>
      <c r="BS18" s="346"/>
      <c r="BT18" s="346"/>
      <c r="BU18" s="346"/>
      <c r="BV18" s="346"/>
      <c r="BW18" s="347"/>
      <c r="BX18" s="321"/>
      <c r="BY18" s="322"/>
      <c r="BZ18" s="322"/>
      <c r="CA18" s="322"/>
      <c r="CB18" s="322"/>
      <c r="CC18" s="322"/>
      <c r="CD18" s="322"/>
      <c r="CE18" s="323"/>
      <c r="CF18" s="324"/>
      <c r="CG18" s="321"/>
      <c r="CH18" s="322"/>
      <c r="CI18" s="322"/>
      <c r="CJ18" s="322"/>
      <c r="CK18" s="322"/>
      <c r="CL18" s="322"/>
      <c r="CM18" s="322"/>
      <c r="CN18" s="323"/>
      <c r="CO18" s="324"/>
      <c r="CP18" s="331"/>
      <c r="CQ18" s="332"/>
      <c r="CR18" s="332"/>
      <c r="CS18" s="332"/>
      <c r="CT18" s="332"/>
      <c r="CU18" s="332"/>
      <c r="CV18" s="333"/>
    </row>
    <row r="19" spans="1:100" ht="6.95" customHeight="1">
      <c r="A19" s="362"/>
      <c r="B19" s="363"/>
      <c r="C19" s="363"/>
      <c r="D19" s="363"/>
      <c r="E19" s="363"/>
      <c r="F19" s="363"/>
      <c r="G19" s="363"/>
      <c r="H19" s="364"/>
      <c r="I19" s="317"/>
      <c r="J19" s="318"/>
      <c r="K19" s="318"/>
      <c r="L19" s="318"/>
      <c r="M19" s="318"/>
      <c r="N19" s="318"/>
      <c r="O19" s="318"/>
      <c r="P19" s="318"/>
      <c r="Q19" s="318"/>
      <c r="R19" s="318"/>
      <c r="S19" s="318"/>
      <c r="T19" s="318"/>
      <c r="U19" s="318"/>
      <c r="V19" s="318"/>
      <c r="W19" s="318"/>
      <c r="X19" s="318"/>
      <c r="Y19" s="319"/>
      <c r="Z19" s="357"/>
      <c r="AA19" s="358"/>
      <c r="AB19" s="358"/>
      <c r="AC19" s="358"/>
      <c r="AD19" s="358"/>
      <c r="AE19" s="358"/>
      <c r="AF19" s="358"/>
      <c r="AG19" s="257"/>
      <c r="AH19" s="258"/>
      <c r="AI19" s="357"/>
      <c r="AJ19" s="358"/>
      <c r="AK19" s="358"/>
      <c r="AL19" s="358"/>
      <c r="AM19" s="358"/>
      <c r="AN19" s="358"/>
      <c r="AO19" s="358"/>
      <c r="AP19" s="257"/>
      <c r="AQ19" s="258"/>
      <c r="AR19" s="359"/>
      <c r="AS19" s="360"/>
      <c r="AT19" s="360"/>
      <c r="AU19" s="360"/>
      <c r="AV19" s="360"/>
      <c r="AW19" s="360"/>
      <c r="AX19" s="361"/>
      <c r="AY19" s="342"/>
      <c r="AZ19" s="343"/>
      <c r="BA19" s="343"/>
      <c r="BB19" s="343"/>
      <c r="BC19" s="343"/>
      <c r="BD19" s="343"/>
      <c r="BE19" s="343"/>
      <c r="BF19" s="344"/>
      <c r="BG19" s="345"/>
      <c r="BH19" s="346"/>
      <c r="BI19" s="346"/>
      <c r="BJ19" s="346"/>
      <c r="BK19" s="346"/>
      <c r="BL19" s="346"/>
      <c r="BM19" s="346"/>
      <c r="BN19" s="346"/>
      <c r="BO19" s="346"/>
      <c r="BP19" s="346"/>
      <c r="BQ19" s="346"/>
      <c r="BR19" s="346"/>
      <c r="BS19" s="346"/>
      <c r="BT19" s="346"/>
      <c r="BU19" s="346"/>
      <c r="BV19" s="346"/>
      <c r="BW19" s="347"/>
      <c r="BX19" s="321"/>
      <c r="BY19" s="322"/>
      <c r="BZ19" s="322"/>
      <c r="CA19" s="322"/>
      <c r="CB19" s="322"/>
      <c r="CC19" s="322"/>
      <c r="CD19" s="322"/>
      <c r="CE19" s="323"/>
      <c r="CF19" s="324"/>
      <c r="CG19" s="321"/>
      <c r="CH19" s="322"/>
      <c r="CI19" s="322"/>
      <c r="CJ19" s="322"/>
      <c r="CK19" s="322"/>
      <c r="CL19" s="322"/>
      <c r="CM19" s="322"/>
      <c r="CN19" s="323"/>
      <c r="CO19" s="324"/>
      <c r="CP19" s="331"/>
      <c r="CQ19" s="332"/>
      <c r="CR19" s="332"/>
      <c r="CS19" s="332"/>
      <c r="CT19" s="332"/>
      <c r="CU19" s="332"/>
      <c r="CV19" s="333"/>
    </row>
    <row r="20" spans="1:100" ht="14.1" customHeight="1">
      <c r="A20" s="265"/>
      <c r="B20" s="266"/>
      <c r="C20" s="266"/>
      <c r="D20" s="266"/>
      <c r="E20" s="266"/>
      <c r="F20" s="266"/>
      <c r="G20" s="266"/>
      <c r="H20" s="314"/>
      <c r="I20" s="270"/>
      <c r="J20" s="271"/>
      <c r="K20" s="271"/>
      <c r="L20" s="271"/>
      <c r="M20" s="271"/>
      <c r="N20" s="271"/>
      <c r="O20" s="271"/>
      <c r="P20" s="271"/>
      <c r="Q20" s="271"/>
      <c r="R20" s="271"/>
      <c r="S20" s="271"/>
      <c r="T20" s="271"/>
      <c r="U20" s="271"/>
      <c r="V20" s="271"/>
      <c r="W20" s="271"/>
      <c r="X20" s="271"/>
      <c r="Y20" s="272"/>
      <c r="Z20" s="287"/>
      <c r="AA20" s="288"/>
      <c r="AB20" s="288"/>
      <c r="AC20" s="288"/>
      <c r="AD20" s="288"/>
      <c r="AE20" s="288"/>
      <c r="AF20" s="288"/>
      <c r="AG20" s="254"/>
      <c r="AH20" s="255"/>
      <c r="AI20" s="287"/>
      <c r="AJ20" s="288"/>
      <c r="AK20" s="288"/>
      <c r="AL20" s="288"/>
      <c r="AM20" s="288"/>
      <c r="AN20" s="288"/>
      <c r="AO20" s="288"/>
      <c r="AP20" s="254"/>
      <c r="AQ20" s="255"/>
      <c r="AR20" s="311"/>
      <c r="AS20" s="312"/>
      <c r="AT20" s="312"/>
      <c r="AU20" s="312"/>
      <c r="AV20" s="312"/>
      <c r="AW20" s="312"/>
      <c r="AX20" s="313"/>
      <c r="AY20" s="234"/>
      <c r="AZ20" s="235"/>
      <c r="BA20" s="235"/>
      <c r="BB20" s="235"/>
      <c r="BC20" s="235"/>
      <c r="BD20" s="235"/>
      <c r="BE20" s="235"/>
      <c r="BF20" s="259"/>
      <c r="BG20" s="204"/>
      <c r="BH20" s="205"/>
      <c r="BI20" s="205"/>
      <c r="BJ20" s="205"/>
      <c r="BK20" s="205"/>
      <c r="BL20" s="205"/>
      <c r="BM20" s="205"/>
      <c r="BN20" s="205"/>
      <c r="BO20" s="205"/>
      <c r="BP20" s="205"/>
      <c r="BQ20" s="205"/>
      <c r="BR20" s="205"/>
      <c r="BS20" s="205"/>
      <c r="BT20" s="205"/>
      <c r="BU20" s="205"/>
      <c r="BV20" s="205"/>
      <c r="BW20" s="206"/>
      <c r="BX20" s="212"/>
      <c r="BY20" s="213"/>
      <c r="BZ20" s="213"/>
      <c r="CA20" s="213"/>
      <c r="CB20" s="213"/>
      <c r="CC20" s="213"/>
      <c r="CD20" s="213"/>
      <c r="CE20" s="216"/>
      <c r="CF20" s="217"/>
      <c r="CG20" s="212"/>
      <c r="CH20" s="213"/>
      <c r="CI20" s="213"/>
      <c r="CJ20" s="213"/>
      <c r="CK20" s="213"/>
      <c r="CL20" s="213"/>
      <c r="CM20" s="213"/>
      <c r="CN20" s="216"/>
      <c r="CO20" s="217"/>
      <c r="CP20" s="262"/>
      <c r="CQ20" s="263"/>
      <c r="CR20" s="263"/>
      <c r="CS20" s="263"/>
      <c r="CT20" s="263"/>
      <c r="CU20" s="263"/>
      <c r="CV20" s="264"/>
    </row>
    <row r="21" spans="1:100" ht="14.1" customHeight="1">
      <c r="A21" s="230"/>
      <c r="B21" s="231"/>
      <c r="C21" s="231"/>
      <c r="D21" s="231"/>
      <c r="E21" s="231"/>
      <c r="F21" s="231"/>
      <c r="G21" s="231"/>
      <c r="H21" s="334"/>
      <c r="I21" s="224"/>
      <c r="J21" s="225"/>
      <c r="K21" s="225"/>
      <c r="L21" s="225"/>
      <c r="M21" s="225"/>
      <c r="N21" s="225"/>
      <c r="O21" s="225"/>
      <c r="P21" s="225"/>
      <c r="Q21" s="225"/>
      <c r="R21" s="225"/>
      <c r="S21" s="225"/>
      <c r="T21" s="225"/>
      <c r="U21" s="225"/>
      <c r="V21" s="225"/>
      <c r="W21" s="225"/>
      <c r="X21" s="225"/>
      <c r="Y21" s="226"/>
      <c r="Z21" s="210"/>
      <c r="AA21" s="211"/>
      <c r="AB21" s="211"/>
      <c r="AC21" s="211"/>
      <c r="AD21" s="211"/>
      <c r="AE21" s="211"/>
      <c r="AF21" s="211"/>
      <c r="AG21" s="214"/>
      <c r="AH21" s="215"/>
      <c r="AI21" s="210"/>
      <c r="AJ21" s="211"/>
      <c r="AK21" s="211"/>
      <c r="AL21" s="211"/>
      <c r="AM21" s="211"/>
      <c r="AN21" s="211"/>
      <c r="AO21" s="211"/>
      <c r="AP21" s="214"/>
      <c r="AQ21" s="215"/>
      <c r="AR21" s="224"/>
      <c r="AS21" s="225"/>
      <c r="AT21" s="225"/>
      <c r="AU21" s="225"/>
      <c r="AV21" s="225"/>
      <c r="AW21" s="225"/>
      <c r="AX21" s="226"/>
      <c r="AY21" s="230"/>
      <c r="AZ21" s="231"/>
      <c r="BA21" s="231"/>
      <c r="BB21" s="231"/>
      <c r="BC21" s="231"/>
      <c r="BD21" s="231"/>
      <c r="BE21" s="231"/>
      <c r="BF21" s="334"/>
      <c r="BG21" s="224"/>
      <c r="BH21" s="225"/>
      <c r="BI21" s="225"/>
      <c r="BJ21" s="225"/>
      <c r="BK21" s="225"/>
      <c r="BL21" s="225"/>
      <c r="BM21" s="225"/>
      <c r="BN21" s="225"/>
      <c r="BO21" s="225"/>
      <c r="BP21" s="225"/>
      <c r="BQ21" s="225"/>
      <c r="BR21" s="225"/>
      <c r="BS21" s="225"/>
      <c r="BT21" s="225"/>
      <c r="BU21" s="225"/>
      <c r="BV21" s="225"/>
      <c r="BW21" s="226"/>
      <c r="BX21" s="210"/>
      <c r="BY21" s="211"/>
      <c r="BZ21" s="211"/>
      <c r="CA21" s="211"/>
      <c r="CB21" s="211"/>
      <c r="CC21" s="211"/>
      <c r="CD21" s="211"/>
      <c r="CE21" s="214"/>
      <c r="CF21" s="215"/>
      <c r="CG21" s="210"/>
      <c r="CH21" s="211"/>
      <c r="CI21" s="211"/>
      <c r="CJ21" s="211"/>
      <c r="CK21" s="211"/>
      <c r="CL21" s="211"/>
      <c r="CM21" s="211"/>
      <c r="CN21" s="214"/>
      <c r="CO21" s="215"/>
      <c r="CP21" s="224"/>
      <c r="CQ21" s="225"/>
      <c r="CR21" s="225"/>
      <c r="CS21" s="225"/>
      <c r="CT21" s="225"/>
      <c r="CU21" s="225"/>
      <c r="CV21" s="226"/>
    </row>
    <row r="22" spans="1:100" ht="6.95" customHeight="1">
      <c r="A22" s="335"/>
      <c r="B22" s="336"/>
      <c r="C22" s="336"/>
      <c r="D22" s="336"/>
      <c r="E22" s="336"/>
      <c r="F22" s="336"/>
      <c r="G22" s="336"/>
      <c r="H22" s="337"/>
      <c r="I22" s="279"/>
      <c r="J22" s="280"/>
      <c r="K22" s="280"/>
      <c r="L22" s="280"/>
      <c r="M22" s="280"/>
      <c r="N22" s="280"/>
      <c r="O22" s="280"/>
      <c r="P22" s="280"/>
      <c r="Q22" s="280"/>
      <c r="R22" s="280"/>
      <c r="S22" s="280"/>
      <c r="T22" s="280"/>
      <c r="U22" s="280"/>
      <c r="V22" s="280"/>
      <c r="W22" s="280"/>
      <c r="X22" s="280"/>
      <c r="Y22" s="281"/>
      <c r="Z22" s="321"/>
      <c r="AA22" s="322"/>
      <c r="AB22" s="322"/>
      <c r="AC22" s="322"/>
      <c r="AD22" s="322"/>
      <c r="AE22" s="322"/>
      <c r="AF22" s="322"/>
      <c r="AG22" s="323"/>
      <c r="AH22" s="324"/>
      <c r="AI22" s="321"/>
      <c r="AJ22" s="322"/>
      <c r="AK22" s="322"/>
      <c r="AL22" s="322"/>
      <c r="AM22" s="322"/>
      <c r="AN22" s="322"/>
      <c r="AO22" s="322"/>
      <c r="AP22" s="323"/>
      <c r="AQ22" s="324"/>
      <c r="AR22" s="325"/>
      <c r="AS22" s="326"/>
      <c r="AT22" s="326"/>
      <c r="AU22" s="326"/>
      <c r="AV22" s="326"/>
      <c r="AW22" s="326"/>
      <c r="AX22" s="327"/>
      <c r="AY22" s="335"/>
      <c r="AZ22" s="336"/>
      <c r="BA22" s="336"/>
      <c r="BB22" s="336"/>
      <c r="BC22" s="336"/>
      <c r="BD22" s="336"/>
      <c r="BE22" s="336"/>
      <c r="BF22" s="337"/>
      <c r="BG22" s="279"/>
      <c r="BH22" s="280"/>
      <c r="BI22" s="280"/>
      <c r="BJ22" s="280"/>
      <c r="BK22" s="280"/>
      <c r="BL22" s="280"/>
      <c r="BM22" s="280"/>
      <c r="BN22" s="280"/>
      <c r="BO22" s="280"/>
      <c r="BP22" s="280"/>
      <c r="BQ22" s="280"/>
      <c r="BR22" s="280"/>
      <c r="BS22" s="280"/>
      <c r="BT22" s="280"/>
      <c r="BU22" s="280"/>
      <c r="BV22" s="280"/>
      <c r="BW22" s="281"/>
      <c r="BX22" s="321"/>
      <c r="BY22" s="322"/>
      <c r="BZ22" s="322"/>
      <c r="CA22" s="322"/>
      <c r="CB22" s="322"/>
      <c r="CC22" s="322"/>
      <c r="CD22" s="322"/>
      <c r="CE22" s="323"/>
      <c r="CF22" s="324"/>
      <c r="CG22" s="321"/>
      <c r="CH22" s="322"/>
      <c r="CI22" s="322"/>
      <c r="CJ22" s="322"/>
      <c r="CK22" s="322"/>
      <c r="CL22" s="322"/>
      <c r="CM22" s="322"/>
      <c r="CN22" s="323"/>
      <c r="CO22" s="324"/>
      <c r="CP22" s="325"/>
      <c r="CQ22" s="326"/>
      <c r="CR22" s="326"/>
      <c r="CS22" s="326"/>
      <c r="CT22" s="326"/>
      <c r="CU22" s="326"/>
      <c r="CV22" s="327"/>
    </row>
    <row r="23" spans="1:100" ht="6.95" customHeight="1">
      <c r="A23" s="335"/>
      <c r="B23" s="336"/>
      <c r="C23" s="336"/>
      <c r="D23" s="336"/>
      <c r="E23" s="336"/>
      <c r="F23" s="336"/>
      <c r="G23" s="336"/>
      <c r="H23" s="337"/>
      <c r="I23" s="279"/>
      <c r="J23" s="280"/>
      <c r="K23" s="280"/>
      <c r="L23" s="280"/>
      <c r="M23" s="280"/>
      <c r="N23" s="280"/>
      <c r="O23" s="280"/>
      <c r="P23" s="280"/>
      <c r="Q23" s="280"/>
      <c r="R23" s="280"/>
      <c r="S23" s="280"/>
      <c r="T23" s="280"/>
      <c r="U23" s="280"/>
      <c r="V23" s="280"/>
      <c r="W23" s="280"/>
      <c r="X23" s="280"/>
      <c r="Y23" s="281"/>
      <c r="Z23" s="321"/>
      <c r="AA23" s="322"/>
      <c r="AB23" s="322"/>
      <c r="AC23" s="322"/>
      <c r="AD23" s="322"/>
      <c r="AE23" s="322"/>
      <c r="AF23" s="322"/>
      <c r="AG23" s="323"/>
      <c r="AH23" s="324"/>
      <c r="AI23" s="321"/>
      <c r="AJ23" s="322"/>
      <c r="AK23" s="322"/>
      <c r="AL23" s="322"/>
      <c r="AM23" s="322"/>
      <c r="AN23" s="322"/>
      <c r="AO23" s="322"/>
      <c r="AP23" s="323"/>
      <c r="AQ23" s="324"/>
      <c r="AR23" s="325"/>
      <c r="AS23" s="326"/>
      <c r="AT23" s="326"/>
      <c r="AU23" s="326"/>
      <c r="AV23" s="326"/>
      <c r="AW23" s="326"/>
      <c r="AX23" s="327"/>
      <c r="AY23" s="335"/>
      <c r="AZ23" s="336"/>
      <c r="BA23" s="336"/>
      <c r="BB23" s="336"/>
      <c r="BC23" s="336"/>
      <c r="BD23" s="336"/>
      <c r="BE23" s="336"/>
      <c r="BF23" s="337"/>
      <c r="BG23" s="279"/>
      <c r="BH23" s="280"/>
      <c r="BI23" s="280"/>
      <c r="BJ23" s="280"/>
      <c r="BK23" s="280"/>
      <c r="BL23" s="280"/>
      <c r="BM23" s="280"/>
      <c r="BN23" s="280"/>
      <c r="BO23" s="280"/>
      <c r="BP23" s="280"/>
      <c r="BQ23" s="280"/>
      <c r="BR23" s="280"/>
      <c r="BS23" s="280"/>
      <c r="BT23" s="280"/>
      <c r="BU23" s="280"/>
      <c r="BV23" s="280"/>
      <c r="BW23" s="281"/>
      <c r="BX23" s="321"/>
      <c r="BY23" s="322"/>
      <c r="BZ23" s="322"/>
      <c r="CA23" s="322"/>
      <c r="CB23" s="322"/>
      <c r="CC23" s="322"/>
      <c r="CD23" s="322"/>
      <c r="CE23" s="323"/>
      <c r="CF23" s="324"/>
      <c r="CG23" s="321"/>
      <c r="CH23" s="322"/>
      <c r="CI23" s="322"/>
      <c r="CJ23" s="322"/>
      <c r="CK23" s="322"/>
      <c r="CL23" s="322"/>
      <c r="CM23" s="322"/>
      <c r="CN23" s="323"/>
      <c r="CO23" s="324"/>
      <c r="CP23" s="325"/>
      <c r="CQ23" s="326"/>
      <c r="CR23" s="326"/>
      <c r="CS23" s="326"/>
      <c r="CT23" s="326"/>
      <c r="CU23" s="326"/>
      <c r="CV23" s="327"/>
    </row>
    <row r="24" spans="1:100" ht="14.1" customHeight="1">
      <c r="A24" s="185"/>
      <c r="B24" s="186"/>
      <c r="C24" s="186"/>
      <c r="D24" s="186"/>
      <c r="E24" s="186"/>
      <c r="F24" s="186"/>
      <c r="G24" s="186"/>
      <c r="H24" s="338"/>
      <c r="I24" s="227"/>
      <c r="J24" s="228"/>
      <c r="K24" s="228"/>
      <c r="L24" s="228"/>
      <c r="M24" s="228"/>
      <c r="N24" s="228"/>
      <c r="O24" s="228"/>
      <c r="P24" s="228"/>
      <c r="Q24" s="228"/>
      <c r="R24" s="228"/>
      <c r="S24" s="228"/>
      <c r="T24" s="228"/>
      <c r="U24" s="228"/>
      <c r="V24" s="228"/>
      <c r="W24" s="228"/>
      <c r="X24" s="228"/>
      <c r="Y24" s="229"/>
      <c r="Z24" s="212"/>
      <c r="AA24" s="213"/>
      <c r="AB24" s="213"/>
      <c r="AC24" s="213"/>
      <c r="AD24" s="213"/>
      <c r="AE24" s="213"/>
      <c r="AF24" s="213"/>
      <c r="AG24" s="216"/>
      <c r="AH24" s="217"/>
      <c r="AI24" s="212"/>
      <c r="AJ24" s="213"/>
      <c r="AK24" s="213"/>
      <c r="AL24" s="213"/>
      <c r="AM24" s="213"/>
      <c r="AN24" s="213"/>
      <c r="AO24" s="213"/>
      <c r="AP24" s="216"/>
      <c r="AQ24" s="217"/>
      <c r="AR24" s="328"/>
      <c r="AS24" s="329"/>
      <c r="AT24" s="329"/>
      <c r="AU24" s="329"/>
      <c r="AV24" s="329"/>
      <c r="AW24" s="329"/>
      <c r="AX24" s="330"/>
      <c r="AY24" s="185"/>
      <c r="AZ24" s="186"/>
      <c r="BA24" s="186"/>
      <c r="BB24" s="186"/>
      <c r="BC24" s="186"/>
      <c r="BD24" s="186"/>
      <c r="BE24" s="186"/>
      <c r="BF24" s="338"/>
      <c r="BG24" s="227"/>
      <c r="BH24" s="228"/>
      <c r="BI24" s="228"/>
      <c r="BJ24" s="228"/>
      <c r="BK24" s="228"/>
      <c r="BL24" s="228"/>
      <c r="BM24" s="228"/>
      <c r="BN24" s="228"/>
      <c r="BO24" s="228"/>
      <c r="BP24" s="228"/>
      <c r="BQ24" s="228"/>
      <c r="BR24" s="228"/>
      <c r="BS24" s="228"/>
      <c r="BT24" s="228"/>
      <c r="BU24" s="228"/>
      <c r="BV24" s="228"/>
      <c r="BW24" s="229"/>
      <c r="BX24" s="212"/>
      <c r="BY24" s="213"/>
      <c r="BZ24" s="213"/>
      <c r="CA24" s="213"/>
      <c r="CB24" s="213"/>
      <c r="CC24" s="213"/>
      <c r="CD24" s="213"/>
      <c r="CE24" s="216"/>
      <c r="CF24" s="217"/>
      <c r="CG24" s="212"/>
      <c r="CH24" s="213"/>
      <c r="CI24" s="213"/>
      <c r="CJ24" s="213"/>
      <c r="CK24" s="213"/>
      <c r="CL24" s="213"/>
      <c r="CM24" s="213"/>
      <c r="CN24" s="216"/>
      <c r="CO24" s="217"/>
      <c r="CP24" s="328"/>
      <c r="CQ24" s="329"/>
      <c r="CR24" s="329"/>
      <c r="CS24" s="329"/>
      <c r="CT24" s="329"/>
      <c r="CU24" s="329"/>
      <c r="CV24" s="330"/>
    </row>
    <row r="25" spans="1:100" ht="14.1" customHeight="1">
      <c r="A25" s="230"/>
      <c r="B25" s="231"/>
      <c r="C25" s="231"/>
      <c r="D25" s="231"/>
      <c r="E25" s="231"/>
      <c r="F25" s="231"/>
      <c r="G25" s="231"/>
      <c r="H25" s="334"/>
      <c r="I25" s="224"/>
      <c r="J25" s="225"/>
      <c r="K25" s="225"/>
      <c r="L25" s="225"/>
      <c r="M25" s="225"/>
      <c r="N25" s="225"/>
      <c r="O25" s="225"/>
      <c r="P25" s="225"/>
      <c r="Q25" s="225"/>
      <c r="R25" s="225"/>
      <c r="S25" s="225"/>
      <c r="T25" s="225"/>
      <c r="U25" s="225"/>
      <c r="V25" s="225"/>
      <c r="W25" s="225"/>
      <c r="X25" s="225"/>
      <c r="Y25" s="226"/>
      <c r="Z25" s="210"/>
      <c r="AA25" s="211"/>
      <c r="AB25" s="211"/>
      <c r="AC25" s="211"/>
      <c r="AD25" s="211"/>
      <c r="AE25" s="211"/>
      <c r="AF25" s="211"/>
      <c r="AG25" s="214"/>
      <c r="AH25" s="215"/>
      <c r="AI25" s="210"/>
      <c r="AJ25" s="211"/>
      <c r="AK25" s="211"/>
      <c r="AL25" s="211"/>
      <c r="AM25" s="211"/>
      <c r="AN25" s="211"/>
      <c r="AO25" s="211"/>
      <c r="AP25" s="214"/>
      <c r="AQ25" s="215"/>
      <c r="AR25" s="224"/>
      <c r="AS25" s="225"/>
      <c r="AT25" s="225"/>
      <c r="AU25" s="225"/>
      <c r="AV25" s="225"/>
      <c r="AW25" s="225"/>
      <c r="AX25" s="226"/>
      <c r="AY25" s="230"/>
      <c r="AZ25" s="231"/>
      <c r="BA25" s="231"/>
      <c r="BB25" s="231"/>
      <c r="BC25" s="231"/>
      <c r="BD25" s="231"/>
      <c r="BE25" s="231"/>
      <c r="BF25" s="334"/>
      <c r="BG25" s="224"/>
      <c r="BH25" s="225"/>
      <c r="BI25" s="225"/>
      <c r="BJ25" s="225"/>
      <c r="BK25" s="225"/>
      <c r="BL25" s="225"/>
      <c r="BM25" s="225"/>
      <c r="BN25" s="225"/>
      <c r="BO25" s="225"/>
      <c r="BP25" s="225"/>
      <c r="BQ25" s="225"/>
      <c r="BR25" s="225"/>
      <c r="BS25" s="225"/>
      <c r="BT25" s="225"/>
      <c r="BU25" s="225"/>
      <c r="BV25" s="225"/>
      <c r="BW25" s="226"/>
      <c r="BX25" s="210"/>
      <c r="BY25" s="211"/>
      <c r="BZ25" s="211"/>
      <c r="CA25" s="211"/>
      <c r="CB25" s="211"/>
      <c r="CC25" s="211"/>
      <c r="CD25" s="211"/>
      <c r="CE25" s="214"/>
      <c r="CF25" s="215"/>
      <c r="CG25" s="210"/>
      <c r="CH25" s="211"/>
      <c r="CI25" s="211"/>
      <c r="CJ25" s="211"/>
      <c r="CK25" s="211"/>
      <c r="CL25" s="211"/>
      <c r="CM25" s="211"/>
      <c r="CN25" s="214"/>
      <c r="CO25" s="215"/>
      <c r="CP25" s="224"/>
      <c r="CQ25" s="225"/>
      <c r="CR25" s="225"/>
      <c r="CS25" s="225"/>
      <c r="CT25" s="225"/>
      <c r="CU25" s="225"/>
      <c r="CV25" s="226"/>
    </row>
    <row r="26" spans="1:100" ht="6.95" customHeight="1">
      <c r="A26" s="335"/>
      <c r="B26" s="336"/>
      <c r="C26" s="336"/>
      <c r="D26" s="336"/>
      <c r="E26" s="336"/>
      <c r="F26" s="336"/>
      <c r="G26" s="336"/>
      <c r="H26" s="337"/>
      <c r="I26" s="279"/>
      <c r="J26" s="280"/>
      <c r="K26" s="280"/>
      <c r="L26" s="280"/>
      <c r="M26" s="280"/>
      <c r="N26" s="280"/>
      <c r="O26" s="280"/>
      <c r="P26" s="280"/>
      <c r="Q26" s="280"/>
      <c r="R26" s="280"/>
      <c r="S26" s="280"/>
      <c r="T26" s="280"/>
      <c r="U26" s="280"/>
      <c r="V26" s="280"/>
      <c r="W26" s="280"/>
      <c r="X26" s="280"/>
      <c r="Y26" s="281"/>
      <c r="Z26" s="321"/>
      <c r="AA26" s="322"/>
      <c r="AB26" s="322"/>
      <c r="AC26" s="322"/>
      <c r="AD26" s="322"/>
      <c r="AE26" s="322"/>
      <c r="AF26" s="322"/>
      <c r="AG26" s="323"/>
      <c r="AH26" s="324"/>
      <c r="AI26" s="321"/>
      <c r="AJ26" s="322"/>
      <c r="AK26" s="322"/>
      <c r="AL26" s="322"/>
      <c r="AM26" s="322"/>
      <c r="AN26" s="322"/>
      <c r="AO26" s="322"/>
      <c r="AP26" s="323"/>
      <c r="AQ26" s="324"/>
      <c r="AR26" s="325"/>
      <c r="AS26" s="326"/>
      <c r="AT26" s="326"/>
      <c r="AU26" s="326"/>
      <c r="AV26" s="326"/>
      <c r="AW26" s="326"/>
      <c r="AX26" s="327"/>
      <c r="AY26" s="335"/>
      <c r="AZ26" s="336"/>
      <c r="BA26" s="336"/>
      <c r="BB26" s="336"/>
      <c r="BC26" s="336"/>
      <c r="BD26" s="336"/>
      <c r="BE26" s="336"/>
      <c r="BF26" s="337"/>
      <c r="BG26" s="279"/>
      <c r="BH26" s="280"/>
      <c r="BI26" s="280"/>
      <c r="BJ26" s="280"/>
      <c r="BK26" s="280"/>
      <c r="BL26" s="280"/>
      <c r="BM26" s="280"/>
      <c r="BN26" s="280"/>
      <c r="BO26" s="280"/>
      <c r="BP26" s="280"/>
      <c r="BQ26" s="280"/>
      <c r="BR26" s="280"/>
      <c r="BS26" s="280"/>
      <c r="BT26" s="280"/>
      <c r="BU26" s="280"/>
      <c r="BV26" s="280"/>
      <c r="BW26" s="281"/>
      <c r="BX26" s="321"/>
      <c r="BY26" s="322"/>
      <c r="BZ26" s="322"/>
      <c r="CA26" s="322"/>
      <c r="CB26" s="322"/>
      <c r="CC26" s="322"/>
      <c r="CD26" s="322"/>
      <c r="CE26" s="323"/>
      <c r="CF26" s="324"/>
      <c r="CG26" s="321"/>
      <c r="CH26" s="322"/>
      <c r="CI26" s="322"/>
      <c r="CJ26" s="322"/>
      <c r="CK26" s="322"/>
      <c r="CL26" s="322"/>
      <c r="CM26" s="322"/>
      <c r="CN26" s="323"/>
      <c r="CO26" s="324"/>
      <c r="CP26" s="325"/>
      <c r="CQ26" s="326"/>
      <c r="CR26" s="326"/>
      <c r="CS26" s="326"/>
      <c r="CT26" s="326"/>
      <c r="CU26" s="326"/>
      <c r="CV26" s="327"/>
    </row>
    <row r="27" spans="1:100" ht="6.95" customHeight="1">
      <c r="A27" s="335"/>
      <c r="B27" s="336"/>
      <c r="C27" s="336"/>
      <c r="D27" s="336"/>
      <c r="E27" s="336"/>
      <c r="F27" s="336"/>
      <c r="G27" s="336"/>
      <c r="H27" s="337"/>
      <c r="I27" s="279"/>
      <c r="J27" s="280"/>
      <c r="K27" s="280"/>
      <c r="L27" s="280"/>
      <c r="M27" s="280"/>
      <c r="N27" s="280"/>
      <c r="O27" s="280"/>
      <c r="P27" s="280"/>
      <c r="Q27" s="280"/>
      <c r="R27" s="280"/>
      <c r="S27" s="280"/>
      <c r="T27" s="280"/>
      <c r="U27" s="280"/>
      <c r="V27" s="280"/>
      <c r="W27" s="280"/>
      <c r="X27" s="280"/>
      <c r="Y27" s="281"/>
      <c r="Z27" s="321"/>
      <c r="AA27" s="322"/>
      <c r="AB27" s="322"/>
      <c r="AC27" s="322"/>
      <c r="AD27" s="322"/>
      <c r="AE27" s="322"/>
      <c r="AF27" s="322"/>
      <c r="AG27" s="323"/>
      <c r="AH27" s="324"/>
      <c r="AI27" s="321"/>
      <c r="AJ27" s="322"/>
      <c r="AK27" s="322"/>
      <c r="AL27" s="322"/>
      <c r="AM27" s="322"/>
      <c r="AN27" s="322"/>
      <c r="AO27" s="322"/>
      <c r="AP27" s="323"/>
      <c r="AQ27" s="324"/>
      <c r="AR27" s="325"/>
      <c r="AS27" s="326"/>
      <c r="AT27" s="326"/>
      <c r="AU27" s="326"/>
      <c r="AV27" s="326"/>
      <c r="AW27" s="326"/>
      <c r="AX27" s="327"/>
      <c r="AY27" s="335"/>
      <c r="AZ27" s="336"/>
      <c r="BA27" s="336"/>
      <c r="BB27" s="336"/>
      <c r="BC27" s="336"/>
      <c r="BD27" s="336"/>
      <c r="BE27" s="336"/>
      <c r="BF27" s="337"/>
      <c r="BG27" s="279"/>
      <c r="BH27" s="280"/>
      <c r="BI27" s="280"/>
      <c r="BJ27" s="280"/>
      <c r="BK27" s="280"/>
      <c r="BL27" s="280"/>
      <c r="BM27" s="280"/>
      <c r="BN27" s="280"/>
      <c r="BO27" s="280"/>
      <c r="BP27" s="280"/>
      <c r="BQ27" s="280"/>
      <c r="BR27" s="280"/>
      <c r="BS27" s="280"/>
      <c r="BT27" s="280"/>
      <c r="BU27" s="280"/>
      <c r="BV27" s="280"/>
      <c r="BW27" s="281"/>
      <c r="BX27" s="321"/>
      <c r="BY27" s="322"/>
      <c r="BZ27" s="322"/>
      <c r="CA27" s="322"/>
      <c r="CB27" s="322"/>
      <c r="CC27" s="322"/>
      <c r="CD27" s="322"/>
      <c r="CE27" s="323"/>
      <c r="CF27" s="324"/>
      <c r="CG27" s="321"/>
      <c r="CH27" s="322"/>
      <c r="CI27" s="322"/>
      <c r="CJ27" s="322"/>
      <c r="CK27" s="322"/>
      <c r="CL27" s="322"/>
      <c r="CM27" s="322"/>
      <c r="CN27" s="323"/>
      <c r="CO27" s="324"/>
      <c r="CP27" s="325"/>
      <c r="CQ27" s="326"/>
      <c r="CR27" s="326"/>
      <c r="CS27" s="326"/>
      <c r="CT27" s="326"/>
      <c r="CU27" s="326"/>
      <c r="CV27" s="327"/>
    </row>
    <row r="28" spans="1:100" ht="14.1" customHeight="1">
      <c r="A28" s="185"/>
      <c r="B28" s="186"/>
      <c r="C28" s="186"/>
      <c r="D28" s="186"/>
      <c r="E28" s="186"/>
      <c r="F28" s="186"/>
      <c r="G28" s="186"/>
      <c r="H28" s="338"/>
      <c r="I28" s="227"/>
      <c r="J28" s="228"/>
      <c r="K28" s="228"/>
      <c r="L28" s="228"/>
      <c r="M28" s="228"/>
      <c r="N28" s="228"/>
      <c r="O28" s="228"/>
      <c r="P28" s="228"/>
      <c r="Q28" s="228"/>
      <c r="R28" s="228"/>
      <c r="S28" s="228"/>
      <c r="T28" s="228"/>
      <c r="U28" s="228"/>
      <c r="V28" s="228"/>
      <c r="W28" s="228"/>
      <c r="X28" s="228"/>
      <c r="Y28" s="229"/>
      <c r="Z28" s="212"/>
      <c r="AA28" s="213"/>
      <c r="AB28" s="213"/>
      <c r="AC28" s="213"/>
      <c r="AD28" s="213"/>
      <c r="AE28" s="213"/>
      <c r="AF28" s="213"/>
      <c r="AG28" s="216"/>
      <c r="AH28" s="217"/>
      <c r="AI28" s="212"/>
      <c r="AJ28" s="213"/>
      <c r="AK28" s="213"/>
      <c r="AL28" s="213"/>
      <c r="AM28" s="213"/>
      <c r="AN28" s="213"/>
      <c r="AO28" s="213"/>
      <c r="AP28" s="216"/>
      <c r="AQ28" s="217"/>
      <c r="AR28" s="328"/>
      <c r="AS28" s="329"/>
      <c r="AT28" s="329"/>
      <c r="AU28" s="329"/>
      <c r="AV28" s="329"/>
      <c r="AW28" s="329"/>
      <c r="AX28" s="330"/>
      <c r="AY28" s="185"/>
      <c r="AZ28" s="186"/>
      <c r="BA28" s="186"/>
      <c r="BB28" s="186"/>
      <c r="BC28" s="186"/>
      <c r="BD28" s="186"/>
      <c r="BE28" s="186"/>
      <c r="BF28" s="338"/>
      <c r="BG28" s="227"/>
      <c r="BH28" s="228"/>
      <c r="BI28" s="228"/>
      <c r="BJ28" s="228"/>
      <c r="BK28" s="228"/>
      <c r="BL28" s="228"/>
      <c r="BM28" s="228"/>
      <c r="BN28" s="228"/>
      <c r="BO28" s="228"/>
      <c r="BP28" s="228"/>
      <c r="BQ28" s="228"/>
      <c r="BR28" s="228"/>
      <c r="BS28" s="228"/>
      <c r="BT28" s="228"/>
      <c r="BU28" s="228"/>
      <c r="BV28" s="228"/>
      <c r="BW28" s="229"/>
      <c r="BX28" s="212"/>
      <c r="BY28" s="213"/>
      <c r="BZ28" s="213"/>
      <c r="CA28" s="213"/>
      <c r="CB28" s="213"/>
      <c r="CC28" s="213"/>
      <c r="CD28" s="213"/>
      <c r="CE28" s="216"/>
      <c r="CF28" s="217"/>
      <c r="CG28" s="212"/>
      <c r="CH28" s="213"/>
      <c r="CI28" s="213"/>
      <c r="CJ28" s="213"/>
      <c r="CK28" s="213"/>
      <c r="CL28" s="213"/>
      <c r="CM28" s="213"/>
      <c r="CN28" s="216"/>
      <c r="CO28" s="217"/>
      <c r="CP28" s="328"/>
      <c r="CQ28" s="329"/>
      <c r="CR28" s="329"/>
      <c r="CS28" s="329"/>
      <c r="CT28" s="329"/>
      <c r="CU28" s="329"/>
      <c r="CV28" s="330"/>
    </row>
    <row r="30" spans="1:100" s="21" customFormat="1" ht="14.1" customHeight="1">
      <c r="A30" s="9" t="s">
        <v>25</v>
      </c>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t="s">
        <v>25</v>
      </c>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row>
    <row r="31" spans="1:100" ht="14.1" customHeight="1">
      <c r="A31" s="339" t="s">
        <v>229</v>
      </c>
      <c r="B31" s="339"/>
      <c r="C31" s="340" t="s">
        <v>228</v>
      </c>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41"/>
      <c r="AL31" s="341"/>
      <c r="AM31" s="341"/>
      <c r="AN31" s="341"/>
      <c r="AO31" s="341"/>
      <c r="AP31" s="341"/>
      <c r="AQ31" s="341"/>
      <c r="AR31" s="341"/>
      <c r="AS31" s="341"/>
      <c r="AT31" s="341"/>
      <c r="AU31" s="341"/>
      <c r="AV31" s="341"/>
      <c r="AW31" s="341"/>
      <c r="AX31" s="341"/>
      <c r="AY31" s="339" t="s">
        <v>229</v>
      </c>
      <c r="AZ31" s="339"/>
      <c r="BA31" s="340" t="s">
        <v>228</v>
      </c>
      <c r="BB31" s="341"/>
      <c r="BC31" s="341"/>
      <c r="BD31" s="341"/>
      <c r="BE31" s="341"/>
      <c r="BF31" s="341"/>
      <c r="BG31" s="341"/>
      <c r="BH31" s="341"/>
      <c r="BI31" s="341"/>
      <c r="BJ31" s="341"/>
      <c r="BK31" s="341"/>
      <c r="BL31" s="341"/>
      <c r="BM31" s="341"/>
      <c r="BN31" s="341"/>
      <c r="BO31" s="341"/>
      <c r="BP31" s="341"/>
      <c r="BQ31" s="341"/>
      <c r="BR31" s="341"/>
      <c r="BS31" s="341"/>
      <c r="BT31" s="341"/>
      <c r="BU31" s="341"/>
      <c r="BV31" s="341"/>
      <c r="BW31" s="341"/>
      <c r="BX31" s="341"/>
      <c r="BY31" s="341"/>
      <c r="BZ31" s="341"/>
      <c r="CA31" s="341"/>
      <c r="CB31" s="341"/>
      <c r="CC31" s="341"/>
      <c r="CD31" s="341"/>
      <c r="CE31" s="341"/>
      <c r="CF31" s="341"/>
      <c r="CG31" s="341"/>
      <c r="CH31" s="341"/>
      <c r="CI31" s="341"/>
      <c r="CJ31" s="341"/>
      <c r="CK31" s="341"/>
      <c r="CL31" s="341"/>
      <c r="CM31" s="341"/>
      <c r="CN31" s="341"/>
      <c r="CO31" s="341"/>
      <c r="CP31" s="341"/>
      <c r="CQ31" s="341"/>
      <c r="CR31" s="341"/>
      <c r="CS31" s="341"/>
      <c r="CT31" s="341"/>
      <c r="CU31" s="341"/>
      <c r="CV31" s="341"/>
    </row>
    <row r="32" spans="1:100" ht="14.1" customHeight="1">
      <c r="A32" s="339"/>
      <c r="B32" s="339"/>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339"/>
      <c r="AZ32" s="339"/>
      <c r="BA32" s="341"/>
      <c r="BB32" s="341"/>
      <c r="BC32" s="341"/>
      <c r="BD32" s="341"/>
      <c r="BE32" s="341"/>
      <c r="BF32" s="341"/>
      <c r="BG32" s="341"/>
      <c r="BH32" s="341"/>
      <c r="BI32" s="341"/>
      <c r="BJ32" s="341"/>
      <c r="BK32" s="341"/>
      <c r="BL32" s="341"/>
      <c r="BM32" s="341"/>
      <c r="BN32" s="341"/>
      <c r="BO32" s="341"/>
      <c r="BP32" s="341"/>
      <c r="BQ32" s="341"/>
      <c r="BR32" s="341"/>
      <c r="BS32" s="341"/>
      <c r="BT32" s="341"/>
      <c r="BU32" s="341"/>
      <c r="BV32" s="341"/>
      <c r="BW32" s="341"/>
      <c r="BX32" s="341"/>
      <c r="BY32" s="341"/>
      <c r="BZ32" s="341"/>
      <c r="CA32" s="341"/>
      <c r="CB32" s="341"/>
      <c r="CC32" s="341"/>
      <c r="CD32" s="341"/>
      <c r="CE32" s="341"/>
      <c r="CF32" s="341"/>
      <c r="CG32" s="341"/>
      <c r="CH32" s="341"/>
      <c r="CI32" s="341"/>
      <c r="CJ32" s="341"/>
      <c r="CK32" s="341"/>
      <c r="CL32" s="341"/>
      <c r="CM32" s="341"/>
      <c r="CN32" s="341"/>
      <c r="CO32" s="341"/>
      <c r="CP32" s="341"/>
      <c r="CQ32" s="341"/>
      <c r="CR32" s="341"/>
      <c r="CS32" s="341"/>
      <c r="CT32" s="341"/>
      <c r="CU32" s="341"/>
      <c r="CV32" s="341"/>
    </row>
    <row r="33" spans="1:100" ht="14.1" customHeight="1">
      <c r="A33" s="339"/>
      <c r="B33" s="339"/>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c r="AO33" s="341"/>
      <c r="AP33" s="341"/>
      <c r="AQ33" s="341"/>
      <c r="AR33" s="341"/>
      <c r="AS33" s="341"/>
      <c r="AT33" s="341"/>
      <c r="AU33" s="341"/>
      <c r="AV33" s="341"/>
      <c r="AW33" s="341"/>
      <c r="AX33" s="341"/>
      <c r="AY33" s="339"/>
      <c r="AZ33" s="339"/>
      <c r="BA33" s="341"/>
      <c r="BB33" s="341"/>
      <c r="BC33" s="341"/>
      <c r="BD33" s="341"/>
      <c r="BE33" s="341"/>
      <c r="BF33" s="341"/>
      <c r="BG33" s="341"/>
      <c r="BH33" s="341"/>
      <c r="BI33" s="341"/>
      <c r="BJ33" s="341"/>
      <c r="BK33" s="341"/>
      <c r="BL33" s="341"/>
      <c r="BM33" s="341"/>
      <c r="BN33" s="341"/>
      <c r="BO33" s="341"/>
      <c r="BP33" s="341"/>
      <c r="BQ33" s="341"/>
      <c r="BR33" s="341"/>
      <c r="BS33" s="341"/>
      <c r="BT33" s="341"/>
      <c r="BU33" s="341"/>
      <c r="BV33" s="341"/>
      <c r="BW33" s="341"/>
      <c r="BX33" s="341"/>
      <c r="BY33" s="341"/>
      <c r="BZ33" s="341"/>
      <c r="CA33" s="341"/>
      <c r="CB33" s="341"/>
      <c r="CC33" s="341"/>
      <c r="CD33" s="341"/>
      <c r="CE33" s="341"/>
      <c r="CF33" s="341"/>
      <c r="CG33" s="341"/>
      <c r="CH33" s="341"/>
      <c r="CI33" s="341"/>
      <c r="CJ33" s="341"/>
      <c r="CK33" s="341"/>
      <c r="CL33" s="341"/>
      <c r="CM33" s="341"/>
      <c r="CN33" s="341"/>
      <c r="CO33" s="341"/>
      <c r="CP33" s="341"/>
      <c r="CQ33" s="341"/>
      <c r="CR33" s="341"/>
      <c r="CS33" s="341"/>
      <c r="CT33" s="341"/>
      <c r="CU33" s="341"/>
      <c r="CV33" s="341"/>
    </row>
    <row r="34" spans="1:100" ht="14.1" customHeight="1">
      <c r="A34" s="339"/>
      <c r="B34" s="339"/>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341"/>
      <c r="AP34" s="341"/>
      <c r="AQ34" s="341"/>
      <c r="AR34" s="341"/>
      <c r="AS34" s="341"/>
      <c r="AT34" s="341"/>
      <c r="AU34" s="341"/>
      <c r="AV34" s="341"/>
      <c r="AW34" s="341"/>
      <c r="AX34" s="341"/>
      <c r="AY34" s="339"/>
      <c r="AZ34" s="339"/>
      <c r="BA34" s="341"/>
      <c r="BB34" s="341"/>
      <c r="BC34" s="341"/>
      <c r="BD34" s="341"/>
      <c r="BE34" s="341"/>
      <c r="BF34" s="341"/>
      <c r="BG34" s="341"/>
      <c r="BH34" s="341"/>
      <c r="BI34" s="341"/>
      <c r="BJ34" s="341"/>
      <c r="BK34" s="341"/>
      <c r="BL34" s="341"/>
      <c r="BM34" s="341"/>
      <c r="BN34" s="341"/>
      <c r="BO34" s="341"/>
      <c r="BP34" s="341"/>
      <c r="BQ34" s="341"/>
      <c r="BR34" s="341"/>
      <c r="BS34" s="341"/>
      <c r="BT34" s="341"/>
      <c r="BU34" s="341"/>
      <c r="BV34" s="341"/>
      <c r="BW34" s="341"/>
      <c r="BX34" s="341"/>
      <c r="BY34" s="341"/>
      <c r="BZ34" s="341"/>
      <c r="CA34" s="341"/>
      <c r="CB34" s="341"/>
      <c r="CC34" s="341"/>
      <c r="CD34" s="341"/>
      <c r="CE34" s="341"/>
      <c r="CF34" s="341"/>
      <c r="CG34" s="341"/>
      <c r="CH34" s="341"/>
      <c r="CI34" s="341"/>
      <c r="CJ34" s="341"/>
      <c r="CK34" s="341"/>
      <c r="CL34" s="341"/>
      <c r="CM34" s="341"/>
      <c r="CN34" s="341"/>
      <c r="CO34" s="341"/>
      <c r="CP34" s="341"/>
      <c r="CQ34" s="341"/>
      <c r="CR34" s="341"/>
      <c r="CS34" s="341"/>
      <c r="CT34" s="341"/>
      <c r="CU34" s="341"/>
      <c r="CV34" s="341"/>
    </row>
    <row r="35" spans="1:100" ht="14.1" customHeight="1">
      <c r="A35" s="339"/>
      <c r="B35" s="339"/>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341"/>
      <c r="AI35" s="341"/>
      <c r="AJ35" s="341"/>
      <c r="AK35" s="341"/>
      <c r="AL35" s="341"/>
      <c r="AM35" s="341"/>
      <c r="AN35" s="341"/>
      <c r="AO35" s="341"/>
      <c r="AP35" s="341"/>
      <c r="AQ35" s="341"/>
      <c r="AR35" s="341"/>
      <c r="AS35" s="341"/>
      <c r="AT35" s="341"/>
      <c r="AU35" s="341"/>
      <c r="AV35" s="341"/>
      <c r="AW35" s="341"/>
      <c r="AX35" s="341"/>
      <c r="AY35" s="339"/>
      <c r="AZ35" s="339"/>
      <c r="BA35" s="341"/>
      <c r="BB35" s="341"/>
      <c r="BC35" s="341"/>
      <c r="BD35" s="341"/>
      <c r="BE35" s="341"/>
      <c r="BF35" s="341"/>
      <c r="BG35" s="341"/>
      <c r="BH35" s="341"/>
      <c r="BI35" s="341"/>
      <c r="BJ35" s="341"/>
      <c r="BK35" s="341"/>
      <c r="BL35" s="341"/>
      <c r="BM35" s="341"/>
      <c r="BN35" s="341"/>
      <c r="BO35" s="341"/>
      <c r="BP35" s="341"/>
      <c r="BQ35" s="341"/>
      <c r="BR35" s="341"/>
      <c r="BS35" s="341"/>
      <c r="BT35" s="341"/>
      <c r="BU35" s="341"/>
      <c r="BV35" s="341"/>
      <c r="BW35" s="341"/>
      <c r="BX35" s="341"/>
      <c r="BY35" s="341"/>
      <c r="BZ35" s="341"/>
      <c r="CA35" s="341"/>
      <c r="CB35" s="341"/>
      <c r="CC35" s="341"/>
      <c r="CD35" s="341"/>
      <c r="CE35" s="341"/>
      <c r="CF35" s="341"/>
      <c r="CG35" s="341"/>
      <c r="CH35" s="341"/>
      <c r="CI35" s="341"/>
      <c r="CJ35" s="341"/>
      <c r="CK35" s="341"/>
      <c r="CL35" s="341"/>
      <c r="CM35" s="341"/>
      <c r="CN35" s="341"/>
      <c r="CO35" s="341"/>
      <c r="CP35" s="341"/>
      <c r="CQ35" s="341"/>
      <c r="CR35" s="341"/>
      <c r="CS35" s="341"/>
      <c r="CT35" s="341"/>
      <c r="CU35" s="341"/>
      <c r="CV35" s="341"/>
    </row>
    <row r="36" spans="1:100" ht="14.1" customHeight="1">
      <c r="A36" s="339"/>
      <c r="B36" s="339"/>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39"/>
      <c r="AZ36" s="339"/>
      <c r="BA36" s="341"/>
      <c r="BB36" s="341"/>
      <c r="BC36" s="341"/>
      <c r="BD36" s="341"/>
      <c r="BE36" s="341"/>
      <c r="BF36" s="341"/>
      <c r="BG36" s="341"/>
      <c r="BH36" s="341"/>
      <c r="BI36" s="341"/>
      <c r="BJ36" s="341"/>
      <c r="BK36" s="341"/>
      <c r="BL36" s="341"/>
      <c r="BM36" s="341"/>
      <c r="BN36" s="341"/>
      <c r="BO36" s="341"/>
      <c r="BP36" s="341"/>
      <c r="BQ36" s="341"/>
      <c r="BR36" s="341"/>
      <c r="BS36" s="341"/>
      <c r="BT36" s="341"/>
      <c r="BU36" s="341"/>
      <c r="BV36" s="341"/>
      <c r="BW36" s="341"/>
      <c r="BX36" s="341"/>
      <c r="BY36" s="341"/>
      <c r="BZ36" s="341"/>
      <c r="CA36" s="341"/>
      <c r="CB36" s="341"/>
      <c r="CC36" s="341"/>
      <c r="CD36" s="341"/>
      <c r="CE36" s="341"/>
      <c r="CF36" s="341"/>
      <c r="CG36" s="341"/>
      <c r="CH36" s="341"/>
      <c r="CI36" s="341"/>
      <c r="CJ36" s="341"/>
      <c r="CK36" s="341"/>
      <c r="CL36" s="341"/>
      <c r="CM36" s="341"/>
      <c r="CN36" s="341"/>
      <c r="CO36" s="341"/>
      <c r="CP36" s="341"/>
      <c r="CQ36" s="341"/>
      <c r="CR36" s="341"/>
      <c r="CS36" s="341"/>
      <c r="CT36" s="341"/>
      <c r="CU36" s="341"/>
      <c r="CV36" s="341"/>
    </row>
  </sheetData>
  <mergeCells count="80">
    <mergeCell ref="A31:B36"/>
    <mergeCell ref="C31:AX36"/>
    <mergeCell ref="Z17:AF20"/>
    <mergeCell ref="AG17:AH20"/>
    <mergeCell ref="A25:H28"/>
    <mergeCell ref="I25:Y28"/>
    <mergeCell ref="AI25:AO28"/>
    <mergeCell ref="AP25:AQ28"/>
    <mergeCell ref="AR25:AX28"/>
    <mergeCell ref="AR17:AX20"/>
    <mergeCell ref="AP21:AQ24"/>
    <mergeCell ref="AR21:AX24"/>
    <mergeCell ref="A17:H20"/>
    <mergeCell ref="I17:Y20"/>
    <mergeCell ref="AI17:AO20"/>
    <mergeCell ref="AP17:AQ20"/>
    <mergeCell ref="A21:H24"/>
    <mergeCell ref="I21:Y24"/>
    <mergeCell ref="AI21:AO24"/>
    <mergeCell ref="X8:AV8"/>
    <mergeCell ref="AL9:AT9"/>
    <mergeCell ref="A13:H16"/>
    <mergeCell ref="I13:Y16"/>
    <mergeCell ref="Z13:AQ14"/>
    <mergeCell ref="AR13:AX16"/>
    <mergeCell ref="Z15:AH16"/>
    <mergeCell ref="AI15:AQ16"/>
    <mergeCell ref="A2:AX3"/>
    <mergeCell ref="AJ4:AL4"/>
    <mergeCell ref="AM4:AN4"/>
    <mergeCell ref="AO4:AP4"/>
    <mergeCell ref="AQ4:AR4"/>
    <mergeCell ref="AS4:AT4"/>
    <mergeCell ref="AU4:AV4"/>
    <mergeCell ref="AW4:AX4"/>
    <mergeCell ref="CJ9:CR9"/>
    <mergeCell ref="AY2:CV3"/>
    <mergeCell ref="CH4:CJ4"/>
    <mergeCell ref="CK4:CL4"/>
    <mergeCell ref="CM4:CN4"/>
    <mergeCell ref="CO4:CP4"/>
    <mergeCell ref="CQ4:CR4"/>
    <mergeCell ref="CS4:CT4"/>
    <mergeCell ref="CU4:CV4"/>
    <mergeCell ref="CH5:CV5"/>
    <mergeCell ref="BR8:CT8"/>
    <mergeCell ref="AY13:BF16"/>
    <mergeCell ref="BG13:BW16"/>
    <mergeCell ref="BX13:CO14"/>
    <mergeCell ref="CP13:CV16"/>
    <mergeCell ref="BX15:CF16"/>
    <mergeCell ref="CG15:CO16"/>
    <mergeCell ref="CN21:CO24"/>
    <mergeCell ref="CP21:CV24"/>
    <mergeCell ref="AY17:BF20"/>
    <mergeCell ref="BG17:BW20"/>
    <mergeCell ref="BX17:CD20"/>
    <mergeCell ref="CE17:CF20"/>
    <mergeCell ref="CG17:CM20"/>
    <mergeCell ref="AY31:AZ36"/>
    <mergeCell ref="BA31:CV36"/>
    <mergeCell ref="AY25:BF28"/>
    <mergeCell ref="BG25:BW28"/>
    <mergeCell ref="CG25:CM28"/>
    <mergeCell ref="CJ10:CR10"/>
    <mergeCell ref="Z21:AF24"/>
    <mergeCell ref="AG21:AH24"/>
    <mergeCell ref="Z25:AF28"/>
    <mergeCell ref="AG25:AH28"/>
    <mergeCell ref="BX21:CD24"/>
    <mergeCell ref="CE21:CF24"/>
    <mergeCell ref="BX25:CD28"/>
    <mergeCell ref="CE25:CF28"/>
    <mergeCell ref="CN25:CO28"/>
    <mergeCell ref="CP25:CV28"/>
    <mergeCell ref="CN17:CO20"/>
    <mergeCell ref="CP17:CV20"/>
    <mergeCell ref="AY21:BF24"/>
    <mergeCell ref="BG21:BW24"/>
    <mergeCell ref="CG21:CM24"/>
  </mergeCells>
  <phoneticPr fontId="4"/>
  <pageMargins left="0.98425196850393704" right="0.98425196850393704" top="0.6692913385826772" bottom="0.47244094488188981" header="0.31496062992125984" footer="0.31496062992125984"/>
  <pageSetup paperSize="9" orientation="portrait"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sheetPr>
  <dimension ref="A4:CV36"/>
  <sheetViews>
    <sheetView view="pageBreakPreview" zoomScale="110" zoomScaleNormal="100" zoomScaleSheetLayoutView="110" workbookViewId="0">
      <selection activeCell="AR1" sqref="AR1"/>
    </sheetView>
  </sheetViews>
  <sheetFormatPr defaultColWidth="1.625" defaultRowHeight="18.95" customHeight="1"/>
  <cols>
    <col min="1" max="16384" width="1.625" style="1"/>
  </cols>
  <sheetData>
    <row r="4" spans="1:100" ht="18.95" customHeight="1">
      <c r="A4" s="154" t="s">
        <v>212</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t="s">
        <v>212</v>
      </c>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row>
    <row r="5" spans="1:100" ht="18.9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row>
    <row r="7" spans="1:100" ht="20.100000000000001" customHeight="1">
      <c r="A7" s="51" t="s">
        <v>411</v>
      </c>
      <c r="T7" s="161"/>
      <c r="U7" s="161"/>
      <c r="V7" s="161"/>
      <c r="W7" s="161"/>
      <c r="X7" s="161"/>
      <c r="Y7" s="161"/>
      <c r="Z7" s="161"/>
      <c r="AA7" s="161"/>
      <c r="AB7" s="161"/>
      <c r="AC7" s="161"/>
      <c r="AD7" s="161"/>
      <c r="AE7" s="161"/>
      <c r="AF7" s="161"/>
      <c r="AI7" s="155" t="s">
        <v>26</v>
      </c>
      <c r="AJ7" s="155"/>
      <c r="AK7" s="155"/>
      <c r="AL7" s="155"/>
      <c r="AM7" s="155"/>
      <c r="AN7" s="155"/>
      <c r="AO7" s="155"/>
      <c r="AP7" s="155"/>
      <c r="AQ7" s="155"/>
      <c r="AR7" s="155"/>
      <c r="AS7" s="155"/>
      <c r="AT7" s="155"/>
      <c r="AU7" s="155"/>
      <c r="AV7" s="155"/>
      <c r="AW7" s="155"/>
      <c r="AX7" s="155"/>
      <c r="AY7" s="1" t="s">
        <v>374</v>
      </c>
      <c r="BR7" s="148" t="s">
        <v>375</v>
      </c>
      <c r="BS7" s="148"/>
      <c r="BT7" s="148"/>
      <c r="BU7" s="148"/>
      <c r="BV7" s="148"/>
      <c r="BW7" s="148"/>
      <c r="BX7" s="148"/>
      <c r="BY7" s="148"/>
      <c r="BZ7" s="148"/>
      <c r="CA7" s="148"/>
      <c r="CB7" s="148"/>
      <c r="CC7" s="148"/>
      <c r="CD7" s="148"/>
      <c r="CE7" s="148"/>
      <c r="CG7" s="155" t="s">
        <v>26</v>
      </c>
      <c r="CH7" s="155"/>
      <c r="CI7" s="155"/>
      <c r="CJ7" s="155"/>
      <c r="CK7" s="155"/>
      <c r="CL7" s="155"/>
      <c r="CM7" s="155"/>
      <c r="CN7" s="155"/>
      <c r="CO7" s="155"/>
      <c r="CP7" s="155"/>
      <c r="CQ7" s="155"/>
      <c r="CR7" s="155"/>
      <c r="CS7" s="155"/>
      <c r="CT7" s="155"/>
      <c r="CU7" s="155"/>
      <c r="CV7" s="155"/>
    </row>
    <row r="8" spans="1:100" ht="20.100000000000001" customHeight="1">
      <c r="A8" s="166"/>
      <c r="B8" s="166"/>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H8" s="155" t="s">
        <v>28</v>
      </c>
      <c r="AI8" s="155"/>
      <c r="AJ8" s="155"/>
      <c r="AK8" s="155"/>
      <c r="AL8" s="155"/>
      <c r="AM8" s="155"/>
      <c r="AN8" s="155"/>
      <c r="AO8" s="155"/>
      <c r="AP8" s="155"/>
      <c r="AQ8" s="155"/>
      <c r="AR8" s="155"/>
      <c r="AS8" s="155"/>
      <c r="AT8" s="155"/>
      <c r="AU8" s="155"/>
      <c r="AV8" s="155"/>
      <c r="AW8" s="155"/>
      <c r="AX8" s="155"/>
      <c r="AY8" s="156" t="s">
        <v>213</v>
      </c>
      <c r="AZ8" s="156"/>
      <c r="BA8" s="156"/>
      <c r="BB8" s="156"/>
      <c r="BC8" s="156"/>
      <c r="BD8" s="156"/>
      <c r="BE8" s="156"/>
      <c r="BF8" s="156"/>
      <c r="BG8" s="156"/>
      <c r="BH8" s="156"/>
      <c r="BI8" s="156"/>
      <c r="BJ8" s="156"/>
      <c r="BK8" s="156"/>
      <c r="BL8" s="156"/>
      <c r="BM8" s="156"/>
      <c r="BN8" s="156"/>
      <c r="BO8" s="156"/>
      <c r="BP8" s="156"/>
      <c r="BQ8" s="156"/>
      <c r="BR8" s="156"/>
      <c r="BS8" s="156"/>
      <c r="BT8" s="156"/>
      <c r="BU8" s="156"/>
      <c r="BV8" s="156"/>
      <c r="BW8" s="156"/>
      <c r="BX8" s="156"/>
      <c r="BY8" s="156"/>
      <c r="BZ8" s="156"/>
      <c r="CA8" s="156"/>
      <c r="CB8" s="156"/>
      <c r="CC8" s="156"/>
      <c r="CD8" s="156"/>
      <c r="CF8" s="155" t="s">
        <v>28</v>
      </c>
      <c r="CG8" s="155"/>
      <c r="CH8" s="155"/>
      <c r="CI8" s="155"/>
      <c r="CJ8" s="155"/>
      <c r="CK8" s="155"/>
      <c r="CL8" s="155"/>
      <c r="CM8" s="155"/>
      <c r="CN8" s="155"/>
      <c r="CO8" s="155"/>
      <c r="CP8" s="155"/>
      <c r="CQ8" s="155"/>
      <c r="CR8" s="155"/>
      <c r="CS8" s="155"/>
      <c r="CT8" s="155"/>
      <c r="CU8" s="155"/>
      <c r="CV8" s="155"/>
    </row>
    <row r="9" spans="1:100" ht="20.100000000000001" customHeight="1">
      <c r="A9" s="1" t="s">
        <v>214</v>
      </c>
      <c r="AY9" s="1" t="s">
        <v>214</v>
      </c>
    </row>
    <row r="10" spans="1:100" ht="20.100000000000001" customHeight="1"/>
    <row r="11" spans="1:100" ht="20.100000000000001" customHeight="1">
      <c r="A11" s="147">
        <v>1</v>
      </c>
      <c r="B11" s="147"/>
      <c r="C11" s="1" t="s">
        <v>221</v>
      </c>
      <c r="P11" s="54" t="s">
        <v>219</v>
      </c>
      <c r="Q11" s="64"/>
      <c r="R11" s="64"/>
      <c r="S11" s="65"/>
      <c r="T11" s="65"/>
      <c r="U11" s="66"/>
      <c r="V11" s="66"/>
      <c r="W11" s="65"/>
      <c r="X11" s="65"/>
      <c r="Y11" s="66"/>
      <c r="Z11" s="66"/>
      <c r="AA11" s="65"/>
      <c r="AB11" s="65"/>
      <c r="AC11" s="66"/>
      <c r="AD11" s="66"/>
      <c r="AE11" s="66"/>
      <c r="AF11" s="66"/>
      <c r="AG11" s="66"/>
      <c r="AH11" s="66"/>
      <c r="AY11" s="147">
        <v>1</v>
      </c>
      <c r="AZ11" s="147"/>
      <c r="BA11" s="1" t="s">
        <v>221</v>
      </c>
      <c r="BN11" s="54" t="s">
        <v>219</v>
      </c>
      <c r="BO11" s="64"/>
      <c r="BP11" s="64"/>
      <c r="BQ11" s="65"/>
      <c r="BR11" s="65"/>
      <c r="BS11" s="66"/>
      <c r="BT11" s="66"/>
      <c r="BU11" s="65"/>
      <c r="BV11" s="65"/>
      <c r="BW11" s="66"/>
      <c r="BX11" s="66"/>
      <c r="BY11" s="65"/>
      <c r="BZ11" s="65"/>
      <c r="CA11" s="66"/>
      <c r="CB11" s="66"/>
      <c r="CC11" s="66"/>
      <c r="CD11" s="66"/>
      <c r="CE11" s="66"/>
      <c r="CF11" s="66"/>
    </row>
    <row r="12" spans="1:100" ht="20.100000000000001" customHeight="1">
      <c r="A12" s="147">
        <v>2</v>
      </c>
      <c r="B12" s="147"/>
      <c r="C12" s="1" t="s">
        <v>222</v>
      </c>
      <c r="O12" s="51"/>
      <c r="P12" s="171"/>
      <c r="Q12" s="171"/>
      <c r="R12" s="171"/>
      <c r="S12" s="171"/>
      <c r="T12" s="171"/>
      <c r="U12" s="171"/>
      <c r="V12" s="162" t="s">
        <v>218</v>
      </c>
      <c r="W12" s="162"/>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Y12" s="147">
        <v>2</v>
      </c>
      <c r="AZ12" s="147"/>
      <c r="BA12" s="1" t="s">
        <v>222</v>
      </c>
      <c r="BN12" s="152">
        <v>4000</v>
      </c>
      <c r="BO12" s="152"/>
      <c r="BP12" s="152"/>
      <c r="BQ12" s="152"/>
      <c r="BR12" s="152"/>
      <c r="BS12" s="152"/>
      <c r="BT12" s="162" t="s">
        <v>218</v>
      </c>
      <c r="BU12" s="162"/>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row>
    <row r="13" spans="1:100" ht="20.100000000000001" customHeight="1">
      <c r="A13" s="147">
        <v>3</v>
      </c>
      <c r="B13" s="147"/>
      <c r="C13" s="1" t="s">
        <v>33</v>
      </c>
      <c r="O13" s="51"/>
      <c r="P13" s="171"/>
      <c r="Q13" s="171"/>
      <c r="R13" s="171"/>
      <c r="S13" s="171"/>
      <c r="T13" s="171"/>
      <c r="U13" s="171"/>
      <c r="V13" s="162" t="s">
        <v>16</v>
      </c>
      <c r="W13" s="162"/>
      <c r="X13" s="162" t="s">
        <v>216</v>
      </c>
      <c r="Y13" s="162"/>
      <c r="Z13" s="162"/>
      <c r="AA13" s="162"/>
      <c r="AB13" s="162"/>
      <c r="AC13" s="163"/>
      <c r="AD13" s="163"/>
      <c r="AE13" s="163"/>
      <c r="AF13" s="165" t="s">
        <v>16</v>
      </c>
      <c r="AG13" s="165"/>
      <c r="AH13" s="163"/>
      <c r="AI13" s="163"/>
      <c r="AJ13" s="161" t="s">
        <v>217</v>
      </c>
      <c r="AK13" s="161"/>
      <c r="AL13" s="161"/>
      <c r="AM13" s="66"/>
      <c r="AN13" s="66"/>
      <c r="AO13" s="66"/>
      <c r="AP13" s="66"/>
      <c r="AQ13" s="66"/>
      <c r="AR13" s="66"/>
      <c r="AS13" s="66"/>
      <c r="AT13" s="66"/>
      <c r="AU13" s="66"/>
      <c r="AV13" s="66"/>
      <c r="AW13" s="66"/>
      <c r="AX13" s="66"/>
      <c r="AY13" s="147">
        <v>3</v>
      </c>
      <c r="AZ13" s="147"/>
      <c r="BA13" s="1" t="s">
        <v>33</v>
      </c>
      <c r="BN13" s="152">
        <v>28080</v>
      </c>
      <c r="BO13" s="152"/>
      <c r="BP13" s="152"/>
      <c r="BQ13" s="152"/>
      <c r="BR13" s="152"/>
      <c r="BS13" s="152"/>
      <c r="BT13" s="162" t="s">
        <v>16</v>
      </c>
      <c r="BU13" s="162"/>
      <c r="BV13" s="157" t="s">
        <v>216</v>
      </c>
      <c r="BW13" s="157"/>
      <c r="BX13" s="157"/>
      <c r="BY13" s="157"/>
      <c r="BZ13" s="157"/>
      <c r="CA13" s="172">
        <v>7</v>
      </c>
      <c r="CB13" s="172"/>
      <c r="CC13" s="172"/>
      <c r="CD13" s="157" t="s">
        <v>16</v>
      </c>
      <c r="CE13" s="157"/>
      <c r="CF13" s="172">
        <v>2</v>
      </c>
      <c r="CG13" s="172"/>
      <c r="CH13" s="149" t="s">
        <v>217</v>
      </c>
      <c r="CI13" s="149"/>
      <c r="CJ13" s="149"/>
      <c r="CK13" s="66"/>
      <c r="CL13" s="66"/>
      <c r="CM13" s="66"/>
      <c r="CN13" s="66"/>
      <c r="CO13" s="66"/>
      <c r="CP13" s="66"/>
      <c r="CQ13" s="66"/>
      <c r="CR13" s="66"/>
      <c r="CS13" s="66"/>
      <c r="CT13" s="66"/>
      <c r="CU13" s="66"/>
      <c r="CV13" s="66"/>
    </row>
    <row r="14" spans="1:100" ht="20.100000000000001" customHeight="1">
      <c r="O14" s="51"/>
      <c r="P14" s="51"/>
      <c r="Q14" s="51" t="s">
        <v>220</v>
      </c>
      <c r="R14" s="51"/>
      <c r="S14" s="51"/>
      <c r="T14" s="51"/>
      <c r="U14" s="51"/>
      <c r="V14" s="51"/>
      <c r="W14" s="51"/>
      <c r="X14" s="51"/>
      <c r="Y14" s="51"/>
      <c r="Z14" s="54"/>
      <c r="AA14" s="54"/>
      <c r="AB14" s="54"/>
      <c r="AC14" s="54"/>
      <c r="AD14" s="54"/>
      <c r="AE14" s="54"/>
      <c r="AF14" s="54"/>
      <c r="AG14" s="54"/>
      <c r="AH14" s="54"/>
      <c r="AI14" s="54"/>
      <c r="AJ14" s="54"/>
      <c r="AK14" s="54"/>
      <c r="AL14" s="54"/>
      <c r="AM14" s="66"/>
      <c r="AN14" s="66"/>
      <c r="AO14" s="66"/>
      <c r="AP14" s="66"/>
      <c r="AQ14" s="66"/>
      <c r="AR14" s="66"/>
      <c r="AS14" s="66"/>
      <c r="AT14" s="66"/>
      <c r="AU14" s="66"/>
      <c r="AV14" s="66"/>
      <c r="AW14" s="66"/>
      <c r="AX14" s="66"/>
      <c r="BO14" s="1" t="s">
        <v>220</v>
      </c>
      <c r="BX14" s="66"/>
      <c r="BY14" s="66"/>
      <c r="BZ14" s="66"/>
      <c r="CA14" s="66"/>
      <c r="CB14" s="66"/>
      <c r="CC14" s="66"/>
      <c r="CD14" s="66"/>
      <c r="CE14" s="66"/>
      <c r="CF14" s="66"/>
      <c r="CG14" s="66"/>
      <c r="CH14" s="66"/>
      <c r="CI14" s="66"/>
      <c r="CJ14" s="66"/>
      <c r="CK14" s="66"/>
      <c r="CL14" s="66"/>
      <c r="CM14" s="66"/>
      <c r="CN14" s="66"/>
      <c r="CO14" s="66"/>
      <c r="CP14" s="66"/>
      <c r="CQ14" s="66"/>
      <c r="CR14" s="66"/>
      <c r="CS14" s="66"/>
      <c r="CT14" s="66"/>
      <c r="CU14" s="66"/>
      <c r="CV14" s="66"/>
    </row>
    <row r="15" spans="1:100" ht="20.100000000000001" customHeight="1">
      <c r="A15" s="147">
        <v>4</v>
      </c>
      <c r="B15" s="147"/>
      <c r="C15" s="1" t="s">
        <v>223</v>
      </c>
      <c r="O15" s="51"/>
      <c r="P15" s="162" t="s">
        <v>4</v>
      </c>
      <c r="Q15" s="162"/>
      <c r="R15" s="162"/>
      <c r="S15" s="162">
        <v>5</v>
      </c>
      <c r="T15" s="162"/>
      <c r="U15" s="162" t="s">
        <v>5</v>
      </c>
      <c r="V15" s="162"/>
      <c r="W15" s="162"/>
      <c r="X15" s="162"/>
      <c r="Y15" s="162" t="s">
        <v>3</v>
      </c>
      <c r="Z15" s="162"/>
      <c r="AA15" s="162"/>
      <c r="AB15" s="162"/>
      <c r="AC15" s="162" t="s">
        <v>39</v>
      </c>
      <c r="AD15" s="162"/>
      <c r="AE15" s="54"/>
      <c r="AF15" s="54"/>
      <c r="AG15" s="54"/>
      <c r="AH15" s="54"/>
      <c r="AI15" s="54"/>
      <c r="AJ15" s="54"/>
      <c r="AK15" s="54"/>
      <c r="AL15" s="54"/>
      <c r="AM15" s="66"/>
      <c r="AN15" s="66"/>
      <c r="AO15" s="66"/>
      <c r="AP15" s="66"/>
      <c r="AQ15" s="66"/>
      <c r="AR15" s="66"/>
      <c r="AS15" s="66"/>
      <c r="AT15" s="66"/>
      <c r="AU15" s="66"/>
      <c r="AV15" s="66"/>
      <c r="AW15" s="66"/>
      <c r="AX15" s="66"/>
      <c r="AY15" s="147">
        <v>4</v>
      </c>
      <c r="AZ15" s="147"/>
      <c r="BA15" s="1" t="s">
        <v>223</v>
      </c>
      <c r="BN15" s="147" t="s">
        <v>4</v>
      </c>
      <c r="BO15" s="147"/>
      <c r="BP15" s="147"/>
      <c r="BQ15" s="148">
        <v>5</v>
      </c>
      <c r="BR15" s="148"/>
      <c r="BS15" s="147" t="s">
        <v>5</v>
      </c>
      <c r="BT15" s="147"/>
      <c r="BU15" s="148">
        <v>4</v>
      </c>
      <c r="BV15" s="148"/>
      <c r="BW15" s="147" t="s">
        <v>3</v>
      </c>
      <c r="BX15" s="147"/>
      <c r="BY15" s="148">
        <v>14</v>
      </c>
      <c r="BZ15" s="148"/>
      <c r="CA15" s="147" t="s">
        <v>39</v>
      </c>
      <c r="CB15" s="147"/>
      <c r="CC15" s="66"/>
      <c r="CD15" s="66"/>
      <c r="CE15" s="66"/>
      <c r="CF15" s="66"/>
      <c r="CG15" s="66"/>
      <c r="CH15" s="66"/>
      <c r="CI15" s="66"/>
      <c r="CJ15" s="66"/>
      <c r="CK15" s="66"/>
      <c r="CL15" s="66"/>
      <c r="CM15" s="66"/>
      <c r="CN15" s="66"/>
      <c r="CO15" s="66"/>
      <c r="CP15" s="66"/>
      <c r="CQ15" s="66"/>
      <c r="CR15" s="66"/>
      <c r="CS15" s="66"/>
      <c r="CT15" s="66"/>
      <c r="CU15" s="66"/>
      <c r="CV15" s="66"/>
    </row>
    <row r="16" spans="1:100" ht="20.100000000000001" customHeight="1">
      <c r="A16" s="147">
        <v>5</v>
      </c>
      <c r="B16" s="147"/>
      <c r="C16" s="1" t="s">
        <v>34</v>
      </c>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Y16" s="147">
        <v>5</v>
      </c>
      <c r="AZ16" s="147"/>
      <c r="BA16" s="1" t="s">
        <v>34</v>
      </c>
    </row>
    <row r="17" spans="1:99" ht="20.100000000000001" customHeight="1">
      <c r="C17" s="1" t="s">
        <v>56</v>
      </c>
      <c r="BA17" s="1" t="s">
        <v>56</v>
      </c>
    </row>
    <row r="18" spans="1:99" ht="20.100000000000001" customHeight="1">
      <c r="C18" s="1" t="s">
        <v>57</v>
      </c>
      <c r="BA18" s="1" t="s">
        <v>57</v>
      </c>
    </row>
    <row r="19" spans="1:99" ht="20.100000000000001" customHeight="1">
      <c r="C19" s="1" t="s">
        <v>58</v>
      </c>
      <c r="BA19" s="1" t="s">
        <v>58</v>
      </c>
    </row>
    <row r="20" spans="1:99" ht="20.100000000000001" customHeight="1">
      <c r="C20" s="1" t="s">
        <v>46</v>
      </c>
      <c r="BA20" s="1" t="s">
        <v>46</v>
      </c>
    </row>
    <row r="21" spans="1:99" ht="20.100000000000001" customHeight="1">
      <c r="C21" s="1" t="s">
        <v>47</v>
      </c>
      <c r="BA21" s="1" t="s">
        <v>47</v>
      </c>
    </row>
    <row r="22" spans="1:99" ht="20.100000000000001" customHeight="1">
      <c r="C22" s="1" t="s">
        <v>48</v>
      </c>
      <c r="BA22" s="1" t="s">
        <v>48</v>
      </c>
    </row>
    <row r="23" spans="1:99" ht="20.100000000000001" customHeight="1">
      <c r="C23" s="1" t="s">
        <v>49</v>
      </c>
      <c r="BA23" s="1" t="s">
        <v>49</v>
      </c>
    </row>
    <row r="24" spans="1:99" ht="20.100000000000001" customHeight="1">
      <c r="A24" s="147">
        <v>6</v>
      </c>
      <c r="B24" s="147"/>
      <c r="C24" s="1" t="s">
        <v>50</v>
      </c>
      <c r="AY24" s="147">
        <v>6</v>
      </c>
      <c r="AZ24" s="147"/>
      <c r="BA24" s="1" t="s">
        <v>50</v>
      </c>
    </row>
    <row r="25" spans="1:99" ht="20.100000000000001" customHeight="1">
      <c r="C25" s="1" t="s">
        <v>51</v>
      </c>
      <c r="BA25" s="1" t="s">
        <v>51</v>
      </c>
    </row>
    <row r="27" spans="1:99" ht="18.95" customHeight="1">
      <c r="C27" s="147" t="s">
        <v>4</v>
      </c>
      <c r="D27" s="147"/>
      <c r="E27" s="147"/>
      <c r="F27" s="162">
        <v>5</v>
      </c>
      <c r="G27" s="162"/>
      <c r="H27" s="162" t="s">
        <v>5</v>
      </c>
      <c r="I27" s="162"/>
      <c r="J27" s="162"/>
      <c r="K27" s="162"/>
      <c r="L27" s="162" t="s">
        <v>3</v>
      </c>
      <c r="M27" s="162"/>
      <c r="N27" s="162"/>
      <c r="O27" s="162"/>
      <c r="P27" s="162" t="s">
        <v>39</v>
      </c>
      <c r="Q27" s="162"/>
      <c r="R27" s="51"/>
      <c r="BA27" s="147" t="s">
        <v>4</v>
      </c>
      <c r="BB27" s="147"/>
      <c r="BC27" s="147"/>
      <c r="BD27" s="148">
        <v>5</v>
      </c>
      <c r="BE27" s="148"/>
      <c r="BF27" s="147" t="s">
        <v>5</v>
      </c>
      <c r="BG27" s="147"/>
      <c r="BH27" s="148">
        <v>4</v>
      </c>
      <c r="BI27" s="148"/>
      <c r="BJ27" s="147" t="s">
        <v>3</v>
      </c>
      <c r="BK27" s="147"/>
      <c r="BL27" s="148">
        <v>1</v>
      </c>
      <c r="BM27" s="148"/>
      <c r="BN27" s="147" t="s">
        <v>39</v>
      </c>
      <c r="BO27" s="147"/>
      <c r="BP27" s="7" t="s">
        <v>385</v>
      </c>
    </row>
    <row r="29" spans="1:99" ht="18.95" customHeight="1">
      <c r="T29" s="1" t="s">
        <v>52</v>
      </c>
      <c r="X29" s="1" t="s">
        <v>53</v>
      </c>
      <c r="BR29" s="1" t="s">
        <v>52</v>
      </c>
      <c r="BV29" s="1" t="s">
        <v>378</v>
      </c>
    </row>
    <row r="30" spans="1:99" ht="18.95" customHeight="1">
      <c r="X30" s="1" t="s">
        <v>54</v>
      </c>
      <c r="AF30" s="166"/>
      <c r="AG30" s="166"/>
      <c r="AH30" s="166"/>
      <c r="AI30" s="166"/>
      <c r="AJ30" s="166"/>
      <c r="AK30" s="166"/>
      <c r="AL30" s="166"/>
      <c r="AM30" s="166"/>
      <c r="AN30" s="166"/>
      <c r="AO30" s="166"/>
      <c r="AP30" s="166"/>
      <c r="AQ30" s="166"/>
      <c r="AR30" s="166"/>
      <c r="AS30" s="166"/>
      <c r="AT30" s="166"/>
      <c r="AU30" s="166"/>
      <c r="AV30" s="166"/>
      <c r="AW30" s="166"/>
      <c r="BV30" s="1" t="s">
        <v>54</v>
      </c>
      <c r="CE30" s="3" t="s">
        <v>377</v>
      </c>
    </row>
    <row r="31" spans="1:99" ht="18.95" customHeight="1">
      <c r="X31" s="1" t="s">
        <v>55</v>
      </c>
      <c r="AF31" s="166"/>
      <c r="AG31" s="166"/>
      <c r="AH31" s="166"/>
      <c r="AI31" s="166"/>
      <c r="AJ31" s="166"/>
      <c r="AK31" s="166"/>
      <c r="AL31" s="166"/>
      <c r="AM31" s="166"/>
      <c r="AN31" s="166"/>
      <c r="AO31" s="166"/>
      <c r="AP31" s="166"/>
      <c r="AQ31" s="166"/>
      <c r="AR31" s="166"/>
      <c r="AS31" s="166"/>
      <c r="AT31" s="166"/>
      <c r="AU31" s="166"/>
      <c r="AV31" s="147" t="s">
        <v>62</v>
      </c>
      <c r="AW31" s="147"/>
      <c r="BV31" s="1" t="s">
        <v>55</v>
      </c>
      <c r="CE31" s="3" t="s">
        <v>379</v>
      </c>
      <c r="CT31" s="147" t="s">
        <v>62</v>
      </c>
      <c r="CU31" s="147"/>
    </row>
    <row r="32" spans="1:99" ht="18.95" customHeight="1">
      <c r="AG32" s="53"/>
      <c r="AH32" s="53"/>
      <c r="AI32" s="53"/>
      <c r="AJ32" s="53"/>
      <c r="AK32" s="53"/>
      <c r="AL32" s="53"/>
      <c r="AM32" s="53"/>
      <c r="AN32" s="53"/>
      <c r="AO32" s="53"/>
      <c r="AP32" s="53"/>
      <c r="AQ32" s="53"/>
      <c r="AR32" s="53"/>
      <c r="AS32" s="53"/>
      <c r="AT32" s="53"/>
      <c r="AU32" s="53"/>
      <c r="AV32" s="53"/>
      <c r="CE32" s="145" t="s">
        <v>380</v>
      </c>
      <c r="CF32" s="145"/>
      <c r="CG32" s="145"/>
      <c r="CH32" s="145"/>
      <c r="CI32" s="145"/>
      <c r="CJ32" s="145"/>
      <c r="CK32" s="145"/>
      <c r="CL32" s="145"/>
      <c r="CM32" s="145"/>
      <c r="CN32" s="145"/>
      <c r="CO32" s="145"/>
      <c r="CP32" s="145"/>
      <c r="CQ32" s="145"/>
      <c r="CR32" s="145"/>
      <c r="CS32" s="145"/>
      <c r="CT32" s="145"/>
    </row>
    <row r="33" spans="20:99" ht="18.95" customHeight="1">
      <c r="T33" s="1" t="s">
        <v>59</v>
      </c>
      <c r="X33" s="1" t="s">
        <v>54</v>
      </c>
      <c r="AF33" s="166"/>
      <c r="AG33" s="166"/>
      <c r="AH33" s="166"/>
      <c r="AI33" s="166"/>
      <c r="AJ33" s="166"/>
      <c r="AK33" s="166"/>
      <c r="AL33" s="166"/>
      <c r="AM33" s="166"/>
      <c r="AN33" s="166"/>
      <c r="AO33" s="166"/>
      <c r="AP33" s="166"/>
      <c r="AQ33" s="166"/>
      <c r="AR33" s="166"/>
      <c r="AS33" s="166"/>
      <c r="AT33" s="166"/>
      <c r="AU33" s="166"/>
      <c r="AV33" s="166"/>
      <c r="AW33" s="166"/>
      <c r="BR33" s="1" t="s">
        <v>59</v>
      </c>
      <c r="BV33" s="1" t="s">
        <v>54</v>
      </c>
      <c r="CE33" s="67" t="s">
        <v>465</v>
      </c>
      <c r="CF33" s="67"/>
    </row>
    <row r="34" spans="20:99" ht="18.95" customHeight="1">
      <c r="X34" s="1" t="s">
        <v>61</v>
      </c>
      <c r="AF34" s="166"/>
      <c r="AG34" s="166"/>
      <c r="AH34" s="166"/>
      <c r="AI34" s="166"/>
      <c r="AJ34" s="166"/>
      <c r="AK34" s="166"/>
      <c r="AL34" s="166"/>
      <c r="AM34" s="166"/>
      <c r="AN34" s="166"/>
      <c r="AO34" s="166"/>
      <c r="AP34" s="166"/>
      <c r="AQ34" s="166"/>
      <c r="AR34" s="166"/>
      <c r="AS34" s="166"/>
      <c r="AT34" s="166"/>
      <c r="AU34" s="166"/>
      <c r="AV34" s="166"/>
      <c r="AW34" s="166"/>
      <c r="BV34" s="1" t="s">
        <v>61</v>
      </c>
      <c r="CE34" s="67" t="s">
        <v>232</v>
      </c>
      <c r="CF34" s="67"/>
    </row>
    <row r="35" spans="20:99" ht="18.95" customHeight="1">
      <c r="X35" s="1" t="s">
        <v>60</v>
      </c>
      <c r="AF35" s="166"/>
      <c r="AG35" s="166"/>
      <c r="AH35" s="166"/>
      <c r="AI35" s="166"/>
      <c r="AJ35" s="166"/>
      <c r="AK35" s="166"/>
      <c r="AL35" s="166"/>
      <c r="AM35" s="166"/>
      <c r="AN35" s="166"/>
      <c r="AO35" s="166"/>
      <c r="AP35" s="166"/>
      <c r="AQ35" s="166"/>
      <c r="AR35" s="166"/>
      <c r="AS35" s="166"/>
      <c r="AT35" s="166"/>
      <c r="AU35" s="166"/>
      <c r="AV35" s="147" t="s">
        <v>62</v>
      </c>
      <c r="AW35" s="147"/>
      <c r="BV35" s="1" t="s">
        <v>60</v>
      </c>
      <c r="CE35" s="67" t="s">
        <v>466</v>
      </c>
      <c r="CF35" s="67"/>
      <c r="CT35" s="147" t="s">
        <v>62</v>
      </c>
      <c r="CU35" s="147"/>
    </row>
    <row r="36" spans="20:99" ht="18.95" customHeight="1">
      <c r="CE36" s="145" t="s">
        <v>381</v>
      </c>
      <c r="CF36" s="145"/>
      <c r="CG36" s="145"/>
      <c r="CH36" s="145"/>
      <c r="CI36" s="145"/>
      <c r="CJ36" s="145"/>
      <c r="CK36" s="145"/>
      <c r="CL36" s="145"/>
      <c r="CM36" s="145"/>
      <c r="CN36" s="145"/>
      <c r="CO36" s="145"/>
      <c r="CP36" s="145"/>
      <c r="CQ36" s="145"/>
      <c r="CR36" s="145"/>
      <c r="CS36" s="145"/>
      <c r="CT36" s="145"/>
    </row>
  </sheetData>
  <mergeCells count="79">
    <mergeCell ref="AC15:AD15"/>
    <mergeCell ref="AV31:AW31"/>
    <mergeCell ref="S15:T15"/>
    <mergeCell ref="U15:V15"/>
    <mergeCell ref="W15:X15"/>
    <mergeCell ref="Y15:Z15"/>
    <mergeCell ref="AA15:AB15"/>
    <mergeCell ref="J27:K27"/>
    <mergeCell ref="L27:M27"/>
    <mergeCell ref="N27:O27"/>
    <mergeCell ref="P27:Q27"/>
    <mergeCell ref="A15:B15"/>
    <mergeCell ref="P15:R15"/>
    <mergeCell ref="A16:B16"/>
    <mergeCell ref="A24:B24"/>
    <mergeCell ref="C27:E27"/>
    <mergeCell ref="F27:G27"/>
    <mergeCell ref="H27:I27"/>
    <mergeCell ref="A12:B12"/>
    <mergeCell ref="P12:U12"/>
    <mergeCell ref="V12:W12"/>
    <mergeCell ref="A13:B13"/>
    <mergeCell ref="AJ13:AL13"/>
    <mergeCell ref="AH13:AI13"/>
    <mergeCell ref="P13:U13"/>
    <mergeCell ref="V13:W13"/>
    <mergeCell ref="X13:AB13"/>
    <mergeCell ref="AC13:AE13"/>
    <mergeCell ref="AF13:AG13"/>
    <mergeCell ref="A11:B11"/>
    <mergeCell ref="AY4:CV5"/>
    <mergeCell ref="CG7:CV7"/>
    <mergeCell ref="AY8:CD8"/>
    <mergeCell ref="CF8:CV8"/>
    <mergeCell ref="AY11:AZ11"/>
    <mergeCell ref="A4:AX5"/>
    <mergeCell ref="T7:AF7"/>
    <mergeCell ref="AI7:AX7"/>
    <mergeCell ref="A8:AF8"/>
    <mergeCell ref="AH8:AX8"/>
    <mergeCell ref="AY12:AZ12"/>
    <mergeCell ref="BN12:BS12"/>
    <mergeCell ref="BT12:BU12"/>
    <mergeCell ref="AY13:AZ13"/>
    <mergeCell ref="BN13:BS13"/>
    <mergeCell ref="BT13:BU13"/>
    <mergeCell ref="AY16:AZ16"/>
    <mergeCell ref="AY24:AZ24"/>
    <mergeCell ref="AY15:AZ15"/>
    <mergeCell ref="BN15:BP15"/>
    <mergeCell ref="BQ15:BR15"/>
    <mergeCell ref="BA27:BC27"/>
    <mergeCell ref="BD27:BE27"/>
    <mergeCell ref="BF27:BG27"/>
    <mergeCell ref="BH27:BI27"/>
    <mergeCell ref="BJ27:BK27"/>
    <mergeCell ref="BL27:BM27"/>
    <mergeCell ref="BN27:BO27"/>
    <mergeCell ref="CT31:CU31"/>
    <mergeCell ref="CT35:CU35"/>
    <mergeCell ref="BR7:CE7"/>
    <mergeCell ref="CE32:CT32"/>
    <mergeCell ref="BW15:BX15"/>
    <mergeCell ref="BY15:BZ15"/>
    <mergeCell ref="CA15:CB15"/>
    <mergeCell ref="BS15:BT15"/>
    <mergeCell ref="BU15:BV15"/>
    <mergeCell ref="BV13:BZ13"/>
    <mergeCell ref="CA13:CC13"/>
    <mergeCell ref="CD13:CE13"/>
    <mergeCell ref="CF13:CG13"/>
    <mergeCell ref="CH13:CJ13"/>
    <mergeCell ref="CE36:CT36"/>
    <mergeCell ref="AF30:AW30"/>
    <mergeCell ref="AF31:AU31"/>
    <mergeCell ref="AF33:AW33"/>
    <mergeCell ref="AF34:AW34"/>
    <mergeCell ref="AF35:AU35"/>
    <mergeCell ref="AV35:AW35"/>
  </mergeCells>
  <phoneticPr fontId="4"/>
  <pageMargins left="0.98425196850393704" right="0.98425196850393704" top="0.78740157480314965" bottom="0.59055118110236227" header="0.31496062992125984" footer="0.31496062992125984"/>
  <pageSetup paperSize="9" orientation="portrait"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FF"/>
  </sheetPr>
  <dimension ref="A1:CV38"/>
  <sheetViews>
    <sheetView view="pageBreakPreview" zoomScaleNormal="100" zoomScaleSheetLayoutView="100" workbookViewId="0">
      <selection activeCell="AH20" sqref="AH20"/>
    </sheetView>
  </sheetViews>
  <sheetFormatPr defaultColWidth="1.625" defaultRowHeight="14.1" customHeight="1"/>
  <cols>
    <col min="1" max="16384" width="1.625" style="10"/>
  </cols>
  <sheetData>
    <row r="1" spans="1:100" ht="18.95" customHeight="1">
      <c r="A1" s="9" t="s">
        <v>230</v>
      </c>
      <c r="AY1" s="9" t="s">
        <v>230</v>
      </c>
    </row>
    <row r="2" spans="1:100" ht="18.95" customHeight="1">
      <c r="A2" s="147" t="s">
        <v>231</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t="s">
        <v>231</v>
      </c>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row>
    <row r="3" spans="1:100" ht="18.95" customHeight="1">
      <c r="A3" s="147"/>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row>
    <row r="4" spans="1:100" ht="18.95" customHeight="1">
      <c r="AJ4" s="273" t="s">
        <v>4</v>
      </c>
      <c r="AK4" s="273"/>
      <c r="AL4" s="273"/>
      <c r="AM4" s="273">
        <v>5</v>
      </c>
      <c r="AN4" s="273"/>
      <c r="AO4" s="273" t="s">
        <v>5</v>
      </c>
      <c r="AP4" s="273"/>
      <c r="AQ4" s="273"/>
      <c r="AR4" s="273"/>
      <c r="AS4" s="273" t="s">
        <v>3</v>
      </c>
      <c r="AT4" s="273"/>
      <c r="AU4" s="273"/>
      <c r="AV4" s="273"/>
      <c r="AW4" s="273" t="s">
        <v>2</v>
      </c>
      <c r="AX4" s="273"/>
      <c r="CH4" s="273" t="s">
        <v>4</v>
      </c>
      <c r="CI4" s="273"/>
      <c r="CJ4" s="273"/>
      <c r="CK4" s="274">
        <v>5</v>
      </c>
      <c r="CL4" s="274"/>
      <c r="CM4" s="273" t="s">
        <v>5</v>
      </c>
      <c r="CN4" s="273"/>
      <c r="CO4" s="274">
        <v>4</v>
      </c>
      <c r="CP4" s="274"/>
      <c r="CQ4" s="273" t="s">
        <v>3</v>
      </c>
      <c r="CR4" s="273"/>
      <c r="CS4" s="274">
        <v>24</v>
      </c>
      <c r="CT4" s="274"/>
      <c r="CU4" s="273" t="s">
        <v>2</v>
      </c>
      <c r="CV4" s="273"/>
    </row>
    <row r="5" spans="1:100" ht="18.95" customHeight="1">
      <c r="CH5" s="418" t="s">
        <v>449</v>
      </c>
      <c r="CI5" s="418"/>
      <c r="CJ5" s="418"/>
      <c r="CK5" s="418"/>
      <c r="CL5" s="418"/>
      <c r="CM5" s="418"/>
      <c r="CN5" s="418"/>
      <c r="CO5" s="418"/>
      <c r="CP5" s="418"/>
      <c r="CQ5" s="418"/>
      <c r="CR5" s="418"/>
      <c r="CS5" s="418"/>
      <c r="CT5" s="418"/>
      <c r="CU5" s="418"/>
      <c r="CV5" s="418"/>
    </row>
    <row r="6" spans="1:100" ht="18.95" customHeight="1">
      <c r="A6" s="10" t="s">
        <v>6</v>
      </c>
      <c r="AY6" s="10" t="s">
        <v>6</v>
      </c>
    </row>
    <row r="7" spans="1:100" ht="18.95" customHeight="1"/>
    <row r="8" spans="1:100" ht="18.95" customHeight="1">
      <c r="U8" s="275" t="s">
        <v>399</v>
      </c>
      <c r="V8" s="275"/>
      <c r="W8" s="275"/>
      <c r="X8" s="275"/>
      <c r="Y8" s="275"/>
      <c r="Z8" s="275"/>
      <c r="AA8" s="275"/>
      <c r="AB8" s="275"/>
      <c r="AC8" s="275"/>
      <c r="AD8" s="275"/>
      <c r="AE8" s="275"/>
      <c r="AF8" s="275"/>
      <c r="AG8" s="275"/>
      <c r="AH8" s="275"/>
      <c r="AI8" s="275"/>
      <c r="AJ8" s="275"/>
      <c r="AK8" s="275"/>
      <c r="AL8" s="275"/>
      <c r="AM8" s="275"/>
      <c r="AN8" s="275"/>
      <c r="AO8" s="275"/>
      <c r="AP8" s="275"/>
      <c r="AQ8" s="275"/>
      <c r="AR8" s="275"/>
      <c r="AS8" s="275"/>
      <c r="AT8" s="275"/>
      <c r="AU8" s="275"/>
      <c r="AV8" s="275"/>
      <c r="AW8" s="32"/>
      <c r="BQ8" s="275" t="s">
        <v>400</v>
      </c>
      <c r="BR8" s="275"/>
      <c r="BS8" s="275"/>
      <c r="BT8" s="275"/>
      <c r="BU8" s="275"/>
      <c r="BV8" s="275"/>
      <c r="BW8" s="275"/>
      <c r="BX8" s="275"/>
      <c r="BY8" s="275"/>
      <c r="BZ8" s="275"/>
      <c r="CA8" s="275"/>
      <c r="CB8" s="275"/>
      <c r="CC8" s="275"/>
      <c r="CD8" s="275"/>
      <c r="CE8" s="275"/>
      <c r="CF8" s="275"/>
      <c r="CG8" s="275"/>
      <c r="CH8" s="275"/>
      <c r="CI8" s="275"/>
      <c r="CJ8" s="275"/>
      <c r="CK8" s="275"/>
      <c r="CL8" s="275"/>
      <c r="CM8" s="275"/>
      <c r="CN8" s="275"/>
      <c r="CO8" s="275"/>
      <c r="CP8" s="275"/>
      <c r="CQ8" s="275"/>
      <c r="CR8" s="275"/>
      <c r="CS8" s="275"/>
      <c r="CT8" s="275"/>
      <c r="CU8" s="32"/>
    </row>
    <row r="9" spans="1:100" ht="9.9499999999999993" customHeight="1"/>
    <row r="10" spans="1:100" ht="18.95" customHeight="1">
      <c r="AF10" s="10" t="s">
        <v>7</v>
      </c>
      <c r="AL10" s="316"/>
      <c r="AM10" s="316"/>
      <c r="AN10" s="316"/>
      <c r="AO10" s="316"/>
      <c r="AP10" s="316"/>
      <c r="AQ10" s="316"/>
      <c r="AR10" s="316"/>
      <c r="AS10" s="316"/>
      <c r="AT10" s="316"/>
      <c r="CD10" s="10" t="s">
        <v>7</v>
      </c>
      <c r="CJ10" s="274" t="s">
        <v>393</v>
      </c>
      <c r="CK10" s="274"/>
      <c r="CL10" s="274"/>
      <c r="CM10" s="274"/>
      <c r="CN10" s="274"/>
      <c r="CO10" s="274"/>
      <c r="CP10" s="274"/>
      <c r="CQ10" s="274"/>
      <c r="CR10" s="274"/>
    </row>
    <row r="11" spans="1:100" ht="18.95" customHeight="1">
      <c r="CJ11" s="145" t="s">
        <v>394</v>
      </c>
      <c r="CK11" s="145"/>
      <c r="CL11" s="145"/>
      <c r="CM11" s="145"/>
      <c r="CN11" s="145"/>
      <c r="CO11" s="145"/>
      <c r="CP11" s="145"/>
      <c r="CQ11" s="145"/>
      <c r="CR11" s="145"/>
    </row>
    <row r="12" spans="1:100" ht="18.95" customHeight="1"/>
    <row r="13" spans="1:100" ht="18.95" customHeight="1">
      <c r="A13" s="10" t="s">
        <v>513</v>
      </c>
      <c r="AY13" s="10" t="s">
        <v>513</v>
      </c>
    </row>
    <row r="14" spans="1:100" ht="18.95" customHeight="1">
      <c r="A14" s="10" t="s">
        <v>514</v>
      </c>
      <c r="AY14" s="10" t="s">
        <v>514</v>
      </c>
    </row>
    <row r="15" spans="1:100" ht="18.95" customHeight="1"/>
    <row r="16" spans="1:100" ht="18.95" customHeight="1">
      <c r="A16" s="273">
        <v>1</v>
      </c>
      <c r="B16" s="273"/>
      <c r="C16" s="10" t="s">
        <v>10</v>
      </c>
      <c r="U16" s="273" t="s">
        <v>4</v>
      </c>
      <c r="V16" s="273"/>
      <c r="W16" s="273"/>
      <c r="X16" s="273">
        <v>5</v>
      </c>
      <c r="Y16" s="273"/>
      <c r="Z16" s="273" t="s">
        <v>5</v>
      </c>
      <c r="AA16" s="273"/>
      <c r="AB16" s="273"/>
      <c r="AC16" s="273"/>
      <c r="AD16" s="273" t="s">
        <v>3</v>
      </c>
      <c r="AE16" s="273"/>
      <c r="AF16" s="273"/>
      <c r="AG16" s="273"/>
      <c r="AH16" s="273" t="s">
        <v>2</v>
      </c>
      <c r="AI16" s="273"/>
      <c r="AY16" s="273">
        <v>1</v>
      </c>
      <c r="AZ16" s="273"/>
      <c r="BA16" s="10" t="s">
        <v>10</v>
      </c>
      <c r="BS16" s="273" t="s">
        <v>4</v>
      </c>
      <c r="BT16" s="273"/>
      <c r="BU16" s="273"/>
      <c r="BV16" s="274">
        <v>5</v>
      </c>
      <c r="BW16" s="274"/>
      <c r="BX16" s="273" t="s">
        <v>5</v>
      </c>
      <c r="BY16" s="273"/>
      <c r="BZ16" s="274">
        <v>4</v>
      </c>
      <c r="CA16" s="274"/>
      <c r="CB16" s="273" t="s">
        <v>3</v>
      </c>
      <c r="CC16" s="273"/>
      <c r="CD16" s="274">
        <v>1</v>
      </c>
      <c r="CE16" s="274"/>
      <c r="CF16" s="273" t="s">
        <v>2</v>
      </c>
      <c r="CG16" s="273"/>
    </row>
    <row r="17" spans="1:100" ht="18.95" customHeight="1">
      <c r="A17" s="273">
        <v>2</v>
      </c>
      <c r="B17" s="273"/>
      <c r="C17" s="426" t="s">
        <v>150</v>
      </c>
      <c r="D17" s="426"/>
      <c r="E17" s="426"/>
      <c r="F17" s="426"/>
      <c r="G17" s="426"/>
      <c r="H17" s="426"/>
      <c r="I17" s="426"/>
      <c r="J17" s="426"/>
      <c r="K17" s="426"/>
      <c r="L17" s="426"/>
      <c r="M17" s="426"/>
      <c r="N17" s="426"/>
      <c r="O17" s="426"/>
      <c r="P17" s="426"/>
      <c r="Q17" s="426"/>
      <c r="U17" s="399"/>
      <c r="V17" s="399"/>
      <c r="W17" s="399"/>
      <c r="X17" s="399"/>
      <c r="Y17" s="399"/>
      <c r="Z17" s="399"/>
      <c r="AA17" s="399"/>
      <c r="AB17" s="399"/>
      <c r="AC17" s="399"/>
      <c r="AD17" s="399"/>
      <c r="AE17" s="399"/>
      <c r="AF17" s="399"/>
      <c r="AG17" s="399"/>
      <c r="AH17" s="399"/>
      <c r="AI17" s="399"/>
      <c r="AJ17" s="399"/>
      <c r="AK17" s="399"/>
      <c r="AL17" s="399"/>
      <c r="AM17" s="399"/>
      <c r="AN17" s="399"/>
      <c r="AO17" s="399"/>
      <c r="AP17" s="399"/>
      <c r="AQ17" s="399"/>
      <c r="AR17" s="399"/>
      <c r="AS17" s="399"/>
      <c r="AT17" s="399"/>
      <c r="AU17" s="399"/>
      <c r="AV17" s="399"/>
      <c r="AW17" s="399"/>
      <c r="AY17" s="273">
        <v>2</v>
      </c>
      <c r="AZ17" s="273"/>
      <c r="BA17" s="426" t="s">
        <v>150</v>
      </c>
      <c r="BB17" s="426"/>
      <c r="BC17" s="426"/>
      <c r="BD17" s="426"/>
      <c r="BE17" s="426"/>
      <c r="BF17" s="426"/>
      <c r="BG17" s="426"/>
      <c r="BH17" s="426"/>
      <c r="BI17" s="426"/>
      <c r="BJ17" s="426"/>
      <c r="BK17" s="426"/>
      <c r="BL17" s="426"/>
      <c r="BM17" s="426"/>
      <c r="BN17" s="426"/>
      <c r="BO17" s="426"/>
      <c r="BS17" s="401" t="s">
        <v>232</v>
      </c>
      <c r="BT17" s="401"/>
      <c r="BU17" s="401"/>
      <c r="BV17" s="401"/>
      <c r="BW17" s="401"/>
      <c r="BX17" s="401"/>
      <c r="BY17" s="401"/>
      <c r="BZ17" s="401"/>
      <c r="CA17" s="401"/>
      <c r="CB17" s="401"/>
      <c r="CC17" s="401"/>
      <c r="CD17" s="401"/>
      <c r="CE17" s="401"/>
      <c r="CF17" s="401"/>
      <c r="CG17" s="401"/>
      <c r="CH17" s="401"/>
      <c r="CI17" s="401"/>
      <c r="CJ17" s="401"/>
      <c r="CK17" s="401"/>
      <c r="CL17" s="401"/>
      <c r="CM17" s="401"/>
      <c r="CN17" s="401"/>
      <c r="CO17" s="401"/>
      <c r="CP17" s="401"/>
      <c r="CQ17" s="401"/>
      <c r="CR17" s="401"/>
      <c r="CS17" s="401"/>
      <c r="CT17" s="401"/>
      <c r="CU17" s="401"/>
    </row>
    <row r="18" spans="1:100" ht="18.95" customHeight="1">
      <c r="C18" s="420" t="s">
        <v>151</v>
      </c>
      <c r="D18" s="420"/>
      <c r="E18" s="420"/>
      <c r="F18" s="420"/>
      <c r="G18" s="420"/>
      <c r="H18" s="420"/>
      <c r="I18" s="420"/>
      <c r="J18" s="420"/>
      <c r="K18" s="420"/>
      <c r="L18" s="420"/>
      <c r="M18" s="420"/>
      <c r="N18" s="420"/>
      <c r="O18" s="420"/>
      <c r="P18" s="420"/>
      <c r="Q18" s="420"/>
      <c r="U18" s="399"/>
      <c r="V18" s="399"/>
      <c r="W18" s="399"/>
      <c r="X18" s="399"/>
      <c r="Y18" s="399"/>
      <c r="Z18" s="399"/>
      <c r="AA18" s="399"/>
      <c r="AB18" s="399"/>
      <c r="AC18" s="399"/>
      <c r="AD18" s="399"/>
      <c r="AE18" s="399"/>
      <c r="AF18" s="399"/>
      <c r="AG18" s="399"/>
      <c r="AH18" s="399"/>
      <c r="AI18" s="399"/>
      <c r="AJ18" s="399"/>
      <c r="AK18" s="399"/>
      <c r="AL18" s="399"/>
      <c r="AM18" s="399"/>
      <c r="AN18" s="399"/>
      <c r="AO18" s="399"/>
      <c r="AP18" s="399"/>
      <c r="AQ18" s="399"/>
      <c r="AR18" s="399"/>
      <c r="AS18" s="399"/>
      <c r="AT18" s="399"/>
      <c r="AU18" s="399"/>
      <c r="AV18" s="399"/>
      <c r="AW18" s="399"/>
      <c r="BA18" s="420" t="s">
        <v>151</v>
      </c>
      <c r="BB18" s="420"/>
      <c r="BC18" s="420"/>
      <c r="BD18" s="420"/>
      <c r="BE18" s="420"/>
      <c r="BF18" s="420"/>
      <c r="BG18" s="420"/>
      <c r="BH18" s="420"/>
      <c r="BI18" s="420"/>
      <c r="BJ18" s="420"/>
      <c r="BK18" s="420"/>
      <c r="BL18" s="420"/>
      <c r="BM18" s="420"/>
      <c r="BN18" s="420"/>
      <c r="BO18" s="420"/>
      <c r="BS18" s="401" t="s">
        <v>154</v>
      </c>
      <c r="BT18" s="401"/>
      <c r="BU18" s="401"/>
      <c r="BV18" s="401"/>
      <c r="BW18" s="401"/>
      <c r="BX18" s="401"/>
      <c r="BY18" s="401"/>
      <c r="BZ18" s="401"/>
      <c r="CA18" s="401"/>
      <c r="CB18" s="401"/>
      <c r="CC18" s="401"/>
      <c r="CD18" s="401"/>
      <c r="CE18" s="401"/>
      <c r="CF18" s="401"/>
      <c r="CG18" s="401"/>
      <c r="CH18" s="401"/>
      <c r="CI18" s="401"/>
      <c r="CJ18" s="401"/>
      <c r="CK18" s="401"/>
      <c r="CL18" s="401"/>
      <c r="CM18" s="401"/>
      <c r="CN18" s="401"/>
      <c r="CO18" s="401"/>
      <c r="CP18" s="401"/>
      <c r="CQ18" s="401"/>
      <c r="CR18" s="401"/>
      <c r="CS18" s="401"/>
      <c r="CT18" s="401"/>
      <c r="CU18" s="401"/>
    </row>
    <row r="19" spans="1:100" ht="18.95" customHeight="1">
      <c r="C19" s="10" t="s">
        <v>153</v>
      </c>
      <c r="U19" s="399"/>
      <c r="V19" s="399"/>
      <c r="W19" s="399"/>
      <c r="X19" s="399"/>
      <c r="Y19" s="399"/>
      <c r="Z19" s="399"/>
      <c r="AA19" s="399"/>
      <c r="AB19" s="399"/>
      <c r="AC19" s="399"/>
      <c r="AD19" s="399"/>
      <c r="AE19" s="399"/>
      <c r="AF19" s="399"/>
      <c r="AG19" s="399"/>
      <c r="AH19" s="399"/>
      <c r="AI19" s="399"/>
      <c r="AJ19" s="399"/>
      <c r="AK19" s="399"/>
      <c r="AL19" s="399"/>
      <c r="AM19" s="399"/>
      <c r="AN19" s="399"/>
      <c r="AO19" s="399"/>
      <c r="AP19" s="399"/>
      <c r="AQ19" s="399"/>
      <c r="AR19" s="399"/>
      <c r="AS19" s="399"/>
      <c r="AT19" s="399"/>
      <c r="AU19" s="399"/>
      <c r="AV19" s="399"/>
      <c r="AW19" s="399"/>
      <c r="BA19" s="10" t="s">
        <v>153</v>
      </c>
      <c r="BS19" s="401" t="s">
        <v>465</v>
      </c>
      <c r="BT19" s="401"/>
      <c r="BU19" s="401"/>
      <c r="BV19" s="401"/>
      <c r="BW19" s="401"/>
      <c r="BX19" s="401"/>
      <c r="BY19" s="401"/>
      <c r="BZ19" s="401"/>
      <c r="CA19" s="401"/>
      <c r="CB19" s="401"/>
      <c r="CC19" s="401"/>
      <c r="CD19" s="401"/>
      <c r="CE19" s="401"/>
      <c r="CF19" s="401"/>
      <c r="CG19" s="401"/>
      <c r="CH19" s="401"/>
      <c r="CI19" s="401"/>
      <c r="CJ19" s="401"/>
      <c r="CK19" s="401"/>
      <c r="CL19" s="401"/>
      <c r="CM19" s="401"/>
      <c r="CN19" s="401"/>
      <c r="CO19" s="401"/>
      <c r="CP19" s="401"/>
      <c r="CQ19" s="401"/>
      <c r="CR19" s="401"/>
      <c r="CS19" s="401"/>
      <c r="CT19" s="401"/>
      <c r="CU19" s="401"/>
    </row>
    <row r="20" spans="1:100" ht="18.95" customHeight="1"/>
    <row r="21" spans="1:100" ht="18.95" customHeight="1">
      <c r="A21" s="273">
        <v>3</v>
      </c>
      <c r="B21" s="273"/>
      <c r="C21" s="30" t="s">
        <v>233</v>
      </c>
      <c r="D21" s="30"/>
      <c r="E21" s="30"/>
      <c r="F21" s="30"/>
      <c r="G21" s="30"/>
      <c r="H21" s="30"/>
      <c r="I21" s="30"/>
      <c r="J21" s="30"/>
      <c r="K21" s="424"/>
      <c r="L21" s="424"/>
      <c r="M21" s="424"/>
      <c r="N21" s="424"/>
      <c r="O21" s="424"/>
      <c r="P21" s="424"/>
      <c r="Q21" s="181" t="s">
        <v>218</v>
      </c>
      <c r="R21" s="181"/>
      <c r="AY21" s="273">
        <v>3</v>
      </c>
      <c r="AZ21" s="273"/>
      <c r="BA21" s="30" t="s">
        <v>233</v>
      </c>
      <c r="BB21" s="30"/>
      <c r="BC21" s="30"/>
      <c r="BD21" s="30"/>
      <c r="BE21" s="30"/>
      <c r="BF21" s="30"/>
      <c r="BG21" s="30"/>
      <c r="BH21" s="30"/>
      <c r="BI21" s="421">
        <v>4000</v>
      </c>
      <c r="BJ21" s="421"/>
      <c r="BK21" s="421"/>
      <c r="BL21" s="421"/>
      <c r="BM21" s="421"/>
      <c r="BN21" s="421"/>
      <c r="BO21" s="181" t="s">
        <v>218</v>
      </c>
      <c r="BP21" s="181"/>
    </row>
    <row r="22" spans="1:100" ht="17.100000000000001" customHeight="1"/>
    <row r="23" spans="1:100" ht="24.95" customHeight="1">
      <c r="B23" s="34"/>
      <c r="C23" s="382" t="s">
        <v>161</v>
      </c>
      <c r="D23" s="382"/>
      <c r="E23" s="382"/>
      <c r="F23" s="382"/>
      <c r="G23" s="382"/>
      <c r="H23" s="382"/>
      <c r="I23" s="382"/>
      <c r="J23" s="382"/>
      <c r="K23" s="382"/>
      <c r="L23" s="382"/>
      <c r="M23" s="382"/>
      <c r="N23" s="382"/>
      <c r="O23" s="382"/>
      <c r="P23" s="37"/>
      <c r="Q23" s="34"/>
      <c r="R23" s="382" t="s">
        <v>234</v>
      </c>
      <c r="S23" s="382"/>
      <c r="T23" s="382"/>
      <c r="U23" s="382"/>
      <c r="V23" s="382"/>
      <c r="W23" s="382"/>
      <c r="X23" s="382"/>
      <c r="Y23" s="382"/>
      <c r="Z23" s="382"/>
      <c r="AA23" s="382"/>
      <c r="AB23" s="382"/>
      <c r="AC23" s="382"/>
      <c r="AD23" s="382"/>
      <c r="AE23" s="37"/>
      <c r="AF23" s="400" t="s">
        <v>235</v>
      </c>
      <c r="AG23" s="382"/>
      <c r="AH23" s="382"/>
      <c r="AI23" s="382"/>
      <c r="AJ23" s="382"/>
      <c r="AK23" s="382"/>
      <c r="AL23" s="382"/>
      <c r="AM23" s="382"/>
      <c r="AN23" s="382"/>
      <c r="AO23" s="382"/>
      <c r="AP23" s="382"/>
      <c r="AQ23" s="382"/>
      <c r="AR23" s="382"/>
      <c r="AS23" s="382"/>
      <c r="AT23" s="382"/>
      <c r="AU23" s="382"/>
      <c r="AV23" s="382"/>
      <c r="AW23" s="382"/>
      <c r="AX23" s="386"/>
      <c r="AZ23" s="34"/>
      <c r="BA23" s="382" t="s">
        <v>161</v>
      </c>
      <c r="BB23" s="382"/>
      <c r="BC23" s="382"/>
      <c r="BD23" s="382"/>
      <c r="BE23" s="382"/>
      <c r="BF23" s="382"/>
      <c r="BG23" s="382"/>
      <c r="BH23" s="382"/>
      <c r="BI23" s="382"/>
      <c r="BJ23" s="382"/>
      <c r="BK23" s="382"/>
      <c r="BL23" s="382"/>
      <c r="BM23" s="382"/>
      <c r="BN23" s="37"/>
      <c r="BO23" s="34"/>
      <c r="BP23" s="382" t="s">
        <v>234</v>
      </c>
      <c r="BQ23" s="382"/>
      <c r="BR23" s="382"/>
      <c r="BS23" s="382"/>
      <c r="BT23" s="382"/>
      <c r="BU23" s="382"/>
      <c r="BV23" s="382"/>
      <c r="BW23" s="382"/>
      <c r="BX23" s="382"/>
      <c r="BY23" s="382"/>
      <c r="BZ23" s="382"/>
      <c r="CA23" s="382"/>
      <c r="CB23" s="382"/>
      <c r="CC23" s="37"/>
      <c r="CD23" s="400" t="s">
        <v>235</v>
      </c>
      <c r="CE23" s="382"/>
      <c r="CF23" s="382"/>
      <c r="CG23" s="382"/>
      <c r="CH23" s="382"/>
      <c r="CI23" s="382"/>
      <c r="CJ23" s="382"/>
      <c r="CK23" s="382"/>
      <c r="CL23" s="382"/>
      <c r="CM23" s="382"/>
      <c r="CN23" s="382"/>
      <c r="CO23" s="382"/>
      <c r="CP23" s="382"/>
      <c r="CQ23" s="382"/>
      <c r="CR23" s="382"/>
      <c r="CS23" s="382"/>
      <c r="CT23" s="382"/>
      <c r="CU23" s="382"/>
      <c r="CV23" s="386"/>
    </row>
    <row r="24" spans="1:100" ht="24.95" customHeight="1">
      <c r="B24" s="34"/>
      <c r="C24" s="391" t="s">
        <v>236</v>
      </c>
      <c r="D24" s="391"/>
      <c r="E24" s="391"/>
      <c r="F24" s="391"/>
      <c r="G24" s="391"/>
      <c r="H24" s="391"/>
      <c r="I24" s="391"/>
      <c r="J24" s="391"/>
      <c r="K24" s="391"/>
      <c r="L24" s="391"/>
      <c r="M24" s="391"/>
      <c r="N24" s="391"/>
      <c r="O24" s="391"/>
      <c r="P24" s="37"/>
      <c r="Q24" s="422"/>
      <c r="R24" s="423"/>
      <c r="S24" s="423"/>
      <c r="T24" s="423"/>
      <c r="U24" s="423"/>
      <c r="V24" s="423"/>
      <c r="W24" s="423"/>
      <c r="X24" s="423"/>
      <c r="Y24" s="423"/>
      <c r="Z24" s="423"/>
      <c r="AA24" s="423"/>
      <c r="AB24" s="423"/>
      <c r="AC24" s="423"/>
      <c r="AD24" s="382" t="s">
        <v>218</v>
      </c>
      <c r="AE24" s="386"/>
      <c r="AF24" s="422"/>
      <c r="AG24" s="423"/>
      <c r="AH24" s="423"/>
      <c r="AI24" s="423"/>
      <c r="AJ24" s="423"/>
      <c r="AK24" s="423"/>
      <c r="AL24" s="423"/>
      <c r="AM24" s="423"/>
      <c r="AN24" s="423"/>
      <c r="AO24" s="423"/>
      <c r="AP24" s="423"/>
      <c r="AQ24" s="423"/>
      <c r="AR24" s="423"/>
      <c r="AS24" s="423"/>
      <c r="AT24" s="423"/>
      <c r="AU24" s="423"/>
      <c r="AV24" s="423"/>
      <c r="AW24" s="382" t="s">
        <v>218</v>
      </c>
      <c r="AX24" s="386"/>
      <c r="AZ24" s="34"/>
      <c r="BA24" s="391" t="s">
        <v>236</v>
      </c>
      <c r="BB24" s="391"/>
      <c r="BC24" s="391"/>
      <c r="BD24" s="391"/>
      <c r="BE24" s="391"/>
      <c r="BF24" s="391"/>
      <c r="BG24" s="391"/>
      <c r="BH24" s="391"/>
      <c r="BI24" s="391"/>
      <c r="BJ24" s="391"/>
      <c r="BK24" s="391"/>
      <c r="BL24" s="391"/>
      <c r="BM24" s="391"/>
      <c r="BN24" s="37"/>
      <c r="BO24" s="414">
        <v>0</v>
      </c>
      <c r="BP24" s="404"/>
      <c r="BQ24" s="404"/>
      <c r="BR24" s="404"/>
      <c r="BS24" s="404"/>
      <c r="BT24" s="404"/>
      <c r="BU24" s="404"/>
      <c r="BV24" s="404"/>
      <c r="BW24" s="404"/>
      <c r="BX24" s="404"/>
      <c r="BY24" s="404"/>
      <c r="BZ24" s="404"/>
      <c r="CA24" s="404"/>
      <c r="CB24" s="382" t="s">
        <v>218</v>
      </c>
      <c r="CC24" s="386"/>
      <c r="CD24" s="414">
        <v>0</v>
      </c>
      <c r="CE24" s="404"/>
      <c r="CF24" s="404"/>
      <c r="CG24" s="404"/>
      <c r="CH24" s="404"/>
      <c r="CI24" s="404"/>
      <c r="CJ24" s="404"/>
      <c r="CK24" s="404"/>
      <c r="CL24" s="404"/>
      <c r="CM24" s="404"/>
      <c r="CN24" s="404"/>
      <c r="CO24" s="404"/>
      <c r="CP24" s="404"/>
      <c r="CQ24" s="404"/>
      <c r="CR24" s="404"/>
      <c r="CS24" s="404"/>
      <c r="CT24" s="404"/>
      <c r="CU24" s="382" t="s">
        <v>218</v>
      </c>
      <c r="CV24" s="386"/>
    </row>
    <row r="25" spans="1:100" ht="24.95" customHeight="1">
      <c r="B25" s="34"/>
      <c r="C25" s="391" t="s">
        <v>237</v>
      </c>
      <c r="D25" s="391"/>
      <c r="E25" s="391"/>
      <c r="F25" s="391"/>
      <c r="G25" s="391"/>
      <c r="H25" s="391"/>
      <c r="I25" s="391"/>
      <c r="J25" s="391"/>
      <c r="K25" s="391"/>
      <c r="L25" s="391"/>
      <c r="M25" s="391"/>
      <c r="N25" s="391"/>
      <c r="O25" s="391"/>
      <c r="P25" s="37"/>
      <c r="Q25" s="422"/>
      <c r="R25" s="423"/>
      <c r="S25" s="423"/>
      <c r="T25" s="423"/>
      <c r="U25" s="423"/>
      <c r="V25" s="423"/>
      <c r="W25" s="423"/>
      <c r="X25" s="423"/>
      <c r="Y25" s="423"/>
      <c r="Z25" s="423"/>
      <c r="AA25" s="423"/>
      <c r="AB25" s="423"/>
      <c r="AC25" s="423"/>
      <c r="AD25" s="382" t="s">
        <v>218</v>
      </c>
      <c r="AE25" s="386"/>
      <c r="AF25" s="422"/>
      <c r="AG25" s="423"/>
      <c r="AH25" s="423"/>
      <c r="AI25" s="423"/>
      <c r="AJ25" s="423"/>
      <c r="AK25" s="423"/>
      <c r="AL25" s="423"/>
      <c r="AM25" s="423"/>
      <c r="AN25" s="423"/>
      <c r="AO25" s="423"/>
      <c r="AP25" s="423"/>
      <c r="AQ25" s="423"/>
      <c r="AR25" s="423"/>
      <c r="AS25" s="423"/>
      <c r="AT25" s="423"/>
      <c r="AU25" s="423"/>
      <c r="AV25" s="423"/>
      <c r="AW25" s="382" t="s">
        <v>218</v>
      </c>
      <c r="AX25" s="386"/>
      <c r="AZ25" s="34"/>
      <c r="BA25" s="391" t="s">
        <v>237</v>
      </c>
      <c r="BB25" s="391"/>
      <c r="BC25" s="391"/>
      <c r="BD25" s="391"/>
      <c r="BE25" s="391"/>
      <c r="BF25" s="391"/>
      <c r="BG25" s="391"/>
      <c r="BH25" s="391"/>
      <c r="BI25" s="391"/>
      <c r="BJ25" s="391"/>
      <c r="BK25" s="391"/>
      <c r="BL25" s="391"/>
      <c r="BM25" s="391"/>
      <c r="BN25" s="37"/>
      <c r="BO25" s="414">
        <v>4000</v>
      </c>
      <c r="BP25" s="404"/>
      <c r="BQ25" s="404"/>
      <c r="BR25" s="404"/>
      <c r="BS25" s="404"/>
      <c r="BT25" s="404"/>
      <c r="BU25" s="404"/>
      <c r="BV25" s="404"/>
      <c r="BW25" s="404"/>
      <c r="BX25" s="404"/>
      <c r="BY25" s="404"/>
      <c r="BZ25" s="404"/>
      <c r="CA25" s="404"/>
      <c r="CB25" s="382" t="s">
        <v>218</v>
      </c>
      <c r="CC25" s="386"/>
      <c r="CD25" s="414">
        <v>4000</v>
      </c>
      <c r="CE25" s="404"/>
      <c r="CF25" s="404"/>
      <c r="CG25" s="404"/>
      <c r="CH25" s="404"/>
      <c r="CI25" s="404"/>
      <c r="CJ25" s="404"/>
      <c r="CK25" s="404"/>
      <c r="CL25" s="404"/>
      <c r="CM25" s="404"/>
      <c r="CN25" s="404"/>
      <c r="CO25" s="404"/>
      <c r="CP25" s="404"/>
      <c r="CQ25" s="404"/>
      <c r="CR25" s="404"/>
      <c r="CS25" s="404"/>
      <c r="CT25" s="404"/>
      <c r="CU25" s="382" t="s">
        <v>218</v>
      </c>
      <c r="CV25" s="386"/>
    </row>
    <row r="26" spans="1:100" ht="24.95" customHeight="1">
      <c r="B26" s="34"/>
      <c r="C26" s="391" t="s">
        <v>238</v>
      </c>
      <c r="D26" s="391"/>
      <c r="E26" s="391"/>
      <c r="F26" s="391"/>
      <c r="G26" s="391"/>
      <c r="H26" s="391"/>
      <c r="I26" s="391"/>
      <c r="J26" s="391"/>
      <c r="K26" s="391"/>
      <c r="L26" s="391"/>
      <c r="M26" s="391"/>
      <c r="N26" s="391"/>
      <c r="O26" s="391"/>
      <c r="P26" s="37"/>
      <c r="Q26" s="422"/>
      <c r="R26" s="423"/>
      <c r="S26" s="423"/>
      <c r="T26" s="423"/>
      <c r="U26" s="423"/>
      <c r="V26" s="423"/>
      <c r="W26" s="423"/>
      <c r="X26" s="423"/>
      <c r="Y26" s="423"/>
      <c r="Z26" s="423"/>
      <c r="AA26" s="423"/>
      <c r="AB26" s="423"/>
      <c r="AC26" s="423"/>
      <c r="AD26" s="382" t="s">
        <v>218</v>
      </c>
      <c r="AE26" s="386"/>
      <c r="AF26" s="422"/>
      <c r="AG26" s="423"/>
      <c r="AH26" s="423"/>
      <c r="AI26" s="423"/>
      <c r="AJ26" s="423"/>
      <c r="AK26" s="423"/>
      <c r="AL26" s="423"/>
      <c r="AM26" s="423"/>
      <c r="AN26" s="423"/>
      <c r="AO26" s="423"/>
      <c r="AP26" s="423"/>
      <c r="AQ26" s="423"/>
      <c r="AR26" s="423"/>
      <c r="AS26" s="423"/>
      <c r="AT26" s="423"/>
      <c r="AU26" s="423"/>
      <c r="AV26" s="423"/>
      <c r="AW26" s="382" t="s">
        <v>218</v>
      </c>
      <c r="AX26" s="386"/>
      <c r="AZ26" s="34"/>
      <c r="BA26" s="391" t="s">
        <v>238</v>
      </c>
      <c r="BB26" s="391"/>
      <c r="BC26" s="391"/>
      <c r="BD26" s="391"/>
      <c r="BE26" s="391"/>
      <c r="BF26" s="391"/>
      <c r="BG26" s="391"/>
      <c r="BH26" s="391"/>
      <c r="BI26" s="391"/>
      <c r="BJ26" s="391"/>
      <c r="BK26" s="391"/>
      <c r="BL26" s="391"/>
      <c r="BM26" s="391"/>
      <c r="BN26" s="37"/>
      <c r="BO26" s="414">
        <v>4000</v>
      </c>
      <c r="BP26" s="404"/>
      <c r="BQ26" s="404"/>
      <c r="BR26" s="404"/>
      <c r="BS26" s="404"/>
      <c r="BT26" s="404"/>
      <c r="BU26" s="404"/>
      <c r="BV26" s="404"/>
      <c r="BW26" s="404"/>
      <c r="BX26" s="404"/>
      <c r="BY26" s="404"/>
      <c r="BZ26" s="404"/>
      <c r="CA26" s="404"/>
      <c r="CB26" s="382" t="s">
        <v>218</v>
      </c>
      <c r="CC26" s="386"/>
      <c r="CD26" s="414">
        <v>4000</v>
      </c>
      <c r="CE26" s="404"/>
      <c r="CF26" s="404"/>
      <c r="CG26" s="404"/>
      <c r="CH26" s="404"/>
      <c r="CI26" s="404"/>
      <c r="CJ26" s="404"/>
      <c r="CK26" s="404"/>
      <c r="CL26" s="404"/>
      <c r="CM26" s="404"/>
      <c r="CN26" s="404"/>
      <c r="CO26" s="404"/>
      <c r="CP26" s="404"/>
      <c r="CQ26" s="404"/>
      <c r="CR26" s="404"/>
      <c r="CS26" s="404"/>
      <c r="CT26" s="404"/>
      <c r="CU26" s="382" t="s">
        <v>218</v>
      </c>
      <c r="CV26" s="386"/>
    </row>
    <row r="27" spans="1:100" ht="24.95" customHeight="1">
      <c r="B27" s="34"/>
      <c r="C27" s="391" t="s">
        <v>160</v>
      </c>
      <c r="D27" s="391"/>
      <c r="E27" s="391"/>
      <c r="F27" s="391"/>
      <c r="G27" s="391"/>
      <c r="H27" s="391"/>
      <c r="I27" s="391"/>
      <c r="J27" s="391"/>
      <c r="K27" s="391"/>
      <c r="L27" s="391"/>
      <c r="M27" s="391"/>
      <c r="N27" s="391"/>
      <c r="O27" s="391"/>
      <c r="P27" s="37"/>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c r="AN27" s="238"/>
      <c r="AO27" s="238"/>
      <c r="AP27" s="238"/>
      <c r="AQ27" s="238"/>
      <c r="AR27" s="238"/>
      <c r="AS27" s="238"/>
      <c r="AT27" s="238"/>
      <c r="AU27" s="238"/>
      <c r="AV27" s="238"/>
      <c r="AW27" s="238"/>
      <c r="AX27" s="238"/>
      <c r="AZ27" s="34"/>
      <c r="BA27" s="391" t="s">
        <v>160</v>
      </c>
      <c r="BB27" s="391"/>
      <c r="BC27" s="391"/>
      <c r="BD27" s="391"/>
      <c r="BE27" s="391"/>
      <c r="BF27" s="391"/>
      <c r="BG27" s="391"/>
      <c r="BH27" s="391"/>
      <c r="BI27" s="391"/>
      <c r="BJ27" s="391"/>
      <c r="BK27" s="391"/>
      <c r="BL27" s="391"/>
      <c r="BM27" s="391"/>
      <c r="BN27" s="37"/>
      <c r="BO27" s="238"/>
      <c r="BP27" s="238"/>
      <c r="BQ27" s="238"/>
      <c r="BR27" s="238"/>
      <c r="BS27" s="238"/>
      <c r="BT27" s="238"/>
      <c r="BU27" s="238"/>
      <c r="BV27" s="238"/>
      <c r="BW27" s="238"/>
      <c r="BX27" s="238"/>
      <c r="BY27" s="238"/>
      <c r="BZ27" s="238"/>
      <c r="CA27" s="238"/>
      <c r="CB27" s="238"/>
      <c r="CC27" s="238"/>
      <c r="CD27" s="238"/>
      <c r="CE27" s="238"/>
      <c r="CF27" s="238"/>
      <c r="CG27" s="238"/>
      <c r="CH27" s="238"/>
      <c r="CI27" s="238"/>
      <c r="CJ27" s="238"/>
      <c r="CK27" s="238"/>
      <c r="CL27" s="238"/>
      <c r="CM27" s="238"/>
      <c r="CN27" s="238"/>
      <c r="CO27" s="238"/>
      <c r="CP27" s="238"/>
      <c r="CQ27" s="238"/>
      <c r="CR27" s="238"/>
      <c r="CS27" s="238"/>
      <c r="CT27" s="238"/>
      <c r="CU27" s="238"/>
      <c r="CV27" s="238"/>
    </row>
    <row r="28" spans="1:100" ht="17.100000000000001" customHeight="1"/>
    <row r="29" spans="1:100" ht="6.95" customHeight="1">
      <c r="A29" s="12"/>
      <c r="B29" s="12"/>
      <c r="C29" s="12"/>
      <c r="D29" s="12"/>
      <c r="E29" s="13"/>
      <c r="F29" s="13"/>
      <c r="G29" s="13"/>
      <c r="H29" s="13"/>
      <c r="I29" s="13"/>
      <c r="J29" s="13"/>
      <c r="K29" s="26"/>
      <c r="L29" s="26"/>
      <c r="M29" s="26"/>
      <c r="N29" s="26"/>
      <c r="O29" s="26"/>
      <c r="P29" s="26"/>
      <c r="Q29" s="26"/>
      <c r="R29" s="26"/>
      <c r="S29" s="26"/>
      <c r="T29" s="26"/>
      <c r="U29" s="26"/>
      <c r="V29" s="26"/>
      <c r="W29" s="26"/>
      <c r="X29" s="26"/>
      <c r="Y29" s="26"/>
      <c r="Z29" s="26"/>
      <c r="AA29" s="26"/>
      <c r="AB29" s="13"/>
      <c r="AC29" s="13"/>
      <c r="AD29" s="13"/>
      <c r="AE29" s="13"/>
      <c r="AF29" s="13"/>
      <c r="AG29" s="13"/>
      <c r="AH29" s="15"/>
      <c r="AI29" s="15"/>
      <c r="AJ29" s="15"/>
      <c r="AK29" s="16"/>
      <c r="AL29" s="16"/>
      <c r="AM29" s="16"/>
      <c r="AN29" s="16"/>
      <c r="AO29" s="16"/>
      <c r="AP29" s="16"/>
      <c r="AQ29" s="16"/>
      <c r="AR29" s="15"/>
      <c r="AS29" s="15"/>
      <c r="AT29" s="17"/>
      <c r="AU29" s="17"/>
      <c r="AV29" s="17"/>
      <c r="AW29" s="17"/>
      <c r="AX29" s="17"/>
      <c r="AY29" s="12"/>
      <c r="AZ29" s="12"/>
      <c r="BA29" s="12"/>
      <c r="BB29" s="12"/>
      <c r="BC29" s="13"/>
      <c r="BD29" s="13"/>
      <c r="BE29" s="13"/>
      <c r="BF29" s="13"/>
      <c r="BG29" s="13"/>
      <c r="BH29" s="13"/>
      <c r="BI29" s="26"/>
      <c r="BJ29" s="26"/>
      <c r="BK29" s="26"/>
      <c r="BL29" s="26"/>
      <c r="BM29" s="26"/>
      <c r="BN29" s="26"/>
      <c r="BO29" s="26"/>
      <c r="BP29" s="26"/>
      <c r="BQ29" s="26"/>
      <c r="BR29" s="26"/>
      <c r="BS29" s="26"/>
      <c r="BT29" s="26"/>
      <c r="BU29" s="26"/>
      <c r="BV29" s="26"/>
      <c r="BW29" s="26"/>
      <c r="BX29" s="26"/>
      <c r="BY29" s="26"/>
      <c r="BZ29" s="13"/>
      <c r="CA29" s="13"/>
      <c r="CB29" s="13"/>
      <c r="CC29" s="13"/>
      <c r="CD29" s="13"/>
      <c r="CE29" s="13"/>
      <c r="CF29" s="15"/>
      <c r="CG29" s="15"/>
      <c r="CH29" s="15"/>
      <c r="CI29" s="16"/>
      <c r="CJ29" s="16"/>
      <c r="CK29" s="16"/>
      <c r="CL29" s="16"/>
      <c r="CM29" s="16"/>
      <c r="CN29" s="16"/>
      <c r="CO29" s="16"/>
      <c r="CP29" s="15"/>
      <c r="CQ29" s="15"/>
      <c r="CR29" s="17"/>
      <c r="CS29" s="17"/>
      <c r="CT29" s="17"/>
      <c r="CU29" s="17"/>
      <c r="CV29" s="17"/>
    </row>
    <row r="30" spans="1:100" s="21" customFormat="1" ht="14.1" customHeight="1">
      <c r="A30" s="21" t="s">
        <v>25</v>
      </c>
      <c r="AY30" s="21" t="s">
        <v>25</v>
      </c>
    </row>
    <row r="31" spans="1:100" ht="14.1" customHeight="1">
      <c r="A31" s="339" t="s">
        <v>240</v>
      </c>
      <c r="B31" s="381"/>
      <c r="C31" s="340" t="s">
        <v>239</v>
      </c>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41"/>
      <c r="AL31" s="341"/>
      <c r="AM31" s="341"/>
      <c r="AN31" s="341"/>
      <c r="AO31" s="341"/>
      <c r="AP31" s="341"/>
      <c r="AQ31" s="341"/>
      <c r="AR31" s="341"/>
      <c r="AS31" s="341"/>
      <c r="AT31" s="341"/>
      <c r="AU31" s="341"/>
      <c r="AV31" s="341"/>
      <c r="AW31" s="341"/>
      <c r="AX31" s="341"/>
      <c r="AY31" s="339" t="s">
        <v>240</v>
      </c>
      <c r="AZ31" s="381"/>
      <c r="BA31" s="340" t="s">
        <v>239</v>
      </c>
      <c r="BB31" s="341"/>
      <c r="BC31" s="341"/>
      <c r="BD31" s="341"/>
      <c r="BE31" s="341"/>
      <c r="BF31" s="341"/>
      <c r="BG31" s="341"/>
      <c r="BH31" s="341"/>
      <c r="BI31" s="341"/>
      <c r="BJ31" s="341"/>
      <c r="BK31" s="341"/>
      <c r="BL31" s="341"/>
      <c r="BM31" s="341"/>
      <c r="BN31" s="341"/>
      <c r="BO31" s="341"/>
      <c r="BP31" s="341"/>
      <c r="BQ31" s="341"/>
      <c r="BR31" s="341"/>
      <c r="BS31" s="341"/>
      <c r="BT31" s="341"/>
      <c r="BU31" s="341"/>
      <c r="BV31" s="341"/>
      <c r="BW31" s="341"/>
      <c r="BX31" s="341"/>
      <c r="BY31" s="341"/>
      <c r="BZ31" s="341"/>
      <c r="CA31" s="341"/>
      <c r="CB31" s="341"/>
      <c r="CC31" s="341"/>
      <c r="CD31" s="341"/>
      <c r="CE31" s="341"/>
      <c r="CF31" s="341"/>
      <c r="CG31" s="341"/>
      <c r="CH31" s="341"/>
      <c r="CI31" s="341"/>
      <c r="CJ31" s="341"/>
      <c r="CK31" s="341"/>
      <c r="CL31" s="341"/>
      <c r="CM31" s="341"/>
      <c r="CN31" s="341"/>
      <c r="CO31" s="341"/>
      <c r="CP31" s="341"/>
      <c r="CQ31" s="341"/>
      <c r="CR31" s="341"/>
      <c r="CS31" s="341"/>
      <c r="CT31" s="341"/>
      <c r="CU31" s="341"/>
      <c r="CV31" s="341"/>
    </row>
    <row r="32" spans="1:100" ht="14.1" customHeight="1">
      <c r="A32" s="381"/>
      <c r="B32" s="38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381"/>
      <c r="AZ32" s="381"/>
      <c r="BA32" s="341"/>
      <c r="BB32" s="341"/>
      <c r="BC32" s="341"/>
      <c r="BD32" s="341"/>
      <c r="BE32" s="341"/>
      <c r="BF32" s="341"/>
      <c r="BG32" s="341"/>
      <c r="BH32" s="341"/>
      <c r="BI32" s="341"/>
      <c r="BJ32" s="341"/>
      <c r="BK32" s="341"/>
      <c r="BL32" s="341"/>
      <c r="BM32" s="341"/>
      <c r="BN32" s="341"/>
      <c r="BO32" s="341"/>
      <c r="BP32" s="341"/>
      <c r="BQ32" s="341"/>
      <c r="BR32" s="341"/>
      <c r="BS32" s="341"/>
      <c r="BT32" s="341"/>
      <c r="BU32" s="341"/>
      <c r="BV32" s="341"/>
      <c r="BW32" s="341"/>
      <c r="BX32" s="341"/>
      <c r="BY32" s="341"/>
      <c r="BZ32" s="341"/>
      <c r="CA32" s="341"/>
      <c r="CB32" s="341"/>
      <c r="CC32" s="341"/>
      <c r="CD32" s="341"/>
      <c r="CE32" s="341"/>
      <c r="CF32" s="341"/>
      <c r="CG32" s="341"/>
      <c r="CH32" s="341"/>
      <c r="CI32" s="341"/>
      <c r="CJ32" s="341"/>
      <c r="CK32" s="341"/>
      <c r="CL32" s="341"/>
      <c r="CM32" s="341"/>
      <c r="CN32" s="341"/>
      <c r="CO32" s="341"/>
      <c r="CP32" s="341"/>
      <c r="CQ32" s="341"/>
      <c r="CR32" s="341"/>
      <c r="CS32" s="341"/>
      <c r="CT32" s="341"/>
      <c r="CU32" s="341"/>
      <c r="CV32" s="341"/>
    </row>
    <row r="33" spans="1:100" ht="14.1" customHeight="1">
      <c r="A33" s="381"/>
      <c r="B33" s="38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c r="AO33" s="341"/>
      <c r="AP33" s="341"/>
      <c r="AQ33" s="341"/>
      <c r="AR33" s="341"/>
      <c r="AS33" s="341"/>
      <c r="AT33" s="341"/>
      <c r="AU33" s="341"/>
      <c r="AV33" s="341"/>
      <c r="AW33" s="341"/>
      <c r="AX33" s="341"/>
      <c r="AY33" s="381"/>
      <c r="AZ33" s="381"/>
      <c r="BA33" s="341"/>
      <c r="BB33" s="341"/>
      <c r="BC33" s="341"/>
      <c r="BD33" s="341"/>
      <c r="BE33" s="341"/>
      <c r="BF33" s="341"/>
      <c r="BG33" s="341"/>
      <c r="BH33" s="341"/>
      <c r="BI33" s="341"/>
      <c r="BJ33" s="341"/>
      <c r="BK33" s="341"/>
      <c r="BL33" s="341"/>
      <c r="BM33" s="341"/>
      <c r="BN33" s="341"/>
      <c r="BO33" s="341"/>
      <c r="BP33" s="341"/>
      <c r="BQ33" s="341"/>
      <c r="BR33" s="341"/>
      <c r="BS33" s="341"/>
      <c r="BT33" s="341"/>
      <c r="BU33" s="341"/>
      <c r="BV33" s="341"/>
      <c r="BW33" s="341"/>
      <c r="BX33" s="341"/>
      <c r="BY33" s="341"/>
      <c r="BZ33" s="341"/>
      <c r="CA33" s="341"/>
      <c r="CB33" s="341"/>
      <c r="CC33" s="341"/>
      <c r="CD33" s="341"/>
      <c r="CE33" s="341"/>
      <c r="CF33" s="341"/>
      <c r="CG33" s="341"/>
      <c r="CH33" s="341"/>
      <c r="CI33" s="341"/>
      <c r="CJ33" s="341"/>
      <c r="CK33" s="341"/>
      <c r="CL33" s="341"/>
      <c r="CM33" s="341"/>
      <c r="CN33" s="341"/>
      <c r="CO33" s="341"/>
      <c r="CP33" s="341"/>
      <c r="CQ33" s="341"/>
      <c r="CR33" s="341"/>
      <c r="CS33" s="341"/>
      <c r="CT33" s="341"/>
      <c r="CU33" s="341"/>
      <c r="CV33" s="341"/>
    </row>
    <row r="34" spans="1:100" ht="14.1" customHeight="1">
      <c r="A34" s="381"/>
      <c r="B34" s="38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341"/>
      <c r="AP34" s="341"/>
      <c r="AQ34" s="341"/>
      <c r="AR34" s="341"/>
      <c r="AS34" s="341"/>
      <c r="AT34" s="341"/>
      <c r="AU34" s="341"/>
      <c r="AV34" s="341"/>
      <c r="AW34" s="341"/>
      <c r="AX34" s="341"/>
      <c r="AY34" s="381"/>
      <c r="AZ34" s="381"/>
      <c r="BA34" s="341"/>
      <c r="BB34" s="341"/>
      <c r="BC34" s="341"/>
      <c r="BD34" s="341"/>
      <c r="BE34" s="341"/>
      <c r="BF34" s="341"/>
      <c r="BG34" s="341"/>
      <c r="BH34" s="341"/>
      <c r="BI34" s="341"/>
      <c r="BJ34" s="341"/>
      <c r="BK34" s="341"/>
      <c r="BL34" s="341"/>
      <c r="BM34" s="341"/>
      <c r="BN34" s="341"/>
      <c r="BO34" s="341"/>
      <c r="BP34" s="341"/>
      <c r="BQ34" s="341"/>
      <c r="BR34" s="341"/>
      <c r="BS34" s="341"/>
      <c r="BT34" s="341"/>
      <c r="BU34" s="341"/>
      <c r="BV34" s="341"/>
      <c r="BW34" s="341"/>
      <c r="BX34" s="341"/>
      <c r="BY34" s="341"/>
      <c r="BZ34" s="341"/>
      <c r="CA34" s="341"/>
      <c r="CB34" s="341"/>
      <c r="CC34" s="341"/>
      <c r="CD34" s="341"/>
      <c r="CE34" s="341"/>
      <c r="CF34" s="341"/>
      <c r="CG34" s="341"/>
      <c r="CH34" s="341"/>
      <c r="CI34" s="341"/>
      <c r="CJ34" s="341"/>
      <c r="CK34" s="341"/>
      <c r="CL34" s="341"/>
      <c r="CM34" s="341"/>
      <c r="CN34" s="341"/>
      <c r="CO34" s="341"/>
      <c r="CP34" s="341"/>
      <c r="CQ34" s="341"/>
      <c r="CR34" s="341"/>
      <c r="CS34" s="341"/>
      <c r="CT34" s="341"/>
      <c r="CU34" s="341"/>
      <c r="CV34" s="341"/>
    </row>
    <row r="35" spans="1:100" ht="14.1" customHeight="1">
      <c r="A35" s="381"/>
      <c r="B35" s="38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341"/>
      <c r="AI35" s="341"/>
      <c r="AJ35" s="341"/>
      <c r="AK35" s="341"/>
      <c r="AL35" s="341"/>
      <c r="AM35" s="341"/>
      <c r="AN35" s="341"/>
      <c r="AO35" s="341"/>
      <c r="AP35" s="341"/>
      <c r="AQ35" s="341"/>
      <c r="AR35" s="341"/>
      <c r="AS35" s="341"/>
      <c r="AT35" s="341"/>
      <c r="AU35" s="341"/>
      <c r="AV35" s="341"/>
      <c r="AW35" s="341"/>
      <c r="AX35" s="341"/>
      <c r="AY35" s="381"/>
      <c r="AZ35" s="381"/>
      <c r="BA35" s="341"/>
      <c r="BB35" s="341"/>
      <c r="BC35" s="341"/>
      <c r="BD35" s="341"/>
      <c r="BE35" s="341"/>
      <c r="BF35" s="341"/>
      <c r="BG35" s="341"/>
      <c r="BH35" s="341"/>
      <c r="BI35" s="341"/>
      <c r="BJ35" s="341"/>
      <c r="BK35" s="341"/>
      <c r="BL35" s="341"/>
      <c r="BM35" s="341"/>
      <c r="BN35" s="341"/>
      <c r="BO35" s="341"/>
      <c r="BP35" s="341"/>
      <c r="BQ35" s="341"/>
      <c r="BR35" s="341"/>
      <c r="BS35" s="341"/>
      <c r="BT35" s="341"/>
      <c r="BU35" s="341"/>
      <c r="BV35" s="341"/>
      <c r="BW35" s="341"/>
      <c r="BX35" s="341"/>
      <c r="BY35" s="341"/>
      <c r="BZ35" s="341"/>
      <c r="CA35" s="341"/>
      <c r="CB35" s="341"/>
      <c r="CC35" s="341"/>
      <c r="CD35" s="341"/>
      <c r="CE35" s="341"/>
      <c r="CF35" s="341"/>
      <c r="CG35" s="341"/>
      <c r="CH35" s="341"/>
      <c r="CI35" s="341"/>
      <c r="CJ35" s="341"/>
      <c r="CK35" s="341"/>
      <c r="CL35" s="341"/>
      <c r="CM35" s="341"/>
      <c r="CN35" s="341"/>
      <c r="CO35" s="341"/>
      <c r="CP35" s="341"/>
      <c r="CQ35" s="341"/>
      <c r="CR35" s="341"/>
      <c r="CS35" s="341"/>
      <c r="CT35" s="341"/>
      <c r="CU35" s="341"/>
      <c r="CV35" s="341"/>
    </row>
    <row r="36" spans="1:100" ht="14.1" customHeight="1">
      <c r="A36" s="381"/>
      <c r="B36" s="38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81"/>
      <c r="AZ36" s="381"/>
      <c r="BA36" s="341"/>
      <c r="BB36" s="341"/>
      <c r="BC36" s="341"/>
      <c r="BD36" s="341"/>
      <c r="BE36" s="341"/>
      <c r="BF36" s="341"/>
      <c r="BG36" s="341"/>
      <c r="BH36" s="341"/>
      <c r="BI36" s="341"/>
      <c r="BJ36" s="341"/>
      <c r="BK36" s="341"/>
      <c r="BL36" s="341"/>
      <c r="BM36" s="341"/>
      <c r="BN36" s="341"/>
      <c r="BO36" s="341"/>
      <c r="BP36" s="341"/>
      <c r="BQ36" s="341"/>
      <c r="BR36" s="341"/>
      <c r="BS36" s="341"/>
      <c r="BT36" s="341"/>
      <c r="BU36" s="341"/>
      <c r="BV36" s="341"/>
      <c r="BW36" s="341"/>
      <c r="BX36" s="341"/>
      <c r="BY36" s="341"/>
      <c r="BZ36" s="341"/>
      <c r="CA36" s="341"/>
      <c r="CB36" s="341"/>
      <c r="CC36" s="341"/>
      <c r="CD36" s="341"/>
      <c r="CE36" s="341"/>
      <c r="CF36" s="341"/>
      <c r="CG36" s="341"/>
      <c r="CH36" s="341"/>
      <c r="CI36" s="341"/>
      <c r="CJ36" s="341"/>
      <c r="CK36" s="341"/>
      <c r="CL36" s="341"/>
      <c r="CM36" s="341"/>
      <c r="CN36" s="341"/>
      <c r="CO36" s="341"/>
      <c r="CP36" s="341"/>
      <c r="CQ36" s="341"/>
      <c r="CR36" s="341"/>
      <c r="CS36" s="341"/>
      <c r="CT36" s="341"/>
      <c r="CU36" s="341"/>
      <c r="CV36" s="341"/>
    </row>
    <row r="37" spans="1:100" ht="14.1" customHeight="1">
      <c r="A37" s="381"/>
      <c r="B37" s="38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1"/>
      <c r="AJ37" s="341"/>
      <c r="AK37" s="341"/>
      <c r="AL37" s="341"/>
      <c r="AM37" s="341"/>
      <c r="AN37" s="341"/>
      <c r="AO37" s="341"/>
      <c r="AP37" s="341"/>
      <c r="AQ37" s="341"/>
      <c r="AR37" s="341"/>
      <c r="AS37" s="341"/>
      <c r="AT37" s="341"/>
      <c r="AU37" s="341"/>
      <c r="AV37" s="341"/>
      <c r="AW37" s="341"/>
      <c r="AX37" s="341"/>
      <c r="AY37" s="381"/>
      <c r="AZ37" s="381"/>
      <c r="BA37" s="341"/>
      <c r="BB37" s="341"/>
      <c r="BC37" s="341"/>
      <c r="BD37" s="341"/>
      <c r="BE37" s="341"/>
      <c r="BF37" s="341"/>
      <c r="BG37" s="341"/>
      <c r="BH37" s="341"/>
      <c r="BI37" s="341"/>
      <c r="BJ37" s="341"/>
      <c r="BK37" s="341"/>
      <c r="BL37" s="341"/>
      <c r="BM37" s="341"/>
      <c r="BN37" s="341"/>
      <c r="BO37" s="341"/>
      <c r="BP37" s="341"/>
      <c r="BQ37" s="341"/>
      <c r="BR37" s="341"/>
      <c r="BS37" s="341"/>
      <c r="BT37" s="341"/>
      <c r="BU37" s="341"/>
      <c r="BV37" s="341"/>
      <c r="BW37" s="341"/>
      <c r="BX37" s="341"/>
      <c r="BY37" s="341"/>
      <c r="BZ37" s="341"/>
      <c r="CA37" s="341"/>
      <c r="CB37" s="341"/>
      <c r="CC37" s="341"/>
      <c r="CD37" s="341"/>
      <c r="CE37" s="341"/>
      <c r="CF37" s="341"/>
      <c r="CG37" s="341"/>
      <c r="CH37" s="341"/>
      <c r="CI37" s="341"/>
      <c r="CJ37" s="341"/>
      <c r="CK37" s="341"/>
      <c r="CL37" s="341"/>
      <c r="CM37" s="341"/>
      <c r="CN37" s="341"/>
      <c r="CO37" s="341"/>
      <c r="CP37" s="341"/>
      <c r="CQ37" s="341"/>
      <c r="CR37" s="341"/>
      <c r="CS37" s="341"/>
      <c r="CT37" s="341"/>
      <c r="CU37" s="341"/>
      <c r="CV37" s="341"/>
    </row>
    <row r="38" spans="1:100" ht="14.1" customHeight="1">
      <c r="A38" s="381"/>
      <c r="B38" s="381"/>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c r="AC38" s="341"/>
      <c r="AD38" s="341"/>
      <c r="AE38" s="341"/>
      <c r="AF38" s="341"/>
      <c r="AG38" s="341"/>
      <c r="AH38" s="341"/>
      <c r="AI38" s="341"/>
      <c r="AJ38" s="341"/>
      <c r="AK38" s="341"/>
      <c r="AL38" s="341"/>
      <c r="AM38" s="341"/>
      <c r="AN38" s="341"/>
      <c r="AO38" s="341"/>
      <c r="AP38" s="341"/>
      <c r="AQ38" s="341"/>
      <c r="AR38" s="341"/>
      <c r="AS38" s="341"/>
      <c r="AT38" s="341"/>
      <c r="AU38" s="341"/>
      <c r="AV38" s="341"/>
      <c r="AW38" s="341"/>
      <c r="AX38" s="341"/>
      <c r="AY38" s="381"/>
      <c r="AZ38" s="381"/>
      <c r="BA38" s="341"/>
      <c r="BB38" s="341"/>
      <c r="BC38" s="341"/>
      <c r="BD38" s="341"/>
      <c r="BE38" s="341"/>
      <c r="BF38" s="341"/>
      <c r="BG38" s="341"/>
      <c r="BH38" s="341"/>
      <c r="BI38" s="341"/>
      <c r="BJ38" s="341"/>
      <c r="BK38" s="341"/>
      <c r="BL38" s="341"/>
      <c r="BM38" s="341"/>
      <c r="BN38" s="341"/>
      <c r="BO38" s="341"/>
      <c r="BP38" s="341"/>
      <c r="BQ38" s="341"/>
      <c r="BR38" s="341"/>
      <c r="BS38" s="341"/>
      <c r="BT38" s="341"/>
      <c r="BU38" s="341"/>
      <c r="BV38" s="341"/>
      <c r="BW38" s="341"/>
      <c r="BX38" s="341"/>
      <c r="BY38" s="341"/>
      <c r="BZ38" s="341"/>
      <c r="CA38" s="341"/>
      <c r="CB38" s="341"/>
      <c r="CC38" s="341"/>
      <c r="CD38" s="341"/>
      <c r="CE38" s="341"/>
      <c r="CF38" s="341"/>
      <c r="CG38" s="341"/>
      <c r="CH38" s="341"/>
      <c r="CI38" s="341"/>
      <c r="CJ38" s="341"/>
      <c r="CK38" s="341"/>
      <c r="CL38" s="341"/>
      <c r="CM38" s="341"/>
      <c r="CN38" s="341"/>
      <c r="CO38" s="341"/>
      <c r="CP38" s="341"/>
      <c r="CQ38" s="341"/>
      <c r="CR38" s="341"/>
      <c r="CS38" s="341"/>
      <c r="CT38" s="341"/>
      <c r="CU38" s="341"/>
      <c r="CV38" s="341"/>
    </row>
  </sheetData>
  <mergeCells count="102">
    <mergeCell ref="C27:O27"/>
    <mergeCell ref="Q27:AE27"/>
    <mergeCell ref="AF27:AX27"/>
    <mergeCell ref="A31:B38"/>
    <mergeCell ref="C31:AX38"/>
    <mergeCell ref="C26:O26"/>
    <mergeCell ref="Q26:AC26"/>
    <mergeCell ref="AD26:AE26"/>
    <mergeCell ref="AF26:AV26"/>
    <mergeCell ref="AW26:AX26"/>
    <mergeCell ref="C25:O25"/>
    <mergeCell ref="Q25:AC25"/>
    <mergeCell ref="AD25:AE25"/>
    <mergeCell ref="AF25:AV25"/>
    <mergeCell ref="AW25:AX25"/>
    <mergeCell ref="C18:Q18"/>
    <mergeCell ref="A21:B21"/>
    <mergeCell ref="K21:P21"/>
    <mergeCell ref="Q21:R21"/>
    <mergeCell ref="C23:O23"/>
    <mergeCell ref="R23:AD23"/>
    <mergeCell ref="AF23:AX23"/>
    <mergeCell ref="C24:O24"/>
    <mergeCell ref="Q24:AC24"/>
    <mergeCell ref="AD24:AE24"/>
    <mergeCell ref="AF24:AV24"/>
    <mergeCell ref="AW24:AX24"/>
    <mergeCell ref="U18:AW18"/>
    <mergeCell ref="U19:AW19"/>
    <mergeCell ref="A16:B16"/>
    <mergeCell ref="U16:W16"/>
    <mergeCell ref="X16:Y16"/>
    <mergeCell ref="Z16:AA16"/>
    <mergeCell ref="AB16:AC16"/>
    <mergeCell ref="AD16:AE16"/>
    <mergeCell ref="AF16:AG16"/>
    <mergeCell ref="AH16:AI16"/>
    <mergeCell ref="A17:B17"/>
    <mergeCell ref="C17:Q17"/>
    <mergeCell ref="U17:AW17"/>
    <mergeCell ref="AY2:CV3"/>
    <mergeCell ref="CH4:CJ4"/>
    <mergeCell ref="CK4:CL4"/>
    <mergeCell ref="CM4:CN4"/>
    <mergeCell ref="CO4:CP4"/>
    <mergeCell ref="CQ4:CR4"/>
    <mergeCell ref="CS4:CT4"/>
    <mergeCell ref="CU4:CV4"/>
    <mergeCell ref="A2:AX3"/>
    <mergeCell ref="AJ4:AL4"/>
    <mergeCell ref="AM4:AN4"/>
    <mergeCell ref="AO4:AP4"/>
    <mergeCell ref="AQ4:AR4"/>
    <mergeCell ref="AS4:AT4"/>
    <mergeCell ref="AU4:AV4"/>
    <mergeCell ref="AW4:AX4"/>
    <mergeCell ref="AY21:AZ21"/>
    <mergeCell ref="BI21:BN21"/>
    <mergeCell ref="BO21:BP21"/>
    <mergeCell ref="CJ10:CR10"/>
    <mergeCell ref="AY16:AZ16"/>
    <mergeCell ref="BS16:BU16"/>
    <mergeCell ref="BV16:BW16"/>
    <mergeCell ref="BX16:BY16"/>
    <mergeCell ref="BZ16:CA16"/>
    <mergeCell ref="CB16:CC16"/>
    <mergeCell ref="CD16:CE16"/>
    <mergeCell ref="CF16:CG16"/>
    <mergeCell ref="BS19:CU19"/>
    <mergeCell ref="CJ11:CR11"/>
    <mergeCell ref="BA25:BM25"/>
    <mergeCell ref="BO25:CA25"/>
    <mergeCell ref="CB25:CC25"/>
    <mergeCell ref="CD25:CT25"/>
    <mergeCell ref="CU25:CV25"/>
    <mergeCell ref="BA23:BM23"/>
    <mergeCell ref="BP23:CB23"/>
    <mergeCell ref="CD23:CV23"/>
    <mergeCell ref="BA24:BM24"/>
    <mergeCell ref="BO24:CA24"/>
    <mergeCell ref="CB24:CC24"/>
    <mergeCell ref="CD24:CT24"/>
    <mergeCell ref="CU24:CV24"/>
    <mergeCell ref="BA27:BM27"/>
    <mergeCell ref="BO27:CC27"/>
    <mergeCell ref="CD27:CV27"/>
    <mergeCell ref="AY31:AZ38"/>
    <mergeCell ref="BA31:CV38"/>
    <mergeCell ref="BA26:BM26"/>
    <mergeCell ref="BO26:CA26"/>
    <mergeCell ref="CB26:CC26"/>
    <mergeCell ref="CD26:CT26"/>
    <mergeCell ref="CU26:CV26"/>
    <mergeCell ref="CH5:CV5"/>
    <mergeCell ref="BQ8:CT8"/>
    <mergeCell ref="U8:AV8"/>
    <mergeCell ref="BS17:CU17"/>
    <mergeCell ref="BS18:CU18"/>
    <mergeCell ref="AY17:AZ17"/>
    <mergeCell ref="BA17:BO17"/>
    <mergeCell ref="BA18:BO18"/>
    <mergeCell ref="AL10:AT10"/>
  </mergeCells>
  <phoneticPr fontId="4"/>
  <pageMargins left="0.98425196850393704" right="0.98425196850393704" top="0.6692913385826772" bottom="0.47244094488188981" header="0.31496062992125984" footer="0.31496062992125984"/>
  <pageSetup paperSize="9" orientation="portrait" r:id="rId1"/>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AX28"/>
  <sheetViews>
    <sheetView view="pageBreakPreview" topLeftCell="A13" zoomScaleNormal="110" zoomScaleSheetLayoutView="100" workbookViewId="0">
      <selection activeCell="AV18" sqref="AV18"/>
    </sheetView>
  </sheetViews>
  <sheetFormatPr defaultColWidth="1.625" defaultRowHeight="14.1" customHeight="1"/>
  <cols>
    <col min="1" max="16384" width="1.625" style="10"/>
  </cols>
  <sheetData>
    <row r="1" spans="1:50" ht="18.95" customHeight="1">
      <c r="A1" s="21" t="s">
        <v>241</v>
      </c>
    </row>
    <row r="2" spans="1:50" ht="18.95" customHeight="1"/>
    <row r="3" spans="1:50" ht="18.95" customHeight="1">
      <c r="B3" s="10" t="s">
        <v>166</v>
      </c>
      <c r="I3" s="274"/>
      <c r="J3" s="274"/>
      <c r="K3" s="274"/>
      <c r="L3" s="274"/>
      <c r="M3" s="273" t="s">
        <v>167</v>
      </c>
      <c r="N3" s="273"/>
    </row>
    <row r="4" spans="1:50" ht="18.95" customHeight="1"/>
    <row r="5" spans="1:50" ht="18.95" customHeight="1">
      <c r="A5" s="147" t="s">
        <v>242</v>
      </c>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row>
    <row r="6" spans="1:50" ht="18.95" customHeight="1">
      <c r="A6" s="147"/>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row>
    <row r="7" spans="1:50" ht="18.95" customHeight="1">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row>
    <row r="8" spans="1:50" ht="18.95" customHeight="1">
      <c r="AJ8" s="316" t="s">
        <v>4</v>
      </c>
      <c r="AK8" s="316"/>
      <c r="AL8" s="316"/>
      <c r="AM8" s="274"/>
      <c r="AN8" s="274"/>
      <c r="AO8" s="273" t="s">
        <v>5</v>
      </c>
      <c r="AP8" s="273"/>
      <c r="AQ8" s="274"/>
      <c r="AR8" s="274"/>
      <c r="AS8" s="273" t="s">
        <v>3</v>
      </c>
      <c r="AT8" s="273"/>
      <c r="AU8" s="274"/>
      <c r="AV8" s="274"/>
      <c r="AW8" s="273" t="s">
        <v>2</v>
      </c>
      <c r="AX8" s="273"/>
    </row>
    <row r="9" spans="1:50" ht="18.95" customHeight="1"/>
    <row r="10" spans="1:50" ht="18.95" customHeight="1"/>
    <row r="11" spans="1:50" ht="18.95" customHeight="1">
      <c r="W11" s="10" t="s">
        <v>170</v>
      </c>
      <c r="AM11" s="437" t="s">
        <v>169</v>
      </c>
      <c r="AN11" s="438"/>
      <c r="AO11" s="438"/>
      <c r="AP11" s="438"/>
      <c r="AQ11" s="438"/>
      <c r="AR11" s="438"/>
      <c r="AS11" s="438"/>
      <c r="AT11" s="438"/>
    </row>
    <row r="12" spans="1:50" ht="18.95" customHeight="1"/>
    <row r="13" spans="1:50" ht="18.95" customHeight="1"/>
    <row r="14" spans="1:50" ht="18.95" customHeight="1">
      <c r="A14" s="10" t="s">
        <v>243</v>
      </c>
    </row>
    <row r="15" spans="1:50" ht="18.95" customHeight="1">
      <c r="A15" s="10" t="s">
        <v>244</v>
      </c>
    </row>
    <row r="16" spans="1:50" ht="18.95" customHeight="1"/>
    <row r="17" spans="1:50" ht="18.95" customHeight="1">
      <c r="A17" s="273">
        <v>1</v>
      </c>
      <c r="B17" s="273"/>
      <c r="C17" s="10" t="s">
        <v>173</v>
      </c>
      <c r="Q17" s="399" t="s">
        <v>176</v>
      </c>
      <c r="R17" s="399"/>
      <c r="S17" s="399"/>
      <c r="T17" s="399"/>
      <c r="U17" s="399"/>
      <c r="V17" s="399"/>
      <c r="W17" s="399"/>
      <c r="X17" s="399"/>
      <c r="Y17" s="399"/>
      <c r="Z17" s="32" t="s">
        <v>177</v>
      </c>
      <c r="AA17" s="32"/>
      <c r="AB17" s="32"/>
      <c r="AC17" s="32"/>
      <c r="AD17" s="32"/>
      <c r="AE17" s="32"/>
      <c r="AF17" s="32"/>
      <c r="AG17" s="32"/>
      <c r="AH17" s="32"/>
      <c r="AI17" s="32"/>
      <c r="AJ17" s="32"/>
      <c r="AK17" s="32"/>
      <c r="AL17" s="32"/>
      <c r="AM17" s="32"/>
    </row>
    <row r="18" spans="1:50" ht="18.95" customHeight="1">
      <c r="A18" s="273">
        <v>2</v>
      </c>
      <c r="B18" s="273"/>
      <c r="C18" s="420" t="s">
        <v>174</v>
      </c>
      <c r="D18" s="420"/>
      <c r="E18" s="420"/>
      <c r="F18" s="420"/>
      <c r="G18" s="420"/>
      <c r="H18" s="420"/>
      <c r="I18" s="420"/>
      <c r="J18" s="420"/>
      <c r="K18" s="32"/>
      <c r="L18" s="32"/>
      <c r="M18" s="32"/>
      <c r="N18" s="32"/>
      <c r="O18" s="32"/>
      <c r="P18" s="32"/>
      <c r="Q18" s="401"/>
      <c r="R18" s="401"/>
      <c r="S18" s="401"/>
      <c r="T18" s="401"/>
      <c r="U18" s="401"/>
      <c r="V18" s="401"/>
      <c r="W18" s="401"/>
      <c r="X18" s="401"/>
      <c r="Y18" s="401"/>
      <c r="Z18" s="401"/>
    </row>
    <row r="19" spans="1:50" ht="18.95" customHeight="1">
      <c r="A19" s="273">
        <v>3</v>
      </c>
      <c r="B19" s="273"/>
      <c r="C19" s="420" t="s">
        <v>247</v>
      </c>
      <c r="D19" s="420"/>
      <c r="E19" s="420"/>
      <c r="F19" s="420"/>
      <c r="G19" s="420"/>
      <c r="H19" s="420"/>
      <c r="I19" s="420"/>
      <c r="J19" s="420"/>
      <c r="Q19" s="436"/>
      <c r="R19" s="439"/>
      <c r="S19" s="439"/>
      <c r="T19" s="439"/>
      <c r="U19" s="439"/>
      <c r="V19" s="439"/>
      <c r="W19" s="277"/>
      <c r="X19" s="277"/>
    </row>
    <row r="20" spans="1:50" ht="18.95" customHeight="1"/>
    <row r="21" spans="1:50" s="21" customFormat="1" ht="14.1" customHeight="1">
      <c r="A21" s="9" t="s">
        <v>25</v>
      </c>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row>
    <row r="22" spans="1:50" ht="14.1" customHeight="1">
      <c r="A22" s="339" t="s">
        <v>246</v>
      </c>
      <c r="B22" s="381"/>
      <c r="C22" s="340" t="s">
        <v>245</v>
      </c>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341"/>
      <c r="AM22" s="341"/>
      <c r="AN22" s="341"/>
      <c r="AO22" s="341"/>
      <c r="AP22" s="341"/>
      <c r="AQ22" s="341"/>
      <c r="AR22" s="341"/>
      <c r="AS22" s="341"/>
      <c r="AT22" s="341"/>
      <c r="AU22" s="341"/>
      <c r="AV22" s="341"/>
      <c r="AW22" s="341"/>
      <c r="AX22" s="341"/>
    </row>
    <row r="23" spans="1:50" ht="14.1" customHeight="1">
      <c r="A23" s="381"/>
      <c r="B23" s="38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341"/>
      <c r="AO23" s="341"/>
      <c r="AP23" s="341"/>
      <c r="AQ23" s="341"/>
      <c r="AR23" s="341"/>
      <c r="AS23" s="341"/>
      <c r="AT23" s="341"/>
      <c r="AU23" s="341"/>
      <c r="AV23" s="341"/>
      <c r="AW23" s="341"/>
      <c r="AX23" s="341"/>
    </row>
    <row r="24" spans="1:50" ht="14.1" customHeight="1">
      <c r="A24" s="381"/>
      <c r="B24" s="381"/>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row>
    <row r="25" spans="1:50" ht="14.1" customHeight="1">
      <c r="A25" s="381"/>
      <c r="B25" s="38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1"/>
      <c r="AM25" s="341"/>
      <c r="AN25" s="341"/>
      <c r="AO25" s="341"/>
      <c r="AP25" s="341"/>
      <c r="AQ25" s="341"/>
      <c r="AR25" s="341"/>
      <c r="AS25" s="341"/>
      <c r="AT25" s="341"/>
      <c r="AU25" s="341"/>
      <c r="AV25" s="341"/>
      <c r="AW25" s="341"/>
      <c r="AX25" s="341"/>
    </row>
    <row r="26" spans="1:50" ht="14.1" customHeight="1">
      <c r="A26" s="381"/>
      <c r="B26" s="38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1"/>
      <c r="AM26" s="341"/>
      <c r="AN26" s="341"/>
      <c r="AO26" s="341"/>
      <c r="AP26" s="341"/>
      <c r="AQ26" s="341"/>
      <c r="AR26" s="341"/>
      <c r="AS26" s="341"/>
      <c r="AT26" s="341"/>
      <c r="AU26" s="341"/>
      <c r="AV26" s="341"/>
      <c r="AW26" s="341"/>
      <c r="AX26" s="341"/>
    </row>
    <row r="27" spans="1:50" ht="14.1" customHeight="1">
      <c r="A27" s="381"/>
      <c r="B27" s="381"/>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c r="AR27" s="341"/>
      <c r="AS27" s="341"/>
      <c r="AT27" s="341"/>
      <c r="AU27" s="341"/>
      <c r="AV27" s="341"/>
      <c r="AW27" s="341"/>
      <c r="AX27" s="341"/>
    </row>
    <row r="28" spans="1:50" ht="14.1" customHeight="1">
      <c r="A28" s="381"/>
      <c r="B28" s="381"/>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1"/>
      <c r="AL28" s="341"/>
      <c r="AM28" s="341"/>
      <c r="AN28" s="341"/>
      <c r="AO28" s="341"/>
      <c r="AP28" s="341"/>
      <c r="AQ28" s="341"/>
      <c r="AR28" s="341"/>
      <c r="AS28" s="341"/>
      <c r="AT28" s="341"/>
      <c r="AU28" s="341"/>
      <c r="AV28" s="341"/>
      <c r="AW28" s="341"/>
      <c r="AX28" s="341"/>
    </row>
  </sheetData>
  <mergeCells count="22">
    <mergeCell ref="A19:B19"/>
    <mergeCell ref="C19:J19"/>
    <mergeCell ref="W19:X19"/>
    <mergeCell ref="A22:B28"/>
    <mergeCell ref="C22:AX28"/>
    <mergeCell ref="Q19:V19"/>
    <mergeCell ref="AM11:AT11"/>
    <mergeCell ref="A17:B17"/>
    <mergeCell ref="Q17:Y17"/>
    <mergeCell ref="A18:B18"/>
    <mergeCell ref="C18:J18"/>
    <mergeCell ref="Q18:Z18"/>
    <mergeCell ref="I3:L3"/>
    <mergeCell ref="M3:N3"/>
    <mergeCell ref="A5:AX6"/>
    <mergeCell ref="AJ8:AL8"/>
    <mergeCell ref="AM8:AN8"/>
    <mergeCell ref="AO8:AP8"/>
    <mergeCell ref="AQ8:AR8"/>
    <mergeCell ref="AS8:AT8"/>
    <mergeCell ref="AU8:AV8"/>
    <mergeCell ref="AW8:AX8"/>
  </mergeCells>
  <phoneticPr fontId="4"/>
  <pageMargins left="0.98425196850393704" right="0.98425196850393704" top="0.6692913385826772" bottom="0.47244094488188981"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4:CV39"/>
  <sheetViews>
    <sheetView view="pageBreakPreview" zoomScale="80" zoomScaleNormal="100" zoomScaleSheetLayoutView="80" workbookViewId="0">
      <selection activeCell="BV43" sqref="BV43"/>
    </sheetView>
  </sheetViews>
  <sheetFormatPr defaultColWidth="1.625" defaultRowHeight="20.100000000000001" customHeight="1"/>
  <cols>
    <col min="1" max="16384" width="1.625" style="1"/>
  </cols>
  <sheetData>
    <row r="4" spans="1:100" ht="20.100000000000001" customHeight="1">
      <c r="A4" s="154" t="s">
        <v>65</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t="s">
        <v>65</v>
      </c>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row>
    <row r="5" spans="1:100" ht="20.100000000000001"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row>
    <row r="7" spans="1:100" ht="20.100000000000001" customHeight="1">
      <c r="A7" s="1" t="s">
        <v>411</v>
      </c>
      <c r="T7" s="160"/>
      <c r="U7" s="160"/>
      <c r="V7" s="160"/>
      <c r="W7" s="160"/>
      <c r="X7" s="160"/>
      <c r="Y7" s="160"/>
      <c r="Z7" s="160"/>
      <c r="AA7" s="160"/>
      <c r="AB7" s="160"/>
      <c r="AC7" s="160"/>
      <c r="AD7" s="160"/>
      <c r="AE7" s="160"/>
      <c r="AF7" s="160"/>
      <c r="AI7" s="155" t="s">
        <v>26</v>
      </c>
      <c r="AJ7" s="155"/>
      <c r="AK7" s="155"/>
      <c r="AL7" s="155"/>
      <c r="AM7" s="155"/>
      <c r="AN7" s="155"/>
      <c r="AO7" s="155"/>
      <c r="AP7" s="155"/>
      <c r="AQ7" s="155"/>
      <c r="AR7" s="155"/>
      <c r="AS7" s="155"/>
      <c r="AT7" s="155"/>
      <c r="AU7" s="155"/>
      <c r="AV7" s="155"/>
      <c r="AW7" s="155"/>
      <c r="AX7" s="155"/>
      <c r="AY7" s="1" t="s">
        <v>374</v>
      </c>
      <c r="BR7" s="148" t="s">
        <v>375</v>
      </c>
      <c r="BS7" s="148"/>
      <c r="BT7" s="148"/>
      <c r="BU7" s="148"/>
      <c r="BV7" s="148"/>
      <c r="BW7" s="148"/>
      <c r="BX7" s="148"/>
      <c r="BY7" s="148"/>
      <c r="BZ7" s="148"/>
      <c r="CA7" s="148"/>
      <c r="CB7" s="148"/>
      <c r="CC7" s="148"/>
      <c r="CD7" s="148"/>
      <c r="CE7" s="148"/>
      <c r="CG7" s="155" t="s">
        <v>26</v>
      </c>
      <c r="CH7" s="155"/>
      <c r="CI7" s="155"/>
      <c r="CJ7" s="155"/>
      <c r="CK7" s="155"/>
      <c r="CL7" s="155"/>
      <c r="CM7" s="155"/>
      <c r="CN7" s="155"/>
      <c r="CO7" s="155"/>
      <c r="CP7" s="155"/>
      <c r="CQ7" s="155"/>
      <c r="CR7" s="155"/>
      <c r="CS7" s="155"/>
      <c r="CT7" s="155"/>
      <c r="CU7" s="155"/>
      <c r="CV7" s="155"/>
    </row>
    <row r="8" spans="1:100" ht="20.100000000000001" customHeight="1">
      <c r="A8" s="160"/>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H8" s="155" t="s">
        <v>28</v>
      </c>
      <c r="AI8" s="155"/>
      <c r="AJ8" s="155"/>
      <c r="AK8" s="155"/>
      <c r="AL8" s="155"/>
      <c r="AM8" s="155"/>
      <c r="AN8" s="155"/>
      <c r="AO8" s="155"/>
      <c r="AP8" s="155"/>
      <c r="AQ8" s="155"/>
      <c r="AR8" s="155"/>
      <c r="AS8" s="155"/>
      <c r="AT8" s="155"/>
      <c r="AU8" s="155"/>
      <c r="AV8" s="155"/>
      <c r="AW8" s="155"/>
      <c r="AX8" s="155"/>
      <c r="AY8" s="156" t="s">
        <v>27</v>
      </c>
      <c r="AZ8" s="156"/>
      <c r="BA8" s="156"/>
      <c r="BB8" s="156"/>
      <c r="BC8" s="156"/>
      <c r="BD8" s="156"/>
      <c r="BE8" s="156"/>
      <c r="BF8" s="156"/>
      <c r="BG8" s="156"/>
      <c r="BH8" s="156"/>
      <c r="BI8" s="156"/>
      <c r="BJ8" s="156"/>
      <c r="BK8" s="156"/>
      <c r="BL8" s="156"/>
      <c r="BM8" s="156"/>
      <c r="BN8" s="156"/>
      <c r="BO8" s="156"/>
      <c r="BP8" s="156"/>
      <c r="BQ8" s="156"/>
      <c r="BR8" s="156"/>
      <c r="BS8" s="156"/>
      <c r="BT8" s="156"/>
      <c r="BU8" s="156"/>
      <c r="BV8" s="156"/>
      <c r="BW8" s="156"/>
      <c r="BX8" s="156"/>
      <c r="BY8" s="156"/>
      <c r="BZ8" s="156"/>
      <c r="CA8" s="156"/>
      <c r="CB8" s="156"/>
      <c r="CC8" s="156"/>
      <c r="CD8" s="156"/>
      <c r="CF8" s="155" t="s">
        <v>28</v>
      </c>
      <c r="CG8" s="155"/>
      <c r="CH8" s="155"/>
      <c r="CI8" s="155"/>
      <c r="CJ8" s="155"/>
      <c r="CK8" s="155"/>
      <c r="CL8" s="155"/>
      <c r="CM8" s="155"/>
      <c r="CN8" s="155"/>
      <c r="CO8" s="155"/>
      <c r="CP8" s="155"/>
      <c r="CQ8" s="155"/>
      <c r="CR8" s="155"/>
      <c r="CS8" s="155"/>
      <c r="CT8" s="155"/>
      <c r="CU8" s="155"/>
      <c r="CV8" s="155"/>
    </row>
    <row r="9" spans="1:100" ht="20.100000000000001" customHeight="1">
      <c r="A9" s="1" t="s">
        <v>29</v>
      </c>
      <c r="AY9" s="1" t="s">
        <v>29</v>
      </c>
    </row>
    <row r="11" spans="1:100" ht="20.100000000000001" customHeight="1">
      <c r="A11" s="147">
        <v>1</v>
      </c>
      <c r="B11" s="147"/>
      <c r="C11" s="1" t="s">
        <v>30</v>
      </c>
      <c r="P11" s="1" t="s">
        <v>35</v>
      </c>
      <c r="AY11" s="147">
        <v>1</v>
      </c>
      <c r="AZ11" s="147"/>
      <c r="BA11" s="1" t="s">
        <v>30</v>
      </c>
      <c r="BN11" s="1" t="s">
        <v>35</v>
      </c>
    </row>
    <row r="12" spans="1:100" ht="20.100000000000001" customHeight="1">
      <c r="A12" s="147">
        <v>2</v>
      </c>
      <c r="B12" s="147"/>
      <c r="C12" s="1" t="s">
        <v>31</v>
      </c>
      <c r="P12" s="1" t="s">
        <v>376</v>
      </c>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Y12" s="147">
        <v>2</v>
      </c>
      <c r="AZ12" s="147"/>
      <c r="BA12" s="1" t="s">
        <v>31</v>
      </c>
      <c r="BN12" s="1" t="s">
        <v>376</v>
      </c>
      <c r="BV12" s="3" t="s">
        <v>410</v>
      </c>
    </row>
    <row r="13" spans="1:100" ht="20.100000000000001" customHeight="1">
      <c r="P13" s="1" t="s">
        <v>36</v>
      </c>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BN13" s="1" t="s">
        <v>36</v>
      </c>
      <c r="BV13" s="3" t="s">
        <v>409</v>
      </c>
    </row>
    <row r="14" spans="1:100" ht="20.100000000000001" customHeight="1">
      <c r="A14" s="147">
        <v>3</v>
      </c>
      <c r="B14" s="147"/>
      <c r="C14" s="1" t="s">
        <v>45</v>
      </c>
      <c r="P14" s="157"/>
      <c r="Q14" s="157"/>
      <c r="R14" s="147" t="s">
        <v>38</v>
      </c>
      <c r="S14" s="147"/>
      <c r="AY14" s="147">
        <v>3</v>
      </c>
      <c r="AZ14" s="147"/>
      <c r="BA14" s="1" t="s">
        <v>45</v>
      </c>
      <c r="BN14" s="148">
        <v>1</v>
      </c>
      <c r="BO14" s="148"/>
      <c r="BP14" s="147" t="s">
        <v>38</v>
      </c>
      <c r="BQ14" s="147"/>
    </row>
    <row r="15" spans="1:100" ht="20.100000000000001" customHeight="1">
      <c r="A15" s="147">
        <v>4</v>
      </c>
      <c r="B15" s="147"/>
      <c r="C15" s="1" t="s">
        <v>32</v>
      </c>
      <c r="P15" s="147" t="s">
        <v>4</v>
      </c>
      <c r="Q15" s="147"/>
      <c r="R15" s="147"/>
      <c r="S15" s="147">
        <v>5</v>
      </c>
      <c r="T15" s="147"/>
      <c r="U15" s="147" t="s">
        <v>5</v>
      </c>
      <c r="V15" s="147"/>
      <c r="W15" s="147"/>
      <c r="X15" s="147"/>
      <c r="Y15" s="147" t="s">
        <v>3</v>
      </c>
      <c r="Z15" s="147"/>
      <c r="AA15" s="147"/>
      <c r="AB15" s="147"/>
      <c r="AC15" s="147" t="s">
        <v>39</v>
      </c>
      <c r="AD15" s="147"/>
      <c r="AE15" s="1" t="s">
        <v>12</v>
      </c>
      <c r="AY15" s="147">
        <v>4</v>
      </c>
      <c r="AZ15" s="147"/>
      <c r="BA15" s="1" t="s">
        <v>32</v>
      </c>
      <c r="BN15" s="147" t="s">
        <v>4</v>
      </c>
      <c r="BO15" s="147"/>
      <c r="BP15" s="147"/>
      <c r="BQ15" s="148">
        <v>5</v>
      </c>
      <c r="BR15" s="148"/>
      <c r="BS15" s="147" t="s">
        <v>5</v>
      </c>
      <c r="BT15" s="147"/>
      <c r="BU15" s="148">
        <v>4</v>
      </c>
      <c r="BV15" s="148"/>
      <c r="BW15" s="147" t="s">
        <v>3</v>
      </c>
      <c r="BX15" s="147"/>
      <c r="BY15" s="148">
        <v>16</v>
      </c>
      <c r="BZ15" s="148"/>
      <c r="CA15" s="147" t="s">
        <v>39</v>
      </c>
      <c r="CB15" s="147"/>
      <c r="CC15" s="1" t="s">
        <v>12</v>
      </c>
    </row>
    <row r="16" spans="1:100" ht="20.100000000000001" customHeight="1">
      <c r="P16" s="147" t="s">
        <v>4</v>
      </c>
      <c r="Q16" s="147"/>
      <c r="R16" s="147"/>
      <c r="S16" s="147">
        <v>5</v>
      </c>
      <c r="T16" s="147"/>
      <c r="U16" s="147" t="s">
        <v>5</v>
      </c>
      <c r="V16" s="147"/>
      <c r="W16" s="147"/>
      <c r="X16" s="147"/>
      <c r="Y16" s="147" t="s">
        <v>3</v>
      </c>
      <c r="Z16" s="147"/>
      <c r="AA16" s="147"/>
      <c r="AB16" s="147"/>
      <c r="AC16" s="147" t="s">
        <v>39</v>
      </c>
      <c r="AD16" s="147"/>
      <c r="AE16" s="1" t="s">
        <v>13</v>
      </c>
      <c r="AJ16" s="1" t="s">
        <v>40</v>
      </c>
      <c r="AK16" s="157"/>
      <c r="AL16" s="157"/>
      <c r="AM16" s="1" t="s">
        <v>41</v>
      </c>
      <c r="BN16" s="147" t="s">
        <v>4</v>
      </c>
      <c r="BO16" s="147"/>
      <c r="BP16" s="147"/>
      <c r="BQ16" s="148">
        <v>5</v>
      </c>
      <c r="BR16" s="148"/>
      <c r="BS16" s="147" t="s">
        <v>5</v>
      </c>
      <c r="BT16" s="147"/>
      <c r="BU16" s="148">
        <v>4</v>
      </c>
      <c r="BV16" s="148"/>
      <c r="BW16" s="147" t="s">
        <v>3</v>
      </c>
      <c r="BX16" s="147"/>
      <c r="BY16" s="148">
        <v>22</v>
      </c>
      <c r="BZ16" s="148"/>
      <c r="CA16" s="147" t="s">
        <v>39</v>
      </c>
      <c r="CB16" s="147"/>
      <c r="CC16" s="1" t="s">
        <v>13</v>
      </c>
      <c r="CH16" s="1" t="s">
        <v>40</v>
      </c>
      <c r="CI16" s="148">
        <v>7</v>
      </c>
      <c r="CJ16" s="148"/>
      <c r="CK16" s="1" t="s">
        <v>41</v>
      </c>
    </row>
    <row r="17" spans="1:100" ht="20.100000000000001" customHeight="1">
      <c r="A17" s="147">
        <v>5</v>
      </c>
      <c r="B17" s="147"/>
      <c r="C17" s="1" t="s">
        <v>33</v>
      </c>
      <c r="P17" s="158"/>
      <c r="Q17" s="158"/>
      <c r="R17" s="158"/>
      <c r="S17" s="158"/>
      <c r="T17" s="158"/>
      <c r="U17" s="158"/>
      <c r="V17" s="158"/>
      <c r="W17" s="158"/>
      <c r="X17" s="158"/>
      <c r="Y17" s="147" t="s">
        <v>16</v>
      </c>
      <c r="Z17" s="147"/>
      <c r="AY17" s="147">
        <v>5</v>
      </c>
      <c r="AZ17" s="147"/>
      <c r="BA17" s="1" t="s">
        <v>33</v>
      </c>
      <c r="BN17" s="152">
        <v>350000</v>
      </c>
      <c r="BO17" s="152"/>
      <c r="BP17" s="152"/>
      <c r="BQ17" s="152"/>
      <c r="BR17" s="152"/>
      <c r="BS17" s="152"/>
      <c r="BT17" s="152"/>
      <c r="BU17" s="152"/>
      <c r="BV17" s="152"/>
      <c r="BW17" s="147" t="s">
        <v>16</v>
      </c>
      <c r="BX17" s="147"/>
      <c r="BY17" s="150" t="s">
        <v>384</v>
      </c>
      <c r="BZ17" s="150"/>
      <c r="CA17" s="150"/>
      <c r="CB17" s="150"/>
      <c r="CC17" s="150"/>
      <c r="CD17" s="150"/>
      <c r="CE17" s="150"/>
      <c r="CF17" s="150"/>
      <c r="CG17" s="150"/>
      <c r="CH17" s="150"/>
      <c r="CI17" s="150"/>
      <c r="CJ17" s="150"/>
      <c r="CK17" s="150"/>
      <c r="CL17" s="150"/>
      <c r="CM17" s="150"/>
      <c r="CN17" s="150"/>
      <c r="CO17" s="150"/>
      <c r="CP17" s="150"/>
      <c r="CQ17" s="150"/>
      <c r="CR17" s="150"/>
      <c r="CS17" s="150"/>
      <c r="CT17" s="150"/>
      <c r="CU17" s="150"/>
      <c r="CV17" s="150"/>
    </row>
    <row r="18" spans="1:100" ht="20.100000000000001" customHeight="1">
      <c r="P18" s="1" t="s">
        <v>42</v>
      </c>
      <c r="Y18" s="158"/>
      <c r="Z18" s="159"/>
      <c r="AA18" s="159"/>
      <c r="AB18" s="159"/>
      <c r="AC18" s="159"/>
      <c r="AD18" s="159"/>
      <c r="AE18" s="159"/>
      <c r="AF18" s="147" t="s">
        <v>16</v>
      </c>
      <c r="AG18" s="147"/>
      <c r="AH18" s="147" t="s">
        <v>43</v>
      </c>
      <c r="AI18" s="147"/>
      <c r="AJ18" s="157"/>
      <c r="AK18" s="157"/>
      <c r="AL18" s="147" t="s">
        <v>44</v>
      </c>
      <c r="AM18" s="147"/>
      <c r="AN18" s="147"/>
      <c r="BN18" s="1" t="s">
        <v>42</v>
      </c>
      <c r="BW18" s="152">
        <v>50000</v>
      </c>
      <c r="BX18" s="153"/>
      <c r="BY18" s="153"/>
      <c r="BZ18" s="153"/>
      <c r="CA18" s="153"/>
      <c r="CB18" s="153"/>
      <c r="CC18" s="153"/>
      <c r="CD18" s="147" t="s">
        <v>16</v>
      </c>
      <c r="CE18" s="147"/>
      <c r="CF18" s="147" t="s">
        <v>43</v>
      </c>
      <c r="CG18" s="147"/>
      <c r="CH18" s="148">
        <v>7</v>
      </c>
      <c r="CI18" s="148"/>
      <c r="CJ18" s="147" t="s">
        <v>44</v>
      </c>
      <c r="CK18" s="147"/>
      <c r="CL18" s="147"/>
    </row>
    <row r="19" spans="1:100" ht="20.100000000000001" customHeight="1">
      <c r="A19" s="147">
        <v>6</v>
      </c>
      <c r="B19" s="147"/>
      <c r="C19" s="1" t="s">
        <v>34</v>
      </c>
      <c r="AY19" s="147">
        <v>6</v>
      </c>
      <c r="AZ19" s="147"/>
      <c r="BA19" s="1" t="s">
        <v>34</v>
      </c>
    </row>
    <row r="20" spans="1:100" ht="20.100000000000001" customHeight="1">
      <c r="C20" s="1" t="s">
        <v>56</v>
      </c>
      <c r="BA20" s="1" t="s">
        <v>56</v>
      </c>
    </row>
    <row r="21" spans="1:100" ht="20.100000000000001" customHeight="1">
      <c r="C21" s="1" t="s">
        <v>57</v>
      </c>
      <c r="BA21" s="1" t="s">
        <v>57</v>
      </c>
    </row>
    <row r="22" spans="1:100" ht="20.100000000000001" customHeight="1">
      <c r="C22" s="1" t="s">
        <v>58</v>
      </c>
      <c r="BA22" s="1" t="s">
        <v>58</v>
      </c>
    </row>
    <row r="23" spans="1:100" ht="20.100000000000001" customHeight="1">
      <c r="C23" s="1" t="s">
        <v>46</v>
      </c>
      <c r="BA23" s="1" t="s">
        <v>46</v>
      </c>
    </row>
    <row r="24" spans="1:100" ht="20.100000000000001" customHeight="1">
      <c r="C24" s="1" t="s">
        <v>47</v>
      </c>
      <c r="BA24" s="1" t="s">
        <v>47</v>
      </c>
    </row>
    <row r="25" spans="1:100" ht="20.100000000000001" customHeight="1">
      <c r="C25" s="1" t="s">
        <v>48</v>
      </c>
      <c r="BA25" s="1" t="s">
        <v>48</v>
      </c>
    </row>
    <row r="26" spans="1:100" ht="20.100000000000001" customHeight="1">
      <c r="C26" s="1" t="s">
        <v>49</v>
      </c>
      <c r="BA26" s="1" t="s">
        <v>49</v>
      </c>
    </row>
    <row r="27" spans="1:100" ht="20.100000000000001" customHeight="1">
      <c r="A27" s="147">
        <v>7</v>
      </c>
      <c r="B27" s="147"/>
      <c r="C27" s="1" t="s">
        <v>50</v>
      </c>
      <c r="AY27" s="147">
        <v>7</v>
      </c>
      <c r="AZ27" s="147"/>
      <c r="BA27" s="1" t="s">
        <v>50</v>
      </c>
    </row>
    <row r="28" spans="1:100" ht="20.100000000000001" customHeight="1">
      <c r="C28" s="1" t="s">
        <v>51</v>
      </c>
      <c r="BA28" s="1" t="s">
        <v>51</v>
      </c>
    </row>
    <row r="30" spans="1:100" ht="20.100000000000001" customHeight="1">
      <c r="C30" s="147" t="s">
        <v>4</v>
      </c>
      <c r="D30" s="147"/>
      <c r="E30" s="147"/>
      <c r="F30" s="157">
        <v>5</v>
      </c>
      <c r="G30" s="157"/>
      <c r="H30" s="147" t="s">
        <v>5</v>
      </c>
      <c r="I30" s="147"/>
      <c r="J30" s="157"/>
      <c r="K30" s="157"/>
      <c r="L30" s="147" t="s">
        <v>3</v>
      </c>
      <c r="M30" s="147"/>
      <c r="N30" s="157"/>
      <c r="O30" s="157"/>
      <c r="P30" s="147" t="s">
        <v>39</v>
      </c>
      <c r="Q30" s="147"/>
      <c r="BA30" s="147" t="s">
        <v>4</v>
      </c>
      <c r="BB30" s="147"/>
      <c r="BC30" s="147"/>
      <c r="BD30" s="151">
        <v>5</v>
      </c>
      <c r="BE30" s="151"/>
      <c r="BF30" s="147" t="s">
        <v>5</v>
      </c>
      <c r="BG30" s="147"/>
      <c r="BH30" s="151">
        <v>4</v>
      </c>
      <c r="BI30" s="151"/>
      <c r="BJ30" s="147" t="s">
        <v>3</v>
      </c>
      <c r="BK30" s="147"/>
      <c r="BL30" s="151">
        <v>12</v>
      </c>
      <c r="BM30" s="151"/>
      <c r="BN30" s="147" t="s">
        <v>39</v>
      </c>
      <c r="BO30" s="147"/>
      <c r="BP30" s="7" t="s">
        <v>385</v>
      </c>
      <c r="BQ30" s="7"/>
      <c r="BR30" s="7"/>
      <c r="BS30" s="7"/>
      <c r="BT30" s="7"/>
      <c r="BU30" s="7"/>
      <c r="BV30" s="7"/>
      <c r="BW30" s="7"/>
      <c r="BX30" s="7"/>
      <c r="BY30" s="7"/>
      <c r="BZ30" s="7"/>
      <c r="CA30" s="7"/>
      <c r="CB30" s="7"/>
      <c r="CC30" s="7"/>
      <c r="CD30" s="7"/>
      <c r="CE30" s="7"/>
      <c r="CF30" s="7"/>
      <c r="CG30" s="7"/>
    </row>
    <row r="32" spans="1:100" ht="20.100000000000001" customHeight="1">
      <c r="T32" s="1" t="s">
        <v>52</v>
      </c>
      <c r="X32" s="1" t="s">
        <v>53</v>
      </c>
      <c r="BR32" s="1" t="s">
        <v>52</v>
      </c>
      <c r="BV32" s="1" t="s">
        <v>378</v>
      </c>
    </row>
    <row r="33" spans="20:99" ht="20.100000000000001" customHeight="1">
      <c r="X33" s="1" t="s">
        <v>54</v>
      </c>
      <c r="AF33" s="146"/>
      <c r="AG33" s="146"/>
      <c r="AH33" s="146"/>
      <c r="AI33" s="146"/>
      <c r="AJ33" s="146"/>
      <c r="AK33" s="146"/>
      <c r="AL33" s="146"/>
      <c r="AM33" s="146"/>
      <c r="AN33" s="146"/>
      <c r="AO33" s="146"/>
      <c r="AP33" s="146"/>
      <c r="AQ33" s="146"/>
      <c r="AR33" s="146"/>
      <c r="AS33" s="146"/>
      <c r="AT33" s="146"/>
      <c r="AU33" s="146"/>
      <c r="AV33" s="146"/>
      <c r="AW33" s="146"/>
      <c r="BV33" s="1" t="s">
        <v>54</v>
      </c>
      <c r="CE33" s="3" t="s">
        <v>377</v>
      </c>
    </row>
    <row r="34" spans="20:99" ht="20.100000000000001" customHeight="1">
      <c r="X34" s="1" t="s">
        <v>55</v>
      </c>
      <c r="AF34" s="146"/>
      <c r="AG34" s="146"/>
      <c r="AH34" s="146"/>
      <c r="AI34" s="146"/>
      <c r="AJ34" s="146"/>
      <c r="AK34" s="146"/>
      <c r="AL34" s="146"/>
      <c r="AM34" s="146"/>
      <c r="AN34" s="146"/>
      <c r="AO34" s="146"/>
      <c r="AP34" s="146"/>
      <c r="AQ34" s="146"/>
      <c r="AR34" s="146"/>
      <c r="AS34" s="146"/>
      <c r="AT34" s="146"/>
      <c r="AU34" s="146"/>
      <c r="AV34" s="147" t="s">
        <v>62</v>
      </c>
      <c r="AW34" s="147"/>
      <c r="BV34" s="1" t="s">
        <v>55</v>
      </c>
      <c r="CE34" s="3" t="s">
        <v>379</v>
      </c>
      <c r="CT34" s="147" t="s">
        <v>62</v>
      </c>
      <c r="CU34" s="147"/>
    </row>
    <row r="35" spans="20:99" ht="20.100000000000001" customHeight="1">
      <c r="CE35" s="145" t="s">
        <v>380</v>
      </c>
      <c r="CF35" s="145"/>
      <c r="CG35" s="145"/>
      <c r="CH35" s="145"/>
      <c r="CI35" s="145"/>
      <c r="CJ35" s="145"/>
      <c r="CK35" s="145"/>
      <c r="CL35" s="145"/>
      <c r="CM35" s="145"/>
      <c r="CN35" s="145"/>
      <c r="CO35" s="145"/>
      <c r="CP35" s="145"/>
      <c r="CQ35" s="145"/>
      <c r="CR35" s="145"/>
      <c r="CS35" s="145"/>
      <c r="CT35" s="145"/>
    </row>
    <row r="36" spans="20:99" ht="20.100000000000001" customHeight="1">
      <c r="T36" s="1" t="s">
        <v>59</v>
      </c>
      <c r="X36" s="1" t="s">
        <v>54</v>
      </c>
      <c r="AF36" s="146"/>
      <c r="AG36" s="146"/>
      <c r="AH36" s="146"/>
      <c r="AI36" s="146"/>
      <c r="AJ36" s="146"/>
      <c r="AK36" s="146"/>
      <c r="AL36" s="146"/>
      <c r="AM36" s="146"/>
      <c r="AN36" s="146"/>
      <c r="AO36" s="146"/>
      <c r="AP36" s="146"/>
      <c r="AQ36" s="146"/>
      <c r="AR36" s="146"/>
      <c r="AS36" s="146"/>
      <c r="AT36" s="146"/>
      <c r="AU36" s="146"/>
      <c r="AV36" s="146"/>
      <c r="AW36" s="146"/>
      <c r="BR36" s="1" t="s">
        <v>59</v>
      </c>
      <c r="BV36" s="1" t="s">
        <v>54</v>
      </c>
      <c r="CE36" s="8" t="s">
        <v>18</v>
      </c>
      <c r="CF36" s="3"/>
    </row>
    <row r="37" spans="20:99" ht="20.100000000000001" customHeight="1">
      <c r="X37" s="1" t="s">
        <v>61</v>
      </c>
      <c r="AF37" s="146"/>
      <c r="AG37" s="146"/>
      <c r="AH37" s="146"/>
      <c r="AI37" s="146"/>
      <c r="AJ37" s="146"/>
      <c r="AK37" s="146"/>
      <c r="AL37" s="146"/>
      <c r="AM37" s="146"/>
      <c r="AN37" s="146"/>
      <c r="AO37" s="146"/>
      <c r="AP37" s="146"/>
      <c r="AQ37" s="146"/>
      <c r="AR37" s="146"/>
      <c r="AS37" s="146"/>
      <c r="AT37" s="146"/>
      <c r="AU37" s="146"/>
      <c r="AV37" s="146"/>
      <c r="AW37" s="146"/>
      <c r="BV37" s="1" t="s">
        <v>61</v>
      </c>
      <c r="CE37" s="8" t="s">
        <v>63</v>
      </c>
      <c r="CF37" s="3"/>
    </row>
    <row r="38" spans="20:99" ht="20.100000000000001" customHeight="1">
      <c r="X38" s="1" t="s">
        <v>60</v>
      </c>
      <c r="AF38" s="146"/>
      <c r="AG38" s="146"/>
      <c r="AH38" s="146"/>
      <c r="AI38" s="146"/>
      <c r="AJ38" s="146"/>
      <c r="AK38" s="146"/>
      <c r="AL38" s="146"/>
      <c r="AM38" s="146"/>
      <c r="AN38" s="146"/>
      <c r="AO38" s="146"/>
      <c r="AP38" s="146"/>
      <c r="AQ38" s="146"/>
      <c r="AR38" s="146"/>
      <c r="AS38" s="146"/>
      <c r="AT38" s="146"/>
      <c r="AU38" s="146"/>
      <c r="AV38" s="147" t="s">
        <v>62</v>
      </c>
      <c r="AW38" s="147"/>
      <c r="BV38" s="1" t="s">
        <v>60</v>
      </c>
      <c r="CE38" s="8" t="s">
        <v>64</v>
      </c>
      <c r="CF38" s="3"/>
      <c r="CT38" s="147" t="s">
        <v>62</v>
      </c>
      <c r="CU38" s="147"/>
    </row>
    <row r="39" spans="20:99" ht="20.100000000000001" customHeight="1">
      <c r="CE39" s="145" t="s">
        <v>381</v>
      </c>
      <c r="CF39" s="145"/>
      <c r="CG39" s="145"/>
      <c r="CH39" s="145"/>
      <c r="CI39" s="145"/>
      <c r="CJ39" s="145"/>
      <c r="CK39" s="145"/>
      <c r="CL39" s="145"/>
      <c r="CM39" s="145"/>
      <c r="CN39" s="145"/>
      <c r="CO39" s="145"/>
      <c r="CP39" s="145"/>
      <c r="CQ39" s="145"/>
      <c r="CR39" s="145"/>
      <c r="CS39" s="145"/>
      <c r="CT39" s="145"/>
    </row>
  </sheetData>
  <mergeCells count="100">
    <mergeCell ref="AI7:AX7"/>
    <mergeCell ref="T7:AF7"/>
    <mergeCell ref="AH8:AX8"/>
    <mergeCell ref="A8:AF8"/>
    <mergeCell ref="A11:B11"/>
    <mergeCell ref="P14:Q14"/>
    <mergeCell ref="R14:S14"/>
    <mergeCell ref="P15:R15"/>
    <mergeCell ref="S15:T15"/>
    <mergeCell ref="U15:V15"/>
    <mergeCell ref="Y15:Z15"/>
    <mergeCell ref="AA15:AB15"/>
    <mergeCell ref="AC15:AD15"/>
    <mergeCell ref="P16:R16"/>
    <mergeCell ref="S16:T16"/>
    <mergeCell ref="U16:V16"/>
    <mergeCell ref="W16:X16"/>
    <mergeCell ref="Y16:Z16"/>
    <mergeCell ref="AA16:AB16"/>
    <mergeCell ref="AC16:AD16"/>
    <mergeCell ref="W15:X15"/>
    <mergeCell ref="A17:B17"/>
    <mergeCell ref="A19:B19"/>
    <mergeCell ref="Y18:AE18"/>
    <mergeCell ref="AK16:AL16"/>
    <mergeCell ref="P17:X17"/>
    <mergeCell ref="Y17:Z17"/>
    <mergeCell ref="AF18:AG18"/>
    <mergeCell ref="AH18:AI18"/>
    <mergeCell ref="AJ18:AK18"/>
    <mergeCell ref="AL18:AN18"/>
    <mergeCell ref="AY4:CV5"/>
    <mergeCell ref="CG7:CV7"/>
    <mergeCell ref="AY8:CD8"/>
    <mergeCell ref="CF8:CV8"/>
    <mergeCell ref="N30:O30"/>
    <mergeCell ref="P30:Q30"/>
    <mergeCell ref="A4:AX5"/>
    <mergeCell ref="A27:B27"/>
    <mergeCell ref="C30:E30"/>
    <mergeCell ref="F30:G30"/>
    <mergeCell ref="H30:I30"/>
    <mergeCell ref="J30:K30"/>
    <mergeCell ref="L30:M30"/>
    <mergeCell ref="A12:B12"/>
    <mergeCell ref="A14:B14"/>
    <mergeCell ref="A15:B15"/>
    <mergeCell ref="AY11:AZ11"/>
    <mergeCell ref="AY12:AZ12"/>
    <mergeCell ref="AY14:AZ14"/>
    <mergeCell ref="BN14:BO14"/>
    <mergeCell ref="BP14:BQ14"/>
    <mergeCell ref="AY15:AZ15"/>
    <mergeCell ref="BN15:BP15"/>
    <mergeCell ref="BQ15:BR15"/>
    <mergeCell ref="BS15:BT15"/>
    <mergeCell ref="BU15:BV15"/>
    <mergeCell ref="BN16:BP16"/>
    <mergeCell ref="BQ16:BR16"/>
    <mergeCell ref="BS16:BT16"/>
    <mergeCell ref="BU16:BV16"/>
    <mergeCell ref="BW16:BX16"/>
    <mergeCell ref="CF18:CG18"/>
    <mergeCell ref="CH18:CI18"/>
    <mergeCell ref="CJ18:CL18"/>
    <mergeCell ref="BW15:BX15"/>
    <mergeCell ref="BY15:BZ15"/>
    <mergeCell ref="CA15:CB15"/>
    <mergeCell ref="BY16:BZ16"/>
    <mergeCell ref="CA16:CB16"/>
    <mergeCell ref="AY17:AZ17"/>
    <mergeCell ref="BN17:BV17"/>
    <mergeCell ref="BW17:BX17"/>
    <mergeCell ref="BW18:CC18"/>
    <mergeCell ref="CD18:CE18"/>
    <mergeCell ref="BR7:CE7"/>
    <mergeCell ref="X12:AW12"/>
    <mergeCell ref="X13:AW13"/>
    <mergeCell ref="CE35:CT35"/>
    <mergeCell ref="BY17:CV17"/>
    <mergeCell ref="BH30:BI30"/>
    <mergeCell ref="BJ30:BK30"/>
    <mergeCell ref="BL30:BM30"/>
    <mergeCell ref="BN30:BO30"/>
    <mergeCell ref="CT34:CU34"/>
    <mergeCell ref="AY19:AZ19"/>
    <mergeCell ref="AY27:AZ27"/>
    <mergeCell ref="BA30:BC30"/>
    <mergeCell ref="BD30:BE30"/>
    <mergeCell ref="BF30:BG30"/>
    <mergeCell ref="CI16:CJ16"/>
    <mergeCell ref="CE39:CT39"/>
    <mergeCell ref="AF33:AW33"/>
    <mergeCell ref="AF34:AU34"/>
    <mergeCell ref="AF36:AW36"/>
    <mergeCell ref="AF37:AW37"/>
    <mergeCell ref="AF38:AU38"/>
    <mergeCell ref="CT38:CU38"/>
    <mergeCell ref="AV34:AW34"/>
    <mergeCell ref="AV38:AW38"/>
  </mergeCells>
  <phoneticPr fontId="4"/>
  <pageMargins left="0.98425196850393704" right="0.98425196850393704" top="0.78740157480314965" bottom="0.59055118110236227" header="0.31496062992125984" footer="0.31496062992125984"/>
  <pageSetup paperSize="9" orientation="portrait"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FF"/>
  </sheetPr>
  <dimension ref="A1:CV36"/>
  <sheetViews>
    <sheetView view="pageBreakPreview" zoomScaleNormal="100" zoomScaleSheetLayoutView="100" workbookViewId="0">
      <selection activeCell="Y12" sqref="Y12"/>
    </sheetView>
  </sheetViews>
  <sheetFormatPr defaultColWidth="1.625" defaultRowHeight="14.1" customHeight="1"/>
  <cols>
    <col min="1" max="16384" width="1.625" style="10"/>
  </cols>
  <sheetData>
    <row r="1" spans="1:100" ht="15" customHeight="1">
      <c r="A1" s="21" t="s">
        <v>248</v>
      </c>
      <c r="AY1" s="21" t="s">
        <v>248</v>
      </c>
    </row>
    <row r="2" spans="1:100" ht="15" customHeight="1">
      <c r="A2" s="273" t="s">
        <v>548</v>
      </c>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3"/>
      <c r="AO2" s="273"/>
      <c r="AP2" s="273"/>
      <c r="AQ2" s="273"/>
      <c r="AR2" s="273"/>
      <c r="AS2" s="273"/>
      <c r="AT2" s="273"/>
      <c r="AU2" s="273"/>
      <c r="AV2" s="273"/>
      <c r="AW2" s="273"/>
      <c r="AX2" s="273"/>
      <c r="AY2" s="273" t="s">
        <v>249</v>
      </c>
      <c r="AZ2" s="273"/>
      <c r="BA2" s="273"/>
      <c r="BB2" s="273"/>
      <c r="BC2" s="273"/>
      <c r="BD2" s="273"/>
      <c r="BE2" s="273"/>
      <c r="BF2" s="273"/>
      <c r="BG2" s="273"/>
      <c r="BH2" s="273"/>
      <c r="BI2" s="273"/>
      <c r="BJ2" s="273"/>
      <c r="BK2" s="273"/>
      <c r="BL2" s="273"/>
      <c r="BM2" s="273"/>
      <c r="BN2" s="273"/>
      <c r="BO2" s="273"/>
      <c r="BP2" s="273"/>
      <c r="BQ2" s="273"/>
      <c r="BR2" s="273"/>
      <c r="BS2" s="273"/>
      <c r="BT2" s="273"/>
      <c r="BU2" s="273"/>
      <c r="BV2" s="273"/>
      <c r="BW2" s="273"/>
      <c r="BX2" s="273"/>
      <c r="BY2" s="273"/>
      <c r="BZ2" s="273"/>
      <c r="CA2" s="273"/>
      <c r="CB2" s="273"/>
      <c r="CC2" s="273"/>
      <c r="CD2" s="273"/>
      <c r="CE2" s="273"/>
      <c r="CF2" s="273"/>
      <c r="CG2" s="273"/>
      <c r="CH2" s="273"/>
      <c r="CI2" s="273"/>
      <c r="CJ2" s="273"/>
      <c r="CK2" s="273"/>
      <c r="CL2" s="273"/>
      <c r="CM2" s="273"/>
      <c r="CN2" s="273"/>
      <c r="CO2" s="273"/>
      <c r="CP2" s="273"/>
      <c r="CQ2" s="273"/>
      <c r="CR2" s="273"/>
      <c r="CS2" s="273"/>
      <c r="CT2" s="273"/>
      <c r="CU2" s="273"/>
      <c r="CV2" s="273"/>
    </row>
    <row r="3" spans="1:100" ht="15" customHeight="1">
      <c r="A3" s="273"/>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c r="AO3" s="273"/>
      <c r="AP3" s="273"/>
      <c r="AQ3" s="273"/>
      <c r="AR3" s="273"/>
      <c r="AS3" s="273"/>
      <c r="AT3" s="273"/>
      <c r="AU3" s="273"/>
      <c r="AV3" s="273"/>
      <c r="AW3" s="273"/>
      <c r="AX3" s="273"/>
      <c r="AY3" s="273"/>
      <c r="AZ3" s="273"/>
      <c r="BA3" s="273"/>
      <c r="BB3" s="273"/>
      <c r="BC3" s="273"/>
      <c r="BD3" s="273"/>
      <c r="BE3" s="273"/>
      <c r="BF3" s="273"/>
      <c r="BG3" s="273"/>
      <c r="BH3" s="273"/>
      <c r="BI3" s="273"/>
      <c r="BJ3" s="273"/>
      <c r="BK3" s="273"/>
      <c r="BL3" s="273"/>
      <c r="BM3" s="273"/>
      <c r="BN3" s="273"/>
      <c r="BO3" s="273"/>
      <c r="BP3" s="273"/>
      <c r="BQ3" s="273"/>
      <c r="BR3" s="273"/>
      <c r="BS3" s="273"/>
      <c r="BT3" s="273"/>
      <c r="BU3" s="273"/>
      <c r="BV3" s="273"/>
      <c r="BW3" s="273"/>
      <c r="BX3" s="273"/>
      <c r="BY3" s="273"/>
      <c r="BZ3" s="273"/>
      <c r="CA3" s="273"/>
      <c r="CB3" s="273"/>
      <c r="CC3" s="273"/>
      <c r="CD3" s="273"/>
      <c r="CE3" s="273"/>
      <c r="CF3" s="273"/>
      <c r="CG3" s="273"/>
      <c r="CH3" s="273"/>
      <c r="CI3" s="273"/>
      <c r="CJ3" s="273"/>
      <c r="CK3" s="273"/>
      <c r="CL3" s="273"/>
      <c r="CM3" s="273"/>
      <c r="CN3" s="273"/>
      <c r="CO3" s="273"/>
      <c r="CP3" s="273"/>
      <c r="CQ3" s="273"/>
      <c r="CR3" s="273"/>
      <c r="CS3" s="273"/>
      <c r="CT3" s="273"/>
      <c r="CU3" s="273"/>
      <c r="CV3" s="273"/>
    </row>
    <row r="4" spans="1:100" ht="15" customHeight="1">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row>
    <row r="5" spans="1:100" ht="15" customHeight="1">
      <c r="AJ5" s="273" t="s">
        <v>4</v>
      </c>
      <c r="AK5" s="273"/>
      <c r="AL5" s="273"/>
      <c r="AM5" s="273">
        <v>5</v>
      </c>
      <c r="AN5" s="273"/>
      <c r="AO5" s="273" t="s">
        <v>5</v>
      </c>
      <c r="AP5" s="273"/>
      <c r="AQ5" s="273"/>
      <c r="AR5" s="273"/>
      <c r="AS5" s="273" t="s">
        <v>3</v>
      </c>
      <c r="AT5" s="273"/>
      <c r="AU5" s="273"/>
      <c r="AV5" s="273"/>
      <c r="AW5" s="273" t="s">
        <v>2</v>
      </c>
      <c r="AX5" s="273"/>
      <c r="CH5" s="273" t="s">
        <v>4</v>
      </c>
      <c r="CI5" s="273"/>
      <c r="CJ5" s="273"/>
      <c r="CK5" s="274">
        <v>5</v>
      </c>
      <c r="CL5" s="274"/>
      <c r="CM5" s="273" t="s">
        <v>5</v>
      </c>
      <c r="CN5" s="273"/>
      <c r="CO5" s="274">
        <v>4</v>
      </c>
      <c r="CP5" s="274"/>
      <c r="CQ5" s="273" t="s">
        <v>3</v>
      </c>
      <c r="CR5" s="273"/>
      <c r="CS5" s="274">
        <v>16</v>
      </c>
      <c r="CT5" s="274"/>
      <c r="CU5" s="273" t="s">
        <v>2</v>
      </c>
      <c r="CV5" s="273"/>
    </row>
    <row r="6" spans="1:100" ht="15" customHeight="1">
      <c r="CH6" s="145" t="s">
        <v>468</v>
      </c>
      <c r="CI6" s="145"/>
      <c r="CJ6" s="145"/>
      <c r="CK6" s="145"/>
      <c r="CL6" s="145"/>
      <c r="CM6" s="145"/>
      <c r="CN6" s="145"/>
      <c r="CO6" s="145"/>
      <c r="CP6" s="145"/>
      <c r="CQ6" s="145"/>
      <c r="CR6" s="145"/>
      <c r="CS6" s="145"/>
      <c r="CT6" s="145"/>
      <c r="CU6" s="145"/>
      <c r="CV6" s="145"/>
    </row>
    <row r="7" spans="1:100" ht="15" customHeight="1"/>
    <row r="8" spans="1:100" ht="18.95" customHeight="1">
      <c r="U8" s="275" t="s">
        <v>399</v>
      </c>
      <c r="V8" s="275"/>
      <c r="W8" s="275"/>
      <c r="X8" s="275"/>
      <c r="Y8" s="275"/>
      <c r="Z8" s="275"/>
      <c r="AA8" s="275"/>
      <c r="AB8" s="275"/>
      <c r="AC8" s="275"/>
      <c r="AD8" s="275"/>
      <c r="AE8" s="275"/>
      <c r="AF8" s="275"/>
      <c r="AG8" s="275"/>
      <c r="AH8" s="275"/>
      <c r="AI8" s="275"/>
      <c r="AJ8" s="275"/>
      <c r="AK8" s="275"/>
      <c r="AL8" s="275"/>
      <c r="AM8" s="275"/>
      <c r="AN8" s="275"/>
      <c r="AO8" s="275"/>
      <c r="AP8" s="275"/>
      <c r="AQ8" s="275"/>
      <c r="AR8" s="275"/>
      <c r="AS8" s="275"/>
      <c r="AT8" s="275"/>
      <c r="AU8" s="275"/>
      <c r="AV8" s="275"/>
      <c r="AW8" s="32"/>
      <c r="BQ8" s="275" t="s">
        <v>400</v>
      </c>
      <c r="BR8" s="275"/>
      <c r="BS8" s="275"/>
      <c r="BT8" s="275"/>
      <c r="BU8" s="275"/>
      <c r="BV8" s="275"/>
      <c r="BW8" s="275"/>
      <c r="BX8" s="275"/>
      <c r="BY8" s="275"/>
      <c r="BZ8" s="275"/>
      <c r="CA8" s="275"/>
      <c r="CB8" s="275"/>
      <c r="CC8" s="275"/>
      <c r="CD8" s="275"/>
      <c r="CE8" s="275"/>
      <c r="CF8" s="275"/>
      <c r="CG8" s="275"/>
      <c r="CH8" s="275"/>
      <c r="CI8" s="275"/>
      <c r="CJ8" s="275"/>
      <c r="CK8" s="275"/>
      <c r="CL8" s="275"/>
      <c r="CM8" s="275"/>
      <c r="CN8" s="275"/>
      <c r="CO8" s="275"/>
      <c r="CP8" s="275"/>
      <c r="CQ8" s="275"/>
      <c r="CR8" s="275"/>
      <c r="CS8" s="275"/>
      <c r="CT8" s="275"/>
      <c r="CU8" s="32"/>
    </row>
    <row r="9" spans="1:100" ht="24" customHeight="1">
      <c r="AF9" s="10" t="s">
        <v>7</v>
      </c>
      <c r="AL9" s="274"/>
      <c r="AM9" s="274"/>
      <c r="AN9" s="274"/>
      <c r="AO9" s="274"/>
      <c r="AP9" s="274"/>
      <c r="AQ9" s="274"/>
      <c r="AR9" s="274"/>
      <c r="AS9" s="274"/>
      <c r="AT9" s="274"/>
      <c r="CD9" s="10" t="s">
        <v>7</v>
      </c>
      <c r="CJ9" s="274" t="s">
        <v>447</v>
      </c>
      <c r="CK9" s="274"/>
      <c r="CL9" s="274"/>
      <c r="CM9" s="274"/>
      <c r="CN9" s="274"/>
      <c r="CO9" s="274"/>
      <c r="CP9" s="274"/>
      <c r="CQ9" s="274"/>
      <c r="CR9" s="274"/>
    </row>
    <row r="10" spans="1:100" ht="14.1" customHeight="1">
      <c r="CJ10" s="145" t="s">
        <v>394</v>
      </c>
      <c r="CK10" s="145"/>
      <c r="CL10" s="145"/>
      <c r="CM10" s="145"/>
      <c r="CN10" s="145"/>
      <c r="CO10" s="145"/>
      <c r="CP10" s="145"/>
      <c r="CQ10" s="145"/>
      <c r="CR10" s="145"/>
    </row>
    <row r="11" spans="1:100" ht="15" customHeight="1"/>
    <row r="12" spans="1:100" ht="15" customHeight="1"/>
    <row r="13" spans="1:100" ht="15" customHeight="1">
      <c r="A13" s="10" t="s">
        <v>250</v>
      </c>
      <c r="AY13" s="10" t="s">
        <v>250</v>
      </c>
    </row>
    <row r="14" spans="1:100" ht="15" customHeight="1"/>
    <row r="15" spans="1:100" ht="15" customHeight="1"/>
    <row r="16" spans="1:100" ht="15" customHeight="1">
      <c r="A16" s="23"/>
      <c r="B16" s="505" t="s">
        <v>251</v>
      </c>
      <c r="C16" s="466"/>
      <c r="D16" s="466"/>
      <c r="E16" s="466"/>
      <c r="F16" s="466"/>
      <c r="G16" s="466"/>
      <c r="H16" s="466"/>
      <c r="I16" s="466"/>
      <c r="J16" s="466"/>
      <c r="K16" s="466"/>
      <c r="L16" s="466"/>
      <c r="M16" s="466"/>
      <c r="N16" s="466"/>
      <c r="O16" s="466"/>
      <c r="P16" s="466"/>
      <c r="Q16" s="466"/>
      <c r="R16" s="466"/>
      <c r="S16" s="466"/>
      <c r="T16" s="466"/>
      <c r="U16" s="466"/>
      <c r="V16" s="466"/>
      <c r="W16" s="24"/>
      <c r="X16" s="224"/>
      <c r="Y16" s="260"/>
      <c r="Z16" s="260"/>
      <c r="AA16" s="260"/>
      <c r="AB16" s="260"/>
      <c r="AC16" s="260"/>
      <c r="AD16" s="260"/>
      <c r="AE16" s="260"/>
      <c r="AF16" s="260"/>
      <c r="AG16" s="260"/>
      <c r="AH16" s="260"/>
      <c r="AI16" s="260"/>
      <c r="AJ16" s="260"/>
      <c r="AK16" s="260"/>
      <c r="AL16" s="260"/>
      <c r="AM16" s="260"/>
      <c r="AN16" s="260"/>
      <c r="AO16" s="260"/>
      <c r="AP16" s="260"/>
      <c r="AQ16" s="260"/>
      <c r="AR16" s="260"/>
      <c r="AS16" s="260"/>
      <c r="AT16" s="260"/>
      <c r="AU16" s="260"/>
      <c r="AV16" s="260"/>
      <c r="AW16" s="260"/>
      <c r="AX16" s="261"/>
      <c r="AY16" s="23"/>
      <c r="AZ16" s="505" t="s">
        <v>251</v>
      </c>
      <c r="BA16" s="466"/>
      <c r="BB16" s="466"/>
      <c r="BC16" s="466"/>
      <c r="BD16" s="466"/>
      <c r="BE16" s="466"/>
      <c r="BF16" s="466"/>
      <c r="BG16" s="466"/>
      <c r="BH16" s="466"/>
      <c r="BI16" s="466"/>
      <c r="BJ16" s="466"/>
      <c r="BK16" s="466"/>
      <c r="BL16" s="466"/>
      <c r="BM16" s="466"/>
      <c r="BN16" s="466"/>
      <c r="BO16" s="466"/>
      <c r="BP16" s="466"/>
      <c r="BQ16" s="466"/>
      <c r="BR16" s="466"/>
      <c r="BS16" s="466"/>
      <c r="BT16" s="466"/>
      <c r="BU16" s="24"/>
      <c r="BV16" s="201" t="s">
        <v>469</v>
      </c>
      <c r="BW16" s="461"/>
      <c r="BX16" s="461"/>
      <c r="BY16" s="461"/>
      <c r="BZ16" s="461"/>
      <c r="CA16" s="461"/>
      <c r="CB16" s="461"/>
      <c r="CC16" s="461"/>
      <c r="CD16" s="461"/>
      <c r="CE16" s="461"/>
      <c r="CF16" s="461"/>
      <c r="CG16" s="461"/>
      <c r="CH16" s="461"/>
      <c r="CI16" s="461"/>
      <c r="CJ16" s="461"/>
      <c r="CK16" s="461"/>
      <c r="CL16" s="461"/>
      <c r="CM16" s="461"/>
      <c r="CN16" s="461"/>
      <c r="CO16" s="461"/>
      <c r="CP16" s="461"/>
      <c r="CQ16" s="461"/>
      <c r="CR16" s="461"/>
      <c r="CS16" s="461"/>
      <c r="CT16" s="461"/>
      <c r="CU16" s="461"/>
      <c r="CV16" s="462"/>
    </row>
    <row r="17" spans="1:100" ht="15" customHeight="1">
      <c r="A17" s="38"/>
      <c r="B17" s="506"/>
      <c r="C17" s="506"/>
      <c r="D17" s="506"/>
      <c r="E17" s="506"/>
      <c r="F17" s="506"/>
      <c r="G17" s="506"/>
      <c r="H17" s="506"/>
      <c r="I17" s="506"/>
      <c r="J17" s="506"/>
      <c r="K17" s="506"/>
      <c r="L17" s="506"/>
      <c r="M17" s="506"/>
      <c r="N17" s="506"/>
      <c r="O17" s="506"/>
      <c r="P17" s="506"/>
      <c r="Q17" s="506"/>
      <c r="R17" s="506"/>
      <c r="S17" s="506"/>
      <c r="T17" s="506"/>
      <c r="U17" s="506"/>
      <c r="V17" s="506"/>
      <c r="W17" s="27"/>
      <c r="X17" s="279"/>
      <c r="Y17" s="468"/>
      <c r="Z17" s="468"/>
      <c r="AA17" s="468"/>
      <c r="AB17" s="468"/>
      <c r="AC17" s="468"/>
      <c r="AD17" s="468"/>
      <c r="AE17" s="468"/>
      <c r="AF17" s="468"/>
      <c r="AG17" s="468"/>
      <c r="AH17" s="468"/>
      <c r="AI17" s="468"/>
      <c r="AJ17" s="468"/>
      <c r="AK17" s="468"/>
      <c r="AL17" s="468"/>
      <c r="AM17" s="468"/>
      <c r="AN17" s="468"/>
      <c r="AO17" s="468"/>
      <c r="AP17" s="468"/>
      <c r="AQ17" s="468"/>
      <c r="AR17" s="468"/>
      <c r="AS17" s="468"/>
      <c r="AT17" s="468"/>
      <c r="AU17" s="468"/>
      <c r="AV17" s="468"/>
      <c r="AW17" s="468"/>
      <c r="AX17" s="281"/>
      <c r="AY17" s="38"/>
      <c r="AZ17" s="506"/>
      <c r="BA17" s="506"/>
      <c r="BB17" s="506"/>
      <c r="BC17" s="506"/>
      <c r="BD17" s="506"/>
      <c r="BE17" s="506"/>
      <c r="BF17" s="506"/>
      <c r="BG17" s="506"/>
      <c r="BH17" s="506"/>
      <c r="BI17" s="506"/>
      <c r="BJ17" s="506"/>
      <c r="BK17" s="506"/>
      <c r="BL17" s="506"/>
      <c r="BM17" s="506"/>
      <c r="BN17" s="506"/>
      <c r="BO17" s="506"/>
      <c r="BP17" s="506"/>
      <c r="BQ17" s="506"/>
      <c r="BR17" s="506"/>
      <c r="BS17" s="506"/>
      <c r="BT17" s="506"/>
      <c r="BU17" s="27"/>
      <c r="BV17" s="345"/>
      <c r="BW17" s="463"/>
      <c r="BX17" s="463"/>
      <c r="BY17" s="463"/>
      <c r="BZ17" s="463"/>
      <c r="CA17" s="463"/>
      <c r="CB17" s="463"/>
      <c r="CC17" s="463"/>
      <c r="CD17" s="463"/>
      <c r="CE17" s="463"/>
      <c r="CF17" s="463"/>
      <c r="CG17" s="463"/>
      <c r="CH17" s="463"/>
      <c r="CI17" s="463"/>
      <c r="CJ17" s="463"/>
      <c r="CK17" s="463"/>
      <c r="CL17" s="463"/>
      <c r="CM17" s="463"/>
      <c r="CN17" s="463"/>
      <c r="CO17" s="463"/>
      <c r="CP17" s="463"/>
      <c r="CQ17" s="463"/>
      <c r="CR17" s="463"/>
      <c r="CS17" s="463"/>
      <c r="CT17" s="463"/>
      <c r="CU17" s="463"/>
      <c r="CV17" s="347"/>
    </row>
    <row r="18" spans="1:100" ht="15" customHeight="1">
      <c r="A18" s="33"/>
      <c r="B18" s="496"/>
      <c r="C18" s="496"/>
      <c r="D18" s="496"/>
      <c r="E18" s="496"/>
      <c r="F18" s="496"/>
      <c r="G18" s="496"/>
      <c r="H18" s="496"/>
      <c r="I18" s="496"/>
      <c r="J18" s="496"/>
      <c r="K18" s="496"/>
      <c r="L18" s="496"/>
      <c r="M18" s="496"/>
      <c r="N18" s="496"/>
      <c r="O18" s="496"/>
      <c r="P18" s="496"/>
      <c r="Q18" s="496"/>
      <c r="R18" s="496"/>
      <c r="S18" s="496"/>
      <c r="T18" s="496"/>
      <c r="U18" s="496"/>
      <c r="V18" s="496"/>
      <c r="W18" s="29"/>
      <c r="X18" s="227"/>
      <c r="Y18" s="228"/>
      <c r="Z18" s="228"/>
      <c r="AA18" s="228"/>
      <c r="AB18" s="228"/>
      <c r="AC18" s="228"/>
      <c r="AD18" s="228"/>
      <c r="AE18" s="228"/>
      <c r="AF18" s="228"/>
      <c r="AG18" s="228"/>
      <c r="AH18" s="228"/>
      <c r="AI18" s="228"/>
      <c r="AJ18" s="228"/>
      <c r="AK18" s="228"/>
      <c r="AL18" s="228"/>
      <c r="AM18" s="228"/>
      <c r="AN18" s="228"/>
      <c r="AO18" s="228"/>
      <c r="AP18" s="228"/>
      <c r="AQ18" s="228"/>
      <c r="AR18" s="228"/>
      <c r="AS18" s="228"/>
      <c r="AT18" s="228"/>
      <c r="AU18" s="228"/>
      <c r="AV18" s="228"/>
      <c r="AW18" s="228"/>
      <c r="AX18" s="229"/>
      <c r="AY18" s="33"/>
      <c r="AZ18" s="496"/>
      <c r="BA18" s="496"/>
      <c r="BB18" s="496"/>
      <c r="BC18" s="496"/>
      <c r="BD18" s="496"/>
      <c r="BE18" s="496"/>
      <c r="BF18" s="496"/>
      <c r="BG18" s="496"/>
      <c r="BH18" s="496"/>
      <c r="BI18" s="496"/>
      <c r="BJ18" s="496"/>
      <c r="BK18" s="496"/>
      <c r="BL18" s="496"/>
      <c r="BM18" s="496"/>
      <c r="BN18" s="496"/>
      <c r="BO18" s="496"/>
      <c r="BP18" s="496"/>
      <c r="BQ18" s="496"/>
      <c r="BR18" s="496"/>
      <c r="BS18" s="496"/>
      <c r="BT18" s="496"/>
      <c r="BU18" s="29"/>
      <c r="BV18" s="204"/>
      <c r="BW18" s="205"/>
      <c r="BX18" s="205"/>
      <c r="BY18" s="205"/>
      <c r="BZ18" s="205"/>
      <c r="CA18" s="205"/>
      <c r="CB18" s="205"/>
      <c r="CC18" s="205"/>
      <c r="CD18" s="205"/>
      <c r="CE18" s="205"/>
      <c r="CF18" s="205"/>
      <c r="CG18" s="205"/>
      <c r="CH18" s="205"/>
      <c r="CI18" s="205"/>
      <c r="CJ18" s="205"/>
      <c r="CK18" s="205"/>
      <c r="CL18" s="205"/>
      <c r="CM18" s="205"/>
      <c r="CN18" s="205"/>
      <c r="CO18" s="205"/>
      <c r="CP18" s="205"/>
      <c r="CQ18" s="205"/>
      <c r="CR18" s="205"/>
      <c r="CS18" s="205"/>
      <c r="CT18" s="205"/>
      <c r="CU18" s="205"/>
      <c r="CV18" s="206"/>
    </row>
    <row r="19" spans="1:100" ht="15" customHeight="1">
      <c r="A19" s="23"/>
      <c r="B19" s="466" t="s">
        <v>234</v>
      </c>
      <c r="C19" s="466"/>
      <c r="D19" s="466"/>
      <c r="E19" s="466"/>
      <c r="F19" s="466"/>
      <c r="G19" s="466"/>
      <c r="H19" s="466"/>
      <c r="I19" s="466"/>
      <c r="J19" s="466"/>
      <c r="K19" s="466"/>
      <c r="L19" s="466"/>
      <c r="M19" s="466"/>
      <c r="N19" s="466"/>
      <c r="O19" s="466"/>
      <c r="P19" s="466"/>
      <c r="Q19" s="466"/>
      <c r="R19" s="466"/>
      <c r="S19" s="466"/>
      <c r="T19" s="466"/>
      <c r="U19" s="466"/>
      <c r="V19" s="466"/>
      <c r="W19" s="24"/>
      <c r="X19" s="507"/>
      <c r="Y19" s="508"/>
      <c r="Z19" s="508"/>
      <c r="AA19" s="508"/>
      <c r="AB19" s="508"/>
      <c r="AC19" s="508"/>
      <c r="AD19" s="508"/>
      <c r="AE19" s="508"/>
      <c r="AF19" s="508"/>
      <c r="AG19" s="508"/>
      <c r="AH19" s="508"/>
      <c r="AI19" s="508"/>
      <c r="AJ19" s="508"/>
      <c r="AK19" s="508"/>
      <c r="AL19" s="508"/>
      <c r="AM19" s="508"/>
      <c r="AN19" s="508"/>
      <c r="AO19" s="508"/>
      <c r="AP19" s="508"/>
      <c r="AQ19" s="508"/>
      <c r="AR19" s="508"/>
      <c r="AS19" s="508"/>
      <c r="AT19" s="508"/>
      <c r="AU19" s="508"/>
      <c r="AV19" s="175" t="s">
        <v>218</v>
      </c>
      <c r="AW19" s="175"/>
      <c r="AX19" s="176"/>
      <c r="AY19" s="23"/>
      <c r="AZ19" s="466" t="s">
        <v>234</v>
      </c>
      <c r="BA19" s="466"/>
      <c r="BB19" s="466"/>
      <c r="BC19" s="466"/>
      <c r="BD19" s="466"/>
      <c r="BE19" s="466"/>
      <c r="BF19" s="466"/>
      <c r="BG19" s="466"/>
      <c r="BH19" s="466"/>
      <c r="BI19" s="466"/>
      <c r="BJ19" s="466"/>
      <c r="BK19" s="466"/>
      <c r="BL19" s="466"/>
      <c r="BM19" s="466"/>
      <c r="BN19" s="466"/>
      <c r="BO19" s="466"/>
      <c r="BP19" s="466"/>
      <c r="BQ19" s="466"/>
      <c r="BR19" s="466"/>
      <c r="BS19" s="466"/>
      <c r="BT19" s="466"/>
      <c r="BU19" s="24"/>
      <c r="BV19" s="507">
        <v>4000</v>
      </c>
      <c r="BW19" s="508"/>
      <c r="BX19" s="508"/>
      <c r="BY19" s="508"/>
      <c r="BZ19" s="508"/>
      <c r="CA19" s="508"/>
      <c r="CB19" s="508"/>
      <c r="CC19" s="508"/>
      <c r="CD19" s="508"/>
      <c r="CE19" s="508"/>
      <c r="CF19" s="508"/>
      <c r="CG19" s="508"/>
      <c r="CH19" s="508"/>
      <c r="CI19" s="508"/>
      <c r="CJ19" s="508"/>
      <c r="CK19" s="508"/>
      <c r="CL19" s="508"/>
      <c r="CM19" s="508"/>
      <c r="CN19" s="508"/>
      <c r="CO19" s="508"/>
      <c r="CP19" s="508"/>
      <c r="CQ19" s="508"/>
      <c r="CR19" s="508"/>
      <c r="CS19" s="508"/>
      <c r="CT19" s="175" t="s">
        <v>218</v>
      </c>
      <c r="CU19" s="175"/>
      <c r="CV19" s="176"/>
    </row>
    <row r="20" spans="1:100" ht="15" customHeight="1">
      <c r="A20" s="33"/>
      <c r="B20" s="496"/>
      <c r="C20" s="496"/>
      <c r="D20" s="496"/>
      <c r="E20" s="496"/>
      <c r="F20" s="496"/>
      <c r="G20" s="496"/>
      <c r="H20" s="496"/>
      <c r="I20" s="496"/>
      <c r="J20" s="496"/>
      <c r="K20" s="496"/>
      <c r="L20" s="496"/>
      <c r="M20" s="496"/>
      <c r="N20" s="496"/>
      <c r="O20" s="496"/>
      <c r="P20" s="496"/>
      <c r="Q20" s="496"/>
      <c r="R20" s="496"/>
      <c r="S20" s="496"/>
      <c r="T20" s="496"/>
      <c r="U20" s="496"/>
      <c r="V20" s="496"/>
      <c r="W20" s="29"/>
      <c r="X20" s="509"/>
      <c r="Y20" s="510"/>
      <c r="Z20" s="510"/>
      <c r="AA20" s="510"/>
      <c r="AB20" s="510"/>
      <c r="AC20" s="510"/>
      <c r="AD20" s="510"/>
      <c r="AE20" s="510"/>
      <c r="AF20" s="510"/>
      <c r="AG20" s="510"/>
      <c r="AH20" s="510"/>
      <c r="AI20" s="510"/>
      <c r="AJ20" s="510"/>
      <c r="AK20" s="510"/>
      <c r="AL20" s="510"/>
      <c r="AM20" s="510"/>
      <c r="AN20" s="510"/>
      <c r="AO20" s="510"/>
      <c r="AP20" s="510"/>
      <c r="AQ20" s="510"/>
      <c r="AR20" s="510"/>
      <c r="AS20" s="510"/>
      <c r="AT20" s="510"/>
      <c r="AU20" s="510"/>
      <c r="AV20" s="181"/>
      <c r="AW20" s="181"/>
      <c r="AX20" s="182"/>
      <c r="AY20" s="33"/>
      <c r="AZ20" s="496"/>
      <c r="BA20" s="496"/>
      <c r="BB20" s="496"/>
      <c r="BC20" s="496"/>
      <c r="BD20" s="496"/>
      <c r="BE20" s="496"/>
      <c r="BF20" s="496"/>
      <c r="BG20" s="496"/>
      <c r="BH20" s="496"/>
      <c r="BI20" s="496"/>
      <c r="BJ20" s="496"/>
      <c r="BK20" s="496"/>
      <c r="BL20" s="496"/>
      <c r="BM20" s="496"/>
      <c r="BN20" s="496"/>
      <c r="BO20" s="496"/>
      <c r="BP20" s="496"/>
      <c r="BQ20" s="496"/>
      <c r="BR20" s="496"/>
      <c r="BS20" s="496"/>
      <c r="BT20" s="496"/>
      <c r="BU20" s="29"/>
      <c r="BV20" s="509"/>
      <c r="BW20" s="510"/>
      <c r="BX20" s="510"/>
      <c r="BY20" s="510"/>
      <c r="BZ20" s="510"/>
      <c r="CA20" s="510"/>
      <c r="CB20" s="510"/>
      <c r="CC20" s="510"/>
      <c r="CD20" s="510"/>
      <c r="CE20" s="510"/>
      <c r="CF20" s="510"/>
      <c r="CG20" s="510"/>
      <c r="CH20" s="510"/>
      <c r="CI20" s="510"/>
      <c r="CJ20" s="510"/>
      <c r="CK20" s="510"/>
      <c r="CL20" s="510"/>
      <c r="CM20" s="510"/>
      <c r="CN20" s="510"/>
      <c r="CO20" s="510"/>
      <c r="CP20" s="510"/>
      <c r="CQ20" s="510"/>
      <c r="CR20" s="510"/>
      <c r="CS20" s="510"/>
      <c r="CT20" s="181"/>
      <c r="CU20" s="181"/>
      <c r="CV20" s="182"/>
    </row>
    <row r="21" spans="1:100" ht="15" customHeight="1">
      <c r="A21" s="23"/>
      <c r="B21" s="466" t="s">
        <v>252</v>
      </c>
      <c r="C21" s="466"/>
      <c r="D21" s="466"/>
      <c r="E21" s="466"/>
      <c r="F21" s="466"/>
      <c r="G21" s="466"/>
      <c r="H21" s="466"/>
      <c r="I21" s="466"/>
      <c r="J21" s="466"/>
      <c r="K21" s="466"/>
      <c r="L21" s="466"/>
      <c r="M21" s="466"/>
      <c r="N21" s="466"/>
      <c r="O21" s="466"/>
      <c r="P21" s="466"/>
      <c r="Q21" s="466"/>
      <c r="R21" s="466"/>
      <c r="S21" s="466"/>
      <c r="T21" s="466"/>
      <c r="U21" s="466"/>
      <c r="V21" s="466"/>
      <c r="W21" s="24"/>
      <c r="X21" s="507"/>
      <c r="Y21" s="508"/>
      <c r="Z21" s="508"/>
      <c r="AA21" s="508"/>
      <c r="AB21" s="508"/>
      <c r="AC21" s="508"/>
      <c r="AD21" s="508"/>
      <c r="AE21" s="508"/>
      <c r="AF21" s="508"/>
      <c r="AG21" s="508"/>
      <c r="AH21" s="508"/>
      <c r="AI21" s="508"/>
      <c r="AJ21" s="508"/>
      <c r="AK21" s="508"/>
      <c r="AL21" s="508"/>
      <c r="AM21" s="508"/>
      <c r="AN21" s="508"/>
      <c r="AO21" s="508"/>
      <c r="AP21" s="508"/>
      <c r="AQ21" s="508"/>
      <c r="AR21" s="508"/>
      <c r="AS21" s="508"/>
      <c r="AT21" s="508"/>
      <c r="AU21" s="508"/>
      <c r="AV21" s="175" t="s">
        <v>16</v>
      </c>
      <c r="AW21" s="175"/>
      <c r="AX21" s="176"/>
      <c r="AY21" s="23"/>
      <c r="AZ21" s="466" t="s">
        <v>252</v>
      </c>
      <c r="BA21" s="466"/>
      <c r="BB21" s="466"/>
      <c r="BC21" s="466"/>
      <c r="BD21" s="466"/>
      <c r="BE21" s="466"/>
      <c r="BF21" s="466"/>
      <c r="BG21" s="466"/>
      <c r="BH21" s="466"/>
      <c r="BI21" s="466"/>
      <c r="BJ21" s="466"/>
      <c r="BK21" s="466"/>
      <c r="BL21" s="466"/>
      <c r="BM21" s="466"/>
      <c r="BN21" s="466"/>
      <c r="BO21" s="466"/>
      <c r="BP21" s="466"/>
      <c r="BQ21" s="466"/>
      <c r="BR21" s="466"/>
      <c r="BS21" s="466"/>
      <c r="BT21" s="466"/>
      <c r="BU21" s="24"/>
      <c r="BV21" s="507">
        <v>28080</v>
      </c>
      <c r="BW21" s="508"/>
      <c r="BX21" s="508"/>
      <c r="BY21" s="508"/>
      <c r="BZ21" s="508"/>
      <c r="CA21" s="508"/>
      <c r="CB21" s="508"/>
      <c r="CC21" s="508"/>
      <c r="CD21" s="508"/>
      <c r="CE21" s="508"/>
      <c r="CF21" s="508"/>
      <c r="CG21" s="508"/>
      <c r="CH21" s="508"/>
      <c r="CI21" s="508"/>
      <c r="CJ21" s="508"/>
      <c r="CK21" s="508"/>
      <c r="CL21" s="508"/>
      <c r="CM21" s="508"/>
      <c r="CN21" s="508"/>
      <c r="CO21" s="508"/>
      <c r="CP21" s="508"/>
      <c r="CQ21" s="508"/>
      <c r="CR21" s="508"/>
      <c r="CS21" s="508"/>
      <c r="CT21" s="175" t="s">
        <v>16</v>
      </c>
      <c r="CU21" s="175"/>
      <c r="CV21" s="176"/>
    </row>
    <row r="22" spans="1:100" ht="15" customHeight="1">
      <c r="A22" s="33"/>
      <c r="B22" s="496"/>
      <c r="C22" s="496"/>
      <c r="D22" s="496"/>
      <c r="E22" s="496"/>
      <c r="F22" s="496"/>
      <c r="G22" s="496"/>
      <c r="H22" s="496"/>
      <c r="I22" s="496"/>
      <c r="J22" s="496"/>
      <c r="K22" s="496"/>
      <c r="L22" s="496"/>
      <c r="M22" s="496"/>
      <c r="N22" s="496"/>
      <c r="O22" s="496"/>
      <c r="P22" s="496"/>
      <c r="Q22" s="496"/>
      <c r="R22" s="496"/>
      <c r="S22" s="496"/>
      <c r="T22" s="496"/>
      <c r="U22" s="496"/>
      <c r="V22" s="496"/>
      <c r="W22" s="29"/>
      <c r="X22" s="509"/>
      <c r="Y22" s="510"/>
      <c r="Z22" s="510"/>
      <c r="AA22" s="510"/>
      <c r="AB22" s="510"/>
      <c r="AC22" s="510"/>
      <c r="AD22" s="510"/>
      <c r="AE22" s="510"/>
      <c r="AF22" s="510"/>
      <c r="AG22" s="510"/>
      <c r="AH22" s="510"/>
      <c r="AI22" s="510"/>
      <c r="AJ22" s="510"/>
      <c r="AK22" s="510"/>
      <c r="AL22" s="510"/>
      <c r="AM22" s="510"/>
      <c r="AN22" s="510"/>
      <c r="AO22" s="510"/>
      <c r="AP22" s="510"/>
      <c r="AQ22" s="510"/>
      <c r="AR22" s="510"/>
      <c r="AS22" s="510"/>
      <c r="AT22" s="510"/>
      <c r="AU22" s="510"/>
      <c r="AV22" s="181"/>
      <c r="AW22" s="181"/>
      <c r="AX22" s="182"/>
      <c r="AY22" s="33"/>
      <c r="AZ22" s="496"/>
      <c r="BA22" s="496"/>
      <c r="BB22" s="496"/>
      <c r="BC22" s="496"/>
      <c r="BD22" s="496"/>
      <c r="BE22" s="496"/>
      <c r="BF22" s="496"/>
      <c r="BG22" s="496"/>
      <c r="BH22" s="496"/>
      <c r="BI22" s="496"/>
      <c r="BJ22" s="496"/>
      <c r="BK22" s="496"/>
      <c r="BL22" s="496"/>
      <c r="BM22" s="496"/>
      <c r="BN22" s="496"/>
      <c r="BO22" s="496"/>
      <c r="BP22" s="496"/>
      <c r="BQ22" s="496"/>
      <c r="BR22" s="496"/>
      <c r="BS22" s="496"/>
      <c r="BT22" s="496"/>
      <c r="BU22" s="29"/>
      <c r="BV22" s="509"/>
      <c r="BW22" s="510"/>
      <c r="BX22" s="510"/>
      <c r="BY22" s="510"/>
      <c r="BZ22" s="510"/>
      <c r="CA22" s="510"/>
      <c r="CB22" s="510"/>
      <c r="CC22" s="510"/>
      <c r="CD22" s="510"/>
      <c r="CE22" s="510"/>
      <c r="CF22" s="510"/>
      <c r="CG22" s="510"/>
      <c r="CH22" s="510"/>
      <c r="CI22" s="510"/>
      <c r="CJ22" s="510"/>
      <c r="CK22" s="510"/>
      <c r="CL22" s="510"/>
      <c r="CM22" s="510"/>
      <c r="CN22" s="510"/>
      <c r="CO22" s="510"/>
      <c r="CP22" s="510"/>
      <c r="CQ22" s="510"/>
      <c r="CR22" s="510"/>
      <c r="CS22" s="510"/>
      <c r="CT22" s="181"/>
      <c r="CU22" s="181"/>
      <c r="CV22" s="182"/>
    </row>
    <row r="24" spans="1:100" s="21" customFormat="1" ht="14.1" customHeight="1">
      <c r="A24" s="21" t="s">
        <v>20</v>
      </c>
      <c r="AY24" s="21" t="s">
        <v>20</v>
      </c>
    </row>
    <row r="25" spans="1:100" s="21" customFormat="1" ht="14.1" customHeight="1">
      <c r="A25" s="440" t="s">
        <v>253</v>
      </c>
      <c r="B25" s="441"/>
      <c r="C25" s="442" t="s">
        <v>254</v>
      </c>
      <c r="D25" s="190"/>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c r="AH25" s="190"/>
      <c r="AI25" s="190"/>
      <c r="AJ25" s="190"/>
      <c r="AK25" s="190"/>
      <c r="AL25" s="190"/>
      <c r="AM25" s="190"/>
      <c r="AN25" s="190"/>
      <c r="AO25" s="190"/>
      <c r="AP25" s="190"/>
      <c r="AQ25" s="190"/>
      <c r="AR25" s="190"/>
      <c r="AS25" s="190"/>
      <c r="AT25" s="190"/>
      <c r="AU25" s="190"/>
      <c r="AV25" s="190"/>
      <c r="AW25" s="190"/>
      <c r="AX25" s="190"/>
      <c r="AY25" s="440" t="s">
        <v>253</v>
      </c>
      <c r="AZ25" s="441"/>
      <c r="BA25" s="442" t="s">
        <v>254</v>
      </c>
      <c r="BB25" s="190"/>
      <c r="BC25" s="190"/>
      <c r="BD25" s="190"/>
      <c r="BE25" s="190"/>
      <c r="BF25" s="190"/>
      <c r="BG25" s="190"/>
      <c r="BH25" s="190"/>
      <c r="BI25" s="190"/>
      <c r="BJ25" s="190"/>
      <c r="BK25" s="190"/>
      <c r="BL25" s="190"/>
      <c r="BM25" s="190"/>
      <c r="BN25" s="190"/>
      <c r="BO25" s="190"/>
      <c r="BP25" s="190"/>
      <c r="BQ25" s="190"/>
      <c r="BR25" s="190"/>
      <c r="BS25" s="190"/>
      <c r="BT25" s="190"/>
      <c r="BU25" s="190"/>
      <c r="BV25" s="190"/>
      <c r="BW25" s="190"/>
      <c r="BX25" s="190"/>
      <c r="BY25" s="190"/>
      <c r="BZ25" s="190"/>
      <c r="CA25" s="190"/>
      <c r="CB25" s="190"/>
      <c r="CC25" s="190"/>
      <c r="CD25" s="190"/>
      <c r="CE25" s="190"/>
      <c r="CF25" s="190"/>
      <c r="CG25" s="190"/>
      <c r="CH25" s="190"/>
      <c r="CI25" s="190"/>
      <c r="CJ25" s="190"/>
      <c r="CK25" s="190"/>
      <c r="CL25" s="190"/>
      <c r="CM25" s="190"/>
      <c r="CN25" s="190"/>
      <c r="CO25" s="190"/>
      <c r="CP25" s="190"/>
      <c r="CQ25" s="190"/>
      <c r="CR25" s="190"/>
      <c r="CS25" s="190"/>
      <c r="CT25" s="190"/>
      <c r="CU25" s="190"/>
      <c r="CV25" s="190"/>
    </row>
    <row r="26" spans="1:100" s="21" customFormat="1" ht="14.1" customHeight="1">
      <c r="A26" s="441"/>
      <c r="B26" s="441"/>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0"/>
      <c r="AL26" s="190"/>
      <c r="AM26" s="190"/>
      <c r="AN26" s="190"/>
      <c r="AO26" s="190"/>
      <c r="AP26" s="190"/>
      <c r="AQ26" s="190"/>
      <c r="AR26" s="190"/>
      <c r="AS26" s="190"/>
      <c r="AT26" s="190"/>
      <c r="AU26" s="190"/>
      <c r="AV26" s="190"/>
      <c r="AW26" s="190"/>
      <c r="AX26" s="190"/>
      <c r="AY26" s="441"/>
      <c r="AZ26" s="441"/>
      <c r="BA26" s="190"/>
      <c r="BB26" s="190"/>
      <c r="BC26" s="190"/>
      <c r="BD26" s="190"/>
      <c r="BE26" s="190"/>
      <c r="BF26" s="190"/>
      <c r="BG26" s="190"/>
      <c r="BH26" s="190"/>
      <c r="BI26" s="190"/>
      <c r="BJ26" s="190"/>
      <c r="BK26" s="190"/>
      <c r="BL26" s="190"/>
      <c r="BM26" s="190"/>
      <c r="BN26" s="190"/>
      <c r="BO26" s="190"/>
      <c r="BP26" s="190"/>
      <c r="BQ26" s="190"/>
      <c r="BR26" s="190"/>
      <c r="BS26" s="190"/>
      <c r="BT26" s="190"/>
      <c r="BU26" s="190"/>
      <c r="BV26" s="190"/>
      <c r="BW26" s="190"/>
      <c r="BX26" s="190"/>
      <c r="BY26" s="190"/>
      <c r="BZ26" s="190"/>
      <c r="CA26" s="190"/>
      <c r="CB26" s="190"/>
      <c r="CC26" s="190"/>
      <c r="CD26" s="190"/>
      <c r="CE26" s="190"/>
      <c r="CF26" s="190"/>
      <c r="CG26" s="190"/>
      <c r="CH26" s="190"/>
      <c r="CI26" s="190"/>
      <c r="CJ26" s="190"/>
      <c r="CK26" s="190"/>
      <c r="CL26" s="190"/>
      <c r="CM26" s="190"/>
      <c r="CN26" s="190"/>
      <c r="CO26" s="190"/>
      <c r="CP26" s="190"/>
      <c r="CQ26" s="190"/>
      <c r="CR26" s="190"/>
      <c r="CS26" s="190"/>
      <c r="CT26" s="190"/>
      <c r="CU26" s="190"/>
      <c r="CV26" s="190"/>
    </row>
    <row r="27" spans="1:100" s="21" customFormat="1" ht="14.1" customHeight="1">
      <c r="A27" s="441"/>
      <c r="B27" s="441"/>
      <c r="C27" s="190"/>
      <c r="D27" s="190"/>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0"/>
      <c r="AH27" s="190"/>
      <c r="AI27" s="190"/>
      <c r="AJ27" s="190"/>
      <c r="AK27" s="190"/>
      <c r="AL27" s="190"/>
      <c r="AM27" s="190"/>
      <c r="AN27" s="190"/>
      <c r="AO27" s="190"/>
      <c r="AP27" s="190"/>
      <c r="AQ27" s="190"/>
      <c r="AR27" s="190"/>
      <c r="AS27" s="190"/>
      <c r="AT27" s="190"/>
      <c r="AU27" s="190"/>
      <c r="AV27" s="190"/>
      <c r="AW27" s="190"/>
      <c r="AX27" s="190"/>
      <c r="AY27" s="441"/>
      <c r="AZ27" s="441"/>
      <c r="BA27" s="190"/>
      <c r="BB27" s="190"/>
      <c r="BC27" s="190"/>
      <c r="BD27" s="190"/>
      <c r="BE27" s="190"/>
      <c r="BF27" s="190"/>
      <c r="BG27" s="190"/>
      <c r="BH27" s="190"/>
      <c r="BI27" s="190"/>
      <c r="BJ27" s="190"/>
      <c r="BK27" s="190"/>
      <c r="BL27" s="190"/>
      <c r="BM27" s="190"/>
      <c r="BN27" s="190"/>
      <c r="BO27" s="190"/>
      <c r="BP27" s="190"/>
      <c r="BQ27" s="190"/>
      <c r="BR27" s="190"/>
      <c r="BS27" s="190"/>
      <c r="BT27" s="190"/>
      <c r="BU27" s="190"/>
      <c r="BV27" s="190"/>
      <c r="BW27" s="190"/>
      <c r="BX27" s="190"/>
      <c r="BY27" s="190"/>
      <c r="BZ27" s="190"/>
      <c r="CA27" s="190"/>
      <c r="CB27" s="190"/>
      <c r="CC27" s="190"/>
      <c r="CD27" s="190"/>
      <c r="CE27" s="190"/>
      <c r="CF27" s="190"/>
      <c r="CG27" s="190"/>
      <c r="CH27" s="190"/>
      <c r="CI27" s="190"/>
      <c r="CJ27" s="190"/>
      <c r="CK27" s="190"/>
      <c r="CL27" s="190"/>
      <c r="CM27" s="190"/>
      <c r="CN27" s="190"/>
      <c r="CO27" s="190"/>
      <c r="CP27" s="190"/>
      <c r="CQ27" s="190"/>
      <c r="CR27" s="190"/>
      <c r="CS27" s="190"/>
      <c r="CT27" s="190"/>
      <c r="CU27" s="190"/>
      <c r="CV27" s="190"/>
    </row>
    <row r="28" spans="1:100" s="21" customFormat="1" ht="14.1" customHeight="1">
      <c r="A28" s="441"/>
      <c r="B28" s="441"/>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441"/>
      <c r="AZ28" s="441"/>
      <c r="BA28" s="190"/>
      <c r="BB28" s="190"/>
      <c r="BC28" s="190"/>
      <c r="BD28" s="190"/>
      <c r="BE28" s="190"/>
      <c r="BF28" s="190"/>
      <c r="BG28" s="190"/>
      <c r="BH28" s="190"/>
      <c r="BI28" s="190"/>
      <c r="BJ28" s="190"/>
      <c r="BK28" s="190"/>
      <c r="BL28" s="190"/>
      <c r="BM28" s="190"/>
      <c r="BN28" s="190"/>
      <c r="BO28" s="190"/>
      <c r="BP28" s="190"/>
      <c r="BQ28" s="190"/>
      <c r="BR28" s="190"/>
      <c r="BS28" s="190"/>
      <c r="BT28" s="190"/>
      <c r="BU28" s="190"/>
      <c r="BV28" s="190"/>
      <c r="BW28" s="190"/>
      <c r="BX28" s="190"/>
      <c r="BY28" s="190"/>
      <c r="BZ28" s="190"/>
      <c r="CA28" s="190"/>
      <c r="CB28" s="190"/>
      <c r="CC28" s="190"/>
      <c r="CD28" s="190"/>
      <c r="CE28" s="190"/>
      <c r="CF28" s="190"/>
      <c r="CG28" s="190"/>
      <c r="CH28" s="190"/>
      <c r="CI28" s="190"/>
      <c r="CJ28" s="190"/>
      <c r="CK28" s="190"/>
      <c r="CL28" s="190"/>
      <c r="CM28" s="190"/>
      <c r="CN28" s="190"/>
      <c r="CO28" s="190"/>
      <c r="CP28" s="190"/>
      <c r="CQ28" s="190"/>
      <c r="CR28" s="190"/>
      <c r="CS28" s="190"/>
      <c r="CT28" s="190"/>
      <c r="CU28" s="190"/>
      <c r="CV28" s="190"/>
    </row>
    <row r="29" spans="1:100" s="21" customFormat="1" ht="14.1" customHeight="1">
      <c r="A29" s="441"/>
      <c r="B29" s="441"/>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441"/>
      <c r="AZ29" s="441"/>
      <c r="BA29" s="190"/>
      <c r="BB29" s="190"/>
      <c r="BC29" s="190"/>
      <c r="BD29" s="190"/>
      <c r="BE29" s="190"/>
      <c r="BF29" s="190"/>
      <c r="BG29" s="190"/>
      <c r="BH29" s="190"/>
      <c r="BI29" s="190"/>
      <c r="BJ29" s="190"/>
      <c r="BK29" s="190"/>
      <c r="BL29" s="190"/>
      <c r="BM29" s="190"/>
      <c r="BN29" s="190"/>
      <c r="BO29" s="190"/>
      <c r="BP29" s="190"/>
      <c r="BQ29" s="190"/>
      <c r="BR29" s="190"/>
      <c r="BS29" s="190"/>
      <c r="BT29" s="190"/>
      <c r="BU29" s="190"/>
      <c r="BV29" s="190"/>
      <c r="BW29" s="190"/>
      <c r="BX29" s="190"/>
      <c r="BY29" s="190"/>
      <c r="BZ29" s="190"/>
      <c r="CA29" s="190"/>
      <c r="CB29" s="190"/>
      <c r="CC29" s="190"/>
      <c r="CD29" s="190"/>
      <c r="CE29" s="190"/>
      <c r="CF29" s="190"/>
      <c r="CG29" s="190"/>
      <c r="CH29" s="190"/>
      <c r="CI29" s="190"/>
      <c r="CJ29" s="190"/>
      <c r="CK29" s="190"/>
      <c r="CL29" s="190"/>
      <c r="CM29" s="190"/>
      <c r="CN29" s="190"/>
      <c r="CO29" s="190"/>
      <c r="CP29" s="190"/>
      <c r="CQ29" s="190"/>
      <c r="CR29" s="190"/>
      <c r="CS29" s="190"/>
      <c r="CT29" s="190"/>
      <c r="CU29" s="190"/>
      <c r="CV29" s="190"/>
    </row>
    <row r="30" spans="1:100" s="21" customFormat="1" ht="14.1" customHeight="1">
      <c r="A30" s="441"/>
      <c r="B30" s="441"/>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0"/>
      <c r="AY30" s="441"/>
      <c r="AZ30" s="441"/>
      <c r="BA30" s="190"/>
      <c r="BB30" s="190"/>
      <c r="BC30" s="190"/>
      <c r="BD30" s="190"/>
      <c r="BE30" s="190"/>
      <c r="BF30" s="190"/>
      <c r="BG30" s="190"/>
      <c r="BH30" s="190"/>
      <c r="BI30" s="190"/>
      <c r="BJ30" s="190"/>
      <c r="BK30" s="190"/>
      <c r="BL30" s="190"/>
      <c r="BM30" s="190"/>
      <c r="BN30" s="190"/>
      <c r="BO30" s="190"/>
      <c r="BP30" s="190"/>
      <c r="BQ30" s="190"/>
      <c r="BR30" s="190"/>
      <c r="BS30" s="190"/>
      <c r="BT30" s="190"/>
      <c r="BU30" s="190"/>
      <c r="BV30" s="190"/>
      <c r="BW30" s="190"/>
      <c r="BX30" s="190"/>
      <c r="BY30" s="190"/>
      <c r="BZ30" s="190"/>
      <c r="CA30" s="190"/>
      <c r="CB30" s="190"/>
      <c r="CC30" s="190"/>
      <c r="CD30" s="190"/>
      <c r="CE30" s="190"/>
      <c r="CF30" s="190"/>
      <c r="CG30" s="190"/>
      <c r="CH30" s="190"/>
      <c r="CI30" s="190"/>
      <c r="CJ30" s="190"/>
      <c r="CK30" s="190"/>
      <c r="CL30" s="190"/>
      <c r="CM30" s="190"/>
      <c r="CN30" s="190"/>
      <c r="CO30" s="190"/>
      <c r="CP30" s="190"/>
      <c r="CQ30" s="190"/>
      <c r="CR30" s="190"/>
      <c r="CS30" s="190"/>
      <c r="CT30" s="190"/>
      <c r="CU30" s="190"/>
      <c r="CV30" s="190"/>
    </row>
    <row r="31" spans="1:100" s="21" customFormat="1" ht="14.1" customHeight="1">
      <c r="A31" s="441"/>
      <c r="B31" s="441"/>
      <c r="C31" s="190"/>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441"/>
      <c r="AZ31" s="441"/>
      <c r="BA31" s="190"/>
      <c r="BB31" s="190"/>
      <c r="BC31" s="190"/>
      <c r="BD31" s="190"/>
      <c r="BE31" s="190"/>
      <c r="BF31" s="190"/>
      <c r="BG31" s="190"/>
      <c r="BH31" s="190"/>
      <c r="BI31" s="190"/>
      <c r="BJ31" s="190"/>
      <c r="BK31" s="190"/>
      <c r="BL31" s="190"/>
      <c r="BM31" s="190"/>
      <c r="BN31" s="190"/>
      <c r="BO31" s="190"/>
      <c r="BP31" s="190"/>
      <c r="BQ31" s="190"/>
      <c r="BR31" s="190"/>
      <c r="BS31" s="190"/>
      <c r="BT31" s="190"/>
      <c r="BU31" s="190"/>
      <c r="BV31" s="190"/>
      <c r="BW31" s="190"/>
      <c r="BX31" s="190"/>
      <c r="BY31" s="190"/>
      <c r="BZ31" s="190"/>
      <c r="CA31" s="190"/>
      <c r="CB31" s="190"/>
      <c r="CC31" s="190"/>
      <c r="CD31" s="190"/>
      <c r="CE31" s="190"/>
      <c r="CF31" s="190"/>
      <c r="CG31" s="190"/>
      <c r="CH31" s="190"/>
      <c r="CI31" s="190"/>
      <c r="CJ31" s="190"/>
      <c r="CK31" s="190"/>
      <c r="CL31" s="190"/>
      <c r="CM31" s="190"/>
      <c r="CN31" s="190"/>
      <c r="CO31" s="190"/>
      <c r="CP31" s="190"/>
      <c r="CQ31" s="190"/>
      <c r="CR31" s="190"/>
      <c r="CS31" s="190"/>
      <c r="CT31" s="190"/>
      <c r="CU31" s="190"/>
      <c r="CV31" s="190"/>
    </row>
    <row r="32" spans="1:100" s="21" customFormat="1" ht="14.1" customHeight="1">
      <c r="A32" s="441"/>
      <c r="B32" s="441"/>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190"/>
      <c r="AU32" s="190"/>
      <c r="AV32" s="190"/>
      <c r="AW32" s="190"/>
      <c r="AX32" s="190"/>
      <c r="AY32" s="441"/>
      <c r="AZ32" s="441"/>
      <c r="BA32" s="190"/>
      <c r="BB32" s="190"/>
      <c r="BC32" s="190"/>
      <c r="BD32" s="190"/>
      <c r="BE32" s="190"/>
      <c r="BF32" s="190"/>
      <c r="BG32" s="190"/>
      <c r="BH32" s="190"/>
      <c r="BI32" s="190"/>
      <c r="BJ32" s="190"/>
      <c r="BK32" s="190"/>
      <c r="BL32" s="190"/>
      <c r="BM32" s="190"/>
      <c r="BN32" s="190"/>
      <c r="BO32" s="190"/>
      <c r="BP32" s="190"/>
      <c r="BQ32" s="190"/>
      <c r="BR32" s="190"/>
      <c r="BS32" s="190"/>
      <c r="BT32" s="190"/>
      <c r="BU32" s="190"/>
      <c r="BV32" s="190"/>
      <c r="BW32" s="190"/>
      <c r="BX32" s="190"/>
      <c r="BY32" s="190"/>
      <c r="BZ32" s="190"/>
      <c r="CA32" s="190"/>
      <c r="CB32" s="190"/>
      <c r="CC32" s="190"/>
      <c r="CD32" s="190"/>
      <c r="CE32" s="190"/>
      <c r="CF32" s="190"/>
      <c r="CG32" s="190"/>
      <c r="CH32" s="190"/>
      <c r="CI32" s="190"/>
      <c r="CJ32" s="190"/>
      <c r="CK32" s="190"/>
      <c r="CL32" s="190"/>
      <c r="CM32" s="190"/>
      <c r="CN32" s="190"/>
      <c r="CO32" s="190"/>
      <c r="CP32" s="190"/>
      <c r="CQ32" s="190"/>
      <c r="CR32" s="190"/>
      <c r="CS32" s="190"/>
      <c r="CT32" s="190"/>
      <c r="CU32" s="190"/>
      <c r="CV32" s="190"/>
    </row>
    <row r="33" spans="1:100" s="21" customFormat="1" ht="14.1" customHeight="1">
      <c r="A33" s="441"/>
      <c r="B33" s="441"/>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441"/>
      <c r="AZ33" s="441"/>
      <c r="BA33" s="190"/>
      <c r="BB33" s="190"/>
      <c r="BC33" s="190"/>
      <c r="BD33" s="190"/>
      <c r="BE33" s="190"/>
      <c r="BF33" s="190"/>
      <c r="BG33" s="190"/>
      <c r="BH33" s="190"/>
      <c r="BI33" s="190"/>
      <c r="BJ33" s="190"/>
      <c r="BK33" s="190"/>
      <c r="BL33" s="190"/>
      <c r="BM33" s="190"/>
      <c r="BN33" s="190"/>
      <c r="BO33" s="190"/>
      <c r="BP33" s="190"/>
      <c r="BQ33" s="190"/>
      <c r="BR33" s="190"/>
      <c r="BS33" s="190"/>
      <c r="BT33" s="190"/>
      <c r="BU33" s="190"/>
      <c r="BV33" s="190"/>
      <c r="BW33" s="190"/>
      <c r="BX33" s="190"/>
      <c r="BY33" s="190"/>
      <c r="BZ33" s="190"/>
      <c r="CA33" s="190"/>
      <c r="CB33" s="190"/>
      <c r="CC33" s="190"/>
      <c r="CD33" s="190"/>
      <c r="CE33" s="190"/>
      <c r="CF33" s="190"/>
      <c r="CG33" s="190"/>
      <c r="CH33" s="190"/>
      <c r="CI33" s="190"/>
      <c r="CJ33" s="190"/>
      <c r="CK33" s="190"/>
      <c r="CL33" s="190"/>
      <c r="CM33" s="190"/>
      <c r="CN33" s="190"/>
      <c r="CO33" s="190"/>
      <c r="CP33" s="190"/>
      <c r="CQ33" s="190"/>
      <c r="CR33" s="190"/>
      <c r="CS33" s="190"/>
      <c r="CT33" s="190"/>
      <c r="CU33" s="190"/>
      <c r="CV33" s="190"/>
    </row>
    <row r="34" spans="1:100" s="21" customFormat="1" ht="14.1" customHeight="1">
      <c r="A34" s="441"/>
      <c r="B34" s="441"/>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0"/>
      <c r="AJ34" s="190"/>
      <c r="AK34" s="190"/>
      <c r="AL34" s="190"/>
      <c r="AM34" s="190"/>
      <c r="AN34" s="190"/>
      <c r="AO34" s="190"/>
      <c r="AP34" s="190"/>
      <c r="AQ34" s="190"/>
      <c r="AR34" s="190"/>
      <c r="AS34" s="190"/>
      <c r="AT34" s="190"/>
      <c r="AU34" s="190"/>
      <c r="AV34" s="190"/>
      <c r="AW34" s="190"/>
      <c r="AX34" s="190"/>
      <c r="AY34" s="441"/>
      <c r="AZ34" s="441"/>
      <c r="BA34" s="190"/>
      <c r="BB34" s="190"/>
      <c r="BC34" s="190"/>
      <c r="BD34" s="190"/>
      <c r="BE34" s="190"/>
      <c r="BF34" s="190"/>
      <c r="BG34" s="190"/>
      <c r="BH34" s="190"/>
      <c r="BI34" s="190"/>
      <c r="BJ34" s="190"/>
      <c r="BK34" s="190"/>
      <c r="BL34" s="190"/>
      <c r="BM34" s="190"/>
      <c r="BN34" s="190"/>
      <c r="BO34" s="190"/>
      <c r="BP34" s="190"/>
      <c r="BQ34" s="190"/>
      <c r="BR34" s="190"/>
      <c r="BS34" s="190"/>
      <c r="BT34" s="190"/>
      <c r="BU34" s="190"/>
      <c r="BV34" s="190"/>
      <c r="BW34" s="190"/>
      <c r="BX34" s="190"/>
      <c r="BY34" s="190"/>
      <c r="BZ34" s="190"/>
      <c r="CA34" s="190"/>
      <c r="CB34" s="190"/>
      <c r="CC34" s="190"/>
      <c r="CD34" s="190"/>
      <c r="CE34" s="190"/>
      <c r="CF34" s="190"/>
      <c r="CG34" s="190"/>
      <c r="CH34" s="190"/>
      <c r="CI34" s="190"/>
      <c r="CJ34" s="190"/>
      <c r="CK34" s="190"/>
      <c r="CL34" s="190"/>
      <c r="CM34" s="190"/>
      <c r="CN34" s="190"/>
      <c r="CO34" s="190"/>
      <c r="CP34" s="190"/>
      <c r="CQ34" s="190"/>
      <c r="CR34" s="190"/>
      <c r="CS34" s="190"/>
      <c r="CT34" s="190"/>
      <c r="CU34" s="190"/>
      <c r="CV34" s="190"/>
    </row>
    <row r="35" spans="1:100" s="21" customFormat="1" ht="14.1" customHeight="1">
      <c r="A35" s="441"/>
      <c r="B35" s="441"/>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c r="AL35" s="190"/>
      <c r="AM35" s="190"/>
      <c r="AN35" s="190"/>
      <c r="AO35" s="190"/>
      <c r="AP35" s="190"/>
      <c r="AQ35" s="190"/>
      <c r="AR35" s="190"/>
      <c r="AS35" s="190"/>
      <c r="AT35" s="190"/>
      <c r="AU35" s="190"/>
      <c r="AV35" s="190"/>
      <c r="AW35" s="190"/>
      <c r="AX35" s="190"/>
      <c r="AY35" s="441"/>
      <c r="AZ35" s="441"/>
      <c r="BA35" s="190"/>
      <c r="BB35" s="190"/>
      <c r="BC35" s="190"/>
      <c r="BD35" s="190"/>
      <c r="BE35" s="190"/>
      <c r="BF35" s="190"/>
      <c r="BG35" s="190"/>
      <c r="BH35" s="190"/>
      <c r="BI35" s="190"/>
      <c r="BJ35" s="190"/>
      <c r="BK35" s="190"/>
      <c r="BL35" s="190"/>
      <c r="BM35" s="190"/>
      <c r="BN35" s="190"/>
      <c r="BO35" s="190"/>
      <c r="BP35" s="190"/>
      <c r="BQ35" s="190"/>
      <c r="BR35" s="190"/>
      <c r="BS35" s="190"/>
      <c r="BT35" s="190"/>
      <c r="BU35" s="190"/>
      <c r="BV35" s="190"/>
      <c r="BW35" s="190"/>
      <c r="BX35" s="190"/>
      <c r="BY35" s="190"/>
      <c r="BZ35" s="190"/>
      <c r="CA35" s="190"/>
      <c r="CB35" s="190"/>
      <c r="CC35" s="190"/>
      <c r="CD35" s="190"/>
      <c r="CE35" s="190"/>
      <c r="CF35" s="190"/>
      <c r="CG35" s="190"/>
      <c r="CH35" s="190"/>
      <c r="CI35" s="190"/>
      <c r="CJ35" s="190"/>
      <c r="CK35" s="190"/>
      <c r="CL35" s="190"/>
      <c r="CM35" s="190"/>
      <c r="CN35" s="190"/>
      <c r="CO35" s="190"/>
      <c r="CP35" s="190"/>
      <c r="CQ35" s="190"/>
      <c r="CR35" s="190"/>
      <c r="CS35" s="190"/>
      <c r="CT35" s="190"/>
      <c r="CU35" s="190"/>
      <c r="CV35" s="190"/>
    </row>
    <row r="36" spans="1:100" s="21" customFormat="1" ht="14.1" customHeight="1">
      <c r="A36" s="441"/>
      <c r="B36" s="441"/>
      <c r="C36" s="190"/>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0"/>
      <c r="AJ36" s="190"/>
      <c r="AK36" s="190"/>
      <c r="AL36" s="190"/>
      <c r="AM36" s="190"/>
      <c r="AN36" s="190"/>
      <c r="AO36" s="190"/>
      <c r="AP36" s="190"/>
      <c r="AQ36" s="190"/>
      <c r="AR36" s="190"/>
      <c r="AS36" s="190"/>
      <c r="AT36" s="190"/>
      <c r="AU36" s="190"/>
      <c r="AV36" s="190"/>
      <c r="AW36" s="190"/>
      <c r="AX36" s="190"/>
      <c r="AY36" s="441"/>
      <c r="AZ36" s="441"/>
      <c r="BA36" s="190"/>
      <c r="BB36" s="190"/>
      <c r="BC36" s="190"/>
      <c r="BD36" s="190"/>
      <c r="BE36" s="190"/>
      <c r="BF36" s="190"/>
      <c r="BG36" s="190"/>
      <c r="BH36" s="190"/>
      <c r="BI36" s="190"/>
      <c r="BJ36" s="190"/>
      <c r="BK36" s="190"/>
      <c r="BL36" s="190"/>
      <c r="BM36" s="190"/>
      <c r="BN36" s="190"/>
      <c r="BO36" s="190"/>
      <c r="BP36" s="190"/>
      <c r="BQ36" s="190"/>
      <c r="BR36" s="190"/>
      <c r="BS36" s="190"/>
      <c r="BT36" s="190"/>
      <c r="BU36" s="190"/>
      <c r="BV36" s="190"/>
      <c r="BW36" s="190"/>
      <c r="BX36" s="190"/>
      <c r="BY36" s="190"/>
      <c r="BZ36" s="190"/>
      <c r="CA36" s="190"/>
      <c r="CB36" s="190"/>
      <c r="CC36" s="190"/>
      <c r="CD36" s="190"/>
      <c r="CE36" s="190"/>
      <c r="CF36" s="190"/>
      <c r="CG36" s="190"/>
      <c r="CH36" s="190"/>
      <c r="CI36" s="190"/>
      <c r="CJ36" s="190"/>
      <c r="CK36" s="190"/>
      <c r="CL36" s="190"/>
      <c r="CM36" s="190"/>
      <c r="CN36" s="190"/>
      <c r="CO36" s="190"/>
      <c r="CP36" s="190"/>
      <c r="CQ36" s="190"/>
      <c r="CR36" s="190"/>
      <c r="CS36" s="190"/>
      <c r="CT36" s="190"/>
      <c r="CU36" s="190"/>
      <c r="CV36" s="190"/>
    </row>
  </sheetData>
  <mergeCells count="42">
    <mergeCell ref="B16:V18"/>
    <mergeCell ref="X16:AX18"/>
    <mergeCell ref="B19:V20"/>
    <mergeCell ref="B21:V22"/>
    <mergeCell ref="A2:AX3"/>
    <mergeCell ref="AJ5:AL5"/>
    <mergeCell ref="AM5:AN5"/>
    <mergeCell ref="AO5:AP5"/>
    <mergeCell ref="AQ5:AR5"/>
    <mergeCell ref="AS5:AT5"/>
    <mergeCell ref="AU5:AV5"/>
    <mergeCell ref="AW5:AX5"/>
    <mergeCell ref="AZ21:BT22"/>
    <mergeCell ref="BV21:CS22"/>
    <mergeCell ref="X19:AU20"/>
    <mergeCell ref="X21:AU22"/>
    <mergeCell ref="A25:B36"/>
    <mergeCell ref="C25:AX36"/>
    <mergeCell ref="AY2:CV3"/>
    <mergeCell ref="CH5:CJ5"/>
    <mergeCell ref="CK5:CL5"/>
    <mergeCell ref="CM5:CN5"/>
    <mergeCell ref="CO5:CP5"/>
    <mergeCell ref="CQ5:CR5"/>
    <mergeCell ref="CS5:CT5"/>
    <mergeCell ref="CU5:CV5"/>
    <mergeCell ref="CT21:CV22"/>
    <mergeCell ref="AY25:AZ36"/>
    <mergeCell ref="BA25:CV36"/>
    <mergeCell ref="CH6:CV6"/>
    <mergeCell ref="U8:AV8"/>
    <mergeCell ref="BQ8:CT8"/>
    <mergeCell ref="AZ16:BT18"/>
    <mergeCell ref="BV16:CV18"/>
    <mergeCell ref="AZ19:BT20"/>
    <mergeCell ref="BV19:CS20"/>
    <mergeCell ref="CT19:CV20"/>
    <mergeCell ref="AV19:AX20"/>
    <mergeCell ref="AV21:AX22"/>
    <mergeCell ref="AL9:AT9"/>
    <mergeCell ref="CJ9:CR9"/>
    <mergeCell ref="CJ10:CR10"/>
  </mergeCells>
  <phoneticPr fontId="4"/>
  <pageMargins left="0.98425196850393704" right="0.98425196850393704" top="0.6692913385826772" bottom="0.47244094488188981" header="0.31496062992125984" footer="0.31496062992125984"/>
  <pageSetup paperSize="9" orientation="portrait"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FF"/>
  </sheetPr>
  <dimension ref="A1:CV113"/>
  <sheetViews>
    <sheetView view="pageBreakPreview" topLeftCell="A40" zoomScaleNormal="100" zoomScaleSheetLayoutView="100" workbookViewId="0">
      <selection activeCell="CG58" sqref="CG58"/>
    </sheetView>
  </sheetViews>
  <sheetFormatPr defaultColWidth="1.625" defaultRowHeight="14.1" customHeight="1"/>
  <cols>
    <col min="1" max="16384" width="1.625" style="10"/>
  </cols>
  <sheetData>
    <row r="1" spans="1:100" ht="17.100000000000001" customHeight="1">
      <c r="A1" s="21" t="s">
        <v>470</v>
      </c>
      <c r="AY1" s="21" t="s">
        <v>470</v>
      </c>
    </row>
    <row r="2" spans="1:100" ht="17.100000000000001" customHeight="1">
      <c r="A2" s="147" t="s">
        <v>80</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t="s">
        <v>80</v>
      </c>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row>
    <row r="3" spans="1:100" ht="17.100000000000001" customHeight="1">
      <c r="A3" s="147"/>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row>
    <row r="4" spans="1:100" ht="17.100000000000001" customHeight="1">
      <c r="A4" s="147" t="s">
        <v>471</v>
      </c>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t="s">
        <v>471</v>
      </c>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row>
    <row r="5" spans="1:100" ht="17.100000000000001" customHeight="1">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row>
    <row r="6" spans="1:100" ht="17.100000000000001" customHeight="1">
      <c r="AJ6" s="316" t="s">
        <v>4</v>
      </c>
      <c r="AK6" s="316"/>
      <c r="AL6" s="316"/>
      <c r="AM6" s="316">
        <v>5</v>
      </c>
      <c r="AN6" s="316"/>
      <c r="AO6" s="316" t="s">
        <v>5</v>
      </c>
      <c r="AP6" s="316"/>
      <c r="AQ6" s="316"/>
      <c r="AR6" s="316"/>
      <c r="AS6" s="316" t="s">
        <v>3</v>
      </c>
      <c r="AT6" s="316"/>
      <c r="AU6" s="316"/>
      <c r="AV6" s="316"/>
      <c r="AW6" s="316" t="s">
        <v>2</v>
      </c>
      <c r="AX6" s="316"/>
      <c r="CH6" s="273" t="s">
        <v>4</v>
      </c>
      <c r="CI6" s="273"/>
      <c r="CJ6" s="273"/>
      <c r="CK6" s="274">
        <v>5</v>
      </c>
      <c r="CL6" s="274"/>
      <c r="CM6" s="273" t="s">
        <v>5</v>
      </c>
      <c r="CN6" s="273"/>
      <c r="CO6" s="274">
        <v>4</v>
      </c>
      <c r="CP6" s="274"/>
      <c r="CQ6" s="273" t="s">
        <v>3</v>
      </c>
      <c r="CR6" s="273"/>
      <c r="CS6" s="274">
        <v>26</v>
      </c>
      <c r="CT6" s="274"/>
      <c r="CU6" s="273" t="s">
        <v>2</v>
      </c>
      <c r="CV6" s="273"/>
    </row>
    <row r="7" spans="1:100" ht="17.100000000000001" customHeight="1">
      <c r="AJ7" s="145"/>
      <c r="AK7" s="145"/>
      <c r="AL7" s="145"/>
      <c r="AM7" s="145"/>
      <c r="AN7" s="145"/>
      <c r="AO7" s="145"/>
      <c r="AP7" s="145"/>
      <c r="AQ7" s="145"/>
      <c r="AR7" s="145"/>
      <c r="AS7" s="145"/>
      <c r="AT7" s="145"/>
      <c r="AU7" s="145"/>
      <c r="AV7" s="145"/>
      <c r="AW7" s="145"/>
      <c r="AX7" s="145"/>
      <c r="CH7" s="145" t="s">
        <v>472</v>
      </c>
      <c r="CI7" s="145"/>
      <c r="CJ7" s="145"/>
      <c r="CK7" s="145"/>
      <c r="CL7" s="145"/>
      <c r="CM7" s="145"/>
      <c r="CN7" s="145"/>
      <c r="CO7" s="145"/>
      <c r="CP7" s="145"/>
      <c r="CQ7" s="145"/>
      <c r="CR7" s="145"/>
      <c r="CS7" s="145"/>
      <c r="CT7" s="145"/>
      <c r="CU7" s="145"/>
      <c r="CV7" s="145"/>
    </row>
    <row r="8" spans="1:100" ht="17.100000000000001" customHeight="1">
      <c r="A8" s="10" t="s">
        <v>81</v>
      </c>
      <c r="H8" s="432" t="s">
        <v>82</v>
      </c>
      <c r="I8" s="432"/>
      <c r="J8" s="432"/>
      <c r="K8" s="432"/>
      <c r="L8" s="432"/>
      <c r="M8" s="432"/>
      <c r="N8" s="432"/>
      <c r="O8" s="432"/>
      <c r="R8" s="10" t="s">
        <v>83</v>
      </c>
      <c r="AY8" s="10" t="s">
        <v>81</v>
      </c>
      <c r="BF8" s="572" t="s">
        <v>82</v>
      </c>
      <c r="BG8" s="572"/>
      <c r="BH8" s="572"/>
      <c r="BI8" s="572"/>
      <c r="BJ8" s="572"/>
      <c r="BK8" s="572"/>
      <c r="BL8" s="572"/>
      <c r="BM8" s="572"/>
      <c r="BP8" s="10" t="s">
        <v>83</v>
      </c>
    </row>
    <row r="9" spans="1:100" ht="17.100000000000001" customHeight="1"/>
    <row r="10" spans="1:100" ht="17.100000000000001" customHeight="1"/>
    <row r="11" spans="1:100" ht="21" customHeight="1">
      <c r="O11" s="397" t="s">
        <v>84</v>
      </c>
      <c r="P11" s="280"/>
      <c r="Q11" s="280"/>
      <c r="R11" s="280"/>
      <c r="S11" s="280"/>
      <c r="T11" s="280"/>
      <c r="U11" s="280"/>
      <c r="V11" s="280"/>
      <c r="W11" s="280"/>
      <c r="X11" s="280"/>
      <c r="Y11" s="280"/>
      <c r="Z11" s="280"/>
      <c r="AA11" s="280"/>
      <c r="AB11" s="280"/>
      <c r="AC11" s="280"/>
      <c r="AD11" s="280"/>
      <c r="AE11" s="280"/>
      <c r="AG11" s="32"/>
      <c r="AH11" s="397"/>
      <c r="AI11" s="280"/>
      <c r="AJ11" s="280"/>
      <c r="AK11" s="280"/>
      <c r="AL11" s="280"/>
      <c r="AM11" s="280"/>
      <c r="AN11" s="280"/>
      <c r="AO11" s="280"/>
      <c r="AP11" s="280"/>
      <c r="AQ11" s="280"/>
      <c r="AR11" s="280"/>
      <c r="AS11" s="280"/>
      <c r="AT11" s="280"/>
      <c r="AU11" s="280"/>
      <c r="AV11" s="280"/>
      <c r="AW11" s="280"/>
      <c r="AX11" s="280"/>
      <c r="BM11" s="397" t="s">
        <v>84</v>
      </c>
      <c r="BN11" s="280"/>
      <c r="BO11" s="280"/>
      <c r="BP11" s="280"/>
      <c r="BQ11" s="280"/>
      <c r="BR11" s="280"/>
      <c r="BS11" s="280"/>
      <c r="BT11" s="280"/>
      <c r="BU11" s="280"/>
      <c r="BV11" s="280"/>
      <c r="BW11" s="280"/>
      <c r="BX11" s="280"/>
      <c r="BY11" s="280"/>
      <c r="BZ11" s="280"/>
      <c r="CA11" s="280"/>
      <c r="CB11" s="280"/>
      <c r="CC11" s="280"/>
      <c r="CE11" s="32"/>
      <c r="CF11" s="402" t="s">
        <v>473</v>
      </c>
      <c r="CG11" s="403"/>
      <c r="CH11" s="403"/>
      <c r="CI11" s="403"/>
      <c r="CJ11" s="403"/>
      <c r="CK11" s="403"/>
      <c r="CL11" s="403"/>
      <c r="CM11" s="403"/>
      <c r="CN11" s="403"/>
      <c r="CO11" s="403"/>
      <c r="CP11" s="403"/>
      <c r="CQ11" s="403"/>
      <c r="CR11" s="403"/>
      <c r="CS11" s="403"/>
      <c r="CT11" s="403"/>
      <c r="CU11" s="403"/>
      <c r="CV11" s="403"/>
    </row>
    <row r="12" spans="1:100" ht="21" customHeight="1">
      <c r="O12" s="280"/>
      <c r="P12" s="280"/>
      <c r="Q12" s="280"/>
      <c r="R12" s="280"/>
      <c r="S12" s="280"/>
      <c r="T12" s="280"/>
      <c r="U12" s="280"/>
      <c r="V12" s="280"/>
      <c r="W12" s="280"/>
      <c r="X12" s="280"/>
      <c r="Y12" s="280"/>
      <c r="Z12" s="280"/>
      <c r="AA12" s="280"/>
      <c r="AB12" s="280"/>
      <c r="AC12" s="280"/>
      <c r="AD12" s="280"/>
      <c r="AE12" s="280"/>
      <c r="AG12" s="32"/>
      <c r="AH12" s="280"/>
      <c r="AI12" s="280"/>
      <c r="AJ12" s="280"/>
      <c r="AK12" s="280"/>
      <c r="AL12" s="280"/>
      <c r="AM12" s="280"/>
      <c r="AN12" s="280"/>
      <c r="AO12" s="280"/>
      <c r="AP12" s="280"/>
      <c r="AQ12" s="280"/>
      <c r="AR12" s="280"/>
      <c r="AS12" s="280"/>
      <c r="AT12" s="280"/>
      <c r="AU12" s="280"/>
      <c r="AV12" s="280"/>
      <c r="AW12" s="280"/>
      <c r="AX12" s="280"/>
      <c r="BM12" s="280"/>
      <c r="BN12" s="280"/>
      <c r="BO12" s="280"/>
      <c r="BP12" s="280"/>
      <c r="BQ12" s="280"/>
      <c r="BR12" s="280"/>
      <c r="BS12" s="280"/>
      <c r="BT12" s="280"/>
      <c r="BU12" s="280"/>
      <c r="BV12" s="280"/>
      <c r="BW12" s="280"/>
      <c r="BX12" s="280"/>
      <c r="BY12" s="280"/>
      <c r="BZ12" s="280"/>
      <c r="CA12" s="280"/>
      <c r="CB12" s="280"/>
      <c r="CC12" s="280"/>
      <c r="CE12" s="32"/>
      <c r="CF12" s="403"/>
      <c r="CG12" s="403"/>
      <c r="CH12" s="403"/>
      <c r="CI12" s="403"/>
      <c r="CJ12" s="403"/>
      <c r="CK12" s="403"/>
      <c r="CL12" s="403"/>
      <c r="CM12" s="403"/>
      <c r="CN12" s="403"/>
      <c r="CO12" s="403"/>
      <c r="CP12" s="403"/>
      <c r="CQ12" s="403"/>
      <c r="CR12" s="403"/>
      <c r="CS12" s="403"/>
      <c r="CT12" s="403"/>
      <c r="CU12" s="403"/>
      <c r="CV12" s="403"/>
    </row>
    <row r="13" spans="1:100" ht="17.100000000000001" customHeight="1"/>
    <row r="14" spans="1:100" ht="17.100000000000001" customHeight="1"/>
    <row r="15" spans="1:100" ht="17.100000000000001" customHeight="1">
      <c r="A15" s="10" t="s">
        <v>255</v>
      </c>
      <c r="AY15" s="10" t="s">
        <v>255</v>
      </c>
    </row>
    <row r="16" spans="1:100" ht="17.100000000000001" customHeight="1">
      <c r="A16" s="10" t="s">
        <v>87</v>
      </c>
      <c r="AY16" s="10" t="s">
        <v>87</v>
      </c>
    </row>
    <row r="17" spans="2:100" ht="17.100000000000001" customHeight="1"/>
    <row r="18" spans="2:100" ht="17.100000000000001" customHeight="1">
      <c r="B18" s="273">
        <v>1</v>
      </c>
      <c r="C18" s="273"/>
      <c r="E18" s="420" t="s">
        <v>88</v>
      </c>
      <c r="F18" s="420"/>
      <c r="G18" s="420"/>
      <c r="H18" s="420"/>
      <c r="I18" s="420"/>
      <c r="J18" s="420"/>
      <c r="K18" s="420"/>
      <c r="N18" s="573"/>
      <c r="O18" s="573"/>
      <c r="P18" s="573"/>
      <c r="Q18" s="573"/>
      <c r="R18" s="573"/>
      <c r="S18" s="573"/>
      <c r="T18" s="573"/>
      <c r="U18" s="573"/>
      <c r="V18" s="273" t="s">
        <v>16</v>
      </c>
      <c r="W18" s="273"/>
      <c r="AZ18" s="273">
        <v>1</v>
      </c>
      <c r="BA18" s="273"/>
      <c r="BC18" s="420" t="s">
        <v>88</v>
      </c>
      <c r="BD18" s="420"/>
      <c r="BE18" s="420"/>
      <c r="BF18" s="420"/>
      <c r="BG18" s="420"/>
      <c r="BH18" s="420"/>
      <c r="BI18" s="420"/>
      <c r="BL18" s="573">
        <v>28080</v>
      </c>
      <c r="BM18" s="573"/>
      <c r="BN18" s="573"/>
      <c r="BO18" s="573"/>
      <c r="BP18" s="573"/>
      <c r="BQ18" s="573"/>
      <c r="BR18" s="573"/>
      <c r="BS18" s="573"/>
      <c r="BT18" s="273" t="s">
        <v>16</v>
      </c>
      <c r="BU18" s="273"/>
    </row>
    <row r="19" spans="2:100" ht="17.100000000000001" customHeight="1"/>
    <row r="20" spans="2:100" ht="17.100000000000001" customHeight="1">
      <c r="B20" s="273">
        <v>2</v>
      </c>
      <c r="C20" s="273"/>
      <c r="E20" s="420" t="s">
        <v>89</v>
      </c>
      <c r="F20" s="420"/>
      <c r="G20" s="420"/>
      <c r="H20" s="420"/>
      <c r="I20" s="420"/>
      <c r="J20" s="420"/>
      <c r="K20" s="420"/>
      <c r="O20" s="10" t="s">
        <v>100</v>
      </c>
      <c r="AZ20" s="273">
        <v>2</v>
      </c>
      <c r="BA20" s="273"/>
      <c r="BC20" s="420" t="s">
        <v>89</v>
      </c>
      <c r="BD20" s="420"/>
      <c r="BE20" s="420"/>
      <c r="BF20" s="420"/>
      <c r="BG20" s="420"/>
      <c r="BH20" s="420"/>
      <c r="BI20" s="420"/>
      <c r="BM20" s="10" t="s">
        <v>100</v>
      </c>
    </row>
    <row r="21" spans="2:100" ht="17.100000000000001" customHeight="1"/>
    <row r="22" spans="2:100" ht="17.100000000000001" customHeight="1">
      <c r="B22" s="273">
        <v>3</v>
      </c>
      <c r="C22" s="273"/>
      <c r="E22" s="31" t="s">
        <v>403</v>
      </c>
      <c r="AZ22" s="273">
        <v>3</v>
      </c>
      <c r="BA22" s="273"/>
      <c r="BC22" s="10" t="s">
        <v>474</v>
      </c>
    </row>
    <row r="23" spans="2:100" ht="17.100000000000001" customHeight="1"/>
    <row r="24" spans="2:100" ht="17.100000000000001" customHeight="1">
      <c r="B24" s="273">
        <v>4</v>
      </c>
      <c r="C24" s="273"/>
      <c r="E24" s="571" t="s">
        <v>90</v>
      </c>
      <c r="F24" s="571"/>
      <c r="G24" s="571"/>
      <c r="H24" s="571"/>
      <c r="I24" s="571"/>
      <c r="J24" s="571"/>
      <c r="K24" s="571"/>
      <c r="O24" s="425"/>
      <c r="P24" s="425"/>
      <c r="Q24" s="425"/>
      <c r="R24" s="425"/>
      <c r="S24" s="425"/>
      <c r="T24" s="425"/>
      <c r="U24" s="425"/>
      <c r="V24" s="425"/>
      <c r="W24" s="425"/>
      <c r="X24" s="425"/>
      <c r="Y24" s="425"/>
      <c r="Z24" s="425"/>
      <c r="AA24" s="7"/>
      <c r="AZ24" s="273">
        <v>4</v>
      </c>
      <c r="BA24" s="273"/>
      <c r="BC24" s="571" t="s">
        <v>90</v>
      </c>
      <c r="BD24" s="571"/>
      <c r="BE24" s="571"/>
      <c r="BF24" s="571"/>
      <c r="BG24" s="571"/>
      <c r="BH24" s="571"/>
      <c r="BI24" s="571"/>
      <c r="BM24" s="401" t="s">
        <v>407</v>
      </c>
      <c r="BN24" s="401"/>
      <c r="BO24" s="401"/>
      <c r="BP24" s="401"/>
      <c r="BQ24" s="401"/>
      <c r="BR24" s="401"/>
      <c r="BS24" s="401"/>
      <c r="BT24" s="401"/>
      <c r="BU24" s="401"/>
      <c r="BV24" s="401"/>
      <c r="BW24" s="401"/>
      <c r="BX24" s="401"/>
      <c r="BY24" s="7" t="s">
        <v>394</v>
      </c>
    </row>
    <row r="25" spans="2:100" ht="17.100000000000001" customHeight="1"/>
    <row r="26" spans="2:100" ht="17.100000000000001" customHeight="1">
      <c r="B26" s="273">
        <v>5</v>
      </c>
      <c r="C26" s="273"/>
      <c r="E26" s="10" t="s">
        <v>91</v>
      </c>
      <c r="AZ26" s="273">
        <v>5</v>
      </c>
      <c r="BA26" s="273"/>
      <c r="BC26" s="10" t="s">
        <v>91</v>
      </c>
    </row>
    <row r="27" spans="2:100" ht="17.100000000000001" customHeight="1">
      <c r="C27" s="23"/>
      <c r="D27" s="466" t="s">
        <v>93</v>
      </c>
      <c r="E27" s="466"/>
      <c r="F27" s="466"/>
      <c r="G27" s="466"/>
      <c r="H27" s="466"/>
      <c r="I27" s="466"/>
      <c r="J27" s="24"/>
      <c r="K27" s="23"/>
      <c r="L27" s="303"/>
      <c r="M27" s="303"/>
      <c r="N27" s="303"/>
      <c r="O27" s="303"/>
      <c r="P27" s="303"/>
      <c r="Q27" s="303"/>
      <c r="R27" s="303"/>
      <c r="S27" s="303"/>
      <c r="T27" s="303"/>
      <c r="U27" s="303"/>
      <c r="V27" s="303"/>
      <c r="W27" s="303"/>
      <c r="X27" s="303"/>
      <c r="Y27" s="303"/>
      <c r="Z27" s="60"/>
      <c r="AA27" s="61"/>
      <c r="AB27" s="524" t="s">
        <v>94</v>
      </c>
      <c r="AC27" s="524"/>
      <c r="AD27" s="524"/>
      <c r="AE27" s="524"/>
      <c r="AF27" s="524"/>
      <c r="AG27" s="524"/>
      <c r="AH27" s="60"/>
      <c r="AI27" s="61"/>
      <c r="AJ27" s="303"/>
      <c r="AK27" s="303"/>
      <c r="AL27" s="303"/>
      <c r="AM27" s="303"/>
      <c r="AN27" s="303"/>
      <c r="AO27" s="303"/>
      <c r="AP27" s="303"/>
      <c r="AQ27" s="303"/>
      <c r="AR27" s="303"/>
      <c r="AS27" s="303"/>
      <c r="AT27" s="303"/>
      <c r="AU27" s="303"/>
      <c r="AV27" s="303"/>
      <c r="AW27" s="303"/>
      <c r="AX27" s="24"/>
      <c r="BA27" s="23"/>
      <c r="BB27" s="466" t="s">
        <v>93</v>
      </c>
      <c r="BC27" s="466"/>
      <c r="BD27" s="466"/>
      <c r="BE27" s="466"/>
      <c r="BF27" s="466"/>
      <c r="BG27" s="466"/>
      <c r="BH27" s="24"/>
      <c r="BI27" s="23"/>
      <c r="BJ27" s="564" t="s">
        <v>102</v>
      </c>
      <c r="BK27" s="564"/>
      <c r="BL27" s="564"/>
      <c r="BM27" s="564"/>
      <c r="BN27" s="564"/>
      <c r="BO27" s="564"/>
      <c r="BP27" s="564"/>
      <c r="BQ27" s="564"/>
      <c r="BR27" s="564"/>
      <c r="BS27" s="564"/>
      <c r="BT27" s="564"/>
      <c r="BU27" s="564"/>
      <c r="BV27" s="564"/>
      <c r="BW27" s="564"/>
      <c r="BX27" s="24"/>
      <c r="BY27" s="23"/>
      <c r="BZ27" s="466" t="s">
        <v>94</v>
      </c>
      <c r="CA27" s="466"/>
      <c r="CB27" s="466"/>
      <c r="CC27" s="466"/>
      <c r="CD27" s="466"/>
      <c r="CE27" s="466"/>
      <c r="CF27" s="24"/>
      <c r="CG27" s="23"/>
      <c r="CH27" s="564" t="s">
        <v>103</v>
      </c>
      <c r="CI27" s="564"/>
      <c r="CJ27" s="564"/>
      <c r="CK27" s="564"/>
      <c r="CL27" s="564"/>
      <c r="CM27" s="564"/>
      <c r="CN27" s="564"/>
      <c r="CO27" s="564"/>
      <c r="CP27" s="564"/>
      <c r="CQ27" s="564"/>
      <c r="CR27" s="564"/>
      <c r="CS27" s="564"/>
      <c r="CT27" s="564"/>
      <c r="CU27" s="564"/>
      <c r="CV27" s="24"/>
    </row>
    <row r="28" spans="2:100" ht="17.100000000000001" customHeight="1">
      <c r="C28" s="33"/>
      <c r="D28" s="496"/>
      <c r="E28" s="496"/>
      <c r="F28" s="496"/>
      <c r="G28" s="496"/>
      <c r="H28" s="496"/>
      <c r="I28" s="496"/>
      <c r="J28" s="29"/>
      <c r="K28" s="33"/>
      <c r="L28" s="309"/>
      <c r="M28" s="309"/>
      <c r="N28" s="309"/>
      <c r="O28" s="309"/>
      <c r="P28" s="309"/>
      <c r="Q28" s="309"/>
      <c r="R28" s="309"/>
      <c r="S28" s="309"/>
      <c r="T28" s="309"/>
      <c r="U28" s="309"/>
      <c r="V28" s="309"/>
      <c r="W28" s="309"/>
      <c r="X28" s="309"/>
      <c r="Y28" s="309"/>
      <c r="Z28" s="62"/>
      <c r="AA28" s="63"/>
      <c r="AB28" s="526"/>
      <c r="AC28" s="526"/>
      <c r="AD28" s="526"/>
      <c r="AE28" s="526"/>
      <c r="AF28" s="526"/>
      <c r="AG28" s="526"/>
      <c r="AH28" s="62"/>
      <c r="AI28" s="63"/>
      <c r="AJ28" s="309"/>
      <c r="AK28" s="309"/>
      <c r="AL28" s="309"/>
      <c r="AM28" s="309"/>
      <c r="AN28" s="309"/>
      <c r="AO28" s="309"/>
      <c r="AP28" s="309"/>
      <c r="AQ28" s="309"/>
      <c r="AR28" s="309"/>
      <c r="AS28" s="309"/>
      <c r="AT28" s="309"/>
      <c r="AU28" s="309"/>
      <c r="AV28" s="309"/>
      <c r="AW28" s="309"/>
      <c r="AX28" s="29"/>
      <c r="BA28" s="33"/>
      <c r="BB28" s="496"/>
      <c r="BC28" s="496"/>
      <c r="BD28" s="496"/>
      <c r="BE28" s="496"/>
      <c r="BF28" s="496"/>
      <c r="BG28" s="496"/>
      <c r="BH28" s="29"/>
      <c r="BI28" s="33"/>
      <c r="BJ28" s="565"/>
      <c r="BK28" s="565"/>
      <c r="BL28" s="565"/>
      <c r="BM28" s="565"/>
      <c r="BN28" s="565"/>
      <c r="BO28" s="565"/>
      <c r="BP28" s="565"/>
      <c r="BQ28" s="565"/>
      <c r="BR28" s="565"/>
      <c r="BS28" s="565"/>
      <c r="BT28" s="565"/>
      <c r="BU28" s="565"/>
      <c r="BV28" s="565"/>
      <c r="BW28" s="565"/>
      <c r="BX28" s="29"/>
      <c r="BY28" s="33"/>
      <c r="BZ28" s="496"/>
      <c r="CA28" s="496"/>
      <c r="CB28" s="496"/>
      <c r="CC28" s="496"/>
      <c r="CD28" s="496"/>
      <c r="CE28" s="496"/>
      <c r="CF28" s="29"/>
      <c r="CG28" s="33"/>
      <c r="CH28" s="565"/>
      <c r="CI28" s="565"/>
      <c r="CJ28" s="565"/>
      <c r="CK28" s="565"/>
      <c r="CL28" s="565"/>
      <c r="CM28" s="565"/>
      <c r="CN28" s="565"/>
      <c r="CO28" s="565"/>
      <c r="CP28" s="565"/>
      <c r="CQ28" s="565"/>
      <c r="CR28" s="565"/>
      <c r="CS28" s="565"/>
      <c r="CT28" s="565"/>
      <c r="CU28" s="565"/>
      <c r="CV28" s="29"/>
    </row>
    <row r="29" spans="2:100" ht="17.100000000000001" customHeight="1">
      <c r="C29" s="23"/>
      <c r="D29" s="466" t="s">
        <v>92</v>
      </c>
      <c r="E29" s="466"/>
      <c r="F29" s="466"/>
      <c r="G29" s="466"/>
      <c r="H29" s="466"/>
      <c r="I29" s="466"/>
      <c r="J29" s="24"/>
      <c r="K29" s="23"/>
      <c r="L29" s="303"/>
      <c r="M29" s="303"/>
      <c r="N29" s="303"/>
      <c r="O29" s="303"/>
      <c r="P29" s="303"/>
      <c r="Q29" s="303"/>
      <c r="R29" s="303"/>
      <c r="S29" s="303"/>
      <c r="T29" s="303"/>
      <c r="U29" s="303"/>
      <c r="V29" s="303"/>
      <c r="W29" s="303"/>
      <c r="X29" s="303"/>
      <c r="Y29" s="303"/>
      <c r="Z29" s="60"/>
      <c r="AA29" s="61"/>
      <c r="AB29" s="524" t="s">
        <v>95</v>
      </c>
      <c r="AC29" s="524"/>
      <c r="AD29" s="524"/>
      <c r="AE29" s="524"/>
      <c r="AF29" s="524"/>
      <c r="AG29" s="524"/>
      <c r="AH29" s="60"/>
      <c r="AI29" s="61"/>
      <c r="AJ29" s="667"/>
      <c r="AK29" s="667"/>
      <c r="AL29" s="667"/>
      <c r="AM29" s="667"/>
      <c r="AN29" s="667"/>
      <c r="AO29" s="667"/>
      <c r="AP29" s="667"/>
      <c r="AQ29" s="667"/>
      <c r="AR29" s="667"/>
      <c r="AS29" s="667"/>
      <c r="AT29" s="667"/>
      <c r="AU29" s="667"/>
      <c r="AV29" s="667"/>
      <c r="AW29" s="667"/>
      <c r="AX29" s="24"/>
      <c r="BA29" s="23"/>
      <c r="BB29" s="466" t="s">
        <v>92</v>
      </c>
      <c r="BC29" s="466"/>
      <c r="BD29" s="466"/>
      <c r="BE29" s="466"/>
      <c r="BF29" s="466"/>
      <c r="BG29" s="466"/>
      <c r="BH29" s="24"/>
      <c r="BI29" s="23"/>
      <c r="BJ29" s="564" t="s">
        <v>105</v>
      </c>
      <c r="BK29" s="564"/>
      <c r="BL29" s="564"/>
      <c r="BM29" s="564"/>
      <c r="BN29" s="564"/>
      <c r="BO29" s="564"/>
      <c r="BP29" s="564"/>
      <c r="BQ29" s="564"/>
      <c r="BR29" s="564"/>
      <c r="BS29" s="564"/>
      <c r="BT29" s="564"/>
      <c r="BU29" s="564"/>
      <c r="BV29" s="564"/>
      <c r="BW29" s="564"/>
      <c r="BX29" s="24"/>
      <c r="BY29" s="23"/>
      <c r="BZ29" s="466" t="s">
        <v>95</v>
      </c>
      <c r="CA29" s="466"/>
      <c r="CB29" s="466"/>
      <c r="CC29" s="466"/>
      <c r="CD29" s="466"/>
      <c r="CE29" s="466"/>
      <c r="CF29" s="24"/>
      <c r="CG29" s="23"/>
      <c r="CH29" s="566" t="s">
        <v>104</v>
      </c>
      <c r="CI29" s="566"/>
      <c r="CJ29" s="566"/>
      <c r="CK29" s="566"/>
      <c r="CL29" s="566"/>
      <c r="CM29" s="566"/>
      <c r="CN29" s="566"/>
      <c r="CO29" s="566"/>
      <c r="CP29" s="566"/>
      <c r="CQ29" s="566"/>
      <c r="CR29" s="566"/>
      <c r="CS29" s="566"/>
      <c r="CT29" s="566"/>
      <c r="CU29" s="566"/>
      <c r="CV29" s="24"/>
    </row>
    <row r="30" spans="2:100" ht="17.100000000000001" customHeight="1">
      <c r="C30" s="33"/>
      <c r="D30" s="496"/>
      <c r="E30" s="496"/>
      <c r="F30" s="496"/>
      <c r="G30" s="496"/>
      <c r="H30" s="496"/>
      <c r="I30" s="496"/>
      <c r="J30" s="29"/>
      <c r="K30" s="33"/>
      <c r="L30" s="309"/>
      <c r="M30" s="309"/>
      <c r="N30" s="309"/>
      <c r="O30" s="309"/>
      <c r="P30" s="309"/>
      <c r="Q30" s="309"/>
      <c r="R30" s="309"/>
      <c r="S30" s="309"/>
      <c r="T30" s="309"/>
      <c r="U30" s="309"/>
      <c r="V30" s="309"/>
      <c r="W30" s="309"/>
      <c r="X30" s="309"/>
      <c r="Y30" s="309"/>
      <c r="Z30" s="62"/>
      <c r="AA30" s="63"/>
      <c r="AB30" s="526"/>
      <c r="AC30" s="526"/>
      <c r="AD30" s="526"/>
      <c r="AE30" s="526"/>
      <c r="AF30" s="526"/>
      <c r="AG30" s="526"/>
      <c r="AH30" s="62"/>
      <c r="AI30" s="63"/>
      <c r="AJ30" s="668"/>
      <c r="AK30" s="668"/>
      <c r="AL30" s="668"/>
      <c r="AM30" s="668"/>
      <c r="AN30" s="668"/>
      <c r="AO30" s="668"/>
      <c r="AP30" s="668"/>
      <c r="AQ30" s="668"/>
      <c r="AR30" s="668"/>
      <c r="AS30" s="668"/>
      <c r="AT30" s="668"/>
      <c r="AU30" s="668"/>
      <c r="AV30" s="668"/>
      <c r="AW30" s="668"/>
      <c r="AX30" s="29"/>
      <c r="BA30" s="33"/>
      <c r="BB30" s="496"/>
      <c r="BC30" s="496"/>
      <c r="BD30" s="496"/>
      <c r="BE30" s="496"/>
      <c r="BF30" s="496"/>
      <c r="BG30" s="496"/>
      <c r="BH30" s="29"/>
      <c r="BI30" s="33"/>
      <c r="BJ30" s="565"/>
      <c r="BK30" s="565"/>
      <c r="BL30" s="565"/>
      <c r="BM30" s="565"/>
      <c r="BN30" s="565"/>
      <c r="BO30" s="565"/>
      <c r="BP30" s="565"/>
      <c r="BQ30" s="565"/>
      <c r="BR30" s="565"/>
      <c r="BS30" s="565"/>
      <c r="BT30" s="565"/>
      <c r="BU30" s="565"/>
      <c r="BV30" s="565"/>
      <c r="BW30" s="565"/>
      <c r="BX30" s="29"/>
      <c r="BY30" s="33"/>
      <c r="BZ30" s="496"/>
      <c r="CA30" s="496"/>
      <c r="CB30" s="496"/>
      <c r="CC30" s="496"/>
      <c r="CD30" s="496"/>
      <c r="CE30" s="496"/>
      <c r="CF30" s="29"/>
      <c r="CG30" s="33"/>
      <c r="CH30" s="567"/>
      <c r="CI30" s="567"/>
      <c r="CJ30" s="567"/>
      <c r="CK30" s="567"/>
      <c r="CL30" s="567"/>
      <c r="CM30" s="567"/>
      <c r="CN30" s="567"/>
      <c r="CO30" s="567"/>
      <c r="CP30" s="567"/>
      <c r="CQ30" s="567"/>
      <c r="CR30" s="567"/>
      <c r="CS30" s="567"/>
      <c r="CT30" s="567"/>
      <c r="CU30" s="567"/>
      <c r="CV30" s="29"/>
    </row>
    <row r="31" spans="2:100" ht="17.100000000000001" customHeight="1">
      <c r="C31" s="34"/>
      <c r="D31" s="568" t="s">
        <v>98</v>
      </c>
      <c r="E31" s="568"/>
      <c r="F31" s="568"/>
      <c r="G31" s="568"/>
      <c r="H31" s="568"/>
      <c r="I31" s="568"/>
      <c r="J31" s="35"/>
      <c r="K31" s="36"/>
      <c r="L31" s="666"/>
      <c r="M31" s="666"/>
      <c r="N31" s="666"/>
      <c r="O31" s="666"/>
      <c r="P31" s="666"/>
      <c r="Q31" s="666"/>
      <c r="R31" s="666"/>
      <c r="S31" s="666"/>
      <c r="T31" s="666"/>
      <c r="U31" s="666"/>
      <c r="V31" s="666"/>
      <c r="W31" s="666"/>
      <c r="X31" s="666"/>
      <c r="Y31" s="666"/>
      <c r="Z31" s="666"/>
      <c r="AA31" s="666"/>
      <c r="AB31" s="666"/>
      <c r="AC31" s="666"/>
      <c r="AD31" s="666"/>
      <c r="AE31" s="666"/>
      <c r="AF31" s="666"/>
      <c r="AG31" s="666"/>
      <c r="AH31" s="666"/>
      <c r="AI31" s="666"/>
      <c r="AJ31" s="666"/>
      <c r="AK31" s="666"/>
      <c r="AL31" s="666"/>
      <c r="AM31" s="666"/>
      <c r="AN31" s="666"/>
      <c r="AO31" s="666"/>
      <c r="AP31" s="666"/>
      <c r="AQ31" s="666"/>
      <c r="AR31" s="666"/>
      <c r="AS31" s="666"/>
      <c r="AT31" s="666"/>
      <c r="AU31" s="666"/>
      <c r="AV31" s="666"/>
      <c r="AW31" s="666"/>
      <c r="AX31" s="37"/>
      <c r="BA31" s="34"/>
      <c r="BB31" s="568" t="s">
        <v>98</v>
      </c>
      <c r="BC31" s="568"/>
      <c r="BD31" s="568"/>
      <c r="BE31" s="568"/>
      <c r="BF31" s="568"/>
      <c r="BG31" s="568"/>
      <c r="BH31" s="35"/>
      <c r="BI31" s="36"/>
      <c r="BJ31" s="569" t="s">
        <v>475</v>
      </c>
      <c r="BK31" s="569"/>
      <c r="BL31" s="569"/>
      <c r="BM31" s="569"/>
      <c r="BN31" s="569"/>
      <c r="BO31" s="569"/>
      <c r="BP31" s="569"/>
      <c r="BQ31" s="569"/>
      <c r="BR31" s="569"/>
      <c r="BS31" s="569"/>
      <c r="BT31" s="569"/>
      <c r="BU31" s="569"/>
      <c r="BV31" s="569"/>
      <c r="BW31" s="569"/>
      <c r="BX31" s="569"/>
      <c r="BY31" s="569"/>
      <c r="BZ31" s="569"/>
      <c r="CA31" s="569"/>
      <c r="CB31" s="569"/>
      <c r="CC31" s="569"/>
      <c r="CD31" s="569"/>
      <c r="CE31" s="569"/>
      <c r="CF31" s="569"/>
      <c r="CG31" s="569"/>
      <c r="CH31" s="569"/>
      <c r="CI31" s="569"/>
      <c r="CJ31" s="569"/>
      <c r="CK31" s="569"/>
      <c r="CL31" s="569"/>
      <c r="CM31" s="569"/>
      <c r="CN31" s="569"/>
      <c r="CO31" s="569"/>
      <c r="CP31" s="569"/>
      <c r="CQ31" s="569"/>
      <c r="CR31" s="569"/>
      <c r="CS31" s="569"/>
      <c r="CT31" s="569"/>
      <c r="CU31" s="569"/>
      <c r="CV31" s="37"/>
    </row>
    <row r="32" spans="2:100" ht="17.100000000000001" customHeight="1">
      <c r="C32" s="23"/>
      <c r="D32" s="466" t="s">
        <v>99</v>
      </c>
      <c r="E32" s="466"/>
      <c r="F32" s="466"/>
      <c r="G32" s="466"/>
      <c r="H32" s="466"/>
      <c r="I32" s="466"/>
      <c r="J32" s="24"/>
      <c r="K32" s="2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3"/>
      <c r="AM32" s="303"/>
      <c r="AN32" s="303"/>
      <c r="AO32" s="303"/>
      <c r="AP32" s="303"/>
      <c r="AQ32" s="303"/>
      <c r="AR32" s="303"/>
      <c r="AS32" s="303"/>
      <c r="AT32" s="303"/>
      <c r="AU32" s="303"/>
      <c r="AV32" s="303"/>
      <c r="AW32" s="303"/>
      <c r="AX32" s="24"/>
      <c r="BA32" s="23"/>
      <c r="BB32" s="466" t="s">
        <v>99</v>
      </c>
      <c r="BC32" s="466"/>
      <c r="BD32" s="466"/>
      <c r="BE32" s="466"/>
      <c r="BF32" s="466"/>
      <c r="BG32" s="466"/>
      <c r="BH32" s="24"/>
      <c r="BI32" s="23"/>
      <c r="BJ32" s="564" t="s">
        <v>232</v>
      </c>
      <c r="BK32" s="564"/>
      <c r="BL32" s="564"/>
      <c r="BM32" s="564"/>
      <c r="BN32" s="564"/>
      <c r="BO32" s="564"/>
      <c r="BP32" s="564"/>
      <c r="BQ32" s="564"/>
      <c r="BR32" s="564"/>
      <c r="BS32" s="564"/>
      <c r="BT32" s="564"/>
      <c r="BU32" s="564"/>
      <c r="BV32" s="564"/>
      <c r="BW32" s="564"/>
      <c r="BX32" s="564"/>
      <c r="BY32" s="564"/>
      <c r="BZ32" s="564"/>
      <c r="CA32" s="564"/>
      <c r="CB32" s="564"/>
      <c r="CC32" s="564"/>
      <c r="CD32" s="564"/>
      <c r="CE32" s="564"/>
      <c r="CF32" s="564"/>
      <c r="CG32" s="564"/>
      <c r="CH32" s="564"/>
      <c r="CI32" s="564"/>
      <c r="CJ32" s="564"/>
      <c r="CK32" s="564"/>
      <c r="CL32" s="564"/>
      <c r="CM32" s="564"/>
      <c r="CN32" s="564"/>
      <c r="CO32" s="564"/>
      <c r="CP32" s="564"/>
      <c r="CQ32" s="564"/>
      <c r="CR32" s="564"/>
      <c r="CS32" s="564"/>
      <c r="CT32" s="564"/>
      <c r="CU32" s="564"/>
      <c r="CV32" s="24"/>
    </row>
    <row r="33" spans="1:100" ht="17.100000000000001" customHeight="1">
      <c r="C33" s="38"/>
      <c r="D33" s="506"/>
      <c r="E33" s="506"/>
      <c r="F33" s="506"/>
      <c r="G33" s="506"/>
      <c r="H33" s="506"/>
      <c r="I33" s="506"/>
      <c r="J33" s="27"/>
      <c r="K33" s="38"/>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06"/>
      <c r="AM33" s="306"/>
      <c r="AN33" s="306"/>
      <c r="AO33" s="306"/>
      <c r="AP33" s="306"/>
      <c r="AQ33" s="306"/>
      <c r="AR33" s="306"/>
      <c r="AS33" s="306"/>
      <c r="AT33" s="306"/>
      <c r="AU33" s="306"/>
      <c r="AV33" s="306"/>
      <c r="AW33" s="306"/>
      <c r="AX33" s="27"/>
      <c r="BA33" s="38"/>
      <c r="BB33" s="506"/>
      <c r="BC33" s="506"/>
      <c r="BD33" s="506"/>
      <c r="BE33" s="506"/>
      <c r="BF33" s="506"/>
      <c r="BG33" s="506"/>
      <c r="BH33" s="27"/>
      <c r="BI33" s="38"/>
      <c r="BJ33" s="570"/>
      <c r="BK33" s="570"/>
      <c r="BL33" s="570"/>
      <c r="BM33" s="570"/>
      <c r="BN33" s="570"/>
      <c r="BO33" s="570"/>
      <c r="BP33" s="570"/>
      <c r="BQ33" s="570"/>
      <c r="BR33" s="570"/>
      <c r="BS33" s="570"/>
      <c r="BT33" s="570"/>
      <c r="BU33" s="570"/>
      <c r="BV33" s="570"/>
      <c r="BW33" s="570"/>
      <c r="BX33" s="570"/>
      <c r="BY33" s="570"/>
      <c r="BZ33" s="570"/>
      <c r="CA33" s="570"/>
      <c r="CB33" s="570"/>
      <c r="CC33" s="570"/>
      <c r="CD33" s="570"/>
      <c r="CE33" s="570"/>
      <c r="CF33" s="570"/>
      <c r="CG33" s="570"/>
      <c r="CH33" s="570"/>
      <c r="CI33" s="570"/>
      <c r="CJ33" s="570"/>
      <c r="CK33" s="570"/>
      <c r="CL33" s="570"/>
      <c r="CM33" s="570"/>
      <c r="CN33" s="570"/>
      <c r="CO33" s="570"/>
      <c r="CP33" s="570"/>
      <c r="CQ33" s="570"/>
      <c r="CR33" s="570"/>
      <c r="CS33" s="570"/>
      <c r="CT33" s="570"/>
      <c r="CU33" s="570"/>
      <c r="CV33" s="27"/>
    </row>
    <row r="34" spans="1:100" ht="17.100000000000001" customHeight="1">
      <c r="C34" s="33"/>
      <c r="D34" s="496"/>
      <c r="E34" s="496"/>
      <c r="F34" s="496"/>
      <c r="G34" s="496"/>
      <c r="H34" s="496"/>
      <c r="I34" s="496"/>
      <c r="J34" s="29"/>
      <c r="K34" s="33"/>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309"/>
      <c r="AM34" s="309"/>
      <c r="AN34" s="309"/>
      <c r="AO34" s="309"/>
      <c r="AP34" s="309"/>
      <c r="AQ34" s="309"/>
      <c r="AR34" s="309"/>
      <c r="AS34" s="309"/>
      <c r="AT34" s="309"/>
      <c r="AU34" s="309"/>
      <c r="AV34" s="309"/>
      <c r="AW34" s="309"/>
      <c r="AX34" s="29"/>
      <c r="BA34" s="33"/>
      <c r="BB34" s="496"/>
      <c r="BC34" s="496"/>
      <c r="BD34" s="496"/>
      <c r="BE34" s="496"/>
      <c r="BF34" s="496"/>
      <c r="BG34" s="496"/>
      <c r="BH34" s="29"/>
      <c r="BI34" s="33"/>
      <c r="BJ34" s="565"/>
      <c r="BK34" s="565"/>
      <c r="BL34" s="565"/>
      <c r="BM34" s="565"/>
      <c r="BN34" s="565"/>
      <c r="BO34" s="565"/>
      <c r="BP34" s="565"/>
      <c r="BQ34" s="565"/>
      <c r="BR34" s="565"/>
      <c r="BS34" s="565"/>
      <c r="BT34" s="565"/>
      <c r="BU34" s="565"/>
      <c r="BV34" s="565"/>
      <c r="BW34" s="565"/>
      <c r="BX34" s="565"/>
      <c r="BY34" s="565"/>
      <c r="BZ34" s="565"/>
      <c r="CA34" s="565"/>
      <c r="CB34" s="565"/>
      <c r="CC34" s="565"/>
      <c r="CD34" s="565"/>
      <c r="CE34" s="565"/>
      <c r="CF34" s="565"/>
      <c r="CG34" s="565"/>
      <c r="CH34" s="565"/>
      <c r="CI34" s="565"/>
      <c r="CJ34" s="565"/>
      <c r="CK34" s="565"/>
      <c r="CL34" s="565"/>
      <c r="CM34" s="565"/>
      <c r="CN34" s="565"/>
      <c r="CO34" s="565"/>
      <c r="CP34" s="565"/>
      <c r="CQ34" s="565"/>
      <c r="CR34" s="565"/>
      <c r="CS34" s="565"/>
      <c r="CT34" s="565"/>
      <c r="CU34" s="565"/>
      <c r="CV34" s="29"/>
    </row>
    <row r="35" spans="1:100" ht="17.100000000000001" customHeight="1"/>
    <row r="36" spans="1:100" s="21" customFormat="1" ht="17.100000000000001" customHeight="1">
      <c r="B36" s="21" t="s">
        <v>20</v>
      </c>
      <c r="AZ36" s="21" t="s">
        <v>20</v>
      </c>
    </row>
    <row r="37" spans="1:100" s="21" customFormat="1" ht="17.100000000000001" customHeight="1">
      <c r="B37" s="339" t="s">
        <v>358</v>
      </c>
      <c r="C37" s="339"/>
      <c r="D37" s="340" t="s">
        <v>520</v>
      </c>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1"/>
      <c r="AJ37" s="341"/>
      <c r="AK37" s="341"/>
      <c r="AL37" s="341"/>
      <c r="AM37" s="341"/>
      <c r="AN37" s="341"/>
      <c r="AO37" s="341"/>
      <c r="AP37" s="341"/>
      <c r="AQ37" s="341"/>
      <c r="AR37" s="341"/>
      <c r="AS37" s="341"/>
      <c r="AT37" s="341"/>
      <c r="AU37" s="341"/>
      <c r="AV37" s="341"/>
      <c r="AW37" s="341"/>
      <c r="AX37" s="341"/>
      <c r="AZ37" s="339" t="s">
        <v>358</v>
      </c>
      <c r="BA37" s="339"/>
      <c r="BB37" s="340" t="s">
        <v>520</v>
      </c>
      <c r="BC37" s="341"/>
      <c r="BD37" s="341"/>
      <c r="BE37" s="341"/>
      <c r="BF37" s="341"/>
      <c r="BG37" s="341"/>
      <c r="BH37" s="341"/>
      <c r="BI37" s="341"/>
      <c r="BJ37" s="341"/>
      <c r="BK37" s="341"/>
      <c r="BL37" s="341"/>
      <c r="BM37" s="341"/>
      <c r="BN37" s="341"/>
      <c r="BO37" s="341"/>
      <c r="BP37" s="341"/>
      <c r="BQ37" s="341"/>
      <c r="BR37" s="341"/>
      <c r="BS37" s="341"/>
      <c r="BT37" s="341"/>
      <c r="BU37" s="341"/>
      <c r="BV37" s="341"/>
      <c r="BW37" s="341"/>
      <c r="BX37" s="341"/>
      <c r="BY37" s="341"/>
      <c r="BZ37" s="341"/>
      <c r="CA37" s="341"/>
      <c r="CB37" s="341"/>
      <c r="CC37" s="341"/>
      <c r="CD37" s="341"/>
      <c r="CE37" s="341"/>
      <c r="CF37" s="341"/>
      <c r="CG37" s="341"/>
      <c r="CH37" s="341"/>
      <c r="CI37" s="341"/>
      <c r="CJ37" s="341"/>
      <c r="CK37" s="341"/>
      <c r="CL37" s="341"/>
      <c r="CM37" s="341"/>
      <c r="CN37" s="341"/>
      <c r="CO37" s="341"/>
      <c r="CP37" s="341"/>
      <c r="CQ37" s="341"/>
      <c r="CR37" s="341"/>
      <c r="CS37" s="341"/>
      <c r="CT37" s="341"/>
      <c r="CU37" s="341"/>
      <c r="CV37" s="341"/>
    </row>
    <row r="38" spans="1:100" s="21" customFormat="1" ht="17.100000000000001" customHeight="1">
      <c r="B38" s="339"/>
      <c r="C38" s="339"/>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c r="AC38" s="341"/>
      <c r="AD38" s="341"/>
      <c r="AE38" s="341"/>
      <c r="AF38" s="341"/>
      <c r="AG38" s="341"/>
      <c r="AH38" s="341"/>
      <c r="AI38" s="341"/>
      <c r="AJ38" s="341"/>
      <c r="AK38" s="341"/>
      <c r="AL38" s="341"/>
      <c r="AM38" s="341"/>
      <c r="AN38" s="341"/>
      <c r="AO38" s="341"/>
      <c r="AP38" s="341"/>
      <c r="AQ38" s="341"/>
      <c r="AR38" s="341"/>
      <c r="AS38" s="341"/>
      <c r="AT38" s="341"/>
      <c r="AU38" s="341"/>
      <c r="AV38" s="341"/>
      <c r="AW38" s="341"/>
      <c r="AX38" s="341"/>
      <c r="AZ38" s="339"/>
      <c r="BA38" s="339"/>
      <c r="BB38" s="341"/>
      <c r="BC38" s="341"/>
      <c r="BD38" s="341"/>
      <c r="BE38" s="341"/>
      <c r="BF38" s="341"/>
      <c r="BG38" s="341"/>
      <c r="BH38" s="341"/>
      <c r="BI38" s="341"/>
      <c r="BJ38" s="341"/>
      <c r="BK38" s="341"/>
      <c r="BL38" s="341"/>
      <c r="BM38" s="341"/>
      <c r="BN38" s="341"/>
      <c r="BO38" s="341"/>
      <c r="BP38" s="341"/>
      <c r="BQ38" s="341"/>
      <c r="BR38" s="341"/>
      <c r="BS38" s="341"/>
      <c r="BT38" s="341"/>
      <c r="BU38" s="341"/>
      <c r="BV38" s="341"/>
      <c r="BW38" s="341"/>
      <c r="BX38" s="341"/>
      <c r="BY38" s="341"/>
      <c r="BZ38" s="341"/>
      <c r="CA38" s="341"/>
      <c r="CB38" s="341"/>
      <c r="CC38" s="341"/>
      <c r="CD38" s="341"/>
      <c r="CE38" s="341"/>
      <c r="CF38" s="341"/>
      <c r="CG38" s="341"/>
      <c r="CH38" s="341"/>
      <c r="CI38" s="341"/>
      <c r="CJ38" s="341"/>
      <c r="CK38" s="341"/>
      <c r="CL38" s="341"/>
      <c r="CM38" s="341"/>
      <c r="CN38" s="341"/>
      <c r="CO38" s="341"/>
      <c r="CP38" s="341"/>
      <c r="CQ38" s="341"/>
      <c r="CR38" s="341"/>
      <c r="CS38" s="341"/>
      <c r="CT38" s="341"/>
      <c r="CU38" s="341"/>
      <c r="CV38" s="341"/>
    </row>
    <row r="39" spans="1:100" s="21" customFormat="1" ht="17.100000000000001" customHeight="1">
      <c r="B39" s="339"/>
      <c r="C39" s="339"/>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c r="AH39" s="341"/>
      <c r="AI39" s="341"/>
      <c r="AJ39" s="341"/>
      <c r="AK39" s="341"/>
      <c r="AL39" s="341"/>
      <c r="AM39" s="341"/>
      <c r="AN39" s="341"/>
      <c r="AO39" s="341"/>
      <c r="AP39" s="341"/>
      <c r="AQ39" s="341"/>
      <c r="AR39" s="341"/>
      <c r="AS39" s="341"/>
      <c r="AT39" s="341"/>
      <c r="AU39" s="341"/>
      <c r="AV39" s="341"/>
      <c r="AW39" s="341"/>
      <c r="AX39" s="341"/>
      <c r="AZ39" s="339"/>
      <c r="BA39" s="339"/>
      <c r="BB39" s="341"/>
      <c r="BC39" s="341"/>
      <c r="BD39" s="341"/>
      <c r="BE39" s="341"/>
      <c r="BF39" s="341"/>
      <c r="BG39" s="341"/>
      <c r="BH39" s="341"/>
      <c r="BI39" s="341"/>
      <c r="BJ39" s="341"/>
      <c r="BK39" s="341"/>
      <c r="BL39" s="341"/>
      <c r="BM39" s="341"/>
      <c r="BN39" s="341"/>
      <c r="BO39" s="341"/>
      <c r="BP39" s="341"/>
      <c r="BQ39" s="341"/>
      <c r="BR39" s="341"/>
      <c r="BS39" s="341"/>
      <c r="BT39" s="341"/>
      <c r="BU39" s="341"/>
      <c r="BV39" s="341"/>
      <c r="BW39" s="341"/>
      <c r="BX39" s="341"/>
      <c r="BY39" s="341"/>
      <c r="BZ39" s="341"/>
      <c r="CA39" s="341"/>
      <c r="CB39" s="341"/>
      <c r="CC39" s="341"/>
      <c r="CD39" s="341"/>
      <c r="CE39" s="341"/>
      <c r="CF39" s="341"/>
      <c r="CG39" s="341"/>
      <c r="CH39" s="341"/>
      <c r="CI39" s="341"/>
      <c r="CJ39" s="341"/>
      <c r="CK39" s="341"/>
      <c r="CL39" s="341"/>
      <c r="CM39" s="341"/>
      <c r="CN39" s="341"/>
      <c r="CO39" s="341"/>
      <c r="CP39" s="341"/>
      <c r="CQ39" s="341"/>
      <c r="CR39" s="341"/>
      <c r="CS39" s="341"/>
      <c r="CT39" s="341"/>
      <c r="CU39" s="341"/>
      <c r="CV39" s="341"/>
    </row>
    <row r="40" spans="1:100" s="21" customFormat="1" ht="17.100000000000001" customHeight="1">
      <c r="B40" s="339"/>
      <c r="C40" s="339"/>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341"/>
      <c r="AM40" s="341"/>
      <c r="AN40" s="341"/>
      <c r="AO40" s="341"/>
      <c r="AP40" s="341"/>
      <c r="AQ40" s="341"/>
      <c r="AR40" s="341"/>
      <c r="AS40" s="341"/>
      <c r="AT40" s="341"/>
      <c r="AU40" s="341"/>
      <c r="AV40" s="341"/>
      <c r="AW40" s="341"/>
      <c r="AX40" s="341"/>
      <c r="AZ40" s="339"/>
      <c r="BA40" s="339"/>
      <c r="BB40" s="341"/>
      <c r="BC40" s="341"/>
      <c r="BD40" s="341"/>
      <c r="BE40" s="341"/>
      <c r="BF40" s="341"/>
      <c r="BG40" s="341"/>
      <c r="BH40" s="341"/>
      <c r="BI40" s="341"/>
      <c r="BJ40" s="341"/>
      <c r="BK40" s="341"/>
      <c r="BL40" s="341"/>
      <c r="BM40" s="341"/>
      <c r="BN40" s="341"/>
      <c r="BO40" s="341"/>
      <c r="BP40" s="341"/>
      <c r="BQ40" s="341"/>
      <c r="BR40" s="341"/>
      <c r="BS40" s="341"/>
      <c r="BT40" s="341"/>
      <c r="BU40" s="341"/>
      <c r="BV40" s="341"/>
      <c r="BW40" s="341"/>
      <c r="BX40" s="341"/>
      <c r="BY40" s="341"/>
      <c r="BZ40" s="341"/>
      <c r="CA40" s="341"/>
      <c r="CB40" s="341"/>
      <c r="CC40" s="341"/>
      <c r="CD40" s="341"/>
      <c r="CE40" s="341"/>
      <c r="CF40" s="341"/>
      <c r="CG40" s="341"/>
      <c r="CH40" s="341"/>
      <c r="CI40" s="341"/>
      <c r="CJ40" s="341"/>
      <c r="CK40" s="341"/>
      <c r="CL40" s="341"/>
      <c r="CM40" s="341"/>
      <c r="CN40" s="341"/>
      <c r="CO40" s="341"/>
      <c r="CP40" s="341"/>
      <c r="CQ40" s="341"/>
      <c r="CR40" s="341"/>
      <c r="CS40" s="341"/>
      <c r="CT40" s="341"/>
      <c r="CU40" s="341"/>
      <c r="CV40" s="341"/>
    </row>
    <row r="41" spans="1:100" s="21" customFormat="1" ht="17.100000000000001" customHeight="1">
      <c r="B41" s="339"/>
      <c r="C41" s="339"/>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Z41" s="339"/>
      <c r="BA41" s="339"/>
      <c r="BB41" s="341"/>
      <c r="BC41" s="341"/>
      <c r="BD41" s="341"/>
      <c r="BE41" s="341"/>
      <c r="BF41" s="341"/>
      <c r="BG41" s="341"/>
      <c r="BH41" s="341"/>
      <c r="BI41" s="341"/>
      <c r="BJ41" s="341"/>
      <c r="BK41" s="341"/>
      <c r="BL41" s="341"/>
      <c r="BM41" s="341"/>
      <c r="BN41" s="341"/>
      <c r="BO41" s="341"/>
      <c r="BP41" s="341"/>
      <c r="BQ41" s="341"/>
      <c r="BR41" s="341"/>
      <c r="BS41" s="341"/>
      <c r="BT41" s="341"/>
      <c r="BU41" s="341"/>
      <c r="BV41" s="341"/>
      <c r="BW41" s="341"/>
      <c r="BX41" s="341"/>
      <c r="BY41" s="341"/>
      <c r="BZ41" s="341"/>
      <c r="CA41" s="341"/>
      <c r="CB41" s="341"/>
      <c r="CC41" s="341"/>
      <c r="CD41" s="341"/>
      <c r="CE41" s="341"/>
      <c r="CF41" s="341"/>
      <c r="CG41" s="341"/>
      <c r="CH41" s="341"/>
      <c r="CI41" s="341"/>
      <c r="CJ41" s="341"/>
      <c r="CK41" s="341"/>
      <c r="CL41" s="341"/>
      <c r="CM41" s="341"/>
      <c r="CN41" s="341"/>
      <c r="CO41" s="341"/>
      <c r="CP41" s="341"/>
      <c r="CQ41" s="341"/>
      <c r="CR41" s="341"/>
      <c r="CS41" s="341"/>
      <c r="CT41" s="341"/>
      <c r="CU41" s="341"/>
      <c r="CV41" s="341"/>
    </row>
    <row r="42" spans="1:100" s="21" customFormat="1" ht="17.100000000000001" customHeight="1">
      <c r="B42" s="339"/>
      <c r="C42" s="339"/>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Z42" s="339"/>
      <c r="BA42" s="339"/>
      <c r="BB42" s="341"/>
      <c r="BC42" s="341"/>
      <c r="BD42" s="341"/>
      <c r="BE42" s="341"/>
      <c r="BF42" s="341"/>
      <c r="BG42" s="341"/>
      <c r="BH42" s="341"/>
      <c r="BI42" s="341"/>
      <c r="BJ42" s="341"/>
      <c r="BK42" s="341"/>
      <c r="BL42" s="341"/>
      <c r="BM42" s="341"/>
      <c r="BN42" s="341"/>
      <c r="BO42" s="341"/>
      <c r="BP42" s="341"/>
      <c r="BQ42" s="341"/>
      <c r="BR42" s="341"/>
      <c r="BS42" s="341"/>
      <c r="BT42" s="341"/>
      <c r="BU42" s="341"/>
      <c r="BV42" s="341"/>
      <c r="BW42" s="341"/>
      <c r="BX42" s="341"/>
      <c r="BY42" s="341"/>
      <c r="BZ42" s="341"/>
      <c r="CA42" s="341"/>
      <c r="CB42" s="341"/>
      <c r="CC42" s="341"/>
      <c r="CD42" s="341"/>
      <c r="CE42" s="341"/>
      <c r="CF42" s="341"/>
      <c r="CG42" s="341"/>
      <c r="CH42" s="341"/>
      <c r="CI42" s="341"/>
      <c r="CJ42" s="341"/>
      <c r="CK42" s="341"/>
      <c r="CL42" s="341"/>
      <c r="CM42" s="341"/>
      <c r="CN42" s="341"/>
      <c r="CO42" s="341"/>
      <c r="CP42" s="341"/>
      <c r="CQ42" s="341"/>
      <c r="CR42" s="341"/>
      <c r="CS42" s="341"/>
      <c r="CT42" s="341"/>
      <c r="CU42" s="341"/>
      <c r="CV42" s="341"/>
    </row>
    <row r="43" spans="1:100" s="21" customFormat="1" ht="17.100000000000001" customHeight="1">
      <c r="B43" s="339"/>
      <c r="C43" s="339"/>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1"/>
      <c r="AK43" s="341"/>
      <c r="AL43" s="341"/>
      <c r="AM43" s="341"/>
      <c r="AN43" s="341"/>
      <c r="AO43" s="341"/>
      <c r="AP43" s="341"/>
      <c r="AQ43" s="341"/>
      <c r="AR43" s="341"/>
      <c r="AS43" s="341"/>
      <c r="AT43" s="341"/>
      <c r="AU43" s="341"/>
      <c r="AV43" s="341"/>
      <c r="AW43" s="341"/>
      <c r="AX43" s="341"/>
      <c r="AZ43" s="339"/>
      <c r="BA43" s="339"/>
      <c r="BB43" s="341"/>
      <c r="BC43" s="341"/>
      <c r="BD43" s="341"/>
      <c r="BE43" s="341"/>
      <c r="BF43" s="341"/>
      <c r="BG43" s="341"/>
      <c r="BH43" s="341"/>
      <c r="BI43" s="341"/>
      <c r="BJ43" s="341"/>
      <c r="BK43" s="341"/>
      <c r="BL43" s="341"/>
      <c r="BM43" s="341"/>
      <c r="BN43" s="341"/>
      <c r="BO43" s="341"/>
      <c r="BP43" s="341"/>
      <c r="BQ43" s="341"/>
      <c r="BR43" s="341"/>
      <c r="BS43" s="341"/>
      <c r="BT43" s="341"/>
      <c r="BU43" s="341"/>
      <c r="BV43" s="341"/>
      <c r="BW43" s="341"/>
      <c r="BX43" s="341"/>
      <c r="BY43" s="341"/>
      <c r="BZ43" s="341"/>
      <c r="CA43" s="341"/>
      <c r="CB43" s="341"/>
      <c r="CC43" s="341"/>
      <c r="CD43" s="341"/>
      <c r="CE43" s="341"/>
      <c r="CF43" s="341"/>
      <c r="CG43" s="341"/>
      <c r="CH43" s="341"/>
      <c r="CI43" s="341"/>
      <c r="CJ43" s="341"/>
      <c r="CK43" s="341"/>
      <c r="CL43" s="341"/>
      <c r="CM43" s="341"/>
      <c r="CN43" s="341"/>
      <c r="CO43" s="341"/>
      <c r="CP43" s="341"/>
      <c r="CQ43" s="341"/>
      <c r="CR43" s="341"/>
      <c r="CS43" s="341"/>
      <c r="CT43" s="341"/>
      <c r="CU43" s="341"/>
      <c r="CV43" s="341"/>
    </row>
    <row r="44" spans="1:100" s="21" customFormat="1" ht="17.100000000000001" customHeight="1">
      <c r="B44" s="339"/>
      <c r="C44" s="339"/>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c r="AD44" s="341"/>
      <c r="AE44" s="341"/>
      <c r="AF44" s="341"/>
      <c r="AG44" s="341"/>
      <c r="AH44" s="341"/>
      <c r="AI44" s="341"/>
      <c r="AJ44" s="341"/>
      <c r="AK44" s="341"/>
      <c r="AL44" s="341"/>
      <c r="AM44" s="341"/>
      <c r="AN44" s="341"/>
      <c r="AO44" s="341"/>
      <c r="AP44" s="341"/>
      <c r="AQ44" s="341"/>
      <c r="AR44" s="341"/>
      <c r="AS44" s="341"/>
      <c r="AT44" s="341"/>
      <c r="AU44" s="341"/>
      <c r="AV44" s="341"/>
      <c r="AW44" s="341"/>
      <c r="AX44" s="341"/>
      <c r="AZ44" s="339"/>
      <c r="BA44" s="339"/>
      <c r="BB44" s="341"/>
      <c r="BC44" s="341"/>
      <c r="BD44" s="341"/>
      <c r="BE44" s="341"/>
      <c r="BF44" s="341"/>
      <c r="BG44" s="341"/>
      <c r="BH44" s="341"/>
      <c r="BI44" s="341"/>
      <c r="BJ44" s="341"/>
      <c r="BK44" s="341"/>
      <c r="BL44" s="341"/>
      <c r="BM44" s="341"/>
      <c r="BN44" s="341"/>
      <c r="BO44" s="341"/>
      <c r="BP44" s="341"/>
      <c r="BQ44" s="341"/>
      <c r="BR44" s="341"/>
      <c r="BS44" s="341"/>
      <c r="BT44" s="341"/>
      <c r="BU44" s="341"/>
      <c r="BV44" s="341"/>
      <c r="BW44" s="341"/>
      <c r="BX44" s="341"/>
      <c r="BY44" s="341"/>
      <c r="BZ44" s="341"/>
      <c r="CA44" s="341"/>
      <c r="CB44" s="341"/>
      <c r="CC44" s="341"/>
      <c r="CD44" s="341"/>
      <c r="CE44" s="341"/>
      <c r="CF44" s="341"/>
      <c r="CG44" s="341"/>
      <c r="CH44" s="341"/>
      <c r="CI44" s="341"/>
      <c r="CJ44" s="341"/>
      <c r="CK44" s="341"/>
      <c r="CL44" s="341"/>
      <c r="CM44" s="341"/>
      <c r="CN44" s="341"/>
      <c r="CO44" s="341"/>
      <c r="CP44" s="341"/>
      <c r="CQ44" s="341"/>
      <c r="CR44" s="341"/>
      <c r="CS44" s="341"/>
      <c r="CT44" s="341"/>
      <c r="CU44" s="341"/>
      <c r="CV44" s="341"/>
    </row>
    <row r="45" spans="1:100" ht="17.100000000000001" customHeight="1"/>
    <row r="46" spans="1:100" ht="21.95" customHeight="1">
      <c r="A46" s="9" t="s">
        <v>270</v>
      </c>
      <c r="AY46" s="9" t="s">
        <v>270</v>
      </c>
    </row>
    <row r="47" spans="1:100" ht="21.95" customHeight="1">
      <c r="A47" s="147" t="s">
        <v>198</v>
      </c>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147"/>
      <c r="AP47" s="147"/>
      <c r="AQ47" s="147"/>
      <c r="AR47" s="147"/>
      <c r="AS47" s="147"/>
      <c r="AT47" s="147"/>
      <c r="AU47" s="147"/>
      <c r="AV47" s="147"/>
      <c r="AW47" s="147"/>
      <c r="AX47" s="147"/>
      <c r="AY47" s="147" t="s">
        <v>198</v>
      </c>
      <c r="AZ47" s="147"/>
      <c r="BA47" s="147"/>
      <c r="BB47" s="147"/>
      <c r="BC47" s="147"/>
      <c r="BD47" s="147"/>
      <c r="BE47" s="147"/>
      <c r="BF47" s="147"/>
      <c r="BG47" s="147"/>
      <c r="BH47" s="147"/>
      <c r="BI47" s="147"/>
      <c r="BJ47" s="147"/>
      <c r="BK47" s="147"/>
      <c r="BL47" s="147"/>
      <c r="BM47" s="147"/>
      <c r="BN47" s="147"/>
      <c r="BO47" s="147"/>
      <c r="BP47" s="147"/>
      <c r="BQ47" s="147"/>
      <c r="BR47" s="147"/>
      <c r="BS47" s="147"/>
      <c r="BT47" s="147"/>
      <c r="BU47" s="147"/>
      <c r="BV47" s="147"/>
      <c r="BW47" s="147"/>
      <c r="BX47" s="147"/>
      <c r="BY47" s="147"/>
      <c r="BZ47" s="147"/>
      <c r="CA47" s="147"/>
      <c r="CB47" s="147"/>
      <c r="CC47" s="147"/>
      <c r="CD47" s="147"/>
      <c r="CE47" s="147"/>
      <c r="CF47" s="147"/>
      <c r="CG47" s="147"/>
      <c r="CH47" s="147"/>
      <c r="CI47" s="147"/>
      <c r="CJ47" s="147"/>
      <c r="CK47" s="147"/>
      <c r="CL47" s="147"/>
      <c r="CM47" s="147"/>
      <c r="CN47" s="147"/>
      <c r="CO47" s="147"/>
      <c r="CP47" s="147"/>
      <c r="CQ47" s="147"/>
      <c r="CR47" s="147"/>
      <c r="CS47" s="147"/>
      <c r="CT47" s="147"/>
      <c r="CU47" s="147"/>
      <c r="CV47" s="147"/>
    </row>
    <row r="48" spans="1:100" ht="21.95" customHeight="1">
      <c r="A48" s="147"/>
      <c r="B48" s="147"/>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7"/>
      <c r="AM48" s="147"/>
      <c r="AN48" s="147"/>
      <c r="AO48" s="147"/>
      <c r="AP48" s="147"/>
      <c r="AQ48" s="147"/>
      <c r="AR48" s="147"/>
      <c r="AS48" s="147"/>
      <c r="AT48" s="147"/>
      <c r="AU48" s="147"/>
      <c r="AV48" s="147"/>
      <c r="AW48" s="147"/>
      <c r="AX48" s="147"/>
      <c r="AY48" s="147"/>
      <c r="AZ48" s="147"/>
      <c r="BA48" s="147"/>
      <c r="BB48" s="147"/>
      <c r="BC48" s="147"/>
      <c r="BD48" s="147"/>
      <c r="BE48" s="147"/>
      <c r="BF48" s="147"/>
      <c r="BG48" s="147"/>
      <c r="BH48" s="147"/>
      <c r="BI48" s="147"/>
      <c r="BJ48" s="147"/>
      <c r="BK48" s="147"/>
      <c r="BL48" s="147"/>
      <c r="BM48" s="147"/>
      <c r="BN48" s="147"/>
      <c r="BO48" s="147"/>
      <c r="BP48" s="147"/>
      <c r="BQ48" s="147"/>
      <c r="BR48" s="147"/>
      <c r="BS48" s="147"/>
      <c r="BT48" s="147"/>
      <c r="BU48" s="147"/>
      <c r="BV48" s="147"/>
      <c r="BW48" s="147"/>
      <c r="BX48" s="147"/>
      <c r="BY48" s="147"/>
      <c r="BZ48" s="147"/>
      <c r="CA48" s="147"/>
      <c r="CB48" s="147"/>
      <c r="CC48" s="147"/>
      <c r="CD48" s="147"/>
      <c r="CE48" s="147"/>
      <c r="CF48" s="147"/>
      <c r="CG48" s="147"/>
      <c r="CH48" s="147"/>
      <c r="CI48" s="147"/>
      <c r="CJ48" s="147"/>
      <c r="CK48" s="147"/>
      <c r="CL48" s="147"/>
      <c r="CM48" s="147"/>
      <c r="CN48" s="147"/>
      <c r="CO48" s="147"/>
      <c r="CP48" s="147"/>
      <c r="CQ48" s="147"/>
      <c r="CR48" s="147"/>
      <c r="CS48" s="147"/>
      <c r="CT48" s="147"/>
      <c r="CU48" s="147"/>
      <c r="CV48" s="147"/>
    </row>
    <row r="49" spans="1:100" ht="21.95" customHeight="1">
      <c r="A49" s="563"/>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47"/>
      <c r="AW49" s="147"/>
      <c r="AX49" s="147"/>
      <c r="AY49" s="563"/>
      <c r="AZ49" s="147"/>
      <c r="BA49" s="147"/>
      <c r="BB49" s="147"/>
      <c r="BC49" s="147"/>
      <c r="BD49" s="147"/>
      <c r="BE49" s="147"/>
      <c r="BF49" s="147"/>
      <c r="BG49" s="147"/>
      <c r="BH49" s="147"/>
      <c r="BI49" s="147"/>
      <c r="BJ49" s="147"/>
      <c r="BK49" s="147"/>
      <c r="BL49" s="147"/>
      <c r="BM49" s="147"/>
      <c r="BN49" s="147"/>
      <c r="BO49" s="147"/>
      <c r="BP49" s="147"/>
      <c r="BQ49" s="147"/>
      <c r="BR49" s="147"/>
      <c r="BS49" s="147"/>
      <c r="BT49" s="147"/>
      <c r="BU49" s="147"/>
      <c r="BV49" s="147"/>
      <c r="BW49" s="147"/>
      <c r="BX49" s="147"/>
      <c r="BY49" s="147"/>
      <c r="BZ49" s="147"/>
      <c r="CA49" s="147"/>
      <c r="CB49" s="147"/>
      <c r="CC49" s="147"/>
      <c r="CD49" s="147"/>
      <c r="CE49" s="147"/>
      <c r="CF49" s="147"/>
      <c r="CG49" s="147"/>
      <c r="CH49" s="147"/>
      <c r="CI49" s="147"/>
      <c r="CJ49" s="147"/>
      <c r="CK49" s="147"/>
      <c r="CL49" s="147"/>
      <c r="CM49" s="147"/>
      <c r="CN49" s="147"/>
      <c r="CO49" s="147"/>
      <c r="CP49" s="147"/>
      <c r="CQ49" s="147"/>
      <c r="CR49" s="147"/>
      <c r="CS49" s="147"/>
      <c r="CT49" s="147"/>
      <c r="CU49" s="147"/>
      <c r="CV49" s="147"/>
    </row>
    <row r="50" spans="1:100" ht="21.95" customHeight="1">
      <c r="A50" s="238" t="s">
        <v>252</v>
      </c>
      <c r="B50" s="238"/>
      <c r="C50" s="238"/>
      <c r="D50" s="238"/>
      <c r="E50" s="238"/>
      <c r="F50" s="238"/>
      <c r="G50" s="238"/>
      <c r="H50" s="238"/>
      <c r="I50" s="238"/>
      <c r="J50" s="238"/>
      <c r="K50" s="238"/>
      <c r="L50" s="238"/>
      <c r="M50" s="238"/>
      <c r="N50" s="238"/>
      <c r="O50" s="238"/>
      <c r="P50" s="238" t="s">
        <v>269</v>
      </c>
      <c r="Q50" s="238"/>
      <c r="R50" s="238"/>
      <c r="S50" s="238"/>
      <c r="T50" s="238"/>
      <c r="U50" s="238"/>
      <c r="V50" s="238"/>
      <c r="W50" s="238"/>
      <c r="X50" s="238"/>
      <c r="Y50" s="238"/>
      <c r="Z50" s="238"/>
      <c r="AA50" s="238"/>
      <c r="AB50" s="238"/>
      <c r="AC50" s="238"/>
      <c r="AD50" s="238"/>
      <c r="AE50" s="238" t="s">
        <v>88</v>
      </c>
      <c r="AF50" s="238"/>
      <c r="AG50" s="238"/>
      <c r="AH50" s="238"/>
      <c r="AI50" s="238"/>
      <c r="AJ50" s="238"/>
      <c r="AK50" s="238"/>
      <c r="AL50" s="238"/>
      <c r="AM50" s="238"/>
      <c r="AN50" s="238"/>
      <c r="AO50" s="238"/>
      <c r="AP50" s="238"/>
      <c r="AQ50" s="238"/>
      <c r="AR50" s="238"/>
      <c r="AS50" s="238"/>
      <c r="AT50" s="248" t="s">
        <v>160</v>
      </c>
      <c r="AU50" s="175"/>
      <c r="AV50" s="175"/>
      <c r="AW50" s="175"/>
      <c r="AX50" s="176"/>
      <c r="AY50" s="238" t="s">
        <v>252</v>
      </c>
      <c r="AZ50" s="238"/>
      <c r="BA50" s="238"/>
      <c r="BB50" s="238"/>
      <c r="BC50" s="238"/>
      <c r="BD50" s="238"/>
      <c r="BE50" s="238"/>
      <c r="BF50" s="238"/>
      <c r="BG50" s="238"/>
      <c r="BH50" s="238"/>
      <c r="BI50" s="238"/>
      <c r="BJ50" s="238"/>
      <c r="BK50" s="238"/>
      <c r="BL50" s="238"/>
      <c r="BM50" s="238"/>
      <c r="BN50" s="238" t="s">
        <v>269</v>
      </c>
      <c r="BO50" s="238"/>
      <c r="BP50" s="238"/>
      <c r="BQ50" s="238"/>
      <c r="BR50" s="238"/>
      <c r="BS50" s="238"/>
      <c r="BT50" s="238"/>
      <c r="BU50" s="238"/>
      <c r="BV50" s="238"/>
      <c r="BW50" s="238"/>
      <c r="BX50" s="238"/>
      <c r="BY50" s="238"/>
      <c r="BZ50" s="238"/>
      <c r="CA50" s="238"/>
      <c r="CB50" s="238"/>
      <c r="CC50" s="238" t="s">
        <v>88</v>
      </c>
      <c r="CD50" s="238"/>
      <c r="CE50" s="238"/>
      <c r="CF50" s="238"/>
      <c r="CG50" s="238"/>
      <c r="CH50" s="238"/>
      <c r="CI50" s="238"/>
      <c r="CJ50" s="238"/>
      <c r="CK50" s="238"/>
      <c r="CL50" s="238"/>
      <c r="CM50" s="238"/>
      <c r="CN50" s="238"/>
      <c r="CO50" s="238"/>
      <c r="CP50" s="238"/>
      <c r="CQ50" s="238"/>
      <c r="CR50" s="248" t="s">
        <v>160</v>
      </c>
      <c r="CS50" s="175"/>
      <c r="CT50" s="175"/>
      <c r="CU50" s="175"/>
      <c r="CV50" s="176"/>
    </row>
    <row r="51" spans="1:100" ht="21.95" customHeight="1">
      <c r="A51" s="677" t="s">
        <v>256</v>
      </c>
      <c r="B51" s="677"/>
      <c r="C51" s="677"/>
      <c r="D51" s="677"/>
      <c r="E51" s="677"/>
      <c r="F51" s="677" t="s">
        <v>215</v>
      </c>
      <c r="G51" s="677"/>
      <c r="H51" s="677"/>
      <c r="I51" s="677"/>
      <c r="J51" s="677"/>
      <c r="K51" s="680" t="s">
        <v>266</v>
      </c>
      <c r="L51" s="680"/>
      <c r="M51" s="680"/>
      <c r="N51" s="680"/>
      <c r="O51" s="680"/>
      <c r="P51" s="677" t="s">
        <v>256</v>
      </c>
      <c r="Q51" s="677"/>
      <c r="R51" s="677"/>
      <c r="S51" s="677"/>
      <c r="T51" s="677"/>
      <c r="U51" s="677" t="s">
        <v>215</v>
      </c>
      <c r="V51" s="677"/>
      <c r="W51" s="677"/>
      <c r="X51" s="677"/>
      <c r="Y51" s="677"/>
      <c r="Z51" s="680" t="s">
        <v>267</v>
      </c>
      <c r="AA51" s="680"/>
      <c r="AB51" s="680"/>
      <c r="AC51" s="680"/>
      <c r="AD51" s="680"/>
      <c r="AE51" s="677" t="s">
        <v>256</v>
      </c>
      <c r="AF51" s="677"/>
      <c r="AG51" s="677"/>
      <c r="AH51" s="677"/>
      <c r="AI51" s="677"/>
      <c r="AJ51" s="677" t="s">
        <v>215</v>
      </c>
      <c r="AK51" s="677"/>
      <c r="AL51" s="677"/>
      <c r="AM51" s="677"/>
      <c r="AN51" s="677"/>
      <c r="AO51" s="680" t="s">
        <v>268</v>
      </c>
      <c r="AP51" s="680"/>
      <c r="AQ51" s="680"/>
      <c r="AR51" s="680"/>
      <c r="AS51" s="681"/>
      <c r="AT51" s="276"/>
      <c r="AU51" s="277"/>
      <c r="AV51" s="277"/>
      <c r="AW51" s="277"/>
      <c r="AX51" s="278"/>
      <c r="AY51" s="677" t="s">
        <v>256</v>
      </c>
      <c r="AZ51" s="677"/>
      <c r="BA51" s="677"/>
      <c r="BB51" s="677"/>
      <c r="BC51" s="677"/>
      <c r="BD51" s="677" t="s">
        <v>215</v>
      </c>
      <c r="BE51" s="677"/>
      <c r="BF51" s="677"/>
      <c r="BG51" s="677"/>
      <c r="BH51" s="677"/>
      <c r="BI51" s="680" t="s">
        <v>266</v>
      </c>
      <c r="BJ51" s="680"/>
      <c r="BK51" s="680"/>
      <c r="BL51" s="680"/>
      <c r="BM51" s="680"/>
      <c r="BN51" s="677" t="s">
        <v>256</v>
      </c>
      <c r="BO51" s="677"/>
      <c r="BP51" s="677"/>
      <c r="BQ51" s="677"/>
      <c r="BR51" s="677"/>
      <c r="BS51" s="677" t="s">
        <v>215</v>
      </c>
      <c r="BT51" s="677"/>
      <c r="BU51" s="677"/>
      <c r="BV51" s="677"/>
      <c r="BW51" s="677"/>
      <c r="BX51" s="680" t="s">
        <v>267</v>
      </c>
      <c r="BY51" s="680"/>
      <c r="BZ51" s="680"/>
      <c r="CA51" s="680"/>
      <c r="CB51" s="680"/>
      <c r="CC51" s="677" t="s">
        <v>256</v>
      </c>
      <c r="CD51" s="677"/>
      <c r="CE51" s="677"/>
      <c r="CF51" s="677"/>
      <c r="CG51" s="677"/>
      <c r="CH51" s="677" t="s">
        <v>215</v>
      </c>
      <c r="CI51" s="677"/>
      <c r="CJ51" s="677"/>
      <c r="CK51" s="677"/>
      <c r="CL51" s="677"/>
      <c r="CM51" s="680" t="s">
        <v>268</v>
      </c>
      <c r="CN51" s="680"/>
      <c r="CO51" s="680"/>
      <c r="CP51" s="680"/>
      <c r="CQ51" s="681"/>
      <c r="CR51" s="276"/>
      <c r="CS51" s="277"/>
      <c r="CT51" s="277"/>
      <c r="CU51" s="277"/>
      <c r="CV51" s="278"/>
    </row>
    <row r="52" spans="1:100" ht="21.95" customHeight="1">
      <c r="A52" s="682" t="s">
        <v>257</v>
      </c>
      <c r="B52" s="682"/>
      <c r="C52" s="682"/>
      <c r="D52" s="682"/>
      <c r="E52" s="682"/>
      <c r="F52" s="682" t="s">
        <v>258</v>
      </c>
      <c r="G52" s="682"/>
      <c r="H52" s="682"/>
      <c r="I52" s="682"/>
      <c r="J52" s="682"/>
      <c r="K52" s="683" t="s">
        <v>259</v>
      </c>
      <c r="L52" s="683"/>
      <c r="M52" s="683"/>
      <c r="N52" s="683"/>
      <c r="O52" s="683"/>
      <c r="P52" s="682" t="s">
        <v>260</v>
      </c>
      <c r="Q52" s="682"/>
      <c r="R52" s="682"/>
      <c r="S52" s="682"/>
      <c r="T52" s="682"/>
      <c r="U52" s="682" t="s">
        <v>261</v>
      </c>
      <c r="V52" s="682"/>
      <c r="W52" s="682"/>
      <c r="X52" s="682"/>
      <c r="Y52" s="682"/>
      <c r="Z52" s="683" t="s">
        <v>262</v>
      </c>
      <c r="AA52" s="683"/>
      <c r="AB52" s="683"/>
      <c r="AC52" s="683"/>
      <c r="AD52" s="683"/>
      <c r="AE52" s="682" t="s">
        <v>263</v>
      </c>
      <c r="AF52" s="682"/>
      <c r="AG52" s="682"/>
      <c r="AH52" s="682"/>
      <c r="AI52" s="682"/>
      <c r="AJ52" s="682" t="s">
        <v>264</v>
      </c>
      <c r="AK52" s="682"/>
      <c r="AL52" s="682"/>
      <c r="AM52" s="682"/>
      <c r="AN52" s="682"/>
      <c r="AO52" s="683" t="s">
        <v>265</v>
      </c>
      <c r="AP52" s="683"/>
      <c r="AQ52" s="683"/>
      <c r="AR52" s="683"/>
      <c r="AS52" s="684"/>
      <c r="AT52" s="249"/>
      <c r="AU52" s="181"/>
      <c r="AV52" s="181"/>
      <c r="AW52" s="181"/>
      <c r="AX52" s="182"/>
      <c r="AY52" s="682" t="s">
        <v>257</v>
      </c>
      <c r="AZ52" s="682"/>
      <c r="BA52" s="682"/>
      <c r="BB52" s="682"/>
      <c r="BC52" s="682"/>
      <c r="BD52" s="682" t="s">
        <v>258</v>
      </c>
      <c r="BE52" s="682"/>
      <c r="BF52" s="682"/>
      <c r="BG52" s="682"/>
      <c r="BH52" s="682"/>
      <c r="BI52" s="683" t="s">
        <v>259</v>
      </c>
      <c r="BJ52" s="683"/>
      <c r="BK52" s="683"/>
      <c r="BL52" s="683"/>
      <c r="BM52" s="683"/>
      <c r="BN52" s="682" t="s">
        <v>260</v>
      </c>
      <c r="BO52" s="682"/>
      <c r="BP52" s="682"/>
      <c r="BQ52" s="682"/>
      <c r="BR52" s="682"/>
      <c r="BS52" s="682" t="s">
        <v>261</v>
      </c>
      <c r="BT52" s="682"/>
      <c r="BU52" s="682"/>
      <c r="BV52" s="682"/>
      <c r="BW52" s="682"/>
      <c r="BX52" s="683" t="s">
        <v>262</v>
      </c>
      <c r="BY52" s="683"/>
      <c r="BZ52" s="683"/>
      <c r="CA52" s="683"/>
      <c r="CB52" s="683"/>
      <c r="CC52" s="682" t="s">
        <v>263</v>
      </c>
      <c r="CD52" s="682"/>
      <c r="CE52" s="682"/>
      <c r="CF52" s="682"/>
      <c r="CG52" s="682"/>
      <c r="CH52" s="682" t="s">
        <v>264</v>
      </c>
      <c r="CI52" s="682"/>
      <c r="CJ52" s="682"/>
      <c r="CK52" s="682"/>
      <c r="CL52" s="682"/>
      <c r="CM52" s="683" t="s">
        <v>265</v>
      </c>
      <c r="CN52" s="683"/>
      <c r="CO52" s="683"/>
      <c r="CP52" s="683"/>
      <c r="CQ52" s="684"/>
      <c r="CR52" s="249"/>
      <c r="CS52" s="181"/>
      <c r="CT52" s="181"/>
      <c r="CU52" s="181"/>
      <c r="CV52" s="182"/>
    </row>
    <row r="53" spans="1:100" ht="21.95" customHeight="1">
      <c r="A53" s="678" t="s">
        <v>16</v>
      </c>
      <c r="B53" s="678"/>
      <c r="C53" s="678"/>
      <c r="D53" s="678"/>
      <c r="E53" s="678"/>
      <c r="F53" s="678" t="s">
        <v>215</v>
      </c>
      <c r="G53" s="678"/>
      <c r="H53" s="678"/>
      <c r="I53" s="678"/>
      <c r="J53" s="678"/>
      <c r="K53" s="679" t="s">
        <v>16</v>
      </c>
      <c r="L53" s="679"/>
      <c r="M53" s="679"/>
      <c r="N53" s="679"/>
      <c r="O53" s="679"/>
      <c r="P53" s="678" t="s">
        <v>16</v>
      </c>
      <c r="Q53" s="678"/>
      <c r="R53" s="678"/>
      <c r="S53" s="678"/>
      <c r="T53" s="678"/>
      <c r="U53" s="678" t="s">
        <v>215</v>
      </c>
      <c r="V53" s="678"/>
      <c r="W53" s="678"/>
      <c r="X53" s="678"/>
      <c r="Y53" s="678"/>
      <c r="Z53" s="679" t="s">
        <v>16</v>
      </c>
      <c r="AA53" s="679"/>
      <c r="AB53" s="679"/>
      <c r="AC53" s="679"/>
      <c r="AD53" s="679"/>
      <c r="AE53" s="678" t="s">
        <v>16</v>
      </c>
      <c r="AF53" s="678"/>
      <c r="AG53" s="678"/>
      <c r="AH53" s="678"/>
      <c r="AI53" s="678"/>
      <c r="AJ53" s="678" t="s">
        <v>215</v>
      </c>
      <c r="AK53" s="678"/>
      <c r="AL53" s="678"/>
      <c r="AM53" s="678"/>
      <c r="AN53" s="678"/>
      <c r="AO53" s="679" t="s">
        <v>16</v>
      </c>
      <c r="AP53" s="679"/>
      <c r="AQ53" s="679"/>
      <c r="AR53" s="679"/>
      <c r="AS53" s="679"/>
      <c r="AT53" s="677"/>
      <c r="AU53" s="677"/>
      <c r="AV53" s="677"/>
      <c r="AW53" s="677"/>
      <c r="AX53" s="677"/>
      <c r="AY53" s="678" t="s">
        <v>16</v>
      </c>
      <c r="AZ53" s="678"/>
      <c r="BA53" s="678"/>
      <c r="BB53" s="678"/>
      <c r="BC53" s="678"/>
      <c r="BD53" s="678" t="s">
        <v>215</v>
      </c>
      <c r="BE53" s="678"/>
      <c r="BF53" s="678"/>
      <c r="BG53" s="678"/>
      <c r="BH53" s="678"/>
      <c r="BI53" s="679" t="s">
        <v>16</v>
      </c>
      <c r="BJ53" s="679"/>
      <c r="BK53" s="679"/>
      <c r="BL53" s="679"/>
      <c r="BM53" s="679"/>
      <c r="BN53" s="678" t="s">
        <v>16</v>
      </c>
      <c r="BO53" s="678"/>
      <c r="BP53" s="678"/>
      <c r="BQ53" s="678"/>
      <c r="BR53" s="678"/>
      <c r="BS53" s="678" t="s">
        <v>215</v>
      </c>
      <c r="BT53" s="678"/>
      <c r="BU53" s="678"/>
      <c r="BV53" s="678"/>
      <c r="BW53" s="678"/>
      <c r="BX53" s="679" t="s">
        <v>16</v>
      </c>
      <c r="BY53" s="679"/>
      <c r="BZ53" s="679"/>
      <c r="CA53" s="679"/>
      <c r="CB53" s="679"/>
      <c r="CC53" s="678" t="s">
        <v>16</v>
      </c>
      <c r="CD53" s="678"/>
      <c r="CE53" s="678"/>
      <c r="CF53" s="678"/>
      <c r="CG53" s="678"/>
      <c r="CH53" s="678" t="s">
        <v>215</v>
      </c>
      <c r="CI53" s="678"/>
      <c r="CJ53" s="678"/>
      <c r="CK53" s="678"/>
      <c r="CL53" s="678"/>
      <c r="CM53" s="679" t="s">
        <v>16</v>
      </c>
      <c r="CN53" s="679"/>
      <c r="CO53" s="679"/>
      <c r="CP53" s="679"/>
      <c r="CQ53" s="679"/>
      <c r="CR53" s="677"/>
      <c r="CS53" s="677"/>
      <c r="CT53" s="677"/>
      <c r="CU53" s="677"/>
      <c r="CV53" s="677"/>
    </row>
    <row r="54" spans="1:100" ht="21.95" customHeight="1">
      <c r="A54" s="672"/>
      <c r="B54" s="672"/>
      <c r="C54" s="672"/>
      <c r="D54" s="672"/>
      <c r="E54" s="672"/>
      <c r="F54" s="672"/>
      <c r="G54" s="672"/>
      <c r="H54" s="672"/>
      <c r="I54" s="672"/>
      <c r="J54" s="672"/>
      <c r="K54" s="672"/>
      <c r="L54" s="672"/>
      <c r="M54" s="672"/>
      <c r="N54" s="672"/>
      <c r="O54" s="672"/>
      <c r="P54" s="672"/>
      <c r="Q54" s="672"/>
      <c r="R54" s="672"/>
      <c r="S54" s="672"/>
      <c r="T54" s="672"/>
      <c r="U54" s="672"/>
      <c r="V54" s="672"/>
      <c r="W54" s="672"/>
      <c r="X54" s="672"/>
      <c r="Y54" s="672"/>
      <c r="Z54" s="672"/>
      <c r="AA54" s="672"/>
      <c r="AB54" s="672"/>
      <c r="AC54" s="672"/>
      <c r="AD54" s="672"/>
      <c r="AE54" s="672"/>
      <c r="AF54" s="672"/>
      <c r="AG54" s="672"/>
      <c r="AH54" s="672"/>
      <c r="AI54" s="672"/>
      <c r="AJ54" s="672"/>
      <c r="AK54" s="672"/>
      <c r="AL54" s="672"/>
      <c r="AM54" s="672"/>
      <c r="AN54" s="672"/>
      <c r="AO54" s="672"/>
      <c r="AP54" s="672"/>
      <c r="AQ54" s="672"/>
      <c r="AR54" s="672"/>
      <c r="AS54" s="672"/>
      <c r="AT54" s="672"/>
      <c r="AU54" s="672"/>
      <c r="AV54" s="672"/>
      <c r="AW54" s="672"/>
      <c r="AX54" s="672"/>
      <c r="AY54" s="672"/>
      <c r="AZ54" s="672"/>
      <c r="BA54" s="672"/>
      <c r="BB54" s="672"/>
      <c r="BC54" s="672"/>
      <c r="BD54" s="672"/>
      <c r="BE54" s="672"/>
      <c r="BF54" s="672"/>
      <c r="BG54" s="672"/>
      <c r="BH54" s="672"/>
      <c r="BI54" s="672"/>
      <c r="BJ54" s="672"/>
      <c r="BK54" s="672"/>
      <c r="BL54" s="672"/>
      <c r="BM54" s="672"/>
      <c r="BN54" s="672"/>
      <c r="BO54" s="672"/>
      <c r="BP54" s="672"/>
      <c r="BQ54" s="672"/>
      <c r="BR54" s="672"/>
      <c r="BS54" s="672"/>
      <c r="BT54" s="672"/>
      <c r="BU54" s="672"/>
      <c r="BV54" s="672"/>
      <c r="BW54" s="672"/>
      <c r="BX54" s="672"/>
      <c r="BY54" s="672"/>
      <c r="BZ54" s="672"/>
      <c r="CA54" s="672"/>
      <c r="CB54" s="672"/>
      <c r="CC54" s="672"/>
      <c r="CD54" s="672"/>
      <c r="CE54" s="672"/>
      <c r="CF54" s="672"/>
      <c r="CG54" s="672"/>
      <c r="CH54" s="672"/>
      <c r="CI54" s="672"/>
      <c r="CJ54" s="672"/>
      <c r="CK54" s="672"/>
      <c r="CL54" s="672"/>
      <c r="CM54" s="672"/>
      <c r="CN54" s="672"/>
      <c r="CO54" s="672"/>
      <c r="CP54" s="672"/>
      <c r="CQ54" s="672"/>
      <c r="CR54" s="672"/>
      <c r="CS54" s="672"/>
      <c r="CT54" s="672"/>
      <c r="CU54" s="672"/>
      <c r="CV54" s="672"/>
    </row>
    <row r="55" spans="1:100" ht="21.95" customHeight="1">
      <c r="A55" s="674"/>
      <c r="B55" s="674"/>
      <c r="C55" s="674"/>
      <c r="D55" s="674"/>
      <c r="E55" s="674"/>
      <c r="F55" s="675"/>
      <c r="G55" s="675"/>
      <c r="H55" s="675"/>
      <c r="I55" s="675"/>
      <c r="J55" s="675"/>
      <c r="K55" s="675"/>
      <c r="L55" s="675"/>
      <c r="M55" s="675"/>
      <c r="N55" s="675"/>
      <c r="O55" s="675"/>
      <c r="P55" s="685">
        <v>7.73</v>
      </c>
      <c r="Q55" s="685"/>
      <c r="R55" s="685"/>
      <c r="S55" s="685"/>
      <c r="T55" s="685"/>
      <c r="U55" s="686"/>
      <c r="V55" s="686"/>
      <c r="W55" s="686"/>
      <c r="X55" s="686"/>
      <c r="Y55" s="686"/>
      <c r="Z55" s="686"/>
      <c r="AA55" s="686"/>
      <c r="AB55" s="686"/>
      <c r="AC55" s="686"/>
      <c r="AD55" s="686"/>
      <c r="AE55" s="687"/>
      <c r="AF55" s="687"/>
      <c r="AG55" s="687"/>
      <c r="AH55" s="687"/>
      <c r="AI55" s="687"/>
      <c r="AJ55" s="672"/>
      <c r="AK55" s="672"/>
      <c r="AL55" s="672"/>
      <c r="AM55" s="672"/>
      <c r="AN55" s="672"/>
      <c r="AO55" s="672"/>
      <c r="AP55" s="672"/>
      <c r="AQ55" s="672"/>
      <c r="AR55" s="672"/>
      <c r="AS55" s="672"/>
      <c r="AT55" s="672"/>
      <c r="AU55" s="672"/>
      <c r="AV55" s="672"/>
      <c r="AW55" s="672"/>
      <c r="AX55" s="672"/>
      <c r="AY55" s="674">
        <v>7.02</v>
      </c>
      <c r="AZ55" s="674"/>
      <c r="BA55" s="674"/>
      <c r="BB55" s="674"/>
      <c r="BC55" s="674"/>
      <c r="BD55" s="675">
        <v>4000</v>
      </c>
      <c r="BE55" s="675"/>
      <c r="BF55" s="675"/>
      <c r="BG55" s="675"/>
      <c r="BH55" s="675"/>
      <c r="BI55" s="675">
        <f>AY55*BD55</f>
        <v>28080</v>
      </c>
      <c r="BJ55" s="675"/>
      <c r="BK55" s="675"/>
      <c r="BL55" s="675"/>
      <c r="BM55" s="675"/>
      <c r="BN55" s="676">
        <v>7.73</v>
      </c>
      <c r="BO55" s="676"/>
      <c r="BP55" s="676"/>
      <c r="BQ55" s="676"/>
      <c r="BR55" s="676"/>
      <c r="BS55" s="675">
        <v>4000</v>
      </c>
      <c r="BT55" s="675"/>
      <c r="BU55" s="675"/>
      <c r="BV55" s="675"/>
      <c r="BW55" s="675"/>
      <c r="BX55" s="675">
        <f>BN55*BS55</f>
        <v>30920</v>
      </c>
      <c r="BY55" s="675"/>
      <c r="BZ55" s="675"/>
      <c r="CA55" s="675"/>
      <c r="CB55" s="675"/>
      <c r="CC55" s="674">
        <v>7.02</v>
      </c>
      <c r="CD55" s="674"/>
      <c r="CE55" s="674"/>
      <c r="CF55" s="674"/>
      <c r="CG55" s="674"/>
      <c r="CH55" s="675">
        <v>4000</v>
      </c>
      <c r="CI55" s="675"/>
      <c r="CJ55" s="675"/>
      <c r="CK55" s="675"/>
      <c r="CL55" s="675"/>
      <c r="CM55" s="675">
        <f>CC55*CH55</f>
        <v>28080</v>
      </c>
      <c r="CN55" s="675"/>
      <c r="CO55" s="675"/>
      <c r="CP55" s="675"/>
      <c r="CQ55" s="675"/>
      <c r="CR55" s="672"/>
      <c r="CS55" s="672"/>
      <c r="CT55" s="672"/>
      <c r="CU55" s="672"/>
      <c r="CV55" s="672"/>
    </row>
    <row r="56" spans="1:100" ht="21.95" customHeight="1">
      <c r="A56" s="673"/>
      <c r="B56" s="673"/>
      <c r="C56" s="673"/>
      <c r="D56" s="673"/>
      <c r="E56" s="673"/>
      <c r="F56" s="673"/>
      <c r="G56" s="673"/>
      <c r="H56" s="673"/>
      <c r="I56" s="673"/>
      <c r="J56" s="673"/>
      <c r="K56" s="673"/>
      <c r="L56" s="673"/>
      <c r="M56" s="673"/>
      <c r="N56" s="673"/>
      <c r="O56" s="673"/>
      <c r="P56" s="673"/>
      <c r="Q56" s="673"/>
      <c r="R56" s="673"/>
      <c r="S56" s="673"/>
      <c r="T56" s="673"/>
      <c r="U56" s="673"/>
      <c r="V56" s="673"/>
      <c r="W56" s="673"/>
      <c r="X56" s="673"/>
      <c r="Y56" s="673"/>
      <c r="Z56" s="673"/>
      <c r="AA56" s="673"/>
      <c r="AB56" s="673"/>
      <c r="AC56" s="673"/>
      <c r="AD56" s="673"/>
      <c r="AE56" s="673"/>
      <c r="AF56" s="673"/>
      <c r="AG56" s="673"/>
      <c r="AH56" s="673"/>
      <c r="AI56" s="673"/>
      <c r="AJ56" s="673"/>
      <c r="AK56" s="673"/>
      <c r="AL56" s="673"/>
      <c r="AM56" s="673"/>
      <c r="AN56" s="673"/>
      <c r="AO56" s="673"/>
      <c r="AP56" s="673"/>
      <c r="AQ56" s="673"/>
      <c r="AR56" s="673"/>
      <c r="AS56" s="673"/>
      <c r="AT56" s="673"/>
      <c r="AU56" s="673"/>
      <c r="AV56" s="673"/>
      <c r="AW56" s="673"/>
      <c r="AX56" s="673"/>
      <c r="AY56" s="673"/>
      <c r="AZ56" s="673"/>
      <c r="BA56" s="673"/>
      <c r="BB56" s="673"/>
      <c r="BC56" s="673"/>
      <c r="BD56" s="673"/>
      <c r="BE56" s="673"/>
      <c r="BF56" s="673"/>
      <c r="BG56" s="673"/>
      <c r="BH56" s="673"/>
      <c r="BI56" s="673"/>
      <c r="BJ56" s="673"/>
      <c r="BK56" s="673"/>
      <c r="BL56" s="673"/>
      <c r="BM56" s="673"/>
      <c r="BN56" s="673"/>
      <c r="BO56" s="673"/>
      <c r="BP56" s="673"/>
      <c r="BQ56" s="673"/>
      <c r="BR56" s="673"/>
      <c r="BS56" s="673"/>
      <c r="BT56" s="673"/>
      <c r="BU56" s="673"/>
      <c r="BV56" s="673"/>
      <c r="BW56" s="673"/>
      <c r="BX56" s="673"/>
      <c r="BY56" s="673"/>
      <c r="BZ56" s="673"/>
      <c r="CA56" s="673"/>
      <c r="CB56" s="673"/>
      <c r="CC56" s="673"/>
      <c r="CD56" s="673"/>
      <c r="CE56" s="673"/>
      <c r="CF56" s="673"/>
      <c r="CG56" s="673"/>
      <c r="CH56" s="673"/>
      <c r="CI56" s="673"/>
      <c r="CJ56" s="673"/>
      <c r="CK56" s="673"/>
      <c r="CL56" s="673"/>
      <c r="CM56" s="673"/>
      <c r="CN56" s="673"/>
      <c r="CO56" s="673"/>
      <c r="CP56" s="673"/>
      <c r="CQ56" s="673"/>
      <c r="CR56" s="673"/>
      <c r="CS56" s="673"/>
      <c r="CT56" s="673"/>
      <c r="CU56" s="673"/>
      <c r="CV56" s="673"/>
    </row>
    <row r="57" spans="1:100" ht="21.95" customHeight="1">
      <c r="AY57" s="670" t="s">
        <v>477</v>
      </c>
      <c r="AZ57" s="670"/>
      <c r="BA57" s="670"/>
      <c r="BB57" s="670"/>
      <c r="BC57" s="670"/>
      <c r="BD57" s="670"/>
      <c r="BE57" s="670"/>
      <c r="BF57" s="670"/>
      <c r="BG57" s="670"/>
      <c r="BH57" s="670"/>
      <c r="BI57" s="670"/>
      <c r="BJ57" s="670"/>
      <c r="BK57" s="670"/>
      <c r="BL57" s="670"/>
      <c r="BM57" s="670"/>
      <c r="BS57" s="670" t="s">
        <v>476</v>
      </c>
      <c r="BT57" s="670"/>
      <c r="BU57" s="670"/>
      <c r="BV57" s="670"/>
      <c r="BW57" s="670"/>
      <c r="BX57" s="670"/>
      <c r="BY57" s="670"/>
      <c r="BZ57" s="670"/>
      <c r="CA57" s="670"/>
      <c r="CB57" s="670"/>
      <c r="CC57" s="671" t="s">
        <v>478</v>
      </c>
      <c r="CD57" s="671"/>
      <c r="CE57" s="671"/>
      <c r="CF57" s="671"/>
      <c r="CG57" s="671"/>
      <c r="CH57" s="671"/>
      <c r="CI57" s="671"/>
      <c r="CJ57" s="671"/>
      <c r="CK57" s="671"/>
      <c r="CL57" s="671"/>
      <c r="CM57" s="671"/>
      <c r="CN57" s="671"/>
      <c r="CO57" s="671"/>
      <c r="CP57" s="671"/>
      <c r="CQ57" s="671"/>
      <c r="CR57" s="671"/>
      <c r="CS57" s="671"/>
      <c r="CT57" s="671"/>
      <c r="CU57" s="671"/>
      <c r="CV57" s="671"/>
    </row>
    <row r="58" spans="1:100" ht="21.95" customHeight="1"/>
    <row r="59" spans="1:100" ht="21.95" customHeight="1">
      <c r="A59" s="9" t="s">
        <v>160</v>
      </c>
      <c r="AY59" s="9" t="s">
        <v>160</v>
      </c>
    </row>
    <row r="60" spans="1:100" ht="21.95" customHeight="1">
      <c r="A60" s="339" t="s">
        <v>271</v>
      </c>
      <c r="B60" s="381"/>
      <c r="C60" s="340" t="s">
        <v>272</v>
      </c>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c r="AC60" s="341"/>
      <c r="AD60" s="341"/>
      <c r="AE60" s="341"/>
      <c r="AF60" s="341"/>
      <c r="AG60" s="341"/>
      <c r="AH60" s="341"/>
      <c r="AI60" s="341"/>
      <c r="AJ60" s="341"/>
      <c r="AK60" s="341"/>
      <c r="AL60" s="341"/>
      <c r="AM60" s="341"/>
      <c r="AN60" s="341"/>
      <c r="AO60" s="341"/>
      <c r="AP60" s="341"/>
      <c r="AQ60" s="341"/>
      <c r="AR60" s="341"/>
      <c r="AS60" s="341"/>
      <c r="AT60" s="341"/>
      <c r="AU60" s="341"/>
      <c r="AV60" s="341"/>
      <c r="AW60" s="341"/>
      <c r="AX60" s="190"/>
      <c r="AY60" s="339" t="s">
        <v>271</v>
      </c>
      <c r="AZ60" s="381"/>
      <c r="BA60" s="340" t="s">
        <v>272</v>
      </c>
      <c r="BB60" s="341"/>
      <c r="BC60" s="341"/>
      <c r="BD60" s="341"/>
      <c r="BE60" s="341"/>
      <c r="BF60" s="341"/>
      <c r="BG60" s="341"/>
      <c r="BH60" s="341"/>
      <c r="BI60" s="341"/>
      <c r="BJ60" s="341"/>
      <c r="BK60" s="341"/>
      <c r="BL60" s="341"/>
      <c r="BM60" s="341"/>
      <c r="BN60" s="341"/>
      <c r="BO60" s="341"/>
      <c r="BP60" s="341"/>
      <c r="BQ60" s="341"/>
      <c r="BR60" s="341"/>
      <c r="BS60" s="341"/>
      <c r="BT60" s="341"/>
      <c r="BU60" s="341"/>
      <c r="BV60" s="341"/>
      <c r="BW60" s="341"/>
      <c r="BX60" s="341"/>
      <c r="BY60" s="341"/>
      <c r="BZ60" s="341"/>
      <c r="CA60" s="341"/>
      <c r="CB60" s="341"/>
      <c r="CC60" s="341"/>
      <c r="CD60" s="341"/>
      <c r="CE60" s="341"/>
      <c r="CF60" s="341"/>
      <c r="CG60" s="341"/>
      <c r="CH60" s="341"/>
      <c r="CI60" s="341"/>
      <c r="CJ60" s="341"/>
      <c r="CK60" s="341"/>
      <c r="CL60" s="341"/>
      <c r="CM60" s="341"/>
      <c r="CN60" s="341"/>
      <c r="CO60" s="341"/>
      <c r="CP60" s="341"/>
      <c r="CQ60" s="341"/>
      <c r="CR60" s="341"/>
      <c r="CS60" s="341"/>
      <c r="CT60" s="341"/>
      <c r="CU60" s="341"/>
      <c r="CV60" s="190"/>
    </row>
    <row r="61" spans="1:100" ht="21.95" customHeight="1">
      <c r="A61" s="381"/>
      <c r="B61" s="381"/>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c r="AC61" s="341"/>
      <c r="AD61" s="341"/>
      <c r="AE61" s="341"/>
      <c r="AF61" s="341"/>
      <c r="AG61" s="341"/>
      <c r="AH61" s="341"/>
      <c r="AI61" s="341"/>
      <c r="AJ61" s="341"/>
      <c r="AK61" s="341"/>
      <c r="AL61" s="341"/>
      <c r="AM61" s="341"/>
      <c r="AN61" s="341"/>
      <c r="AO61" s="341"/>
      <c r="AP61" s="341"/>
      <c r="AQ61" s="341"/>
      <c r="AR61" s="341"/>
      <c r="AS61" s="341"/>
      <c r="AT61" s="341"/>
      <c r="AU61" s="341"/>
      <c r="AV61" s="341"/>
      <c r="AW61" s="341"/>
      <c r="AX61" s="190"/>
      <c r="AY61" s="381"/>
      <c r="AZ61" s="381"/>
      <c r="BA61" s="341"/>
      <c r="BB61" s="341"/>
      <c r="BC61" s="341"/>
      <c r="BD61" s="341"/>
      <c r="BE61" s="341"/>
      <c r="BF61" s="341"/>
      <c r="BG61" s="341"/>
      <c r="BH61" s="341"/>
      <c r="BI61" s="341"/>
      <c r="BJ61" s="341"/>
      <c r="BK61" s="341"/>
      <c r="BL61" s="341"/>
      <c r="BM61" s="341"/>
      <c r="BN61" s="341"/>
      <c r="BO61" s="341"/>
      <c r="BP61" s="341"/>
      <c r="BQ61" s="341"/>
      <c r="BR61" s="341"/>
      <c r="BS61" s="341"/>
      <c r="BT61" s="341"/>
      <c r="BU61" s="341"/>
      <c r="BV61" s="341"/>
      <c r="BW61" s="341"/>
      <c r="BX61" s="341"/>
      <c r="BY61" s="341"/>
      <c r="BZ61" s="341"/>
      <c r="CA61" s="341"/>
      <c r="CB61" s="341"/>
      <c r="CC61" s="341"/>
      <c r="CD61" s="341"/>
      <c r="CE61" s="341"/>
      <c r="CF61" s="341"/>
      <c r="CG61" s="341"/>
      <c r="CH61" s="341"/>
      <c r="CI61" s="341"/>
      <c r="CJ61" s="341"/>
      <c r="CK61" s="341"/>
      <c r="CL61" s="341"/>
      <c r="CM61" s="341"/>
      <c r="CN61" s="341"/>
      <c r="CO61" s="341"/>
      <c r="CP61" s="341"/>
      <c r="CQ61" s="341"/>
      <c r="CR61" s="341"/>
      <c r="CS61" s="341"/>
      <c r="CT61" s="341"/>
      <c r="CU61" s="341"/>
      <c r="CV61" s="190"/>
    </row>
    <row r="62" spans="1:100" ht="21.95" customHeight="1">
      <c r="A62" s="381"/>
      <c r="B62" s="381"/>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c r="AC62" s="341"/>
      <c r="AD62" s="341"/>
      <c r="AE62" s="341"/>
      <c r="AF62" s="341"/>
      <c r="AG62" s="341"/>
      <c r="AH62" s="341"/>
      <c r="AI62" s="341"/>
      <c r="AJ62" s="341"/>
      <c r="AK62" s="341"/>
      <c r="AL62" s="341"/>
      <c r="AM62" s="341"/>
      <c r="AN62" s="341"/>
      <c r="AO62" s="341"/>
      <c r="AP62" s="341"/>
      <c r="AQ62" s="341"/>
      <c r="AR62" s="341"/>
      <c r="AS62" s="341"/>
      <c r="AT62" s="341"/>
      <c r="AU62" s="341"/>
      <c r="AV62" s="341"/>
      <c r="AW62" s="341"/>
      <c r="AX62" s="190"/>
      <c r="AY62" s="381"/>
      <c r="AZ62" s="381"/>
      <c r="BA62" s="341"/>
      <c r="BB62" s="341"/>
      <c r="BC62" s="341"/>
      <c r="BD62" s="341"/>
      <c r="BE62" s="341"/>
      <c r="BF62" s="341"/>
      <c r="BG62" s="341"/>
      <c r="BH62" s="341"/>
      <c r="BI62" s="341"/>
      <c r="BJ62" s="341"/>
      <c r="BK62" s="341"/>
      <c r="BL62" s="341"/>
      <c r="BM62" s="341"/>
      <c r="BN62" s="341"/>
      <c r="BO62" s="341"/>
      <c r="BP62" s="341"/>
      <c r="BQ62" s="341"/>
      <c r="BR62" s="341"/>
      <c r="BS62" s="341"/>
      <c r="BT62" s="341"/>
      <c r="BU62" s="341"/>
      <c r="BV62" s="341"/>
      <c r="BW62" s="341"/>
      <c r="BX62" s="341"/>
      <c r="BY62" s="341"/>
      <c r="BZ62" s="341"/>
      <c r="CA62" s="341"/>
      <c r="CB62" s="341"/>
      <c r="CC62" s="341"/>
      <c r="CD62" s="341"/>
      <c r="CE62" s="341"/>
      <c r="CF62" s="341"/>
      <c r="CG62" s="341"/>
      <c r="CH62" s="341"/>
      <c r="CI62" s="341"/>
      <c r="CJ62" s="341"/>
      <c r="CK62" s="341"/>
      <c r="CL62" s="341"/>
      <c r="CM62" s="341"/>
      <c r="CN62" s="341"/>
      <c r="CO62" s="341"/>
      <c r="CP62" s="341"/>
      <c r="CQ62" s="341"/>
      <c r="CR62" s="341"/>
      <c r="CS62" s="341"/>
      <c r="CT62" s="341"/>
      <c r="CU62" s="341"/>
      <c r="CV62" s="190"/>
    </row>
    <row r="63" spans="1:100" ht="21.95" customHeight="1">
      <c r="A63" s="381"/>
      <c r="B63" s="381"/>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c r="AC63" s="341"/>
      <c r="AD63" s="341"/>
      <c r="AE63" s="341"/>
      <c r="AF63" s="341"/>
      <c r="AG63" s="341"/>
      <c r="AH63" s="341"/>
      <c r="AI63" s="341"/>
      <c r="AJ63" s="341"/>
      <c r="AK63" s="341"/>
      <c r="AL63" s="341"/>
      <c r="AM63" s="341"/>
      <c r="AN63" s="341"/>
      <c r="AO63" s="341"/>
      <c r="AP63" s="341"/>
      <c r="AQ63" s="341"/>
      <c r="AR63" s="341"/>
      <c r="AS63" s="341"/>
      <c r="AT63" s="341"/>
      <c r="AU63" s="341"/>
      <c r="AV63" s="341"/>
      <c r="AW63" s="341"/>
      <c r="AX63" s="190"/>
      <c r="AY63" s="381"/>
      <c r="AZ63" s="381"/>
      <c r="BA63" s="341"/>
      <c r="BB63" s="341"/>
      <c r="BC63" s="341"/>
      <c r="BD63" s="341"/>
      <c r="BE63" s="341"/>
      <c r="BF63" s="341"/>
      <c r="BG63" s="341"/>
      <c r="BH63" s="341"/>
      <c r="BI63" s="341"/>
      <c r="BJ63" s="341"/>
      <c r="BK63" s="341"/>
      <c r="BL63" s="341"/>
      <c r="BM63" s="341"/>
      <c r="BN63" s="341"/>
      <c r="BO63" s="341"/>
      <c r="BP63" s="341"/>
      <c r="BQ63" s="341"/>
      <c r="BR63" s="341"/>
      <c r="BS63" s="341"/>
      <c r="BT63" s="341"/>
      <c r="BU63" s="341"/>
      <c r="BV63" s="341"/>
      <c r="BW63" s="341"/>
      <c r="BX63" s="341"/>
      <c r="BY63" s="341"/>
      <c r="BZ63" s="341"/>
      <c r="CA63" s="341"/>
      <c r="CB63" s="341"/>
      <c r="CC63" s="341"/>
      <c r="CD63" s="341"/>
      <c r="CE63" s="341"/>
      <c r="CF63" s="341"/>
      <c r="CG63" s="341"/>
      <c r="CH63" s="341"/>
      <c r="CI63" s="341"/>
      <c r="CJ63" s="341"/>
      <c r="CK63" s="341"/>
      <c r="CL63" s="341"/>
      <c r="CM63" s="341"/>
      <c r="CN63" s="341"/>
      <c r="CO63" s="341"/>
      <c r="CP63" s="341"/>
      <c r="CQ63" s="341"/>
      <c r="CR63" s="341"/>
      <c r="CS63" s="341"/>
      <c r="CT63" s="341"/>
      <c r="CU63" s="341"/>
      <c r="CV63" s="190"/>
    </row>
    <row r="64" spans="1:100"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row r="76" ht="21.95" customHeight="1"/>
    <row r="77" ht="21.95" customHeight="1"/>
    <row r="78" ht="21.95" customHeight="1"/>
    <row r="79" ht="21.95" customHeight="1"/>
    <row r="80" ht="21.95" customHeight="1"/>
    <row r="81" ht="21.95" customHeight="1"/>
    <row r="82" ht="21.95" customHeight="1"/>
    <row r="83" ht="21.95" customHeight="1"/>
    <row r="84" ht="20.100000000000001" customHeight="1"/>
    <row r="85" ht="20.100000000000001" customHeight="1"/>
    <row r="86" ht="20.100000000000001" customHeight="1"/>
    <row r="87" ht="17.100000000000001" customHeight="1"/>
    <row r="88" ht="17.100000000000001" customHeight="1"/>
    <row r="89" ht="17.100000000000001" customHeight="1"/>
    <row r="90" ht="17.100000000000001" customHeight="1"/>
    <row r="91" ht="17.100000000000001" customHeight="1"/>
    <row r="92" ht="17.100000000000001" customHeight="1"/>
    <row r="93" ht="17.100000000000001" customHeight="1"/>
    <row r="94" ht="17.100000000000001" customHeight="1"/>
    <row r="95" ht="17.100000000000001" customHeight="1"/>
    <row r="96" ht="17.100000000000001" customHeight="1"/>
    <row r="97" ht="17.100000000000001" customHeight="1"/>
    <row r="98" ht="17.100000000000001" customHeight="1"/>
    <row r="99" ht="17.100000000000001" customHeight="1"/>
    <row r="100" ht="17.100000000000001" customHeight="1"/>
    <row r="101" ht="17.100000000000001" customHeight="1"/>
    <row r="102" ht="17.100000000000001" customHeight="1"/>
    <row r="103" ht="17.100000000000001" customHeight="1"/>
    <row r="104" ht="17.100000000000001" customHeight="1"/>
    <row r="105" ht="17.100000000000001" customHeight="1"/>
    <row r="106" ht="17.100000000000001" customHeight="1"/>
    <row r="107" ht="17.100000000000001" customHeight="1"/>
    <row r="108" ht="17.100000000000001" customHeight="1"/>
    <row r="109" ht="17.100000000000001" customHeight="1"/>
    <row r="110" ht="17.100000000000001" customHeight="1"/>
    <row r="111" ht="17.100000000000001" customHeight="1"/>
    <row r="112" ht="17.100000000000001" customHeight="1"/>
    <row r="113" ht="17.100000000000001" customHeight="1"/>
  </sheetData>
  <mergeCells count="211">
    <mergeCell ref="P54:T54"/>
    <mergeCell ref="AO53:AS53"/>
    <mergeCell ref="A60:B63"/>
    <mergeCell ref="C60:AX63"/>
    <mergeCell ref="AE56:AI56"/>
    <mergeCell ref="AJ56:AN56"/>
    <mergeCell ref="AO56:AS56"/>
    <mergeCell ref="AT56:AX56"/>
    <mergeCell ref="A50:O50"/>
    <mergeCell ref="P50:AD50"/>
    <mergeCell ref="AE50:AS50"/>
    <mergeCell ref="AT50:AX52"/>
    <mergeCell ref="Z55:AD55"/>
    <mergeCell ref="AE55:AI55"/>
    <mergeCell ref="AJ55:AN55"/>
    <mergeCell ref="AO55:AS55"/>
    <mergeCell ref="AT55:AX55"/>
    <mergeCell ref="F56:J56"/>
    <mergeCell ref="K56:O56"/>
    <mergeCell ref="P56:T56"/>
    <mergeCell ref="U56:Y56"/>
    <mergeCell ref="Z56:AD56"/>
    <mergeCell ref="A56:E56"/>
    <mergeCell ref="F54:J54"/>
    <mergeCell ref="K54:O54"/>
    <mergeCell ref="AT53:AX53"/>
    <mergeCell ref="A54:E54"/>
    <mergeCell ref="A55:E55"/>
    <mergeCell ref="AE54:AI54"/>
    <mergeCell ref="AJ54:AN54"/>
    <mergeCell ref="AO54:AS54"/>
    <mergeCell ref="AT54:AX54"/>
    <mergeCell ref="AE52:AI52"/>
    <mergeCell ref="AJ52:AN52"/>
    <mergeCell ref="AO52:AS52"/>
    <mergeCell ref="A53:E53"/>
    <mergeCell ref="F53:J53"/>
    <mergeCell ref="K53:O53"/>
    <mergeCell ref="P53:T53"/>
    <mergeCell ref="U53:Y53"/>
    <mergeCell ref="Z53:AD53"/>
    <mergeCell ref="U54:Y54"/>
    <mergeCell ref="Z54:AD54"/>
    <mergeCell ref="F55:J55"/>
    <mergeCell ref="K55:O55"/>
    <mergeCell ref="P55:T55"/>
    <mergeCell ref="U55:Y55"/>
    <mergeCell ref="AE53:AI53"/>
    <mergeCell ref="AJ53:AN53"/>
    <mergeCell ref="AE51:AI51"/>
    <mergeCell ref="AJ51:AN51"/>
    <mergeCell ref="AO51:AS51"/>
    <mergeCell ref="A52:E52"/>
    <mergeCell ref="F52:J52"/>
    <mergeCell ref="K52:O52"/>
    <mergeCell ref="P52:T52"/>
    <mergeCell ref="U52:Y52"/>
    <mergeCell ref="Z52:AD52"/>
    <mergeCell ref="A51:E51"/>
    <mergeCell ref="F51:J51"/>
    <mergeCell ref="K51:O51"/>
    <mergeCell ref="P51:T51"/>
    <mergeCell ref="U51:Y51"/>
    <mergeCell ref="Z51:AD51"/>
    <mergeCell ref="A47:AX48"/>
    <mergeCell ref="A49:AX49"/>
    <mergeCell ref="D31:I31"/>
    <mergeCell ref="L31:AW31"/>
    <mergeCell ref="D32:I34"/>
    <mergeCell ref="L32:AW34"/>
    <mergeCell ref="B37:C44"/>
    <mergeCell ref="D37:AX44"/>
    <mergeCell ref="B26:C26"/>
    <mergeCell ref="D27:I28"/>
    <mergeCell ref="L27:Y28"/>
    <mergeCell ref="AB27:AG28"/>
    <mergeCell ref="AJ27:AW28"/>
    <mergeCell ref="D29:I30"/>
    <mergeCell ref="L29:Y30"/>
    <mergeCell ref="AB29:AG30"/>
    <mergeCell ref="AJ29:AW30"/>
    <mergeCell ref="B20:C20"/>
    <mergeCell ref="E20:K20"/>
    <mergeCell ref="B22:C22"/>
    <mergeCell ref="B24:C24"/>
    <mergeCell ref="E24:K24"/>
    <mergeCell ref="O24:Z24"/>
    <mergeCell ref="H8:O8"/>
    <mergeCell ref="O11:AE12"/>
    <mergeCell ref="AH11:AX12"/>
    <mergeCell ref="B18:C18"/>
    <mergeCell ref="E18:K18"/>
    <mergeCell ref="N18:U18"/>
    <mergeCell ref="V18:W18"/>
    <mergeCell ref="AJ7:AX7"/>
    <mergeCell ref="AY2:CV3"/>
    <mergeCell ref="AY4:CV4"/>
    <mergeCell ref="CH6:CJ6"/>
    <mergeCell ref="CK6:CL6"/>
    <mergeCell ref="CM6:CN6"/>
    <mergeCell ref="CO6:CP6"/>
    <mergeCell ref="CQ6:CR6"/>
    <mergeCell ref="CS6:CT6"/>
    <mergeCell ref="CU6:CV6"/>
    <mergeCell ref="CH7:CV7"/>
    <mergeCell ref="A2:AX3"/>
    <mergeCell ref="A4:AX4"/>
    <mergeCell ref="AJ6:AL6"/>
    <mergeCell ref="AM6:AN6"/>
    <mergeCell ref="AO6:AP6"/>
    <mergeCell ref="AQ6:AR6"/>
    <mergeCell ref="AS6:AT6"/>
    <mergeCell ref="AU6:AV6"/>
    <mergeCell ref="AW6:AX6"/>
    <mergeCell ref="BF8:BM8"/>
    <mergeCell ref="BM11:CC12"/>
    <mergeCell ref="CF11:CV12"/>
    <mergeCell ref="AZ18:BA18"/>
    <mergeCell ref="BC18:BI18"/>
    <mergeCell ref="BL18:BS18"/>
    <mergeCell ref="BT18:BU18"/>
    <mergeCell ref="AZ20:BA20"/>
    <mergeCell ref="BC20:BI20"/>
    <mergeCell ref="AZ22:BA22"/>
    <mergeCell ref="AZ24:BA24"/>
    <mergeCell ref="BC24:BI24"/>
    <mergeCell ref="BM24:BX24"/>
    <mergeCell ref="AZ26:BA26"/>
    <mergeCell ref="BB27:BG28"/>
    <mergeCell ref="BJ27:BW28"/>
    <mergeCell ref="BZ27:CE28"/>
    <mergeCell ref="CH27:CU28"/>
    <mergeCell ref="BB29:BG30"/>
    <mergeCell ref="BJ29:BW30"/>
    <mergeCell ref="BZ29:CE30"/>
    <mergeCell ref="CH29:CU30"/>
    <mergeCell ref="BB31:BG31"/>
    <mergeCell ref="BJ31:CU31"/>
    <mergeCell ref="BB32:BG34"/>
    <mergeCell ref="BJ32:CU34"/>
    <mergeCell ref="AZ37:BA44"/>
    <mergeCell ref="BB37:CV44"/>
    <mergeCell ref="AY47:CV48"/>
    <mergeCell ref="AY49:CV49"/>
    <mergeCell ref="AY50:BM50"/>
    <mergeCell ref="BN50:CB50"/>
    <mergeCell ref="CC50:CQ50"/>
    <mergeCell ref="CR50:CV52"/>
    <mergeCell ref="AY51:BC51"/>
    <mergeCell ref="BD51:BH51"/>
    <mergeCell ref="BI51:BM51"/>
    <mergeCell ref="BN51:BR51"/>
    <mergeCell ref="BS51:BW51"/>
    <mergeCell ref="BX51:CB51"/>
    <mergeCell ref="CC51:CG51"/>
    <mergeCell ref="CH51:CL51"/>
    <mergeCell ref="CM51:CQ51"/>
    <mergeCell ref="AY52:BC52"/>
    <mergeCell ref="BD52:BH52"/>
    <mergeCell ref="BI52:BM52"/>
    <mergeCell ref="BN52:BR52"/>
    <mergeCell ref="BS52:BW52"/>
    <mergeCell ref="BX52:CB52"/>
    <mergeCell ref="CC52:CG52"/>
    <mergeCell ref="CH52:CL52"/>
    <mergeCell ref="CM52:CQ52"/>
    <mergeCell ref="CM55:CQ55"/>
    <mergeCell ref="CR53:CV53"/>
    <mergeCell ref="AY54:BC54"/>
    <mergeCell ref="BD54:BH54"/>
    <mergeCell ref="BI54:BM54"/>
    <mergeCell ref="BN54:BR54"/>
    <mergeCell ref="BS54:BW54"/>
    <mergeCell ref="BX54:CB54"/>
    <mergeCell ref="CC54:CG54"/>
    <mergeCell ref="CH54:CL54"/>
    <mergeCell ref="CM54:CQ54"/>
    <mergeCell ref="CR54:CV54"/>
    <mergeCell ref="AY53:BC53"/>
    <mergeCell ref="BD53:BH53"/>
    <mergeCell ref="BI53:BM53"/>
    <mergeCell ref="BN53:BR53"/>
    <mergeCell ref="BS53:BW53"/>
    <mergeCell ref="BX53:CB53"/>
    <mergeCell ref="CC53:CG53"/>
    <mergeCell ref="CH53:CL53"/>
    <mergeCell ref="CM53:CQ53"/>
    <mergeCell ref="AY60:AZ63"/>
    <mergeCell ref="BA60:CV63"/>
    <mergeCell ref="AY57:BM57"/>
    <mergeCell ref="BS57:CB57"/>
    <mergeCell ref="CC57:CV57"/>
    <mergeCell ref="CR55:CV55"/>
    <mergeCell ref="AY56:BC56"/>
    <mergeCell ref="BD56:BH56"/>
    <mergeCell ref="BI56:BM56"/>
    <mergeCell ref="BN56:BR56"/>
    <mergeCell ref="BS56:BW56"/>
    <mergeCell ref="BX56:CB56"/>
    <mergeCell ref="CC56:CG56"/>
    <mergeCell ref="CH56:CL56"/>
    <mergeCell ref="CM56:CQ56"/>
    <mergeCell ref="CR56:CV56"/>
    <mergeCell ref="AY55:BC55"/>
    <mergeCell ref="BD55:BH55"/>
    <mergeCell ref="BI55:BM55"/>
    <mergeCell ref="BN55:BR55"/>
    <mergeCell ref="BS55:BW55"/>
    <mergeCell ref="BX55:CB55"/>
    <mergeCell ref="CC55:CG55"/>
    <mergeCell ref="CH55:CL55"/>
  </mergeCells>
  <phoneticPr fontId="4"/>
  <pageMargins left="0.98425196850393704" right="0.98425196850393704" top="0.6692913385826772" bottom="0.47244094488188981" header="0.31496062992125984" footer="0.31496062992125984"/>
  <pageSetup paperSize="9" orientation="portrait" r:id="rId1"/>
  <rowBreaks count="1" manualBreakCount="1">
    <brk id="45" max="16383" man="1"/>
  </rowBreaks>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sheetPr>
  <dimension ref="A1:CV37"/>
  <sheetViews>
    <sheetView view="pageBreakPreview" zoomScaleNormal="100" zoomScaleSheetLayoutView="100" workbookViewId="0">
      <selection activeCell="AI26" sqref="AI26:AO29"/>
    </sheetView>
  </sheetViews>
  <sheetFormatPr defaultColWidth="1.625" defaultRowHeight="14.1" customHeight="1"/>
  <cols>
    <col min="1" max="50" width="1.625" style="31"/>
    <col min="51" max="16384" width="1.625" style="10"/>
  </cols>
  <sheetData>
    <row r="1" spans="1:100" ht="14.1" customHeight="1">
      <c r="A1" s="81" t="s">
        <v>326</v>
      </c>
      <c r="AY1" s="9" t="s">
        <v>326</v>
      </c>
    </row>
    <row r="2" spans="1:100" ht="14.1" customHeight="1">
      <c r="A2" s="162" t="s">
        <v>325</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47" t="s">
        <v>325</v>
      </c>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row>
    <row r="3" spans="1:100" ht="14.1" customHeight="1">
      <c r="A3" s="162"/>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row>
    <row r="4" spans="1:100" ht="14.1" customHeight="1">
      <c r="AJ4" s="316" t="s">
        <v>4</v>
      </c>
      <c r="AK4" s="316"/>
      <c r="AL4" s="316"/>
      <c r="AM4" s="316">
        <v>5</v>
      </c>
      <c r="AN4" s="316"/>
      <c r="AO4" s="316" t="s">
        <v>5</v>
      </c>
      <c r="AP4" s="316"/>
      <c r="AQ4" s="316"/>
      <c r="AR4" s="316"/>
      <c r="AS4" s="316" t="s">
        <v>3</v>
      </c>
      <c r="AT4" s="316"/>
      <c r="AU4" s="316"/>
      <c r="AV4" s="316"/>
      <c r="AW4" s="316" t="s">
        <v>2</v>
      </c>
      <c r="AX4" s="316"/>
      <c r="CH4" s="273" t="s">
        <v>4</v>
      </c>
      <c r="CI4" s="273"/>
      <c r="CJ4" s="273"/>
      <c r="CK4" s="274">
        <v>5</v>
      </c>
      <c r="CL4" s="274"/>
      <c r="CM4" s="273" t="s">
        <v>5</v>
      </c>
      <c r="CN4" s="273"/>
      <c r="CO4" s="274">
        <v>4</v>
      </c>
      <c r="CP4" s="274"/>
      <c r="CQ4" s="273" t="s">
        <v>3</v>
      </c>
      <c r="CR4" s="273"/>
      <c r="CS4" s="274">
        <v>16</v>
      </c>
      <c r="CT4" s="274"/>
      <c r="CU4" s="273" t="s">
        <v>2</v>
      </c>
      <c r="CV4" s="273"/>
    </row>
    <row r="5" spans="1:100" ht="14.1" customHeight="1">
      <c r="CH5" s="145" t="s">
        <v>485</v>
      </c>
      <c r="CI5" s="145"/>
      <c r="CJ5" s="145"/>
      <c r="CK5" s="145"/>
      <c r="CL5" s="145"/>
      <c r="CM5" s="145"/>
      <c r="CN5" s="145"/>
      <c r="CO5" s="145"/>
      <c r="CP5" s="145"/>
      <c r="CQ5" s="145"/>
      <c r="CR5" s="145"/>
      <c r="CS5" s="145"/>
      <c r="CT5" s="145"/>
      <c r="CU5" s="145"/>
      <c r="CV5" s="145"/>
    </row>
    <row r="6" spans="1:100" ht="14.1" customHeight="1">
      <c r="A6" s="31" t="s">
        <v>6</v>
      </c>
      <c r="AY6" s="10" t="s">
        <v>6</v>
      </c>
    </row>
    <row r="8" spans="1:100" ht="14.1" customHeight="1">
      <c r="X8" s="315" t="s">
        <v>486</v>
      </c>
      <c r="Y8" s="315"/>
      <c r="Z8" s="315"/>
      <c r="AA8" s="315"/>
      <c r="AB8" s="315"/>
      <c r="AC8" s="315"/>
      <c r="AD8" s="315"/>
      <c r="AE8" s="315"/>
      <c r="AF8" s="315"/>
      <c r="AG8" s="315"/>
      <c r="AH8" s="315"/>
      <c r="AI8" s="315"/>
      <c r="AJ8" s="315"/>
      <c r="AK8" s="315"/>
      <c r="AL8" s="315"/>
      <c r="AM8" s="315"/>
      <c r="AN8" s="315"/>
      <c r="AO8" s="315"/>
      <c r="AP8" s="315"/>
      <c r="AQ8" s="315"/>
      <c r="AR8" s="315"/>
      <c r="AS8" s="315"/>
      <c r="AT8" s="315"/>
      <c r="AU8" s="315"/>
      <c r="AV8" s="315"/>
      <c r="AW8" s="82"/>
      <c r="BS8" s="275" t="s">
        <v>484</v>
      </c>
      <c r="BT8" s="275"/>
      <c r="BU8" s="275"/>
      <c r="BV8" s="275"/>
      <c r="BW8" s="275"/>
      <c r="BX8" s="275"/>
      <c r="BY8" s="275"/>
      <c r="BZ8" s="275"/>
      <c r="CA8" s="275"/>
      <c r="CB8" s="275"/>
      <c r="CC8" s="275"/>
      <c r="CD8" s="275"/>
      <c r="CE8" s="275"/>
      <c r="CF8" s="275"/>
      <c r="CG8" s="275"/>
      <c r="CH8" s="275"/>
      <c r="CI8" s="275"/>
      <c r="CJ8" s="275"/>
      <c r="CK8" s="275"/>
      <c r="CL8" s="275"/>
      <c r="CM8" s="275"/>
      <c r="CN8" s="275"/>
      <c r="CO8" s="275"/>
      <c r="CP8" s="275"/>
      <c r="CQ8" s="275"/>
      <c r="CR8" s="275"/>
      <c r="CS8" s="275"/>
      <c r="CT8" s="275"/>
      <c r="CU8" s="49"/>
    </row>
    <row r="10" spans="1:100" ht="14.1" customHeight="1">
      <c r="AF10" s="31" t="s">
        <v>7</v>
      </c>
      <c r="AL10" s="316"/>
      <c r="AM10" s="316"/>
      <c r="AN10" s="316"/>
      <c r="AO10" s="316"/>
      <c r="AP10" s="316"/>
      <c r="AQ10" s="316"/>
      <c r="AR10" s="316"/>
      <c r="AS10" s="316"/>
      <c r="AT10" s="316"/>
      <c r="CD10" s="10" t="s">
        <v>7</v>
      </c>
      <c r="CJ10" s="274" t="s">
        <v>407</v>
      </c>
      <c r="CK10" s="274"/>
      <c r="CL10" s="274"/>
      <c r="CM10" s="274"/>
      <c r="CN10" s="274"/>
      <c r="CO10" s="274"/>
      <c r="CP10" s="274"/>
      <c r="CQ10" s="274"/>
      <c r="CR10" s="274"/>
    </row>
    <row r="11" spans="1:100" ht="14.1" customHeight="1">
      <c r="CJ11" s="145" t="s">
        <v>394</v>
      </c>
      <c r="CK11" s="145"/>
      <c r="CL11" s="145"/>
      <c r="CM11" s="145"/>
      <c r="CN11" s="145"/>
      <c r="CO11" s="145"/>
      <c r="CP11" s="145"/>
      <c r="CQ11" s="145"/>
      <c r="CR11" s="145"/>
    </row>
    <row r="12" spans="1:100" ht="14.1" customHeight="1">
      <c r="A12" s="31" t="s">
        <v>327</v>
      </c>
      <c r="AY12" s="10" t="s">
        <v>327</v>
      </c>
    </row>
    <row r="14" spans="1:100" ht="14.1" customHeight="1">
      <c r="A14" s="250" t="s">
        <v>10</v>
      </c>
      <c r="B14" s="251"/>
      <c r="C14" s="251"/>
      <c r="D14" s="251"/>
      <c r="E14" s="251"/>
      <c r="F14" s="251"/>
      <c r="G14" s="251"/>
      <c r="H14" s="252"/>
      <c r="I14" s="302" t="s">
        <v>14</v>
      </c>
      <c r="J14" s="303"/>
      <c r="K14" s="303"/>
      <c r="L14" s="303"/>
      <c r="M14" s="303"/>
      <c r="N14" s="303"/>
      <c r="O14" s="303"/>
      <c r="P14" s="303"/>
      <c r="Q14" s="303"/>
      <c r="R14" s="303"/>
      <c r="S14" s="303"/>
      <c r="T14" s="303"/>
      <c r="U14" s="303"/>
      <c r="V14" s="303"/>
      <c r="W14" s="303"/>
      <c r="X14" s="303"/>
      <c r="Y14" s="304"/>
      <c r="Z14" s="250" t="s">
        <v>15</v>
      </c>
      <c r="AA14" s="251"/>
      <c r="AB14" s="251"/>
      <c r="AC14" s="251"/>
      <c r="AD14" s="251"/>
      <c r="AE14" s="251"/>
      <c r="AF14" s="251"/>
      <c r="AG14" s="251"/>
      <c r="AH14" s="251"/>
      <c r="AI14" s="251"/>
      <c r="AJ14" s="251"/>
      <c r="AK14" s="251"/>
      <c r="AL14" s="251"/>
      <c r="AM14" s="251"/>
      <c r="AN14" s="251"/>
      <c r="AO14" s="251"/>
      <c r="AP14" s="251"/>
      <c r="AQ14" s="252"/>
      <c r="AR14" s="250" t="s">
        <v>19</v>
      </c>
      <c r="AS14" s="251"/>
      <c r="AT14" s="251"/>
      <c r="AU14" s="251"/>
      <c r="AV14" s="251"/>
      <c r="AW14" s="251"/>
      <c r="AX14" s="252"/>
      <c r="AY14" s="248" t="s">
        <v>10</v>
      </c>
      <c r="AZ14" s="175"/>
      <c r="BA14" s="175"/>
      <c r="BB14" s="175"/>
      <c r="BC14" s="175"/>
      <c r="BD14" s="175"/>
      <c r="BE14" s="175"/>
      <c r="BF14" s="176"/>
      <c r="BG14" s="239" t="s">
        <v>14</v>
      </c>
      <c r="BH14" s="240"/>
      <c r="BI14" s="240"/>
      <c r="BJ14" s="240"/>
      <c r="BK14" s="240"/>
      <c r="BL14" s="240"/>
      <c r="BM14" s="240"/>
      <c r="BN14" s="240"/>
      <c r="BO14" s="240"/>
      <c r="BP14" s="240"/>
      <c r="BQ14" s="240"/>
      <c r="BR14" s="240"/>
      <c r="BS14" s="240"/>
      <c r="BT14" s="240"/>
      <c r="BU14" s="240"/>
      <c r="BV14" s="240"/>
      <c r="BW14" s="241"/>
      <c r="BX14" s="248" t="s">
        <v>15</v>
      </c>
      <c r="BY14" s="175"/>
      <c r="BZ14" s="175"/>
      <c r="CA14" s="175"/>
      <c r="CB14" s="175"/>
      <c r="CC14" s="175"/>
      <c r="CD14" s="175"/>
      <c r="CE14" s="175"/>
      <c r="CF14" s="175"/>
      <c r="CG14" s="175"/>
      <c r="CH14" s="175"/>
      <c r="CI14" s="175"/>
      <c r="CJ14" s="175"/>
      <c r="CK14" s="175"/>
      <c r="CL14" s="175"/>
      <c r="CM14" s="175"/>
      <c r="CN14" s="175"/>
      <c r="CO14" s="176"/>
      <c r="CP14" s="248" t="s">
        <v>19</v>
      </c>
      <c r="CQ14" s="175"/>
      <c r="CR14" s="175"/>
      <c r="CS14" s="175"/>
      <c r="CT14" s="175"/>
      <c r="CU14" s="175"/>
      <c r="CV14" s="176"/>
    </row>
    <row r="15" spans="1:100" ht="14.1" customHeight="1">
      <c r="A15" s="256"/>
      <c r="B15" s="257"/>
      <c r="C15" s="257"/>
      <c r="D15" s="257"/>
      <c r="E15" s="257"/>
      <c r="F15" s="257"/>
      <c r="G15" s="257"/>
      <c r="H15" s="258"/>
      <c r="I15" s="305"/>
      <c r="J15" s="306"/>
      <c r="K15" s="306"/>
      <c r="L15" s="306"/>
      <c r="M15" s="306"/>
      <c r="N15" s="306"/>
      <c r="O15" s="306"/>
      <c r="P15" s="306"/>
      <c r="Q15" s="306"/>
      <c r="R15" s="306"/>
      <c r="S15" s="306"/>
      <c r="T15" s="306"/>
      <c r="U15" s="306"/>
      <c r="V15" s="306"/>
      <c r="W15" s="306"/>
      <c r="X15" s="306"/>
      <c r="Y15" s="307"/>
      <c r="Z15" s="253"/>
      <c r="AA15" s="254"/>
      <c r="AB15" s="254"/>
      <c r="AC15" s="254"/>
      <c r="AD15" s="254"/>
      <c r="AE15" s="254"/>
      <c r="AF15" s="254"/>
      <c r="AG15" s="254"/>
      <c r="AH15" s="254"/>
      <c r="AI15" s="254"/>
      <c r="AJ15" s="254"/>
      <c r="AK15" s="254"/>
      <c r="AL15" s="254"/>
      <c r="AM15" s="254"/>
      <c r="AN15" s="254"/>
      <c r="AO15" s="254"/>
      <c r="AP15" s="254"/>
      <c r="AQ15" s="255"/>
      <c r="AR15" s="256"/>
      <c r="AS15" s="257"/>
      <c r="AT15" s="257"/>
      <c r="AU15" s="257"/>
      <c r="AV15" s="257"/>
      <c r="AW15" s="257"/>
      <c r="AX15" s="258"/>
      <c r="AY15" s="276"/>
      <c r="AZ15" s="277"/>
      <c r="BA15" s="277"/>
      <c r="BB15" s="277"/>
      <c r="BC15" s="277"/>
      <c r="BD15" s="277"/>
      <c r="BE15" s="277"/>
      <c r="BF15" s="278"/>
      <c r="BG15" s="242"/>
      <c r="BH15" s="243"/>
      <c r="BI15" s="243"/>
      <c r="BJ15" s="243"/>
      <c r="BK15" s="243"/>
      <c r="BL15" s="243"/>
      <c r="BM15" s="243"/>
      <c r="BN15" s="243"/>
      <c r="BO15" s="243"/>
      <c r="BP15" s="243"/>
      <c r="BQ15" s="243"/>
      <c r="BR15" s="243"/>
      <c r="BS15" s="243"/>
      <c r="BT15" s="243"/>
      <c r="BU15" s="243"/>
      <c r="BV15" s="243"/>
      <c r="BW15" s="244"/>
      <c r="BX15" s="249"/>
      <c r="BY15" s="181"/>
      <c r="BZ15" s="181"/>
      <c r="CA15" s="181"/>
      <c r="CB15" s="181"/>
      <c r="CC15" s="181"/>
      <c r="CD15" s="181"/>
      <c r="CE15" s="181"/>
      <c r="CF15" s="181"/>
      <c r="CG15" s="181"/>
      <c r="CH15" s="181"/>
      <c r="CI15" s="181"/>
      <c r="CJ15" s="181"/>
      <c r="CK15" s="181"/>
      <c r="CL15" s="181"/>
      <c r="CM15" s="181"/>
      <c r="CN15" s="181"/>
      <c r="CO15" s="182"/>
      <c r="CP15" s="276"/>
      <c r="CQ15" s="277"/>
      <c r="CR15" s="277"/>
      <c r="CS15" s="277"/>
      <c r="CT15" s="277"/>
      <c r="CU15" s="277"/>
      <c r="CV15" s="278"/>
    </row>
    <row r="16" spans="1:100" ht="14.1" customHeight="1">
      <c r="A16" s="256"/>
      <c r="B16" s="257"/>
      <c r="C16" s="257"/>
      <c r="D16" s="257"/>
      <c r="E16" s="257"/>
      <c r="F16" s="257"/>
      <c r="G16" s="257"/>
      <c r="H16" s="258"/>
      <c r="I16" s="305"/>
      <c r="J16" s="306"/>
      <c r="K16" s="306"/>
      <c r="L16" s="306"/>
      <c r="M16" s="306"/>
      <c r="N16" s="306"/>
      <c r="O16" s="306"/>
      <c r="P16" s="306"/>
      <c r="Q16" s="306"/>
      <c r="R16" s="306"/>
      <c r="S16" s="306"/>
      <c r="T16" s="306"/>
      <c r="U16" s="306"/>
      <c r="V16" s="306"/>
      <c r="W16" s="306"/>
      <c r="X16" s="306"/>
      <c r="Y16" s="307"/>
      <c r="Z16" s="368" t="s">
        <v>510</v>
      </c>
      <c r="AA16" s="369"/>
      <c r="AB16" s="369"/>
      <c r="AC16" s="369"/>
      <c r="AD16" s="369"/>
      <c r="AE16" s="369"/>
      <c r="AF16" s="369"/>
      <c r="AG16" s="369"/>
      <c r="AH16" s="370"/>
      <c r="AI16" s="374" t="s">
        <v>511</v>
      </c>
      <c r="AJ16" s="375"/>
      <c r="AK16" s="375"/>
      <c r="AL16" s="375"/>
      <c r="AM16" s="375"/>
      <c r="AN16" s="375"/>
      <c r="AO16" s="375"/>
      <c r="AP16" s="375"/>
      <c r="AQ16" s="376"/>
      <c r="AR16" s="256"/>
      <c r="AS16" s="257"/>
      <c r="AT16" s="257"/>
      <c r="AU16" s="257"/>
      <c r="AV16" s="257"/>
      <c r="AW16" s="257"/>
      <c r="AX16" s="258"/>
      <c r="AY16" s="276"/>
      <c r="AZ16" s="277"/>
      <c r="BA16" s="277"/>
      <c r="BB16" s="277"/>
      <c r="BC16" s="277"/>
      <c r="BD16" s="277"/>
      <c r="BE16" s="277"/>
      <c r="BF16" s="278"/>
      <c r="BG16" s="242"/>
      <c r="BH16" s="243"/>
      <c r="BI16" s="243"/>
      <c r="BJ16" s="243"/>
      <c r="BK16" s="243"/>
      <c r="BL16" s="243"/>
      <c r="BM16" s="243"/>
      <c r="BN16" s="243"/>
      <c r="BO16" s="243"/>
      <c r="BP16" s="243"/>
      <c r="BQ16" s="243"/>
      <c r="BR16" s="243"/>
      <c r="BS16" s="243"/>
      <c r="BT16" s="243"/>
      <c r="BU16" s="243"/>
      <c r="BV16" s="243"/>
      <c r="BW16" s="244"/>
      <c r="BX16" s="368" t="s">
        <v>510</v>
      </c>
      <c r="BY16" s="369"/>
      <c r="BZ16" s="369"/>
      <c r="CA16" s="369"/>
      <c r="CB16" s="369"/>
      <c r="CC16" s="369"/>
      <c r="CD16" s="369"/>
      <c r="CE16" s="369"/>
      <c r="CF16" s="370"/>
      <c r="CG16" s="374" t="s">
        <v>511</v>
      </c>
      <c r="CH16" s="375"/>
      <c r="CI16" s="375"/>
      <c r="CJ16" s="375"/>
      <c r="CK16" s="375"/>
      <c r="CL16" s="375"/>
      <c r="CM16" s="375"/>
      <c r="CN16" s="375"/>
      <c r="CO16" s="376"/>
      <c r="CP16" s="276"/>
      <c r="CQ16" s="277"/>
      <c r="CR16" s="277"/>
      <c r="CS16" s="277"/>
      <c r="CT16" s="277"/>
      <c r="CU16" s="277"/>
      <c r="CV16" s="278"/>
    </row>
    <row r="17" spans="1:100" ht="14.1" customHeight="1">
      <c r="A17" s="253"/>
      <c r="B17" s="254"/>
      <c r="C17" s="254"/>
      <c r="D17" s="254"/>
      <c r="E17" s="254"/>
      <c r="F17" s="254"/>
      <c r="G17" s="254"/>
      <c r="H17" s="255"/>
      <c r="I17" s="308"/>
      <c r="J17" s="309"/>
      <c r="K17" s="309"/>
      <c r="L17" s="309"/>
      <c r="M17" s="309"/>
      <c r="N17" s="309"/>
      <c r="O17" s="309"/>
      <c r="P17" s="309"/>
      <c r="Q17" s="309"/>
      <c r="R17" s="309"/>
      <c r="S17" s="309"/>
      <c r="T17" s="309"/>
      <c r="U17" s="309"/>
      <c r="V17" s="309"/>
      <c r="W17" s="309"/>
      <c r="X17" s="309"/>
      <c r="Y17" s="310"/>
      <c r="Z17" s="371"/>
      <c r="AA17" s="372"/>
      <c r="AB17" s="372"/>
      <c r="AC17" s="372"/>
      <c r="AD17" s="372"/>
      <c r="AE17" s="372"/>
      <c r="AF17" s="372"/>
      <c r="AG17" s="372"/>
      <c r="AH17" s="373"/>
      <c r="AI17" s="371"/>
      <c r="AJ17" s="372"/>
      <c r="AK17" s="372"/>
      <c r="AL17" s="372"/>
      <c r="AM17" s="372"/>
      <c r="AN17" s="372"/>
      <c r="AO17" s="372"/>
      <c r="AP17" s="372"/>
      <c r="AQ17" s="373"/>
      <c r="AR17" s="253"/>
      <c r="AS17" s="254"/>
      <c r="AT17" s="254"/>
      <c r="AU17" s="254"/>
      <c r="AV17" s="254"/>
      <c r="AW17" s="254"/>
      <c r="AX17" s="255"/>
      <c r="AY17" s="249"/>
      <c r="AZ17" s="181"/>
      <c r="BA17" s="181"/>
      <c r="BB17" s="181"/>
      <c r="BC17" s="181"/>
      <c r="BD17" s="181"/>
      <c r="BE17" s="181"/>
      <c r="BF17" s="182"/>
      <c r="BG17" s="245"/>
      <c r="BH17" s="246"/>
      <c r="BI17" s="246"/>
      <c r="BJ17" s="246"/>
      <c r="BK17" s="246"/>
      <c r="BL17" s="246"/>
      <c r="BM17" s="246"/>
      <c r="BN17" s="246"/>
      <c r="BO17" s="246"/>
      <c r="BP17" s="246"/>
      <c r="BQ17" s="246"/>
      <c r="BR17" s="246"/>
      <c r="BS17" s="246"/>
      <c r="BT17" s="246"/>
      <c r="BU17" s="246"/>
      <c r="BV17" s="246"/>
      <c r="BW17" s="247"/>
      <c r="BX17" s="371"/>
      <c r="BY17" s="372"/>
      <c r="BZ17" s="372"/>
      <c r="CA17" s="372"/>
      <c r="CB17" s="372"/>
      <c r="CC17" s="372"/>
      <c r="CD17" s="372"/>
      <c r="CE17" s="372"/>
      <c r="CF17" s="373"/>
      <c r="CG17" s="371"/>
      <c r="CH17" s="372"/>
      <c r="CI17" s="372"/>
      <c r="CJ17" s="372"/>
      <c r="CK17" s="372"/>
      <c r="CL17" s="372"/>
      <c r="CM17" s="372"/>
      <c r="CN17" s="372"/>
      <c r="CO17" s="373"/>
      <c r="CP17" s="249"/>
      <c r="CQ17" s="181"/>
      <c r="CR17" s="181"/>
      <c r="CS17" s="181"/>
      <c r="CT17" s="181"/>
      <c r="CU17" s="181"/>
      <c r="CV17" s="182"/>
    </row>
    <row r="18" spans="1:100" ht="14.1" customHeight="1">
      <c r="A18" s="191"/>
      <c r="B18" s="192"/>
      <c r="C18" s="192"/>
      <c r="D18" s="192"/>
      <c r="E18" s="192"/>
      <c r="F18" s="192"/>
      <c r="G18" s="192"/>
      <c r="H18" s="193"/>
      <c r="I18" s="267"/>
      <c r="J18" s="283"/>
      <c r="K18" s="283"/>
      <c r="L18" s="283"/>
      <c r="M18" s="283"/>
      <c r="N18" s="283"/>
      <c r="O18" s="283"/>
      <c r="P18" s="283"/>
      <c r="Q18" s="283"/>
      <c r="R18" s="283"/>
      <c r="S18" s="283"/>
      <c r="T18" s="283"/>
      <c r="U18" s="283"/>
      <c r="V18" s="283"/>
      <c r="W18" s="283"/>
      <c r="X18" s="283"/>
      <c r="Y18" s="284"/>
      <c r="Z18" s="285"/>
      <c r="AA18" s="286"/>
      <c r="AB18" s="286"/>
      <c r="AC18" s="286"/>
      <c r="AD18" s="286"/>
      <c r="AE18" s="286"/>
      <c r="AF18" s="286"/>
      <c r="AG18" s="251" t="s">
        <v>218</v>
      </c>
      <c r="AH18" s="252"/>
      <c r="AI18" s="285"/>
      <c r="AJ18" s="286"/>
      <c r="AK18" s="286"/>
      <c r="AL18" s="286"/>
      <c r="AM18" s="286"/>
      <c r="AN18" s="286"/>
      <c r="AO18" s="286"/>
      <c r="AP18" s="251" t="s">
        <v>16</v>
      </c>
      <c r="AQ18" s="252"/>
      <c r="AR18" s="267"/>
      <c r="AS18" s="283"/>
      <c r="AT18" s="283"/>
      <c r="AU18" s="283"/>
      <c r="AV18" s="283"/>
      <c r="AW18" s="283"/>
      <c r="AX18" s="284"/>
      <c r="AY18" s="207">
        <v>45017</v>
      </c>
      <c r="AZ18" s="208"/>
      <c r="BA18" s="208"/>
      <c r="BB18" s="208"/>
      <c r="BC18" s="208"/>
      <c r="BD18" s="208"/>
      <c r="BE18" s="208"/>
      <c r="BF18" s="209"/>
      <c r="BG18" s="201" t="s">
        <v>227</v>
      </c>
      <c r="BH18" s="202"/>
      <c r="BI18" s="202"/>
      <c r="BJ18" s="202"/>
      <c r="BK18" s="202"/>
      <c r="BL18" s="202"/>
      <c r="BM18" s="202"/>
      <c r="BN18" s="202"/>
      <c r="BO18" s="202"/>
      <c r="BP18" s="202"/>
      <c r="BQ18" s="202"/>
      <c r="BR18" s="202"/>
      <c r="BS18" s="202"/>
      <c r="BT18" s="202"/>
      <c r="BU18" s="202"/>
      <c r="BV18" s="202"/>
      <c r="BW18" s="203"/>
      <c r="BX18" s="210">
        <v>310</v>
      </c>
      <c r="BY18" s="211"/>
      <c r="BZ18" s="211"/>
      <c r="CA18" s="211"/>
      <c r="CB18" s="211"/>
      <c r="CC18" s="211"/>
      <c r="CD18" s="211"/>
      <c r="CE18" s="251" t="s">
        <v>218</v>
      </c>
      <c r="CF18" s="252"/>
      <c r="CG18" s="210">
        <v>216480</v>
      </c>
      <c r="CH18" s="211"/>
      <c r="CI18" s="211"/>
      <c r="CJ18" s="211"/>
      <c r="CK18" s="211"/>
      <c r="CL18" s="211"/>
      <c r="CM18" s="211"/>
      <c r="CN18" s="251" t="s">
        <v>16</v>
      </c>
      <c r="CO18" s="252"/>
      <c r="CP18" s="201"/>
      <c r="CQ18" s="202"/>
      <c r="CR18" s="202"/>
      <c r="CS18" s="202"/>
      <c r="CT18" s="202"/>
      <c r="CU18" s="202"/>
      <c r="CV18" s="203"/>
    </row>
    <row r="19" spans="1:100" ht="6.95" customHeight="1">
      <c r="A19" s="362"/>
      <c r="B19" s="363"/>
      <c r="C19" s="363"/>
      <c r="D19" s="363"/>
      <c r="E19" s="363"/>
      <c r="F19" s="363"/>
      <c r="G19" s="363"/>
      <c r="H19" s="364"/>
      <c r="I19" s="317"/>
      <c r="J19" s="318"/>
      <c r="K19" s="318"/>
      <c r="L19" s="318"/>
      <c r="M19" s="318"/>
      <c r="N19" s="318"/>
      <c r="O19" s="318"/>
      <c r="P19" s="318"/>
      <c r="Q19" s="318"/>
      <c r="R19" s="318"/>
      <c r="S19" s="318"/>
      <c r="T19" s="318"/>
      <c r="U19" s="318"/>
      <c r="V19" s="318"/>
      <c r="W19" s="318"/>
      <c r="X19" s="318"/>
      <c r="Y19" s="319"/>
      <c r="Z19" s="357"/>
      <c r="AA19" s="358"/>
      <c r="AB19" s="358"/>
      <c r="AC19" s="358"/>
      <c r="AD19" s="358"/>
      <c r="AE19" s="358"/>
      <c r="AF19" s="358"/>
      <c r="AG19" s="257"/>
      <c r="AH19" s="258"/>
      <c r="AI19" s="357"/>
      <c r="AJ19" s="358"/>
      <c r="AK19" s="358"/>
      <c r="AL19" s="358"/>
      <c r="AM19" s="358"/>
      <c r="AN19" s="358"/>
      <c r="AO19" s="358"/>
      <c r="AP19" s="257"/>
      <c r="AQ19" s="258"/>
      <c r="AR19" s="359"/>
      <c r="AS19" s="360"/>
      <c r="AT19" s="360"/>
      <c r="AU19" s="360"/>
      <c r="AV19" s="360"/>
      <c r="AW19" s="360"/>
      <c r="AX19" s="361"/>
      <c r="AY19" s="342"/>
      <c r="AZ19" s="343"/>
      <c r="BA19" s="343"/>
      <c r="BB19" s="343"/>
      <c r="BC19" s="343"/>
      <c r="BD19" s="343"/>
      <c r="BE19" s="343"/>
      <c r="BF19" s="344"/>
      <c r="BG19" s="345"/>
      <c r="BH19" s="346"/>
      <c r="BI19" s="346"/>
      <c r="BJ19" s="346"/>
      <c r="BK19" s="346"/>
      <c r="BL19" s="346"/>
      <c r="BM19" s="346"/>
      <c r="BN19" s="346"/>
      <c r="BO19" s="346"/>
      <c r="BP19" s="346"/>
      <c r="BQ19" s="346"/>
      <c r="BR19" s="346"/>
      <c r="BS19" s="346"/>
      <c r="BT19" s="346"/>
      <c r="BU19" s="346"/>
      <c r="BV19" s="346"/>
      <c r="BW19" s="347"/>
      <c r="BX19" s="321"/>
      <c r="BY19" s="322"/>
      <c r="BZ19" s="322"/>
      <c r="CA19" s="322"/>
      <c r="CB19" s="322"/>
      <c r="CC19" s="322"/>
      <c r="CD19" s="322"/>
      <c r="CE19" s="257"/>
      <c r="CF19" s="258"/>
      <c r="CG19" s="321"/>
      <c r="CH19" s="322"/>
      <c r="CI19" s="322"/>
      <c r="CJ19" s="322"/>
      <c r="CK19" s="322"/>
      <c r="CL19" s="322"/>
      <c r="CM19" s="322"/>
      <c r="CN19" s="257"/>
      <c r="CO19" s="258"/>
      <c r="CP19" s="331"/>
      <c r="CQ19" s="332"/>
      <c r="CR19" s="332"/>
      <c r="CS19" s="332"/>
      <c r="CT19" s="332"/>
      <c r="CU19" s="332"/>
      <c r="CV19" s="333"/>
    </row>
    <row r="20" spans="1:100" ht="6.95" customHeight="1">
      <c r="A20" s="362"/>
      <c r="B20" s="363"/>
      <c r="C20" s="363"/>
      <c r="D20" s="363"/>
      <c r="E20" s="363"/>
      <c r="F20" s="363"/>
      <c r="G20" s="363"/>
      <c r="H20" s="364"/>
      <c r="I20" s="317"/>
      <c r="J20" s="318"/>
      <c r="K20" s="318"/>
      <c r="L20" s="318"/>
      <c r="M20" s="318"/>
      <c r="N20" s="318"/>
      <c r="O20" s="318"/>
      <c r="P20" s="318"/>
      <c r="Q20" s="318"/>
      <c r="R20" s="318"/>
      <c r="S20" s="318"/>
      <c r="T20" s="318"/>
      <c r="U20" s="318"/>
      <c r="V20" s="318"/>
      <c r="W20" s="318"/>
      <c r="X20" s="318"/>
      <c r="Y20" s="319"/>
      <c r="Z20" s="357"/>
      <c r="AA20" s="358"/>
      <c r="AB20" s="358"/>
      <c r="AC20" s="358"/>
      <c r="AD20" s="358"/>
      <c r="AE20" s="358"/>
      <c r="AF20" s="358"/>
      <c r="AG20" s="257"/>
      <c r="AH20" s="258"/>
      <c r="AI20" s="357"/>
      <c r="AJ20" s="358"/>
      <c r="AK20" s="358"/>
      <c r="AL20" s="358"/>
      <c r="AM20" s="358"/>
      <c r="AN20" s="358"/>
      <c r="AO20" s="358"/>
      <c r="AP20" s="257"/>
      <c r="AQ20" s="258"/>
      <c r="AR20" s="359"/>
      <c r="AS20" s="360"/>
      <c r="AT20" s="360"/>
      <c r="AU20" s="360"/>
      <c r="AV20" s="360"/>
      <c r="AW20" s="360"/>
      <c r="AX20" s="361"/>
      <c r="AY20" s="342"/>
      <c r="AZ20" s="343"/>
      <c r="BA20" s="343"/>
      <c r="BB20" s="343"/>
      <c r="BC20" s="343"/>
      <c r="BD20" s="343"/>
      <c r="BE20" s="343"/>
      <c r="BF20" s="344"/>
      <c r="BG20" s="345"/>
      <c r="BH20" s="346"/>
      <c r="BI20" s="346"/>
      <c r="BJ20" s="346"/>
      <c r="BK20" s="346"/>
      <c r="BL20" s="346"/>
      <c r="BM20" s="346"/>
      <c r="BN20" s="346"/>
      <c r="BO20" s="346"/>
      <c r="BP20" s="346"/>
      <c r="BQ20" s="346"/>
      <c r="BR20" s="346"/>
      <c r="BS20" s="346"/>
      <c r="BT20" s="346"/>
      <c r="BU20" s="346"/>
      <c r="BV20" s="346"/>
      <c r="BW20" s="347"/>
      <c r="BX20" s="321"/>
      <c r="BY20" s="322"/>
      <c r="BZ20" s="322"/>
      <c r="CA20" s="322"/>
      <c r="CB20" s="322"/>
      <c r="CC20" s="322"/>
      <c r="CD20" s="322"/>
      <c r="CE20" s="257"/>
      <c r="CF20" s="258"/>
      <c r="CG20" s="321"/>
      <c r="CH20" s="322"/>
      <c r="CI20" s="322"/>
      <c r="CJ20" s="322"/>
      <c r="CK20" s="322"/>
      <c r="CL20" s="322"/>
      <c r="CM20" s="322"/>
      <c r="CN20" s="257"/>
      <c r="CO20" s="258"/>
      <c r="CP20" s="331"/>
      <c r="CQ20" s="332"/>
      <c r="CR20" s="332"/>
      <c r="CS20" s="332"/>
      <c r="CT20" s="332"/>
      <c r="CU20" s="332"/>
      <c r="CV20" s="333"/>
    </row>
    <row r="21" spans="1:100" ht="14.1" customHeight="1">
      <c r="A21" s="265"/>
      <c r="B21" s="266"/>
      <c r="C21" s="266"/>
      <c r="D21" s="266"/>
      <c r="E21" s="266"/>
      <c r="F21" s="266"/>
      <c r="G21" s="266"/>
      <c r="H21" s="314"/>
      <c r="I21" s="270"/>
      <c r="J21" s="271"/>
      <c r="K21" s="271"/>
      <c r="L21" s="271"/>
      <c r="M21" s="271"/>
      <c r="N21" s="271"/>
      <c r="O21" s="271"/>
      <c r="P21" s="271"/>
      <c r="Q21" s="271"/>
      <c r="R21" s="271"/>
      <c r="S21" s="271"/>
      <c r="T21" s="271"/>
      <c r="U21" s="271"/>
      <c r="V21" s="271"/>
      <c r="W21" s="271"/>
      <c r="X21" s="271"/>
      <c r="Y21" s="272"/>
      <c r="Z21" s="287"/>
      <c r="AA21" s="288"/>
      <c r="AB21" s="288"/>
      <c r="AC21" s="288"/>
      <c r="AD21" s="288"/>
      <c r="AE21" s="288"/>
      <c r="AF21" s="288"/>
      <c r="AG21" s="254"/>
      <c r="AH21" s="255"/>
      <c r="AI21" s="287"/>
      <c r="AJ21" s="288"/>
      <c r="AK21" s="288"/>
      <c r="AL21" s="288"/>
      <c r="AM21" s="288"/>
      <c r="AN21" s="288"/>
      <c r="AO21" s="288"/>
      <c r="AP21" s="254"/>
      <c r="AQ21" s="255"/>
      <c r="AR21" s="311"/>
      <c r="AS21" s="312"/>
      <c r="AT21" s="312"/>
      <c r="AU21" s="312"/>
      <c r="AV21" s="312"/>
      <c r="AW21" s="312"/>
      <c r="AX21" s="313"/>
      <c r="AY21" s="234"/>
      <c r="AZ21" s="235"/>
      <c r="BA21" s="235"/>
      <c r="BB21" s="235"/>
      <c r="BC21" s="235"/>
      <c r="BD21" s="235"/>
      <c r="BE21" s="235"/>
      <c r="BF21" s="259"/>
      <c r="BG21" s="204"/>
      <c r="BH21" s="205"/>
      <c r="BI21" s="205"/>
      <c r="BJ21" s="205"/>
      <c r="BK21" s="205"/>
      <c r="BL21" s="205"/>
      <c r="BM21" s="205"/>
      <c r="BN21" s="205"/>
      <c r="BO21" s="205"/>
      <c r="BP21" s="205"/>
      <c r="BQ21" s="205"/>
      <c r="BR21" s="205"/>
      <c r="BS21" s="205"/>
      <c r="BT21" s="205"/>
      <c r="BU21" s="205"/>
      <c r="BV21" s="205"/>
      <c r="BW21" s="206"/>
      <c r="BX21" s="212"/>
      <c r="BY21" s="213"/>
      <c r="BZ21" s="213"/>
      <c r="CA21" s="213"/>
      <c r="CB21" s="213"/>
      <c r="CC21" s="213"/>
      <c r="CD21" s="213"/>
      <c r="CE21" s="254"/>
      <c r="CF21" s="255"/>
      <c r="CG21" s="212"/>
      <c r="CH21" s="213"/>
      <c r="CI21" s="213"/>
      <c r="CJ21" s="213"/>
      <c r="CK21" s="213"/>
      <c r="CL21" s="213"/>
      <c r="CM21" s="213"/>
      <c r="CN21" s="254"/>
      <c r="CO21" s="255"/>
      <c r="CP21" s="262"/>
      <c r="CQ21" s="263"/>
      <c r="CR21" s="263"/>
      <c r="CS21" s="263"/>
      <c r="CT21" s="263"/>
      <c r="CU21" s="263"/>
      <c r="CV21" s="264"/>
    </row>
    <row r="22" spans="1:100" ht="14.1" customHeight="1">
      <c r="A22" s="191"/>
      <c r="B22" s="192"/>
      <c r="C22" s="192"/>
      <c r="D22" s="192"/>
      <c r="E22" s="192"/>
      <c r="F22" s="192"/>
      <c r="G22" s="192"/>
      <c r="H22" s="193"/>
      <c r="I22" s="267"/>
      <c r="J22" s="283"/>
      <c r="K22" s="283"/>
      <c r="L22" s="283"/>
      <c r="M22" s="283"/>
      <c r="N22" s="283"/>
      <c r="O22" s="283"/>
      <c r="P22" s="283"/>
      <c r="Q22" s="283"/>
      <c r="R22" s="283"/>
      <c r="S22" s="283"/>
      <c r="T22" s="283"/>
      <c r="U22" s="283"/>
      <c r="V22" s="283"/>
      <c r="W22" s="283"/>
      <c r="X22" s="283"/>
      <c r="Y22" s="284"/>
      <c r="Z22" s="285"/>
      <c r="AA22" s="286"/>
      <c r="AB22" s="286"/>
      <c r="AC22" s="286"/>
      <c r="AD22" s="286"/>
      <c r="AE22" s="286"/>
      <c r="AF22" s="286"/>
      <c r="AG22" s="251"/>
      <c r="AH22" s="252"/>
      <c r="AI22" s="285"/>
      <c r="AJ22" s="286"/>
      <c r="AK22" s="286"/>
      <c r="AL22" s="286"/>
      <c r="AM22" s="286"/>
      <c r="AN22" s="286"/>
      <c r="AO22" s="286"/>
      <c r="AP22" s="251"/>
      <c r="AQ22" s="252"/>
      <c r="AR22" s="267"/>
      <c r="AS22" s="283"/>
      <c r="AT22" s="283"/>
      <c r="AU22" s="283"/>
      <c r="AV22" s="283"/>
      <c r="AW22" s="283"/>
      <c r="AX22" s="284"/>
      <c r="AY22" s="230"/>
      <c r="AZ22" s="231"/>
      <c r="BA22" s="231"/>
      <c r="BB22" s="231"/>
      <c r="BC22" s="231"/>
      <c r="BD22" s="231"/>
      <c r="BE22" s="231"/>
      <c r="BF22" s="334"/>
      <c r="BG22" s="224"/>
      <c r="BH22" s="225"/>
      <c r="BI22" s="225"/>
      <c r="BJ22" s="225"/>
      <c r="BK22" s="225"/>
      <c r="BL22" s="225"/>
      <c r="BM22" s="225"/>
      <c r="BN22" s="225"/>
      <c r="BO22" s="225"/>
      <c r="BP22" s="225"/>
      <c r="BQ22" s="225"/>
      <c r="BR22" s="225"/>
      <c r="BS22" s="225"/>
      <c r="BT22" s="225"/>
      <c r="BU22" s="225"/>
      <c r="BV22" s="225"/>
      <c r="BW22" s="226"/>
      <c r="BX22" s="210"/>
      <c r="BY22" s="211"/>
      <c r="BZ22" s="211"/>
      <c r="CA22" s="211"/>
      <c r="CB22" s="211"/>
      <c r="CC22" s="211"/>
      <c r="CD22" s="211"/>
      <c r="CE22" s="251"/>
      <c r="CF22" s="252"/>
      <c r="CG22" s="210"/>
      <c r="CH22" s="211"/>
      <c r="CI22" s="211"/>
      <c r="CJ22" s="211"/>
      <c r="CK22" s="211"/>
      <c r="CL22" s="211"/>
      <c r="CM22" s="211"/>
      <c r="CN22" s="251"/>
      <c r="CO22" s="252"/>
      <c r="CP22" s="224"/>
      <c r="CQ22" s="225"/>
      <c r="CR22" s="225"/>
      <c r="CS22" s="225"/>
      <c r="CT22" s="225"/>
      <c r="CU22" s="225"/>
      <c r="CV22" s="226"/>
    </row>
    <row r="23" spans="1:100" ht="6.95" customHeight="1">
      <c r="A23" s="362"/>
      <c r="B23" s="363"/>
      <c r="C23" s="363"/>
      <c r="D23" s="363"/>
      <c r="E23" s="363"/>
      <c r="F23" s="363"/>
      <c r="G23" s="363"/>
      <c r="H23" s="364"/>
      <c r="I23" s="317"/>
      <c r="J23" s="318"/>
      <c r="K23" s="318"/>
      <c r="L23" s="318"/>
      <c r="M23" s="318"/>
      <c r="N23" s="318"/>
      <c r="O23" s="318"/>
      <c r="P23" s="318"/>
      <c r="Q23" s="318"/>
      <c r="R23" s="318"/>
      <c r="S23" s="318"/>
      <c r="T23" s="318"/>
      <c r="U23" s="318"/>
      <c r="V23" s="318"/>
      <c r="W23" s="318"/>
      <c r="X23" s="318"/>
      <c r="Y23" s="319"/>
      <c r="Z23" s="357"/>
      <c r="AA23" s="358"/>
      <c r="AB23" s="358"/>
      <c r="AC23" s="358"/>
      <c r="AD23" s="358"/>
      <c r="AE23" s="358"/>
      <c r="AF23" s="358"/>
      <c r="AG23" s="257"/>
      <c r="AH23" s="258"/>
      <c r="AI23" s="357"/>
      <c r="AJ23" s="358"/>
      <c r="AK23" s="358"/>
      <c r="AL23" s="358"/>
      <c r="AM23" s="358"/>
      <c r="AN23" s="358"/>
      <c r="AO23" s="358"/>
      <c r="AP23" s="257"/>
      <c r="AQ23" s="258"/>
      <c r="AR23" s="359"/>
      <c r="AS23" s="360"/>
      <c r="AT23" s="360"/>
      <c r="AU23" s="360"/>
      <c r="AV23" s="360"/>
      <c r="AW23" s="360"/>
      <c r="AX23" s="361"/>
      <c r="AY23" s="335"/>
      <c r="AZ23" s="336"/>
      <c r="BA23" s="336"/>
      <c r="BB23" s="336"/>
      <c r="BC23" s="336"/>
      <c r="BD23" s="336"/>
      <c r="BE23" s="336"/>
      <c r="BF23" s="337"/>
      <c r="BG23" s="279"/>
      <c r="BH23" s="280"/>
      <c r="BI23" s="280"/>
      <c r="BJ23" s="280"/>
      <c r="BK23" s="280"/>
      <c r="BL23" s="280"/>
      <c r="BM23" s="280"/>
      <c r="BN23" s="280"/>
      <c r="BO23" s="280"/>
      <c r="BP23" s="280"/>
      <c r="BQ23" s="280"/>
      <c r="BR23" s="280"/>
      <c r="BS23" s="280"/>
      <c r="BT23" s="280"/>
      <c r="BU23" s="280"/>
      <c r="BV23" s="280"/>
      <c r="BW23" s="281"/>
      <c r="BX23" s="321"/>
      <c r="BY23" s="322"/>
      <c r="BZ23" s="322"/>
      <c r="CA23" s="322"/>
      <c r="CB23" s="322"/>
      <c r="CC23" s="322"/>
      <c r="CD23" s="322"/>
      <c r="CE23" s="257"/>
      <c r="CF23" s="258"/>
      <c r="CG23" s="321"/>
      <c r="CH23" s="322"/>
      <c r="CI23" s="322"/>
      <c r="CJ23" s="322"/>
      <c r="CK23" s="322"/>
      <c r="CL23" s="322"/>
      <c r="CM23" s="322"/>
      <c r="CN23" s="257"/>
      <c r="CO23" s="258"/>
      <c r="CP23" s="325"/>
      <c r="CQ23" s="326"/>
      <c r="CR23" s="326"/>
      <c r="CS23" s="326"/>
      <c r="CT23" s="326"/>
      <c r="CU23" s="326"/>
      <c r="CV23" s="327"/>
    </row>
    <row r="24" spans="1:100" ht="6.95" customHeight="1">
      <c r="A24" s="362"/>
      <c r="B24" s="363"/>
      <c r="C24" s="363"/>
      <c r="D24" s="363"/>
      <c r="E24" s="363"/>
      <c r="F24" s="363"/>
      <c r="G24" s="363"/>
      <c r="H24" s="364"/>
      <c r="I24" s="317"/>
      <c r="J24" s="318"/>
      <c r="K24" s="318"/>
      <c r="L24" s="318"/>
      <c r="M24" s="318"/>
      <c r="N24" s="318"/>
      <c r="O24" s="318"/>
      <c r="P24" s="318"/>
      <c r="Q24" s="318"/>
      <c r="R24" s="318"/>
      <c r="S24" s="318"/>
      <c r="T24" s="318"/>
      <c r="U24" s="318"/>
      <c r="V24" s="318"/>
      <c r="W24" s="318"/>
      <c r="X24" s="318"/>
      <c r="Y24" s="319"/>
      <c r="Z24" s="357"/>
      <c r="AA24" s="358"/>
      <c r="AB24" s="358"/>
      <c r="AC24" s="358"/>
      <c r="AD24" s="358"/>
      <c r="AE24" s="358"/>
      <c r="AF24" s="358"/>
      <c r="AG24" s="257"/>
      <c r="AH24" s="258"/>
      <c r="AI24" s="357"/>
      <c r="AJ24" s="358"/>
      <c r="AK24" s="358"/>
      <c r="AL24" s="358"/>
      <c r="AM24" s="358"/>
      <c r="AN24" s="358"/>
      <c r="AO24" s="358"/>
      <c r="AP24" s="257"/>
      <c r="AQ24" s="258"/>
      <c r="AR24" s="359"/>
      <c r="AS24" s="360"/>
      <c r="AT24" s="360"/>
      <c r="AU24" s="360"/>
      <c r="AV24" s="360"/>
      <c r="AW24" s="360"/>
      <c r="AX24" s="361"/>
      <c r="AY24" s="335"/>
      <c r="AZ24" s="336"/>
      <c r="BA24" s="336"/>
      <c r="BB24" s="336"/>
      <c r="BC24" s="336"/>
      <c r="BD24" s="336"/>
      <c r="BE24" s="336"/>
      <c r="BF24" s="337"/>
      <c r="BG24" s="279"/>
      <c r="BH24" s="280"/>
      <c r="BI24" s="280"/>
      <c r="BJ24" s="280"/>
      <c r="BK24" s="280"/>
      <c r="BL24" s="280"/>
      <c r="BM24" s="280"/>
      <c r="BN24" s="280"/>
      <c r="BO24" s="280"/>
      <c r="BP24" s="280"/>
      <c r="BQ24" s="280"/>
      <c r="BR24" s="280"/>
      <c r="BS24" s="280"/>
      <c r="BT24" s="280"/>
      <c r="BU24" s="280"/>
      <c r="BV24" s="280"/>
      <c r="BW24" s="281"/>
      <c r="BX24" s="321"/>
      <c r="BY24" s="322"/>
      <c r="BZ24" s="322"/>
      <c r="CA24" s="322"/>
      <c r="CB24" s="322"/>
      <c r="CC24" s="322"/>
      <c r="CD24" s="322"/>
      <c r="CE24" s="257"/>
      <c r="CF24" s="258"/>
      <c r="CG24" s="321"/>
      <c r="CH24" s="322"/>
      <c r="CI24" s="322"/>
      <c r="CJ24" s="322"/>
      <c r="CK24" s="322"/>
      <c r="CL24" s="322"/>
      <c r="CM24" s="322"/>
      <c r="CN24" s="257"/>
      <c r="CO24" s="258"/>
      <c r="CP24" s="325"/>
      <c r="CQ24" s="326"/>
      <c r="CR24" s="326"/>
      <c r="CS24" s="326"/>
      <c r="CT24" s="326"/>
      <c r="CU24" s="326"/>
      <c r="CV24" s="327"/>
    </row>
    <row r="25" spans="1:100" ht="14.1" customHeight="1">
      <c r="A25" s="265"/>
      <c r="B25" s="266"/>
      <c r="C25" s="266"/>
      <c r="D25" s="266"/>
      <c r="E25" s="266"/>
      <c r="F25" s="266"/>
      <c r="G25" s="266"/>
      <c r="H25" s="314"/>
      <c r="I25" s="270"/>
      <c r="J25" s="271"/>
      <c r="K25" s="271"/>
      <c r="L25" s="271"/>
      <c r="M25" s="271"/>
      <c r="N25" s="271"/>
      <c r="O25" s="271"/>
      <c r="P25" s="271"/>
      <c r="Q25" s="271"/>
      <c r="R25" s="271"/>
      <c r="S25" s="271"/>
      <c r="T25" s="271"/>
      <c r="U25" s="271"/>
      <c r="V25" s="271"/>
      <c r="W25" s="271"/>
      <c r="X25" s="271"/>
      <c r="Y25" s="272"/>
      <c r="Z25" s="287"/>
      <c r="AA25" s="288"/>
      <c r="AB25" s="288"/>
      <c r="AC25" s="288"/>
      <c r="AD25" s="288"/>
      <c r="AE25" s="288"/>
      <c r="AF25" s="288"/>
      <c r="AG25" s="254"/>
      <c r="AH25" s="255"/>
      <c r="AI25" s="287"/>
      <c r="AJ25" s="288"/>
      <c r="AK25" s="288"/>
      <c r="AL25" s="288"/>
      <c r="AM25" s="288"/>
      <c r="AN25" s="288"/>
      <c r="AO25" s="288"/>
      <c r="AP25" s="254"/>
      <c r="AQ25" s="255"/>
      <c r="AR25" s="311"/>
      <c r="AS25" s="312"/>
      <c r="AT25" s="312"/>
      <c r="AU25" s="312"/>
      <c r="AV25" s="312"/>
      <c r="AW25" s="312"/>
      <c r="AX25" s="313"/>
      <c r="AY25" s="185"/>
      <c r="AZ25" s="186"/>
      <c r="BA25" s="186"/>
      <c r="BB25" s="186"/>
      <c r="BC25" s="186"/>
      <c r="BD25" s="186"/>
      <c r="BE25" s="186"/>
      <c r="BF25" s="338"/>
      <c r="BG25" s="227"/>
      <c r="BH25" s="228"/>
      <c r="BI25" s="228"/>
      <c r="BJ25" s="228"/>
      <c r="BK25" s="228"/>
      <c r="BL25" s="228"/>
      <c r="BM25" s="228"/>
      <c r="BN25" s="228"/>
      <c r="BO25" s="228"/>
      <c r="BP25" s="228"/>
      <c r="BQ25" s="228"/>
      <c r="BR25" s="228"/>
      <c r="BS25" s="228"/>
      <c r="BT25" s="228"/>
      <c r="BU25" s="228"/>
      <c r="BV25" s="228"/>
      <c r="BW25" s="229"/>
      <c r="BX25" s="212"/>
      <c r="BY25" s="213"/>
      <c r="BZ25" s="213"/>
      <c r="CA25" s="213"/>
      <c r="CB25" s="213"/>
      <c r="CC25" s="213"/>
      <c r="CD25" s="213"/>
      <c r="CE25" s="254"/>
      <c r="CF25" s="255"/>
      <c r="CG25" s="212"/>
      <c r="CH25" s="213"/>
      <c r="CI25" s="213"/>
      <c r="CJ25" s="213"/>
      <c r="CK25" s="213"/>
      <c r="CL25" s="213"/>
      <c r="CM25" s="213"/>
      <c r="CN25" s="254"/>
      <c r="CO25" s="255"/>
      <c r="CP25" s="328"/>
      <c r="CQ25" s="329"/>
      <c r="CR25" s="329"/>
      <c r="CS25" s="329"/>
      <c r="CT25" s="329"/>
      <c r="CU25" s="329"/>
      <c r="CV25" s="330"/>
    </row>
    <row r="26" spans="1:100" ht="14.1" customHeight="1">
      <c r="A26" s="191"/>
      <c r="B26" s="192"/>
      <c r="C26" s="192"/>
      <c r="D26" s="192"/>
      <c r="E26" s="192"/>
      <c r="F26" s="192"/>
      <c r="G26" s="192"/>
      <c r="H26" s="193"/>
      <c r="I26" s="267"/>
      <c r="J26" s="283"/>
      <c r="K26" s="283"/>
      <c r="L26" s="283"/>
      <c r="M26" s="283"/>
      <c r="N26" s="283"/>
      <c r="O26" s="283"/>
      <c r="P26" s="283"/>
      <c r="Q26" s="283"/>
      <c r="R26" s="283"/>
      <c r="S26" s="283"/>
      <c r="T26" s="283"/>
      <c r="U26" s="283"/>
      <c r="V26" s="283"/>
      <c r="W26" s="283"/>
      <c r="X26" s="283"/>
      <c r="Y26" s="284"/>
      <c r="Z26" s="285"/>
      <c r="AA26" s="286"/>
      <c r="AB26" s="286"/>
      <c r="AC26" s="286"/>
      <c r="AD26" s="286"/>
      <c r="AE26" s="286"/>
      <c r="AF26" s="286"/>
      <c r="AG26" s="251"/>
      <c r="AH26" s="252"/>
      <c r="AI26" s="285"/>
      <c r="AJ26" s="286"/>
      <c r="AK26" s="286"/>
      <c r="AL26" s="286"/>
      <c r="AM26" s="286"/>
      <c r="AN26" s="286"/>
      <c r="AO26" s="286"/>
      <c r="AP26" s="251"/>
      <c r="AQ26" s="252"/>
      <c r="AR26" s="267"/>
      <c r="AS26" s="283"/>
      <c r="AT26" s="283"/>
      <c r="AU26" s="283"/>
      <c r="AV26" s="283"/>
      <c r="AW26" s="283"/>
      <c r="AX26" s="284"/>
      <c r="AY26" s="230"/>
      <c r="AZ26" s="231"/>
      <c r="BA26" s="231"/>
      <c r="BB26" s="231"/>
      <c r="BC26" s="231"/>
      <c r="BD26" s="231"/>
      <c r="BE26" s="231"/>
      <c r="BF26" s="334"/>
      <c r="BG26" s="224"/>
      <c r="BH26" s="225"/>
      <c r="BI26" s="225"/>
      <c r="BJ26" s="225"/>
      <c r="BK26" s="225"/>
      <c r="BL26" s="225"/>
      <c r="BM26" s="225"/>
      <c r="BN26" s="225"/>
      <c r="BO26" s="225"/>
      <c r="BP26" s="225"/>
      <c r="BQ26" s="225"/>
      <c r="BR26" s="225"/>
      <c r="BS26" s="225"/>
      <c r="BT26" s="225"/>
      <c r="BU26" s="225"/>
      <c r="BV26" s="225"/>
      <c r="BW26" s="226"/>
      <c r="BX26" s="210"/>
      <c r="BY26" s="211"/>
      <c r="BZ26" s="211"/>
      <c r="CA26" s="211"/>
      <c r="CB26" s="211"/>
      <c r="CC26" s="211"/>
      <c r="CD26" s="211"/>
      <c r="CE26" s="251"/>
      <c r="CF26" s="252"/>
      <c r="CG26" s="210"/>
      <c r="CH26" s="211"/>
      <c r="CI26" s="211"/>
      <c r="CJ26" s="211"/>
      <c r="CK26" s="211"/>
      <c r="CL26" s="211"/>
      <c r="CM26" s="211"/>
      <c r="CN26" s="251"/>
      <c r="CO26" s="252"/>
      <c r="CP26" s="224"/>
      <c r="CQ26" s="225"/>
      <c r="CR26" s="225"/>
      <c r="CS26" s="225"/>
      <c r="CT26" s="225"/>
      <c r="CU26" s="225"/>
      <c r="CV26" s="226"/>
    </row>
    <row r="27" spans="1:100" ht="6.95" customHeight="1">
      <c r="A27" s="362"/>
      <c r="B27" s="363"/>
      <c r="C27" s="363"/>
      <c r="D27" s="363"/>
      <c r="E27" s="363"/>
      <c r="F27" s="363"/>
      <c r="G27" s="363"/>
      <c r="H27" s="364"/>
      <c r="I27" s="317"/>
      <c r="J27" s="318"/>
      <c r="K27" s="318"/>
      <c r="L27" s="318"/>
      <c r="M27" s="318"/>
      <c r="N27" s="318"/>
      <c r="O27" s="318"/>
      <c r="P27" s="318"/>
      <c r="Q27" s="318"/>
      <c r="R27" s="318"/>
      <c r="S27" s="318"/>
      <c r="T27" s="318"/>
      <c r="U27" s="318"/>
      <c r="V27" s="318"/>
      <c r="W27" s="318"/>
      <c r="X27" s="318"/>
      <c r="Y27" s="319"/>
      <c r="Z27" s="357"/>
      <c r="AA27" s="358"/>
      <c r="AB27" s="358"/>
      <c r="AC27" s="358"/>
      <c r="AD27" s="358"/>
      <c r="AE27" s="358"/>
      <c r="AF27" s="358"/>
      <c r="AG27" s="257"/>
      <c r="AH27" s="258"/>
      <c r="AI27" s="357"/>
      <c r="AJ27" s="358"/>
      <c r="AK27" s="358"/>
      <c r="AL27" s="358"/>
      <c r="AM27" s="358"/>
      <c r="AN27" s="358"/>
      <c r="AO27" s="358"/>
      <c r="AP27" s="257"/>
      <c r="AQ27" s="258"/>
      <c r="AR27" s="359"/>
      <c r="AS27" s="360"/>
      <c r="AT27" s="360"/>
      <c r="AU27" s="360"/>
      <c r="AV27" s="360"/>
      <c r="AW27" s="360"/>
      <c r="AX27" s="361"/>
      <c r="AY27" s="335"/>
      <c r="AZ27" s="336"/>
      <c r="BA27" s="336"/>
      <c r="BB27" s="336"/>
      <c r="BC27" s="336"/>
      <c r="BD27" s="336"/>
      <c r="BE27" s="336"/>
      <c r="BF27" s="337"/>
      <c r="BG27" s="279"/>
      <c r="BH27" s="280"/>
      <c r="BI27" s="280"/>
      <c r="BJ27" s="280"/>
      <c r="BK27" s="280"/>
      <c r="BL27" s="280"/>
      <c r="BM27" s="280"/>
      <c r="BN27" s="280"/>
      <c r="BO27" s="280"/>
      <c r="BP27" s="280"/>
      <c r="BQ27" s="280"/>
      <c r="BR27" s="280"/>
      <c r="BS27" s="280"/>
      <c r="BT27" s="280"/>
      <c r="BU27" s="280"/>
      <c r="BV27" s="280"/>
      <c r="BW27" s="281"/>
      <c r="BX27" s="321"/>
      <c r="BY27" s="322"/>
      <c r="BZ27" s="322"/>
      <c r="CA27" s="322"/>
      <c r="CB27" s="322"/>
      <c r="CC27" s="322"/>
      <c r="CD27" s="322"/>
      <c r="CE27" s="257"/>
      <c r="CF27" s="258"/>
      <c r="CG27" s="321"/>
      <c r="CH27" s="322"/>
      <c r="CI27" s="322"/>
      <c r="CJ27" s="322"/>
      <c r="CK27" s="322"/>
      <c r="CL27" s="322"/>
      <c r="CM27" s="322"/>
      <c r="CN27" s="257"/>
      <c r="CO27" s="258"/>
      <c r="CP27" s="325"/>
      <c r="CQ27" s="326"/>
      <c r="CR27" s="326"/>
      <c r="CS27" s="326"/>
      <c r="CT27" s="326"/>
      <c r="CU27" s="326"/>
      <c r="CV27" s="327"/>
    </row>
    <row r="28" spans="1:100" ht="6.95" customHeight="1">
      <c r="A28" s="362"/>
      <c r="B28" s="363"/>
      <c r="C28" s="363"/>
      <c r="D28" s="363"/>
      <c r="E28" s="363"/>
      <c r="F28" s="363"/>
      <c r="G28" s="363"/>
      <c r="H28" s="364"/>
      <c r="I28" s="317"/>
      <c r="J28" s="318"/>
      <c r="K28" s="318"/>
      <c r="L28" s="318"/>
      <c r="M28" s="318"/>
      <c r="N28" s="318"/>
      <c r="O28" s="318"/>
      <c r="P28" s="318"/>
      <c r="Q28" s="318"/>
      <c r="R28" s="318"/>
      <c r="S28" s="318"/>
      <c r="T28" s="318"/>
      <c r="U28" s="318"/>
      <c r="V28" s="318"/>
      <c r="W28" s="318"/>
      <c r="X28" s="318"/>
      <c r="Y28" s="319"/>
      <c r="Z28" s="357"/>
      <c r="AA28" s="358"/>
      <c r="AB28" s="358"/>
      <c r="AC28" s="358"/>
      <c r="AD28" s="358"/>
      <c r="AE28" s="358"/>
      <c r="AF28" s="358"/>
      <c r="AG28" s="257"/>
      <c r="AH28" s="258"/>
      <c r="AI28" s="357"/>
      <c r="AJ28" s="358"/>
      <c r="AK28" s="358"/>
      <c r="AL28" s="358"/>
      <c r="AM28" s="358"/>
      <c r="AN28" s="358"/>
      <c r="AO28" s="358"/>
      <c r="AP28" s="257"/>
      <c r="AQ28" s="258"/>
      <c r="AR28" s="359"/>
      <c r="AS28" s="360"/>
      <c r="AT28" s="360"/>
      <c r="AU28" s="360"/>
      <c r="AV28" s="360"/>
      <c r="AW28" s="360"/>
      <c r="AX28" s="361"/>
      <c r="AY28" s="335"/>
      <c r="AZ28" s="336"/>
      <c r="BA28" s="336"/>
      <c r="BB28" s="336"/>
      <c r="BC28" s="336"/>
      <c r="BD28" s="336"/>
      <c r="BE28" s="336"/>
      <c r="BF28" s="337"/>
      <c r="BG28" s="279"/>
      <c r="BH28" s="280"/>
      <c r="BI28" s="280"/>
      <c r="BJ28" s="280"/>
      <c r="BK28" s="280"/>
      <c r="BL28" s="280"/>
      <c r="BM28" s="280"/>
      <c r="BN28" s="280"/>
      <c r="BO28" s="280"/>
      <c r="BP28" s="280"/>
      <c r="BQ28" s="280"/>
      <c r="BR28" s="280"/>
      <c r="BS28" s="280"/>
      <c r="BT28" s="280"/>
      <c r="BU28" s="280"/>
      <c r="BV28" s="280"/>
      <c r="BW28" s="281"/>
      <c r="BX28" s="321"/>
      <c r="BY28" s="322"/>
      <c r="BZ28" s="322"/>
      <c r="CA28" s="322"/>
      <c r="CB28" s="322"/>
      <c r="CC28" s="322"/>
      <c r="CD28" s="322"/>
      <c r="CE28" s="257"/>
      <c r="CF28" s="258"/>
      <c r="CG28" s="321"/>
      <c r="CH28" s="322"/>
      <c r="CI28" s="322"/>
      <c r="CJ28" s="322"/>
      <c r="CK28" s="322"/>
      <c r="CL28" s="322"/>
      <c r="CM28" s="322"/>
      <c r="CN28" s="257"/>
      <c r="CO28" s="258"/>
      <c r="CP28" s="325"/>
      <c r="CQ28" s="326"/>
      <c r="CR28" s="326"/>
      <c r="CS28" s="326"/>
      <c r="CT28" s="326"/>
      <c r="CU28" s="326"/>
      <c r="CV28" s="327"/>
    </row>
    <row r="29" spans="1:100" ht="14.1" customHeight="1">
      <c r="A29" s="265"/>
      <c r="B29" s="266"/>
      <c r="C29" s="266"/>
      <c r="D29" s="266"/>
      <c r="E29" s="266"/>
      <c r="F29" s="266"/>
      <c r="G29" s="266"/>
      <c r="H29" s="314"/>
      <c r="I29" s="270"/>
      <c r="J29" s="271"/>
      <c r="K29" s="271"/>
      <c r="L29" s="271"/>
      <c r="M29" s="271"/>
      <c r="N29" s="271"/>
      <c r="O29" s="271"/>
      <c r="P29" s="271"/>
      <c r="Q29" s="271"/>
      <c r="R29" s="271"/>
      <c r="S29" s="271"/>
      <c r="T29" s="271"/>
      <c r="U29" s="271"/>
      <c r="V29" s="271"/>
      <c r="W29" s="271"/>
      <c r="X29" s="271"/>
      <c r="Y29" s="272"/>
      <c r="Z29" s="287"/>
      <c r="AA29" s="288"/>
      <c r="AB29" s="288"/>
      <c r="AC29" s="288"/>
      <c r="AD29" s="288"/>
      <c r="AE29" s="288"/>
      <c r="AF29" s="288"/>
      <c r="AG29" s="254"/>
      <c r="AH29" s="255"/>
      <c r="AI29" s="287"/>
      <c r="AJ29" s="288"/>
      <c r="AK29" s="288"/>
      <c r="AL29" s="288"/>
      <c r="AM29" s="288"/>
      <c r="AN29" s="288"/>
      <c r="AO29" s="288"/>
      <c r="AP29" s="254"/>
      <c r="AQ29" s="255"/>
      <c r="AR29" s="311"/>
      <c r="AS29" s="312"/>
      <c r="AT29" s="312"/>
      <c r="AU29" s="312"/>
      <c r="AV29" s="312"/>
      <c r="AW29" s="312"/>
      <c r="AX29" s="313"/>
      <c r="AY29" s="185"/>
      <c r="AZ29" s="186"/>
      <c r="BA29" s="186"/>
      <c r="BB29" s="186"/>
      <c r="BC29" s="186"/>
      <c r="BD29" s="186"/>
      <c r="BE29" s="186"/>
      <c r="BF29" s="338"/>
      <c r="BG29" s="227"/>
      <c r="BH29" s="228"/>
      <c r="BI29" s="228"/>
      <c r="BJ29" s="228"/>
      <c r="BK29" s="228"/>
      <c r="BL29" s="228"/>
      <c r="BM29" s="228"/>
      <c r="BN29" s="228"/>
      <c r="BO29" s="228"/>
      <c r="BP29" s="228"/>
      <c r="BQ29" s="228"/>
      <c r="BR29" s="228"/>
      <c r="BS29" s="228"/>
      <c r="BT29" s="228"/>
      <c r="BU29" s="228"/>
      <c r="BV29" s="228"/>
      <c r="BW29" s="229"/>
      <c r="BX29" s="212"/>
      <c r="BY29" s="213"/>
      <c r="BZ29" s="213"/>
      <c r="CA29" s="213"/>
      <c r="CB29" s="213"/>
      <c r="CC29" s="213"/>
      <c r="CD29" s="213"/>
      <c r="CE29" s="254"/>
      <c r="CF29" s="255"/>
      <c r="CG29" s="212"/>
      <c r="CH29" s="213"/>
      <c r="CI29" s="213"/>
      <c r="CJ29" s="213"/>
      <c r="CK29" s="213"/>
      <c r="CL29" s="213"/>
      <c r="CM29" s="213"/>
      <c r="CN29" s="254"/>
      <c r="CO29" s="255"/>
      <c r="CP29" s="328"/>
      <c r="CQ29" s="329"/>
      <c r="CR29" s="329"/>
      <c r="CS29" s="329"/>
      <c r="CT29" s="329"/>
      <c r="CU29" s="329"/>
      <c r="CV29" s="330"/>
    </row>
    <row r="31" spans="1:100" s="21" customFormat="1" ht="14.1" customHeight="1">
      <c r="A31" s="81" t="s">
        <v>25</v>
      </c>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9" t="s">
        <v>25</v>
      </c>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row>
    <row r="32" spans="1:100" ht="14.1" customHeight="1">
      <c r="A32" s="365" t="s">
        <v>229</v>
      </c>
      <c r="B32" s="365"/>
      <c r="C32" s="366" t="s">
        <v>328</v>
      </c>
      <c r="D32" s="367"/>
      <c r="E32" s="367"/>
      <c r="F32" s="367"/>
      <c r="G32" s="367"/>
      <c r="H32" s="367"/>
      <c r="I32" s="367"/>
      <c r="J32" s="367"/>
      <c r="K32" s="367"/>
      <c r="L32" s="367"/>
      <c r="M32" s="367"/>
      <c r="N32" s="367"/>
      <c r="O32" s="367"/>
      <c r="P32" s="367"/>
      <c r="Q32" s="367"/>
      <c r="R32" s="367"/>
      <c r="S32" s="367"/>
      <c r="T32" s="367"/>
      <c r="U32" s="367"/>
      <c r="V32" s="367"/>
      <c r="W32" s="367"/>
      <c r="X32" s="367"/>
      <c r="Y32" s="367"/>
      <c r="Z32" s="367"/>
      <c r="AA32" s="367"/>
      <c r="AB32" s="367"/>
      <c r="AC32" s="367"/>
      <c r="AD32" s="367"/>
      <c r="AE32" s="367"/>
      <c r="AF32" s="367"/>
      <c r="AG32" s="367"/>
      <c r="AH32" s="367"/>
      <c r="AI32" s="367"/>
      <c r="AJ32" s="367"/>
      <c r="AK32" s="367"/>
      <c r="AL32" s="367"/>
      <c r="AM32" s="367"/>
      <c r="AN32" s="367"/>
      <c r="AO32" s="367"/>
      <c r="AP32" s="367"/>
      <c r="AQ32" s="367"/>
      <c r="AR32" s="367"/>
      <c r="AS32" s="367"/>
      <c r="AT32" s="367"/>
      <c r="AU32" s="367"/>
      <c r="AV32" s="367"/>
      <c r="AW32" s="367"/>
      <c r="AX32" s="367"/>
      <c r="AY32" s="339" t="s">
        <v>229</v>
      </c>
      <c r="AZ32" s="339"/>
      <c r="BA32" s="340" t="s">
        <v>328</v>
      </c>
      <c r="BB32" s="341"/>
      <c r="BC32" s="341"/>
      <c r="BD32" s="341"/>
      <c r="BE32" s="341"/>
      <c r="BF32" s="341"/>
      <c r="BG32" s="341"/>
      <c r="BH32" s="341"/>
      <c r="BI32" s="341"/>
      <c r="BJ32" s="341"/>
      <c r="BK32" s="341"/>
      <c r="BL32" s="341"/>
      <c r="BM32" s="341"/>
      <c r="BN32" s="341"/>
      <c r="BO32" s="341"/>
      <c r="BP32" s="341"/>
      <c r="BQ32" s="341"/>
      <c r="BR32" s="341"/>
      <c r="BS32" s="341"/>
      <c r="BT32" s="341"/>
      <c r="BU32" s="341"/>
      <c r="BV32" s="341"/>
      <c r="BW32" s="341"/>
      <c r="BX32" s="341"/>
      <c r="BY32" s="341"/>
      <c r="BZ32" s="341"/>
      <c r="CA32" s="341"/>
      <c r="CB32" s="341"/>
      <c r="CC32" s="341"/>
      <c r="CD32" s="341"/>
      <c r="CE32" s="341"/>
      <c r="CF32" s="341"/>
      <c r="CG32" s="341"/>
      <c r="CH32" s="341"/>
      <c r="CI32" s="341"/>
      <c r="CJ32" s="341"/>
      <c r="CK32" s="341"/>
      <c r="CL32" s="341"/>
      <c r="CM32" s="341"/>
      <c r="CN32" s="341"/>
      <c r="CO32" s="341"/>
      <c r="CP32" s="341"/>
      <c r="CQ32" s="341"/>
      <c r="CR32" s="341"/>
      <c r="CS32" s="341"/>
      <c r="CT32" s="341"/>
      <c r="CU32" s="341"/>
      <c r="CV32" s="341"/>
    </row>
    <row r="33" spans="1:100" ht="14.1" customHeight="1">
      <c r="A33" s="365"/>
      <c r="B33" s="365"/>
      <c r="C33" s="367"/>
      <c r="D33" s="367"/>
      <c r="E33" s="367"/>
      <c r="F33" s="367"/>
      <c r="G33" s="367"/>
      <c r="H33" s="367"/>
      <c r="I33" s="367"/>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c r="AJ33" s="367"/>
      <c r="AK33" s="367"/>
      <c r="AL33" s="367"/>
      <c r="AM33" s="367"/>
      <c r="AN33" s="367"/>
      <c r="AO33" s="367"/>
      <c r="AP33" s="367"/>
      <c r="AQ33" s="367"/>
      <c r="AR33" s="367"/>
      <c r="AS33" s="367"/>
      <c r="AT33" s="367"/>
      <c r="AU33" s="367"/>
      <c r="AV33" s="367"/>
      <c r="AW33" s="367"/>
      <c r="AX33" s="367"/>
      <c r="AY33" s="339"/>
      <c r="AZ33" s="339"/>
      <c r="BA33" s="341"/>
      <c r="BB33" s="341"/>
      <c r="BC33" s="341"/>
      <c r="BD33" s="341"/>
      <c r="BE33" s="341"/>
      <c r="BF33" s="341"/>
      <c r="BG33" s="341"/>
      <c r="BH33" s="341"/>
      <c r="BI33" s="341"/>
      <c r="BJ33" s="341"/>
      <c r="BK33" s="341"/>
      <c r="BL33" s="341"/>
      <c r="BM33" s="341"/>
      <c r="BN33" s="341"/>
      <c r="BO33" s="341"/>
      <c r="BP33" s="341"/>
      <c r="BQ33" s="341"/>
      <c r="BR33" s="341"/>
      <c r="BS33" s="341"/>
      <c r="BT33" s="341"/>
      <c r="BU33" s="341"/>
      <c r="BV33" s="341"/>
      <c r="BW33" s="341"/>
      <c r="BX33" s="341"/>
      <c r="BY33" s="341"/>
      <c r="BZ33" s="341"/>
      <c r="CA33" s="341"/>
      <c r="CB33" s="341"/>
      <c r="CC33" s="341"/>
      <c r="CD33" s="341"/>
      <c r="CE33" s="341"/>
      <c r="CF33" s="341"/>
      <c r="CG33" s="341"/>
      <c r="CH33" s="341"/>
      <c r="CI33" s="341"/>
      <c r="CJ33" s="341"/>
      <c r="CK33" s="341"/>
      <c r="CL33" s="341"/>
      <c r="CM33" s="341"/>
      <c r="CN33" s="341"/>
      <c r="CO33" s="341"/>
      <c r="CP33" s="341"/>
      <c r="CQ33" s="341"/>
      <c r="CR33" s="341"/>
      <c r="CS33" s="341"/>
      <c r="CT33" s="341"/>
      <c r="CU33" s="341"/>
      <c r="CV33" s="341"/>
    </row>
    <row r="34" spans="1:100" ht="14.1" customHeight="1">
      <c r="A34" s="365"/>
      <c r="B34" s="365"/>
      <c r="C34" s="367"/>
      <c r="D34" s="367"/>
      <c r="E34" s="367"/>
      <c r="F34" s="367"/>
      <c r="G34" s="367"/>
      <c r="H34" s="367"/>
      <c r="I34" s="367"/>
      <c r="J34" s="367"/>
      <c r="K34" s="367"/>
      <c r="L34" s="367"/>
      <c r="M34" s="367"/>
      <c r="N34" s="367"/>
      <c r="O34" s="367"/>
      <c r="P34" s="367"/>
      <c r="Q34" s="367"/>
      <c r="R34" s="367"/>
      <c r="S34" s="367"/>
      <c r="T34" s="367"/>
      <c r="U34" s="367"/>
      <c r="V34" s="367"/>
      <c r="W34" s="367"/>
      <c r="X34" s="367"/>
      <c r="Y34" s="367"/>
      <c r="Z34" s="367"/>
      <c r="AA34" s="367"/>
      <c r="AB34" s="367"/>
      <c r="AC34" s="367"/>
      <c r="AD34" s="367"/>
      <c r="AE34" s="367"/>
      <c r="AF34" s="367"/>
      <c r="AG34" s="367"/>
      <c r="AH34" s="367"/>
      <c r="AI34" s="367"/>
      <c r="AJ34" s="367"/>
      <c r="AK34" s="367"/>
      <c r="AL34" s="367"/>
      <c r="AM34" s="367"/>
      <c r="AN34" s="367"/>
      <c r="AO34" s="367"/>
      <c r="AP34" s="367"/>
      <c r="AQ34" s="367"/>
      <c r="AR34" s="367"/>
      <c r="AS34" s="367"/>
      <c r="AT34" s="367"/>
      <c r="AU34" s="367"/>
      <c r="AV34" s="367"/>
      <c r="AW34" s="367"/>
      <c r="AX34" s="367"/>
      <c r="AY34" s="339"/>
      <c r="AZ34" s="339"/>
      <c r="BA34" s="341"/>
      <c r="BB34" s="341"/>
      <c r="BC34" s="341"/>
      <c r="BD34" s="341"/>
      <c r="BE34" s="341"/>
      <c r="BF34" s="341"/>
      <c r="BG34" s="341"/>
      <c r="BH34" s="341"/>
      <c r="BI34" s="341"/>
      <c r="BJ34" s="341"/>
      <c r="BK34" s="341"/>
      <c r="BL34" s="341"/>
      <c r="BM34" s="341"/>
      <c r="BN34" s="341"/>
      <c r="BO34" s="341"/>
      <c r="BP34" s="341"/>
      <c r="BQ34" s="341"/>
      <c r="BR34" s="341"/>
      <c r="BS34" s="341"/>
      <c r="BT34" s="341"/>
      <c r="BU34" s="341"/>
      <c r="BV34" s="341"/>
      <c r="BW34" s="341"/>
      <c r="BX34" s="341"/>
      <c r="BY34" s="341"/>
      <c r="BZ34" s="341"/>
      <c r="CA34" s="341"/>
      <c r="CB34" s="341"/>
      <c r="CC34" s="341"/>
      <c r="CD34" s="341"/>
      <c r="CE34" s="341"/>
      <c r="CF34" s="341"/>
      <c r="CG34" s="341"/>
      <c r="CH34" s="341"/>
      <c r="CI34" s="341"/>
      <c r="CJ34" s="341"/>
      <c r="CK34" s="341"/>
      <c r="CL34" s="341"/>
      <c r="CM34" s="341"/>
      <c r="CN34" s="341"/>
      <c r="CO34" s="341"/>
      <c r="CP34" s="341"/>
      <c r="CQ34" s="341"/>
      <c r="CR34" s="341"/>
      <c r="CS34" s="341"/>
      <c r="CT34" s="341"/>
      <c r="CU34" s="341"/>
      <c r="CV34" s="341"/>
    </row>
    <row r="35" spans="1:100" ht="14.1" customHeight="1">
      <c r="A35" s="365"/>
      <c r="B35" s="365"/>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c r="AN35" s="367"/>
      <c r="AO35" s="367"/>
      <c r="AP35" s="367"/>
      <c r="AQ35" s="367"/>
      <c r="AR35" s="367"/>
      <c r="AS35" s="367"/>
      <c r="AT35" s="367"/>
      <c r="AU35" s="367"/>
      <c r="AV35" s="367"/>
      <c r="AW35" s="367"/>
      <c r="AX35" s="367"/>
      <c r="AY35" s="339"/>
      <c r="AZ35" s="339"/>
      <c r="BA35" s="341"/>
      <c r="BB35" s="341"/>
      <c r="BC35" s="341"/>
      <c r="BD35" s="341"/>
      <c r="BE35" s="341"/>
      <c r="BF35" s="341"/>
      <c r="BG35" s="341"/>
      <c r="BH35" s="341"/>
      <c r="BI35" s="341"/>
      <c r="BJ35" s="341"/>
      <c r="BK35" s="341"/>
      <c r="BL35" s="341"/>
      <c r="BM35" s="341"/>
      <c r="BN35" s="341"/>
      <c r="BO35" s="341"/>
      <c r="BP35" s="341"/>
      <c r="BQ35" s="341"/>
      <c r="BR35" s="341"/>
      <c r="BS35" s="341"/>
      <c r="BT35" s="341"/>
      <c r="BU35" s="341"/>
      <c r="BV35" s="341"/>
      <c r="BW35" s="341"/>
      <c r="BX35" s="341"/>
      <c r="BY35" s="341"/>
      <c r="BZ35" s="341"/>
      <c r="CA35" s="341"/>
      <c r="CB35" s="341"/>
      <c r="CC35" s="341"/>
      <c r="CD35" s="341"/>
      <c r="CE35" s="341"/>
      <c r="CF35" s="341"/>
      <c r="CG35" s="341"/>
      <c r="CH35" s="341"/>
      <c r="CI35" s="341"/>
      <c r="CJ35" s="341"/>
      <c r="CK35" s="341"/>
      <c r="CL35" s="341"/>
      <c r="CM35" s="341"/>
      <c r="CN35" s="341"/>
      <c r="CO35" s="341"/>
      <c r="CP35" s="341"/>
      <c r="CQ35" s="341"/>
      <c r="CR35" s="341"/>
      <c r="CS35" s="341"/>
      <c r="CT35" s="341"/>
      <c r="CU35" s="341"/>
      <c r="CV35" s="341"/>
    </row>
    <row r="36" spans="1:100" ht="14.1" customHeight="1">
      <c r="A36" s="365"/>
      <c r="B36" s="365"/>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c r="AN36" s="367"/>
      <c r="AO36" s="367"/>
      <c r="AP36" s="367"/>
      <c r="AQ36" s="367"/>
      <c r="AR36" s="367"/>
      <c r="AS36" s="367"/>
      <c r="AT36" s="367"/>
      <c r="AU36" s="367"/>
      <c r="AV36" s="367"/>
      <c r="AW36" s="367"/>
      <c r="AX36" s="367"/>
      <c r="AY36" s="339"/>
      <c r="AZ36" s="339"/>
      <c r="BA36" s="341"/>
      <c r="BB36" s="341"/>
      <c r="BC36" s="341"/>
      <c r="BD36" s="341"/>
      <c r="BE36" s="341"/>
      <c r="BF36" s="341"/>
      <c r="BG36" s="341"/>
      <c r="BH36" s="341"/>
      <c r="BI36" s="341"/>
      <c r="BJ36" s="341"/>
      <c r="BK36" s="341"/>
      <c r="BL36" s="341"/>
      <c r="BM36" s="341"/>
      <c r="BN36" s="341"/>
      <c r="BO36" s="341"/>
      <c r="BP36" s="341"/>
      <c r="BQ36" s="341"/>
      <c r="BR36" s="341"/>
      <c r="BS36" s="341"/>
      <c r="BT36" s="341"/>
      <c r="BU36" s="341"/>
      <c r="BV36" s="341"/>
      <c r="BW36" s="341"/>
      <c r="BX36" s="341"/>
      <c r="BY36" s="341"/>
      <c r="BZ36" s="341"/>
      <c r="CA36" s="341"/>
      <c r="CB36" s="341"/>
      <c r="CC36" s="341"/>
      <c r="CD36" s="341"/>
      <c r="CE36" s="341"/>
      <c r="CF36" s="341"/>
      <c r="CG36" s="341"/>
      <c r="CH36" s="341"/>
      <c r="CI36" s="341"/>
      <c r="CJ36" s="341"/>
      <c r="CK36" s="341"/>
      <c r="CL36" s="341"/>
      <c r="CM36" s="341"/>
      <c r="CN36" s="341"/>
      <c r="CO36" s="341"/>
      <c r="CP36" s="341"/>
      <c r="CQ36" s="341"/>
      <c r="CR36" s="341"/>
      <c r="CS36" s="341"/>
      <c r="CT36" s="341"/>
      <c r="CU36" s="341"/>
      <c r="CV36" s="341"/>
    </row>
    <row r="37" spans="1:100" ht="14.1" customHeight="1">
      <c r="A37" s="365"/>
      <c r="B37" s="365"/>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c r="AN37" s="367"/>
      <c r="AO37" s="367"/>
      <c r="AP37" s="367"/>
      <c r="AQ37" s="367"/>
      <c r="AR37" s="367"/>
      <c r="AS37" s="367"/>
      <c r="AT37" s="367"/>
      <c r="AU37" s="367"/>
      <c r="AV37" s="367"/>
      <c r="AW37" s="367"/>
      <c r="AX37" s="367"/>
      <c r="AY37" s="339"/>
      <c r="AZ37" s="339"/>
      <c r="BA37" s="341"/>
      <c r="BB37" s="341"/>
      <c r="BC37" s="341"/>
      <c r="BD37" s="341"/>
      <c r="BE37" s="341"/>
      <c r="BF37" s="341"/>
      <c r="BG37" s="341"/>
      <c r="BH37" s="341"/>
      <c r="BI37" s="341"/>
      <c r="BJ37" s="341"/>
      <c r="BK37" s="341"/>
      <c r="BL37" s="341"/>
      <c r="BM37" s="341"/>
      <c r="BN37" s="341"/>
      <c r="BO37" s="341"/>
      <c r="BP37" s="341"/>
      <c r="BQ37" s="341"/>
      <c r="BR37" s="341"/>
      <c r="BS37" s="341"/>
      <c r="BT37" s="341"/>
      <c r="BU37" s="341"/>
      <c r="BV37" s="341"/>
      <c r="BW37" s="341"/>
      <c r="BX37" s="341"/>
      <c r="BY37" s="341"/>
      <c r="BZ37" s="341"/>
      <c r="CA37" s="341"/>
      <c r="CB37" s="341"/>
      <c r="CC37" s="341"/>
      <c r="CD37" s="341"/>
      <c r="CE37" s="341"/>
      <c r="CF37" s="341"/>
      <c r="CG37" s="341"/>
      <c r="CH37" s="341"/>
      <c r="CI37" s="341"/>
      <c r="CJ37" s="341"/>
      <c r="CK37" s="341"/>
      <c r="CL37" s="341"/>
      <c r="CM37" s="341"/>
      <c r="CN37" s="341"/>
      <c r="CO37" s="341"/>
      <c r="CP37" s="341"/>
      <c r="CQ37" s="341"/>
      <c r="CR37" s="341"/>
      <c r="CS37" s="341"/>
      <c r="CT37" s="341"/>
      <c r="CU37" s="341"/>
      <c r="CV37" s="341"/>
    </row>
  </sheetData>
  <mergeCells count="80">
    <mergeCell ref="CP22:CV25"/>
    <mergeCell ref="AY32:AZ37"/>
    <mergeCell ref="BA32:CV37"/>
    <mergeCell ref="CE26:CF29"/>
    <mergeCell ref="AY26:BF29"/>
    <mergeCell ref="BG26:BW29"/>
    <mergeCell ref="CG26:CM29"/>
    <mergeCell ref="BX26:CD29"/>
    <mergeCell ref="CN26:CO29"/>
    <mergeCell ref="CP26:CV29"/>
    <mergeCell ref="CE22:CF25"/>
    <mergeCell ref="BX22:CD25"/>
    <mergeCell ref="AY22:BF25"/>
    <mergeCell ref="BG22:BW25"/>
    <mergeCell ref="CG22:CM25"/>
    <mergeCell ref="CN22:CO25"/>
    <mergeCell ref="CG18:CM21"/>
    <mergeCell ref="CJ10:CR10"/>
    <mergeCell ref="AY14:BF17"/>
    <mergeCell ref="BG14:BW17"/>
    <mergeCell ref="BX14:CO15"/>
    <mergeCell ref="CP14:CV17"/>
    <mergeCell ref="BX16:CF17"/>
    <mergeCell ref="CG16:CO17"/>
    <mergeCell ref="CJ11:CR11"/>
    <mergeCell ref="CN18:CO21"/>
    <mergeCell ref="CP18:CV21"/>
    <mergeCell ref="AY18:BF21"/>
    <mergeCell ref="BG18:BW21"/>
    <mergeCell ref="BX18:CD21"/>
    <mergeCell ref="CE18:CF21"/>
    <mergeCell ref="BS8:CT8"/>
    <mergeCell ref="AY2:CV3"/>
    <mergeCell ref="CH4:CJ4"/>
    <mergeCell ref="CK4:CL4"/>
    <mergeCell ref="CM4:CN4"/>
    <mergeCell ref="CO4:CP4"/>
    <mergeCell ref="CQ4:CR4"/>
    <mergeCell ref="CS4:CT4"/>
    <mergeCell ref="CU4:CV4"/>
    <mergeCell ref="CH5:CV5"/>
    <mergeCell ref="A2:AX3"/>
    <mergeCell ref="AJ4:AL4"/>
    <mergeCell ref="AM4:AN4"/>
    <mergeCell ref="AO4:AP4"/>
    <mergeCell ref="AQ4:AR4"/>
    <mergeCell ref="AS4:AT4"/>
    <mergeCell ref="AU4:AV4"/>
    <mergeCell ref="AW4:AX4"/>
    <mergeCell ref="X8:AV8"/>
    <mergeCell ref="AL10:AT10"/>
    <mergeCell ref="A14:H17"/>
    <mergeCell ref="I14:Y17"/>
    <mergeCell ref="Z14:AQ15"/>
    <mergeCell ref="AR14:AX17"/>
    <mergeCell ref="Z16:AH17"/>
    <mergeCell ref="AI16:AQ17"/>
    <mergeCell ref="AR18:AX21"/>
    <mergeCell ref="A22:H25"/>
    <mergeCell ref="I22:Y25"/>
    <mergeCell ref="AI22:AO25"/>
    <mergeCell ref="AP22:AQ25"/>
    <mergeCell ref="AR22:AX25"/>
    <mergeCell ref="A18:H21"/>
    <mergeCell ref="I18:Y21"/>
    <mergeCell ref="Z18:AF21"/>
    <mergeCell ref="AG18:AH21"/>
    <mergeCell ref="AI18:AO21"/>
    <mergeCell ref="AP18:AQ21"/>
    <mergeCell ref="Z22:AF25"/>
    <mergeCell ref="AG22:AH25"/>
    <mergeCell ref="AR26:AX29"/>
    <mergeCell ref="A32:B37"/>
    <mergeCell ref="C32:AX37"/>
    <mergeCell ref="A26:H29"/>
    <mergeCell ref="I26:Y29"/>
    <mergeCell ref="AI26:AO29"/>
    <mergeCell ref="AP26:AQ29"/>
    <mergeCell ref="Z26:AF29"/>
    <mergeCell ref="AG26:AH29"/>
  </mergeCells>
  <phoneticPr fontId="4"/>
  <pageMargins left="0.98425196850393704" right="0.98425196850393704" top="0.6692913385826772" bottom="0.47244094488188981" header="0.31496062992125984" footer="0.31496062992125984"/>
  <pageSetup paperSize="9" orientation="portrait"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sheetPr>
  <dimension ref="A1:CV48"/>
  <sheetViews>
    <sheetView view="pageBreakPreview" zoomScaleNormal="100" zoomScaleSheetLayoutView="100" workbookViewId="0">
      <selection activeCell="N9" sqref="N9"/>
    </sheetView>
  </sheetViews>
  <sheetFormatPr defaultColWidth="1.625" defaultRowHeight="17.100000000000001" customHeight="1"/>
  <cols>
    <col min="1" max="16384" width="1.625" style="10"/>
  </cols>
  <sheetData>
    <row r="1" spans="1:100" ht="17.100000000000001" customHeight="1">
      <c r="A1" s="9" t="s">
        <v>320</v>
      </c>
      <c r="AY1" s="9" t="s">
        <v>320</v>
      </c>
    </row>
    <row r="2" spans="1:100" ht="17.100000000000001" customHeight="1">
      <c r="A2" s="147" t="s">
        <v>321</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t="s">
        <v>321</v>
      </c>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row>
    <row r="3" spans="1:100" ht="17.100000000000001" customHeight="1">
      <c r="A3" s="147"/>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row>
    <row r="4" spans="1:100" ht="17.100000000000001" customHeight="1">
      <c r="AJ4" s="273" t="s">
        <v>4</v>
      </c>
      <c r="AK4" s="273"/>
      <c r="AL4" s="273"/>
      <c r="AM4" s="273">
        <v>5</v>
      </c>
      <c r="AN4" s="273"/>
      <c r="AO4" s="273" t="s">
        <v>5</v>
      </c>
      <c r="AP4" s="273"/>
      <c r="AQ4" s="273"/>
      <c r="AR4" s="273"/>
      <c r="AS4" s="273" t="s">
        <v>3</v>
      </c>
      <c r="AT4" s="273"/>
      <c r="AU4" s="273"/>
      <c r="AV4" s="273"/>
      <c r="AW4" s="273" t="s">
        <v>2</v>
      </c>
      <c r="AX4" s="273"/>
      <c r="CH4" s="273" t="s">
        <v>4</v>
      </c>
      <c r="CI4" s="273"/>
      <c r="CJ4" s="273"/>
      <c r="CK4" s="274">
        <v>5</v>
      </c>
      <c r="CL4" s="274"/>
      <c r="CM4" s="273" t="s">
        <v>5</v>
      </c>
      <c r="CN4" s="273"/>
      <c r="CO4" s="274">
        <v>3</v>
      </c>
      <c r="CP4" s="274"/>
      <c r="CQ4" s="273" t="s">
        <v>3</v>
      </c>
      <c r="CR4" s="273"/>
      <c r="CS4" s="274">
        <v>31</v>
      </c>
      <c r="CT4" s="274"/>
      <c r="CU4" s="273" t="s">
        <v>2</v>
      </c>
      <c r="CV4" s="273"/>
    </row>
    <row r="5" spans="1:100" ht="17.100000000000001" customHeight="1">
      <c r="CH5" s="418" t="s">
        <v>479</v>
      </c>
      <c r="CI5" s="418"/>
      <c r="CJ5" s="418"/>
      <c r="CK5" s="418"/>
      <c r="CL5" s="418"/>
      <c r="CM5" s="418"/>
      <c r="CN5" s="418"/>
      <c r="CO5" s="418"/>
      <c r="CP5" s="418"/>
      <c r="CQ5" s="418"/>
      <c r="CR5" s="418"/>
      <c r="CS5" s="418"/>
      <c r="CT5" s="418"/>
      <c r="CU5" s="418"/>
      <c r="CV5" s="418"/>
    </row>
    <row r="6" spans="1:100" ht="17.100000000000001" customHeight="1">
      <c r="A6" s="10" t="s">
        <v>275</v>
      </c>
      <c r="J6" s="399"/>
      <c r="K6" s="399"/>
      <c r="L6" s="399"/>
      <c r="M6" s="399"/>
      <c r="N6" s="399"/>
      <c r="O6" s="399"/>
      <c r="P6" s="399"/>
      <c r="Q6" s="399"/>
      <c r="R6" s="399"/>
      <c r="U6" s="10" t="s">
        <v>276</v>
      </c>
      <c r="AY6" s="10" t="s">
        <v>275</v>
      </c>
      <c r="BH6" s="401" t="s">
        <v>407</v>
      </c>
      <c r="BI6" s="401"/>
      <c r="BJ6" s="401"/>
      <c r="BK6" s="401"/>
      <c r="BL6" s="401"/>
      <c r="BM6" s="401"/>
      <c r="BN6" s="401"/>
      <c r="BO6" s="401"/>
      <c r="BP6" s="401"/>
      <c r="BS6" s="10" t="s">
        <v>83</v>
      </c>
    </row>
    <row r="7" spans="1:100" ht="17.100000000000001" customHeight="1">
      <c r="BH7" s="419" t="s">
        <v>480</v>
      </c>
      <c r="BI7" s="419"/>
      <c r="BJ7" s="419"/>
      <c r="BK7" s="419"/>
      <c r="BL7" s="419"/>
      <c r="BM7" s="419"/>
      <c r="BN7" s="419"/>
      <c r="BO7" s="419"/>
      <c r="BP7" s="419"/>
    </row>
    <row r="8" spans="1:100" ht="17.100000000000001" customHeight="1">
      <c r="O8" s="50"/>
      <c r="P8" s="75"/>
      <c r="Q8" s="75"/>
      <c r="R8" s="75"/>
      <c r="S8" s="75"/>
      <c r="T8" s="75"/>
      <c r="U8" s="75"/>
      <c r="V8" s="49" t="s">
        <v>323</v>
      </c>
      <c r="W8" s="49"/>
      <c r="X8" s="49"/>
      <c r="Y8" s="49"/>
      <c r="Z8" s="49"/>
      <c r="AA8" s="49"/>
      <c r="AB8" s="49"/>
      <c r="AC8" s="49"/>
      <c r="AD8" s="49"/>
      <c r="AE8" s="49"/>
      <c r="AF8" s="49"/>
      <c r="AG8" s="49"/>
      <c r="AH8" s="397"/>
      <c r="AI8" s="398"/>
      <c r="AJ8" s="398"/>
      <c r="AK8" s="398"/>
      <c r="AL8" s="398"/>
      <c r="AM8" s="398"/>
      <c r="AN8" s="398"/>
      <c r="AO8" s="398"/>
      <c r="AP8" s="398"/>
      <c r="AQ8" s="398"/>
      <c r="AR8" s="398"/>
      <c r="AS8" s="398"/>
      <c r="AT8" s="398"/>
      <c r="AU8" s="398"/>
      <c r="AV8" s="398"/>
      <c r="AW8" s="398"/>
      <c r="AX8" s="398"/>
      <c r="BM8" s="50"/>
      <c r="BN8" s="42"/>
      <c r="BO8" s="42"/>
      <c r="BP8" s="42"/>
      <c r="BQ8" s="42"/>
      <c r="BR8" s="42"/>
      <c r="BS8" s="42"/>
      <c r="BT8" s="49" t="s">
        <v>323</v>
      </c>
      <c r="BU8" s="49"/>
      <c r="BV8" s="49"/>
      <c r="BW8" s="49"/>
      <c r="BX8" s="49"/>
      <c r="BY8" s="49"/>
      <c r="BZ8" s="49"/>
      <c r="CA8" s="49"/>
      <c r="CB8" s="49"/>
      <c r="CC8" s="49"/>
      <c r="CD8" s="49"/>
      <c r="CE8" s="49"/>
      <c r="CF8" s="402" t="s">
        <v>535</v>
      </c>
      <c r="CG8" s="403"/>
      <c r="CH8" s="403"/>
      <c r="CI8" s="403"/>
      <c r="CJ8" s="403"/>
      <c r="CK8" s="403"/>
      <c r="CL8" s="403"/>
      <c r="CM8" s="403"/>
      <c r="CN8" s="403"/>
      <c r="CO8" s="403"/>
      <c r="CP8" s="403"/>
      <c r="CQ8" s="403"/>
      <c r="CR8" s="403"/>
      <c r="CS8" s="403"/>
      <c r="CT8" s="403"/>
      <c r="CU8" s="403"/>
      <c r="CV8" s="403"/>
    </row>
    <row r="9" spans="1:100" ht="17.100000000000001" customHeight="1">
      <c r="O9" s="50"/>
      <c r="P9" s="75"/>
      <c r="Q9" s="75"/>
      <c r="R9" s="75"/>
      <c r="S9" s="75"/>
      <c r="T9" s="75"/>
      <c r="U9" s="75"/>
      <c r="V9" s="49" t="s">
        <v>322</v>
      </c>
      <c r="W9" s="49"/>
      <c r="X9" s="49"/>
      <c r="Y9" s="49"/>
      <c r="Z9" s="49"/>
      <c r="AA9" s="49"/>
      <c r="AB9" s="49"/>
      <c r="AC9" s="49"/>
      <c r="AD9" s="49"/>
      <c r="AE9" s="49"/>
      <c r="AF9" s="49"/>
      <c r="AG9" s="49"/>
      <c r="AH9" s="397"/>
      <c r="AI9" s="398"/>
      <c r="AJ9" s="398"/>
      <c r="AK9" s="398"/>
      <c r="AL9" s="398"/>
      <c r="AM9" s="398"/>
      <c r="AN9" s="398"/>
      <c r="AO9" s="398"/>
      <c r="AP9" s="398"/>
      <c r="AQ9" s="398"/>
      <c r="AR9" s="398"/>
      <c r="AS9" s="398"/>
      <c r="AT9" s="398"/>
      <c r="AU9" s="398"/>
      <c r="AV9" s="398"/>
      <c r="AW9" s="398"/>
      <c r="AX9" s="398"/>
      <c r="BM9" s="50"/>
      <c r="BN9" s="42"/>
      <c r="BO9" s="42"/>
      <c r="BP9" s="42"/>
      <c r="BQ9" s="42"/>
      <c r="BR9" s="42"/>
      <c r="BS9" s="42"/>
      <c r="BT9" s="49" t="s">
        <v>322</v>
      </c>
      <c r="BU9" s="49"/>
      <c r="BV9" s="49"/>
      <c r="BW9" s="49"/>
      <c r="BX9" s="49"/>
      <c r="BY9" s="49"/>
      <c r="BZ9" s="49"/>
      <c r="CA9" s="49"/>
      <c r="CB9" s="49"/>
      <c r="CC9" s="49"/>
      <c r="CD9" s="49"/>
      <c r="CE9" s="49"/>
      <c r="CF9" s="402"/>
      <c r="CG9" s="403"/>
      <c r="CH9" s="403"/>
      <c r="CI9" s="403"/>
      <c r="CJ9" s="403"/>
      <c r="CK9" s="403"/>
      <c r="CL9" s="403"/>
      <c r="CM9" s="403"/>
      <c r="CN9" s="403"/>
      <c r="CO9" s="403"/>
      <c r="CP9" s="403"/>
      <c r="CQ9" s="403"/>
      <c r="CR9" s="403"/>
      <c r="CS9" s="403"/>
      <c r="CT9" s="403"/>
      <c r="CU9" s="403"/>
      <c r="CV9" s="403"/>
    </row>
    <row r="10" spans="1:100" ht="17.100000000000001" customHeight="1">
      <c r="O10" s="75"/>
      <c r="P10" s="75"/>
      <c r="Q10" s="75"/>
      <c r="R10" s="75"/>
      <c r="S10" s="75"/>
      <c r="T10" s="75"/>
      <c r="U10" s="75"/>
      <c r="V10" s="49" t="s">
        <v>324</v>
      </c>
      <c r="W10" s="49"/>
      <c r="X10" s="49"/>
      <c r="Y10" s="49"/>
      <c r="Z10" s="49"/>
      <c r="AA10" s="49"/>
      <c r="AB10" s="49"/>
      <c r="AC10" s="49"/>
      <c r="AD10" s="49"/>
      <c r="AE10" s="49"/>
      <c r="AF10" s="49"/>
      <c r="AG10" s="49"/>
      <c r="AH10" s="398"/>
      <c r="AI10" s="398"/>
      <c r="AJ10" s="398"/>
      <c r="AK10" s="398"/>
      <c r="AL10" s="398"/>
      <c r="AM10" s="398"/>
      <c r="AN10" s="398"/>
      <c r="AO10" s="398"/>
      <c r="AP10" s="398"/>
      <c r="AQ10" s="398"/>
      <c r="AR10" s="398"/>
      <c r="AS10" s="398"/>
      <c r="AT10" s="398"/>
      <c r="AU10" s="398"/>
      <c r="AV10" s="398"/>
      <c r="AW10" s="398"/>
      <c r="AX10" s="398"/>
      <c r="BM10" s="42"/>
      <c r="BN10" s="42"/>
      <c r="BO10" s="42"/>
      <c r="BP10" s="42"/>
      <c r="BQ10" s="42"/>
      <c r="BR10" s="42"/>
      <c r="BS10" s="42"/>
      <c r="BT10" s="49" t="s">
        <v>324</v>
      </c>
      <c r="BU10" s="49"/>
      <c r="BV10" s="49"/>
      <c r="BW10" s="49"/>
      <c r="BX10" s="49"/>
      <c r="BY10" s="49"/>
      <c r="BZ10" s="49"/>
      <c r="CA10" s="49"/>
      <c r="CB10" s="49"/>
      <c r="CC10" s="49"/>
      <c r="CD10" s="49"/>
      <c r="CE10" s="49"/>
      <c r="CF10" s="403"/>
      <c r="CG10" s="403"/>
      <c r="CH10" s="403"/>
      <c r="CI10" s="403"/>
      <c r="CJ10" s="403"/>
      <c r="CK10" s="403"/>
      <c r="CL10" s="403"/>
      <c r="CM10" s="403"/>
      <c r="CN10" s="403"/>
      <c r="CO10" s="403"/>
      <c r="CP10" s="403"/>
      <c r="CQ10" s="403"/>
      <c r="CR10" s="403"/>
      <c r="CS10" s="403"/>
      <c r="CT10" s="403"/>
      <c r="CU10" s="403"/>
      <c r="CV10" s="403"/>
    </row>
    <row r="12" spans="1:100" ht="17.100000000000001" customHeight="1">
      <c r="A12" s="10" t="s">
        <v>277</v>
      </c>
      <c r="AY12" s="10" t="s">
        <v>277</v>
      </c>
    </row>
    <row r="13" spans="1:100" ht="17.100000000000001" customHeight="1">
      <c r="A13" s="34"/>
      <c r="B13" s="382" t="s">
        <v>278</v>
      </c>
      <c r="C13" s="382"/>
      <c r="D13" s="382"/>
      <c r="E13" s="382"/>
      <c r="F13" s="382"/>
      <c r="G13" s="382"/>
      <c r="H13" s="382"/>
      <c r="I13" s="382"/>
      <c r="J13" s="382"/>
      <c r="K13" s="382"/>
      <c r="L13" s="37"/>
      <c r="M13" s="34"/>
      <c r="N13" s="382" t="s">
        <v>279</v>
      </c>
      <c r="O13" s="382"/>
      <c r="P13" s="382"/>
      <c r="Q13" s="382"/>
      <c r="R13" s="382"/>
      <c r="S13" s="382"/>
      <c r="T13" s="382"/>
      <c r="U13" s="382"/>
      <c r="V13" s="382"/>
      <c r="W13" s="382"/>
      <c r="X13" s="382"/>
      <c r="Y13" s="37"/>
      <c r="Z13" s="34"/>
      <c r="AA13" s="382" t="s">
        <v>281</v>
      </c>
      <c r="AB13" s="382"/>
      <c r="AC13" s="382"/>
      <c r="AD13" s="382"/>
      <c r="AE13" s="382"/>
      <c r="AF13" s="382"/>
      <c r="AG13" s="382"/>
      <c r="AH13" s="382"/>
      <c r="AI13" s="382"/>
      <c r="AJ13" s="382"/>
      <c r="AK13" s="37"/>
      <c r="AL13" s="34"/>
      <c r="AM13" s="382" t="s">
        <v>282</v>
      </c>
      <c r="AN13" s="382"/>
      <c r="AO13" s="382"/>
      <c r="AP13" s="382"/>
      <c r="AQ13" s="382"/>
      <c r="AR13" s="382"/>
      <c r="AS13" s="382"/>
      <c r="AT13" s="382"/>
      <c r="AU13" s="382"/>
      <c r="AV13" s="382"/>
      <c r="AW13" s="382"/>
      <c r="AX13" s="37"/>
      <c r="AY13" s="34"/>
      <c r="AZ13" s="382" t="s">
        <v>278</v>
      </c>
      <c r="BA13" s="382"/>
      <c r="BB13" s="382"/>
      <c r="BC13" s="382"/>
      <c r="BD13" s="382"/>
      <c r="BE13" s="382"/>
      <c r="BF13" s="382"/>
      <c r="BG13" s="382"/>
      <c r="BH13" s="382"/>
      <c r="BI13" s="382"/>
      <c r="BJ13" s="37"/>
      <c r="BK13" s="34"/>
      <c r="BL13" s="382" t="s">
        <v>279</v>
      </c>
      <c r="BM13" s="382"/>
      <c r="BN13" s="382"/>
      <c r="BO13" s="382"/>
      <c r="BP13" s="382"/>
      <c r="BQ13" s="382"/>
      <c r="BR13" s="382"/>
      <c r="BS13" s="382"/>
      <c r="BT13" s="382"/>
      <c r="BU13" s="382"/>
      <c r="BV13" s="382"/>
      <c r="BW13" s="37"/>
      <c r="BX13" s="34"/>
      <c r="BY13" s="382" t="s">
        <v>281</v>
      </c>
      <c r="BZ13" s="382"/>
      <c r="CA13" s="382"/>
      <c r="CB13" s="382"/>
      <c r="CC13" s="382"/>
      <c r="CD13" s="382"/>
      <c r="CE13" s="382"/>
      <c r="CF13" s="382"/>
      <c r="CG13" s="382"/>
      <c r="CH13" s="382"/>
      <c r="CI13" s="37"/>
      <c r="CJ13" s="34"/>
      <c r="CK13" s="382" t="s">
        <v>282</v>
      </c>
      <c r="CL13" s="382"/>
      <c r="CM13" s="382"/>
      <c r="CN13" s="382"/>
      <c r="CO13" s="382"/>
      <c r="CP13" s="382"/>
      <c r="CQ13" s="382"/>
      <c r="CR13" s="382"/>
      <c r="CS13" s="382"/>
      <c r="CT13" s="382"/>
      <c r="CU13" s="382"/>
      <c r="CV13" s="37"/>
    </row>
    <row r="14" spans="1:100" ht="17.100000000000001" customHeight="1">
      <c r="A14" s="34"/>
      <c r="B14" s="385"/>
      <c r="C14" s="384"/>
      <c r="D14" s="384"/>
      <c r="E14" s="384"/>
      <c r="F14" s="384"/>
      <c r="G14" s="384"/>
      <c r="H14" s="384"/>
      <c r="I14" s="384"/>
      <c r="J14" s="382" t="s">
        <v>280</v>
      </c>
      <c r="K14" s="382"/>
      <c r="L14" s="386"/>
      <c r="M14" s="400"/>
      <c r="N14" s="382"/>
      <c r="O14" s="382"/>
      <c r="P14" s="382"/>
      <c r="Q14" s="382"/>
      <c r="R14" s="382"/>
      <c r="S14" s="382"/>
      <c r="T14" s="382"/>
      <c r="U14" s="382"/>
      <c r="V14" s="382"/>
      <c r="W14" s="382"/>
      <c r="X14" s="382"/>
      <c r="Y14" s="386"/>
      <c r="Z14" s="400"/>
      <c r="AA14" s="382"/>
      <c r="AB14" s="382"/>
      <c r="AC14" s="382"/>
      <c r="AD14" s="382"/>
      <c r="AE14" s="382"/>
      <c r="AF14" s="382"/>
      <c r="AG14" s="382"/>
      <c r="AH14" s="382"/>
      <c r="AI14" s="382"/>
      <c r="AJ14" s="382"/>
      <c r="AK14" s="386"/>
      <c r="AL14" s="400"/>
      <c r="AM14" s="382"/>
      <c r="AN14" s="382"/>
      <c r="AO14" s="382"/>
      <c r="AP14" s="382"/>
      <c r="AQ14" s="382"/>
      <c r="AR14" s="382"/>
      <c r="AS14" s="382"/>
      <c r="AT14" s="382"/>
      <c r="AU14" s="382"/>
      <c r="AV14" s="382"/>
      <c r="AW14" s="382"/>
      <c r="AX14" s="386"/>
      <c r="AY14" s="34"/>
      <c r="AZ14" s="404">
        <v>310</v>
      </c>
      <c r="BA14" s="405"/>
      <c r="BB14" s="405"/>
      <c r="BC14" s="405"/>
      <c r="BD14" s="405"/>
      <c r="BE14" s="405"/>
      <c r="BF14" s="405"/>
      <c r="BG14" s="405"/>
      <c r="BH14" s="382" t="s">
        <v>218</v>
      </c>
      <c r="BI14" s="382"/>
      <c r="BJ14" s="386"/>
      <c r="BK14" s="406" t="s">
        <v>481</v>
      </c>
      <c r="BL14" s="407"/>
      <c r="BM14" s="407"/>
      <c r="BN14" s="407"/>
      <c r="BO14" s="407"/>
      <c r="BP14" s="407"/>
      <c r="BQ14" s="407"/>
      <c r="BR14" s="407"/>
      <c r="BS14" s="407"/>
      <c r="BT14" s="407"/>
      <c r="BU14" s="407"/>
      <c r="BV14" s="407"/>
      <c r="BW14" s="408"/>
      <c r="BX14" s="406" t="s">
        <v>482</v>
      </c>
      <c r="BY14" s="407"/>
      <c r="BZ14" s="407"/>
      <c r="CA14" s="407"/>
      <c r="CB14" s="407"/>
      <c r="CC14" s="407"/>
      <c r="CD14" s="407"/>
      <c r="CE14" s="407"/>
      <c r="CF14" s="407"/>
      <c r="CG14" s="407"/>
      <c r="CH14" s="407"/>
      <c r="CI14" s="408"/>
      <c r="CJ14" s="406" t="s">
        <v>483</v>
      </c>
      <c r="CK14" s="407"/>
      <c r="CL14" s="407"/>
      <c r="CM14" s="407"/>
      <c r="CN14" s="407"/>
      <c r="CO14" s="407"/>
      <c r="CP14" s="407"/>
      <c r="CQ14" s="407"/>
      <c r="CR14" s="407"/>
      <c r="CS14" s="407"/>
      <c r="CT14" s="407"/>
      <c r="CU14" s="407"/>
      <c r="CV14" s="408"/>
    </row>
    <row r="15" spans="1:100" ht="17.100000000000001" customHeight="1">
      <c r="B15" s="76"/>
      <c r="C15" s="77"/>
      <c r="D15" s="77"/>
      <c r="E15" s="77"/>
      <c r="F15" s="77"/>
      <c r="G15" s="77"/>
      <c r="H15" s="77"/>
      <c r="I15" s="77"/>
      <c r="J15" s="41"/>
      <c r="K15" s="41"/>
      <c r="L15" s="41"/>
      <c r="AZ15" s="76"/>
      <c r="BA15" s="78"/>
      <c r="BB15" s="78"/>
      <c r="BC15" s="78"/>
      <c r="BD15" s="78"/>
      <c r="BE15" s="78"/>
      <c r="BF15" s="78"/>
      <c r="BG15" s="78"/>
      <c r="BH15" s="41"/>
      <c r="BI15" s="41"/>
      <c r="BJ15" s="41"/>
    </row>
    <row r="16" spans="1:100" ht="17.100000000000001" customHeight="1">
      <c r="A16" s="10" t="s">
        <v>283</v>
      </c>
      <c r="AY16" s="10" t="s">
        <v>283</v>
      </c>
    </row>
    <row r="17" spans="1:100" ht="17.100000000000001" customHeight="1">
      <c r="A17" s="34"/>
      <c r="B17" s="382" t="s">
        <v>284</v>
      </c>
      <c r="C17" s="382"/>
      <c r="D17" s="382"/>
      <c r="E17" s="382"/>
      <c r="F17" s="382"/>
      <c r="G17" s="382"/>
      <c r="H17" s="382"/>
      <c r="I17" s="382"/>
      <c r="J17" s="382"/>
      <c r="K17" s="382"/>
      <c r="L17" s="382"/>
      <c r="M17" s="382"/>
      <c r="N17" s="382"/>
      <c r="O17" s="382"/>
      <c r="P17" s="382"/>
      <c r="Q17" s="382"/>
      <c r="R17" s="382"/>
      <c r="S17" s="37"/>
      <c r="T17" s="34"/>
      <c r="U17" s="382" t="s">
        <v>285</v>
      </c>
      <c r="V17" s="382"/>
      <c r="W17" s="382"/>
      <c r="X17" s="382"/>
      <c r="Y17" s="37"/>
      <c r="Z17" s="34"/>
      <c r="AA17" s="382" t="s">
        <v>286</v>
      </c>
      <c r="AB17" s="382"/>
      <c r="AC17" s="382"/>
      <c r="AD17" s="382"/>
      <c r="AE17" s="382"/>
      <c r="AF17" s="382"/>
      <c r="AG17" s="382"/>
      <c r="AH17" s="382"/>
      <c r="AI17" s="382"/>
      <c r="AJ17" s="382"/>
      <c r="AK17" s="37"/>
      <c r="AL17" s="34"/>
      <c r="AM17" s="382" t="s">
        <v>287</v>
      </c>
      <c r="AN17" s="382"/>
      <c r="AO17" s="382"/>
      <c r="AP17" s="382"/>
      <c r="AQ17" s="382"/>
      <c r="AR17" s="382"/>
      <c r="AS17" s="382"/>
      <c r="AT17" s="382"/>
      <c r="AU17" s="382"/>
      <c r="AV17" s="382"/>
      <c r="AW17" s="382"/>
      <c r="AX17" s="37"/>
      <c r="AY17" s="34"/>
      <c r="AZ17" s="382" t="s">
        <v>284</v>
      </c>
      <c r="BA17" s="382"/>
      <c r="BB17" s="382"/>
      <c r="BC17" s="382"/>
      <c r="BD17" s="382"/>
      <c r="BE17" s="382"/>
      <c r="BF17" s="382"/>
      <c r="BG17" s="382"/>
      <c r="BH17" s="382"/>
      <c r="BI17" s="382"/>
      <c r="BJ17" s="382"/>
      <c r="BK17" s="382"/>
      <c r="BL17" s="382"/>
      <c r="BM17" s="382"/>
      <c r="BN17" s="382"/>
      <c r="BO17" s="382"/>
      <c r="BP17" s="382"/>
      <c r="BQ17" s="37"/>
      <c r="BR17" s="34"/>
      <c r="BS17" s="382" t="s">
        <v>285</v>
      </c>
      <c r="BT17" s="382"/>
      <c r="BU17" s="382"/>
      <c r="BV17" s="382"/>
      <c r="BW17" s="37"/>
      <c r="BX17" s="34"/>
      <c r="BY17" s="382" t="s">
        <v>256</v>
      </c>
      <c r="BZ17" s="382"/>
      <c r="CA17" s="382"/>
      <c r="CB17" s="382"/>
      <c r="CC17" s="382"/>
      <c r="CD17" s="382"/>
      <c r="CE17" s="382"/>
      <c r="CF17" s="382"/>
      <c r="CG17" s="382"/>
      <c r="CH17" s="382"/>
      <c r="CI17" s="37"/>
      <c r="CJ17" s="34"/>
      <c r="CK17" s="382" t="s">
        <v>287</v>
      </c>
      <c r="CL17" s="382"/>
      <c r="CM17" s="382"/>
      <c r="CN17" s="382"/>
      <c r="CO17" s="382"/>
      <c r="CP17" s="382"/>
      <c r="CQ17" s="382"/>
      <c r="CR17" s="382"/>
      <c r="CS17" s="382"/>
      <c r="CT17" s="382"/>
      <c r="CU17" s="382"/>
      <c r="CV17" s="37"/>
    </row>
    <row r="18" spans="1:100" ht="17.100000000000001" customHeight="1">
      <c r="A18" s="392"/>
      <c r="B18" s="393"/>
      <c r="C18" s="393"/>
      <c r="D18" s="393"/>
      <c r="E18" s="393"/>
      <c r="F18" s="393"/>
      <c r="G18" s="393"/>
      <c r="H18" s="393"/>
      <c r="I18" s="393"/>
      <c r="J18" s="393"/>
      <c r="K18" s="393"/>
      <c r="L18" s="393"/>
      <c r="M18" s="393"/>
      <c r="N18" s="393"/>
      <c r="O18" s="393"/>
      <c r="P18" s="393"/>
      <c r="Q18" s="393"/>
      <c r="R18" s="393"/>
      <c r="S18" s="394"/>
      <c r="T18" s="395"/>
      <c r="U18" s="396"/>
      <c r="V18" s="396"/>
      <c r="W18" s="396"/>
      <c r="X18" s="382"/>
      <c r="Y18" s="386"/>
      <c r="Z18" s="383"/>
      <c r="AA18" s="385"/>
      <c r="AB18" s="385"/>
      <c r="AC18" s="385"/>
      <c r="AD18" s="385"/>
      <c r="AE18" s="385"/>
      <c r="AF18" s="385"/>
      <c r="AG18" s="385"/>
      <c r="AH18" s="385"/>
      <c r="AI18" s="382" t="s">
        <v>288</v>
      </c>
      <c r="AJ18" s="382"/>
      <c r="AK18" s="386"/>
      <c r="AL18" s="383"/>
      <c r="AM18" s="390"/>
      <c r="AN18" s="390"/>
      <c r="AO18" s="390"/>
      <c r="AP18" s="390"/>
      <c r="AQ18" s="390"/>
      <c r="AR18" s="390"/>
      <c r="AS18" s="390"/>
      <c r="AT18" s="390"/>
      <c r="AU18" s="390"/>
      <c r="AV18" s="382" t="s">
        <v>288</v>
      </c>
      <c r="AW18" s="382"/>
      <c r="AX18" s="386"/>
      <c r="AY18" s="409" t="s">
        <v>289</v>
      </c>
      <c r="AZ18" s="410"/>
      <c r="BA18" s="410"/>
      <c r="BB18" s="410"/>
      <c r="BC18" s="410"/>
      <c r="BD18" s="410"/>
      <c r="BE18" s="410"/>
      <c r="BF18" s="410"/>
      <c r="BG18" s="410"/>
      <c r="BH18" s="410"/>
      <c r="BI18" s="410"/>
      <c r="BJ18" s="410"/>
      <c r="BK18" s="410"/>
      <c r="BL18" s="410"/>
      <c r="BM18" s="410"/>
      <c r="BN18" s="410"/>
      <c r="BO18" s="410"/>
      <c r="BP18" s="410"/>
      <c r="BQ18" s="411"/>
      <c r="BR18" s="412">
        <v>1</v>
      </c>
      <c r="BS18" s="413"/>
      <c r="BT18" s="413"/>
      <c r="BU18" s="413"/>
      <c r="BV18" s="407" t="s">
        <v>302</v>
      </c>
      <c r="BW18" s="408"/>
      <c r="BX18" s="414">
        <v>30000</v>
      </c>
      <c r="BY18" s="404"/>
      <c r="BZ18" s="404"/>
      <c r="CA18" s="404"/>
      <c r="CB18" s="404"/>
      <c r="CC18" s="404"/>
      <c r="CD18" s="404"/>
      <c r="CE18" s="404"/>
      <c r="CF18" s="404"/>
      <c r="CG18" s="382" t="s">
        <v>16</v>
      </c>
      <c r="CH18" s="382"/>
      <c r="CI18" s="386"/>
      <c r="CJ18" s="414">
        <f>BR18*BX18</f>
        <v>30000</v>
      </c>
      <c r="CK18" s="415"/>
      <c r="CL18" s="415"/>
      <c r="CM18" s="415"/>
      <c r="CN18" s="415"/>
      <c r="CO18" s="415"/>
      <c r="CP18" s="415"/>
      <c r="CQ18" s="415"/>
      <c r="CR18" s="415"/>
      <c r="CS18" s="415"/>
      <c r="CT18" s="382" t="s">
        <v>16</v>
      </c>
      <c r="CU18" s="382"/>
      <c r="CV18" s="386"/>
    </row>
    <row r="19" spans="1:100" ht="17.100000000000001" customHeight="1">
      <c r="A19" s="392"/>
      <c r="B19" s="393"/>
      <c r="C19" s="393"/>
      <c r="D19" s="393"/>
      <c r="E19" s="393"/>
      <c r="F19" s="393"/>
      <c r="G19" s="393"/>
      <c r="H19" s="393"/>
      <c r="I19" s="393"/>
      <c r="J19" s="393"/>
      <c r="K19" s="393"/>
      <c r="L19" s="393"/>
      <c r="M19" s="393"/>
      <c r="N19" s="393"/>
      <c r="O19" s="393"/>
      <c r="P19" s="393"/>
      <c r="Q19" s="393"/>
      <c r="R19" s="393"/>
      <c r="S19" s="394"/>
      <c r="T19" s="395"/>
      <c r="U19" s="396"/>
      <c r="V19" s="396"/>
      <c r="W19" s="396"/>
      <c r="X19" s="382"/>
      <c r="Y19" s="386"/>
      <c r="Z19" s="383"/>
      <c r="AA19" s="385"/>
      <c r="AB19" s="385"/>
      <c r="AC19" s="385"/>
      <c r="AD19" s="385"/>
      <c r="AE19" s="385"/>
      <c r="AF19" s="385"/>
      <c r="AG19" s="385"/>
      <c r="AH19" s="385"/>
      <c r="AI19" s="382" t="s">
        <v>288</v>
      </c>
      <c r="AJ19" s="382"/>
      <c r="AK19" s="386"/>
      <c r="AL19" s="383"/>
      <c r="AM19" s="390"/>
      <c r="AN19" s="390"/>
      <c r="AO19" s="390"/>
      <c r="AP19" s="390"/>
      <c r="AQ19" s="390"/>
      <c r="AR19" s="390"/>
      <c r="AS19" s="390"/>
      <c r="AT19" s="390"/>
      <c r="AU19" s="390"/>
      <c r="AV19" s="382" t="s">
        <v>288</v>
      </c>
      <c r="AW19" s="382"/>
      <c r="AX19" s="386"/>
      <c r="AY19" s="409" t="s">
        <v>290</v>
      </c>
      <c r="AZ19" s="410"/>
      <c r="BA19" s="410"/>
      <c r="BB19" s="410"/>
      <c r="BC19" s="410"/>
      <c r="BD19" s="410"/>
      <c r="BE19" s="410"/>
      <c r="BF19" s="410"/>
      <c r="BG19" s="410"/>
      <c r="BH19" s="410"/>
      <c r="BI19" s="410"/>
      <c r="BJ19" s="410"/>
      <c r="BK19" s="410"/>
      <c r="BL19" s="410"/>
      <c r="BM19" s="410"/>
      <c r="BN19" s="410"/>
      <c r="BO19" s="410"/>
      <c r="BP19" s="410"/>
      <c r="BQ19" s="411"/>
      <c r="BR19" s="412">
        <v>1</v>
      </c>
      <c r="BS19" s="413"/>
      <c r="BT19" s="413"/>
      <c r="BU19" s="413"/>
      <c r="BV19" s="407" t="s">
        <v>302</v>
      </c>
      <c r="BW19" s="408"/>
      <c r="BX19" s="414">
        <v>6000</v>
      </c>
      <c r="BY19" s="404"/>
      <c r="BZ19" s="404"/>
      <c r="CA19" s="404"/>
      <c r="CB19" s="404"/>
      <c r="CC19" s="404"/>
      <c r="CD19" s="404"/>
      <c r="CE19" s="404"/>
      <c r="CF19" s="404"/>
      <c r="CG19" s="382" t="s">
        <v>16</v>
      </c>
      <c r="CH19" s="382"/>
      <c r="CI19" s="386"/>
      <c r="CJ19" s="414">
        <f t="shared" ref="CJ19:CJ23" si="0">BR19*BX19</f>
        <v>6000</v>
      </c>
      <c r="CK19" s="415"/>
      <c r="CL19" s="415"/>
      <c r="CM19" s="415"/>
      <c r="CN19" s="415"/>
      <c r="CO19" s="415"/>
      <c r="CP19" s="415"/>
      <c r="CQ19" s="415"/>
      <c r="CR19" s="415"/>
      <c r="CS19" s="415"/>
      <c r="CT19" s="382" t="s">
        <v>16</v>
      </c>
      <c r="CU19" s="382"/>
      <c r="CV19" s="386"/>
    </row>
    <row r="20" spans="1:100" ht="17.100000000000001" customHeight="1">
      <c r="A20" s="392"/>
      <c r="B20" s="393"/>
      <c r="C20" s="393"/>
      <c r="D20" s="393"/>
      <c r="E20" s="393"/>
      <c r="F20" s="393"/>
      <c r="G20" s="393"/>
      <c r="H20" s="393"/>
      <c r="I20" s="393"/>
      <c r="J20" s="393"/>
      <c r="K20" s="393"/>
      <c r="L20" s="393"/>
      <c r="M20" s="393"/>
      <c r="N20" s="393"/>
      <c r="O20" s="393"/>
      <c r="P20" s="393"/>
      <c r="Q20" s="393"/>
      <c r="R20" s="393"/>
      <c r="S20" s="394"/>
      <c r="T20" s="395"/>
      <c r="U20" s="396"/>
      <c r="V20" s="396"/>
      <c r="W20" s="396"/>
      <c r="X20" s="382"/>
      <c r="Y20" s="386"/>
      <c r="Z20" s="383"/>
      <c r="AA20" s="385"/>
      <c r="AB20" s="385"/>
      <c r="AC20" s="385"/>
      <c r="AD20" s="385"/>
      <c r="AE20" s="385"/>
      <c r="AF20" s="385"/>
      <c r="AG20" s="385"/>
      <c r="AH20" s="385"/>
      <c r="AI20" s="382" t="s">
        <v>288</v>
      </c>
      <c r="AJ20" s="382"/>
      <c r="AK20" s="386"/>
      <c r="AL20" s="383"/>
      <c r="AM20" s="390"/>
      <c r="AN20" s="390"/>
      <c r="AO20" s="390"/>
      <c r="AP20" s="390"/>
      <c r="AQ20" s="390"/>
      <c r="AR20" s="390"/>
      <c r="AS20" s="390"/>
      <c r="AT20" s="390"/>
      <c r="AU20" s="390"/>
      <c r="AV20" s="382" t="s">
        <v>288</v>
      </c>
      <c r="AW20" s="382"/>
      <c r="AX20" s="386"/>
      <c r="AY20" s="409" t="s">
        <v>291</v>
      </c>
      <c r="AZ20" s="410"/>
      <c r="BA20" s="410"/>
      <c r="BB20" s="410"/>
      <c r="BC20" s="410"/>
      <c r="BD20" s="410"/>
      <c r="BE20" s="410"/>
      <c r="BF20" s="410"/>
      <c r="BG20" s="410"/>
      <c r="BH20" s="410"/>
      <c r="BI20" s="410"/>
      <c r="BJ20" s="410"/>
      <c r="BK20" s="410"/>
      <c r="BL20" s="410"/>
      <c r="BM20" s="410"/>
      <c r="BN20" s="410"/>
      <c r="BO20" s="410"/>
      <c r="BP20" s="410"/>
      <c r="BQ20" s="411"/>
      <c r="BR20" s="412">
        <v>1</v>
      </c>
      <c r="BS20" s="413"/>
      <c r="BT20" s="413"/>
      <c r="BU20" s="413"/>
      <c r="BV20" s="407" t="s">
        <v>302</v>
      </c>
      <c r="BW20" s="408"/>
      <c r="BX20" s="414">
        <v>15000</v>
      </c>
      <c r="BY20" s="404"/>
      <c r="BZ20" s="404"/>
      <c r="CA20" s="404"/>
      <c r="CB20" s="404"/>
      <c r="CC20" s="404"/>
      <c r="CD20" s="404"/>
      <c r="CE20" s="404"/>
      <c r="CF20" s="404"/>
      <c r="CG20" s="382" t="s">
        <v>16</v>
      </c>
      <c r="CH20" s="382"/>
      <c r="CI20" s="386"/>
      <c r="CJ20" s="414">
        <f t="shared" si="0"/>
        <v>15000</v>
      </c>
      <c r="CK20" s="415"/>
      <c r="CL20" s="415"/>
      <c r="CM20" s="415"/>
      <c r="CN20" s="415"/>
      <c r="CO20" s="415"/>
      <c r="CP20" s="415"/>
      <c r="CQ20" s="415"/>
      <c r="CR20" s="415"/>
      <c r="CS20" s="415"/>
      <c r="CT20" s="382" t="s">
        <v>16</v>
      </c>
      <c r="CU20" s="382"/>
      <c r="CV20" s="386"/>
    </row>
    <row r="21" spans="1:100" ht="17.100000000000001" customHeight="1">
      <c r="A21" s="392"/>
      <c r="B21" s="393"/>
      <c r="C21" s="393"/>
      <c r="D21" s="393"/>
      <c r="E21" s="393"/>
      <c r="F21" s="393"/>
      <c r="G21" s="393"/>
      <c r="H21" s="393"/>
      <c r="I21" s="393"/>
      <c r="J21" s="393"/>
      <c r="K21" s="393"/>
      <c r="L21" s="393"/>
      <c r="M21" s="393"/>
      <c r="N21" s="393"/>
      <c r="O21" s="393"/>
      <c r="P21" s="393"/>
      <c r="Q21" s="393"/>
      <c r="R21" s="393"/>
      <c r="S21" s="394"/>
      <c r="T21" s="395"/>
      <c r="U21" s="396"/>
      <c r="V21" s="396"/>
      <c r="W21" s="396"/>
      <c r="X21" s="382"/>
      <c r="Y21" s="386"/>
      <c r="Z21" s="383"/>
      <c r="AA21" s="385"/>
      <c r="AB21" s="385"/>
      <c r="AC21" s="385"/>
      <c r="AD21" s="385"/>
      <c r="AE21" s="385"/>
      <c r="AF21" s="385"/>
      <c r="AG21" s="385"/>
      <c r="AH21" s="385"/>
      <c r="AI21" s="382" t="s">
        <v>288</v>
      </c>
      <c r="AJ21" s="382"/>
      <c r="AK21" s="386"/>
      <c r="AL21" s="383"/>
      <c r="AM21" s="390"/>
      <c r="AN21" s="390"/>
      <c r="AO21" s="390"/>
      <c r="AP21" s="390"/>
      <c r="AQ21" s="390"/>
      <c r="AR21" s="390"/>
      <c r="AS21" s="390"/>
      <c r="AT21" s="390"/>
      <c r="AU21" s="390"/>
      <c r="AV21" s="382" t="s">
        <v>288</v>
      </c>
      <c r="AW21" s="382"/>
      <c r="AX21" s="386"/>
      <c r="AY21" s="409" t="s">
        <v>292</v>
      </c>
      <c r="AZ21" s="410"/>
      <c r="BA21" s="410"/>
      <c r="BB21" s="410"/>
      <c r="BC21" s="410"/>
      <c r="BD21" s="410"/>
      <c r="BE21" s="410"/>
      <c r="BF21" s="410"/>
      <c r="BG21" s="410"/>
      <c r="BH21" s="410"/>
      <c r="BI21" s="410"/>
      <c r="BJ21" s="410"/>
      <c r="BK21" s="410"/>
      <c r="BL21" s="410"/>
      <c r="BM21" s="410"/>
      <c r="BN21" s="410"/>
      <c r="BO21" s="410"/>
      <c r="BP21" s="410"/>
      <c r="BQ21" s="411"/>
      <c r="BR21" s="412">
        <v>1</v>
      </c>
      <c r="BS21" s="413"/>
      <c r="BT21" s="413"/>
      <c r="BU21" s="413"/>
      <c r="BV21" s="407" t="s">
        <v>302</v>
      </c>
      <c r="BW21" s="408"/>
      <c r="BX21" s="414">
        <v>13000</v>
      </c>
      <c r="BY21" s="404"/>
      <c r="BZ21" s="404"/>
      <c r="CA21" s="404"/>
      <c r="CB21" s="404"/>
      <c r="CC21" s="404"/>
      <c r="CD21" s="404"/>
      <c r="CE21" s="404"/>
      <c r="CF21" s="404"/>
      <c r="CG21" s="382" t="s">
        <v>16</v>
      </c>
      <c r="CH21" s="382"/>
      <c r="CI21" s="386"/>
      <c r="CJ21" s="414">
        <f t="shared" si="0"/>
        <v>13000</v>
      </c>
      <c r="CK21" s="415"/>
      <c r="CL21" s="415"/>
      <c r="CM21" s="415"/>
      <c r="CN21" s="415"/>
      <c r="CO21" s="415"/>
      <c r="CP21" s="415"/>
      <c r="CQ21" s="415"/>
      <c r="CR21" s="415"/>
      <c r="CS21" s="415"/>
      <c r="CT21" s="382" t="s">
        <v>16</v>
      </c>
      <c r="CU21" s="382"/>
      <c r="CV21" s="386"/>
    </row>
    <row r="22" spans="1:100" ht="17.100000000000001" customHeight="1">
      <c r="A22" s="392"/>
      <c r="B22" s="393"/>
      <c r="C22" s="393"/>
      <c r="D22" s="393"/>
      <c r="E22" s="393"/>
      <c r="F22" s="393"/>
      <c r="G22" s="393"/>
      <c r="H22" s="393"/>
      <c r="I22" s="393"/>
      <c r="J22" s="393"/>
      <c r="K22" s="393"/>
      <c r="L22" s="393"/>
      <c r="M22" s="393"/>
      <c r="N22" s="393"/>
      <c r="O22" s="393"/>
      <c r="P22" s="393"/>
      <c r="Q22" s="393"/>
      <c r="R22" s="393"/>
      <c r="S22" s="394"/>
      <c r="T22" s="395"/>
      <c r="U22" s="396"/>
      <c r="V22" s="396"/>
      <c r="W22" s="396"/>
      <c r="X22" s="382"/>
      <c r="Y22" s="386"/>
      <c r="Z22" s="383"/>
      <c r="AA22" s="385"/>
      <c r="AB22" s="385"/>
      <c r="AC22" s="385"/>
      <c r="AD22" s="385"/>
      <c r="AE22" s="385"/>
      <c r="AF22" s="385"/>
      <c r="AG22" s="385"/>
      <c r="AH22" s="385"/>
      <c r="AI22" s="382" t="s">
        <v>288</v>
      </c>
      <c r="AJ22" s="382"/>
      <c r="AK22" s="386"/>
      <c r="AL22" s="383"/>
      <c r="AM22" s="390"/>
      <c r="AN22" s="390"/>
      <c r="AO22" s="390"/>
      <c r="AP22" s="390"/>
      <c r="AQ22" s="390"/>
      <c r="AR22" s="390"/>
      <c r="AS22" s="390"/>
      <c r="AT22" s="390"/>
      <c r="AU22" s="390"/>
      <c r="AV22" s="382" t="s">
        <v>288</v>
      </c>
      <c r="AW22" s="382"/>
      <c r="AX22" s="386"/>
      <c r="AY22" s="409" t="s">
        <v>293</v>
      </c>
      <c r="AZ22" s="410"/>
      <c r="BA22" s="410"/>
      <c r="BB22" s="410"/>
      <c r="BC22" s="410"/>
      <c r="BD22" s="410"/>
      <c r="BE22" s="410"/>
      <c r="BF22" s="410"/>
      <c r="BG22" s="410"/>
      <c r="BH22" s="410"/>
      <c r="BI22" s="410"/>
      <c r="BJ22" s="410"/>
      <c r="BK22" s="410"/>
      <c r="BL22" s="410"/>
      <c r="BM22" s="410"/>
      <c r="BN22" s="410"/>
      <c r="BO22" s="410"/>
      <c r="BP22" s="410"/>
      <c r="BQ22" s="411"/>
      <c r="BR22" s="412">
        <v>310</v>
      </c>
      <c r="BS22" s="413"/>
      <c r="BT22" s="413"/>
      <c r="BU22" s="413"/>
      <c r="BV22" s="407" t="s">
        <v>218</v>
      </c>
      <c r="BW22" s="408"/>
      <c r="BX22" s="414">
        <v>380</v>
      </c>
      <c r="BY22" s="404"/>
      <c r="BZ22" s="404"/>
      <c r="CA22" s="404"/>
      <c r="CB22" s="404"/>
      <c r="CC22" s="404"/>
      <c r="CD22" s="404"/>
      <c r="CE22" s="404"/>
      <c r="CF22" s="404"/>
      <c r="CG22" s="382" t="s">
        <v>16</v>
      </c>
      <c r="CH22" s="382"/>
      <c r="CI22" s="386"/>
      <c r="CJ22" s="414">
        <f t="shared" si="0"/>
        <v>117800</v>
      </c>
      <c r="CK22" s="415"/>
      <c r="CL22" s="415"/>
      <c r="CM22" s="415"/>
      <c r="CN22" s="415"/>
      <c r="CO22" s="415"/>
      <c r="CP22" s="415"/>
      <c r="CQ22" s="415"/>
      <c r="CR22" s="415"/>
      <c r="CS22" s="415"/>
      <c r="CT22" s="382" t="s">
        <v>16</v>
      </c>
      <c r="CU22" s="382"/>
      <c r="CV22" s="386"/>
    </row>
    <row r="23" spans="1:100" ht="17.100000000000001" customHeight="1">
      <c r="A23" s="392"/>
      <c r="B23" s="393"/>
      <c r="C23" s="393"/>
      <c r="D23" s="393"/>
      <c r="E23" s="393"/>
      <c r="F23" s="393"/>
      <c r="G23" s="393"/>
      <c r="H23" s="393"/>
      <c r="I23" s="393"/>
      <c r="J23" s="393"/>
      <c r="K23" s="393"/>
      <c r="L23" s="393"/>
      <c r="M23" s="393"/>
      <c r="N23" s="393"/>
      <c r="O23" s="393"/>
      <c r="P23" s="393"/>
      <c r="Q23" s="393"/>
      <c r="R23" s="393"/>
      <c r="S23" s="394"/>
      <c r="T23" s="395"/>
      <c r="U23" s="396"/>
      <c r="V23" s="396"/>
      <c r="W23" s="396"/>
      <c r="X23" s="382"/>
      <c r="Y23" s="386"/>
      <c r="Z23" s="383"/>
      <c r="AA23" s="385"/>
      <c r="AB23" s="385"/>
      <c r="AC23" s="385"/>
      <c r="AD23" s="385"/>
      <c r="AE23" s="385"/>
      <c r="AF23" s="385"/>
      <c r="AG23" s="385"/>
      <c r="AH23" s="385"/>
      <c r="AI23" s="382" t="s">
        <v>288</v>
      </c>
      <c r="AJ23" s="382"/>
      <c r="AK23" s="386"/>
      <c r="AL23" s="383"/>
      <c r="AM23" s="390"/>
      <c r="AN23" s="390"/>
      <c r="AO23" s="390"/>
      <c r="AP23" s="390"/>
      <c r="AQ23" s="390"/>
      <c r="AR23" s="390"/>
      <c r="AS23" s="390"/>
      <c r="AT23" s="390"/>
      <c r="AU23" s="390"/>
      <c r="AV23" s="382" t="s">
        <v>288</v>
      </c>
      <c r="AW23" s="382"/>
      <c r="AX23" s="386"/>
      <c r="AY23" s="409" t="s">
        <v>294</v>
      </c>
      <c r="AZ23" s="410"/>
      <c r="BA23" s="410"/>
      <c r="BB23" s="410"/>
      <c r="BC23" s="410"/>
      <c r="BD23" s="410"/>
      <c r="BE23" s="410"/>
      <c r="BF23" s="410"/>
      <c r="BG23" s="410"/>
      <c r="BH23" s="410"/>
      <c r="BI23" s="410"/>
      <c r="BJ23" s="410"/>
      <c r="BK23" s="410"/>
      <c r="BL23" s="410"/>
      <c r="BM23" s="410"/>
      <c r="BN23" s="410"/>
      <c r="BO23" s="410"/>
      <c r="BP23" s="410"/>
      <c r="BQ23" s="411"/>
      <c r="BR23" s="412">
        <v>1</v>
      </c>
      <c r="BS23" s="413"/>
      <c r="BT23" s="413"/>
      <c r="BU23" s="413"/>
      <c r="BV23" s="407" t="s">
        <v>302</v>
      </c>
      <c r="BW23" s="408"/>
      <c r="BX23" s="414">
        <v>15000</v>
      </c>
      <c r="BY23" s="404"/>
      <c r="BZ23" s="404"/>
      <c r="CA23" s="404"/>
      <c r="CB23" s="404"/>
      <c r="CC23" s="404"/>
      <c r="CD23" s="404"/>
      <c r="CE23" s="404"/>
      <c r="CF23" s="404"/>
      <c r="CG23" s="382" t="s">
        <v>16</v>
      </c>
      <c r="CH23" s="382"/>
      <c r="CI23" s="386"/>
      <c r="CJ23" s="414">
        <f t="shared" si="0"/>
        <v>15000</v>
      </c>
      <c r="CK23" s="415"/>
      <c r="CL23" s="415"/>
      <c r="CM23" s="415"/>
      <c r="CN23" s="415"/>
      <c r="CO23" s="415"/>
      <c r="CP23" s="415"/>
      <c r="CQ23" s="415"/>
      <c r="CR23" s="415"/>
      <c r="CS23" s="415"/>
      <c r="CT23" s="382" t="s">
        <v>16</v>
      </c>
      <c r="CU23" s="382"/>
      <c r="CV23" s="386"/>
    </row>
    <row r="24" spans="1:100" ht="17.100000000000001" customHeight="1">
      <c r="A24" s="392"/>
      <c r="B24" s="393"/>
      <c r="C24" s="393"/>
      <c r="D24" s="393"/>
      <c r="E24" s="393"/>
      <c r="F24" s="393"/>
      <c r="G24" s="393"/>
      <c r="H24" s="393"/>
      <c r="I24" s="393"/>
      <c r="J24" s="393"/>
      <c r="K24" s="393"/>
      <c r="L24" s="393"/>
      <c r="M24" s="393"/>
      <c r="N24" s="393"/>
      <c r="O24" s="393"/>
      <c r="P24" s="393"/>
      <c r="Q24" s="393"/>
      <c r="R24" s="393"/>
      <c r="S24" s="394"/>
      <c r="T24" s="395"/>
      <c r="U24" s="396"/>
      <c r="V24" s="396"/>
      <c r="W24" s="396"/>
      <c r="X24" s="382"/>
      <c r="Y24" s="386"/>
      <c r="Z24" s="383"/>
      <c r="AA24" s="385"/>
      <c r="AB24" s="385"/>
      <c r="AC24" s="385"/>
      <c r="AD24" s="385"/>
      <c r="AE24" s="385"/>
      <c r="AF24" s="385"/>
      <c r="AG24" s="385"/>
      <c r="AH24" s="385"/>
      <c r="AI24" s="382" t="s">
        <v>288</v>
      </c>
      <c r="AJ24" s="382"/>
      <c r="AK24" s="386"/>
      <c r="AL24" s="383"/>
      <c r="AM24" s="390"/>
      <c r="AN24" s="390"/>
      <c r="AO24" s="390"/>
      <c r="AP24" s="390"/>
      <c r="AQ24" s="390"/>
      <c r="AR24" s="390"/>
      <c r="AS24" s="390"/>
      <c r="AT24" s="390"/>
      <c r="AU24" s="390"/>
      <c r="AV24" s="382" t="s">
        <v>288</v>
      </c>
      <c r="AW24" s="382"/>
      <c r="AX24" s="386"/>
      <c r="AY24" s="392"/>
      <c r="AZ24" s="393"/>
      <c r="BA24" s="393"/>
      <c r="BB24" s="393"/>
      <c r="BC24" s="393"/>
      <c r="BD24" s="393"/>
      <c r="BE24" s="393"/>
      <c r="BF24" s="393"/>
      <c r="BG24" s="393"/>
      <c r="BH24" s="393"/>
      <c r="BI24" s="393"/>
      <c r="BJ24" s="393"/>
      <c r="BK24" s="393"/>
      <c r="BL24" s="393"/>
      <c r="BM24" s="393"/>
      <c r="BN24" s="393"/>
      <c r="BO24" s="393"/>
      <c r="BP24" s="393"/>
      <c r="BQ24" s="394"/>
      <c r="BR24" s="395"/>
      <c r="BS24" s="416"/>
      <c r="BT24" s="416"/>
      <c r="BU24" s="416"/>
      <c r="BV24" s="382"/>
      <c r="BW24" s="386"/>
      <c r="BX24" s="383"/>
      <c r="BY24" s="385"/>
      <c r="BZ24" s="385"/>
      <c r="CA24" s="385"/>
      <c r="CB24" s="385"/>
      <c r="CC24" s="385"/>
      <c r="CD24" s="385"/>
      <c r="CE24" s="385"/>
      <c r="CF24" s="385"/>
      <c r="CG24" s="382" t="s">
        <v>16</v>
      </c>
      <c r="CH24" s="382"/>
      <c r="CI24" s="386"/>
      <c r="CJ24" s="383"/>
      <c r="CK24" s="417"/>
      <c r="CL24" s="417"/>
      <c r="CM24" s="417"/>
      <c r="CN24" s="417"/>
      <c r="CO24" s="417"/>
      <c r="CP24" s="417"/>
      <c r="CQ24" s="417"/>
      <c r="CR24" s="417"/>
      <c r="CS24" s="417"/>
      <c r="CT24" s="382" t="s">
        <v>16</v>
      </c>
      <c r="CU24" s="382"/>
      <c r="CV24" s="386"/>
    </row>
    <row r="25" spans="1:100" ht="17.100000000000001" customHeight="1">
      <c r="A25" s="392"/>
      <c r="B25" s="393"/>
      <c r="C25" s="393"/>
      <c r="D25" s="393"/>
      <c r="E25" s="393"/>
      <c r="F25" s="393"/>
      <c r="G25" s="393"/>
      <c r="H25" s="393"/>
      <c r="I25" s="393"/>
      <c r="J25" s="393"/>
      <c r="K25" s="393"/>
      <c r="L25" s="393"/>
      <c r="M25" s="393"/>
      <c r="N25" s="393"/>
      <c r="O25" s="393"/>
      <c r="P25" s="393"/>
      <c r="Q25" s="393"/>
      <c r="R25" s="393"/>
      <c r="S25" s="394"/>
      <c r="T25" s="395"/>
      <c r="U25" s="396"/>
      <c r="V25" s="396"/>
      <c r="W25" s="396"/>
      <c r="X25" s="382"/>
      <c r="Y25" s="386"/>
      <c r="Z25" s="383"/>
      <c r="AA25" s="385"/>
      <c r="AB25" s="385"/>
      <c r="AC25" s="385"/>
      <c r="AD25" s="385"/>
      <c r="AE25" s="385"/>
      <c r="AF25" s="385"/>
      <c r="AG25" s="385"/>
      <c r="AH25" s="385"/>
      <c r="AI25" s="382" t="s">
        <v>288</v>
      </c>
      <c r="AJ25" s="382"/>
      <c r="AK25" s="386"/>
      <c r="AL25" s="383"/>
      <c r="AM25" s="390"/>
      <c r="AN25" s="390"/>
      <c r="AO25" s="390"/>
      <c r="AP25" s="390"/>
      <c r="AQ25" s="390"/>
      <c r="AR25" s="390"/>
      <c r="AS25" s="390"/>
      <c r="AT25" s="390"/>
      <c r="AU25" s="390"/>
      <c r="AV25" s="382" t="s">
        <v>288</v>
      </c>
      <c r="AW25" s="382"/>
      <c r="AX25" s="386"/>
      <c r="AY25" s="392"/>
      <c r="AZ25" s="393"/>
      <c r="BA25" s="393"/>
      <c r="BB25" s="393"/>
      <c r="BC25" s="393"/>
      <c r="BD25" s="393"/>
      <c r="BE25" s="393"/>
      <c r="BF25" s="393"/>
      <c r="BG25" s="393"/>
      <c r="BH25" s="393"/>
      <c r="BI25" s="393"/>
      <c r="BJ25" s="393"/>
      <c r="BK25" s="393"/>
      <c r="BL25" s="393"/>
      <c r="BM25" s="393"/>
      <c r="BN25" s="393"/>
      <c r="BO25" s="393"/>
      <c r="BP25" s="393"/>
      <c r="BQ25" s="394"/>
      <c r="BR25" s="395"/>
      <c r="BS25" s="416"/>
      <c r="BT25" s="416"/>
      <c r="BU25" s="416"/>
      <c r="BV25" s="382"/>
      <c r="BW25" s="386"/>
      <c r="BX25" s="383"/>
      <c r="BY25" s="385"/>
      <c r="BZ25" s="385"/>
      <c r="CA25" s="385"/>
      <c r="CB25" s="385"/>
      <c r="CC25" s="385"/>
      <c r="CD25" s="385"/>
      <c r="CE25" s="385"/>
      <c r="CF25" s="385"/>
      <c r="CG25" s="382" t="s">
        <v>16</v>
      </c>
      <c r="CH25" s="382"/>
      <c r="CI25" s="386"/>
      <c r="CJ25" s="383"/>
      <c r="CK25" s="417"/>
      <c r="CL25" s="417"/>
      <c r="CM25" s="417"/>
      <c r="CN25" s="417"/>
      <c r="CO25" s="417"/>
      <c r="CP25" s="417"/>
      <c r="CQ25" s="417"/>
      <c r="CR25" s="417"/>
      <c r="CS25" s="417"/>
      <c r="CT25" s="382" t="s">
        <v>16</v>
      </c>
      <c r="CU25" s="382"/>
      <c r="CV25" s="386"/>
    </row>
    <row r="26" spans="1:100" ht="17.100000000000001" customHeight="1">
      <c r="A26" s="392"/>
      <c r="B26" s="393"/>
      <c r="C26" s="393"/>
      <c r="D26" s="393"/>
      <c r="E26" s="393"/>
      <c r="F26" s="393"/>
      <c r="G26" s="393"/>
      <c r="H26" s="393"/>
      <c r="I26" s="393"/>
      <c r="J26" s="393"/>
      <c r="K26" s="393"/>
      <c r="L26" s="393"/>
      <c r="M26" s="393"/>
      <c r="N26" s="393"/>
      <c r="O26" s="393"/>
      <c r="P26" s="393"/>
      <c r="Q26" s="393"/>
      <c r="R26" s="393"/>
      <c r="S26" s="394"/>
      <c r="T26" s="395"/>
      <c r="U26" s="396"/>
      <c r="V26" s="396"/>
      <c r="W26" s="396"/>
      <c r="X26" s="382"/>
      <c r="Y26" s="386"/>
      <c r="Z26" s="383"/>
      <c r="AA26" s="385"/>
      <c r="AB26" s="385"/>
      <c r="AC26" s="385"/>
      <c r="AD26" s="385"/>
      <c r="AE26" s="385"/>
      <c r="AF26" s="385"/>
      <c r="AG26" s="385"/>
      <c r="AH26" s="385"/>
      <c r="AI26" s="382" t="s">
        <v>288</v>
      </c>
      <c r="AJ26" s="382"/>
      <c r="AK26" s="386"/>
      <c r="AL26" s="383"/>
      <c r="AM26" s="390"/>
      <c r="AN26" s="390"/>
      <c r="AO26" s="390"/>
      <c r="AP26" s="390"/>
      <c r="AQ26" s="390"/>
      <c r="AR26" s="390"/>
      <c r="AS26" s="390"/>
      <c r="AT26" s="390"/>
      <c r="AU26" s="390"/>
      <c r="AV26" s="382" t="s">
        <v>288</v>
      </c>
      <c r="AW26" s="382"/>
      <c r="AX26" s="386"/>
      <c r="AY26" s="392"/>
      <c r="AZ26" s="393"/>
      <c r="BA26" s="393"/>
      <c r="BB26" s="393"/>
      <c r="BC26" s="393"/>
      <c r="BD26" s="393"/>
      <c r="BE26" s="393"/>
      <c r="BF26" s="393"/>
      <c r="BG26" s="393"/>
      <c r="BH26" s="393"/>
      <c r="BI26" s="393"/>
      <c r="BJ26" s="393"/>
      <c r="BK26" s="393"/>
      <c r="BL26" s="393"/>
      <c r="BM26" s="393"/>
      <c r="BN26" s="393"/>
      <c r="BO26" s="393"/>
      <c r="BP26" s="393"/>
      <c r="BQ26" s="394"/>
      <c r="BR26" s="395"/>
      <c r="BS26" s="416"/>
      <c r="BT26" s="416"/>
      <c r="BU26" s="416"/>
      <c r="BV26" s="382"/>
      <c r="BW26" s="386"/>
      <c r="BX26" s="383"/>
      <c r="BY26" s="385"/>
      <c r="BZ26" s="385"/>
      <c r="CA26" s="385"/>
      <c r="CB26" s="385"/>
      <c r="CC26" s="385"/>
      <c r="CD26" s="385"/>
      <c r="CE26" s="385"/>
      <c r="CF26" s="385"/>
      <c r="CG26" s="382" t="s">
        <v>16</v>
      </c>
      <c r="CH26" s="382"/>
      <c r="CI26" s="386"/>
      <c r="CJ26" s="383"/>
      <c r="CK26" s="417"/>
      <c r="CL26" s="417"/>
      <c r="CM26" s="417"/>
      <c r="CN26" s="417"/>
      <c r="CO26" s="417"/>
      <c r="CP26" s="417"/>
      <c r="CQ26" s="417"/>
      <c r="CR26" s="417"/>
      <c r="CS26" s="417"/>
      <c r="CT26" s="382" t="s">
        <v>16</v>
      </c>
      <c r="CU26" s="382"/>
      <c r="CV26" s="386"/>
    </row>
    <row r="27" spans="1:100" ht="17.100000000000001" customHeight="1">
      <c r="A27" s="34"/>
      <c r="B27" s="73"/>
      <c r="C27" s="73"/>
      <c r="D27" s="73"/>
      <c r="E27" s="73"/>
      <c r="F27" s="73"/>
      <c r="G27" s="73"/>
      <c r="H27" s="73"/>
      <c r="I27" s="73"/>
      <c r="J27" s="73"/>
      <c r="K27" s="73"/>
      <c r="L27" s="73"/>
      <c r="M27" s="73"/>
      <c r="N27" s="73"/>
      <c r="O27" s="391" t="s">
        <v>296</v>
      </c>
      <c r="P27" s="391"/>
      <c r="Q27" s="391"/>
      <c r="R27" s="391"/>
      <c r="S27" s="391"/>
      <c r="T27" s="391"/>
      <c r="U27" s="391"/>
      <c r="V27" s="391"/>
      <c r="W27" s="391"/>
      <c r="X27" s="73"/>
      <c r="Y27" s="73"/>
      <c r="Z27" s="73"/>
      <c r="AA27" s="73"/>
      <c r="AB27" s="73"/>
      <c r="AC27" s="73"/>
      <c r="AD27" s="73"/>
      <c r="AE27" s="73"/>
      <c r="AF27" s="73"/>
      <c r="AG27" s="73"/>
      <c r="AH27" s="73"/>
      <c r="AI27" s="73"/>
      <c r="AJ27" s="73"/>
      <c r="AK27" s="37"/>
      <c r="AL27" s="383"/>
      <c r="AM27" s="390"/>
      <c r="AN27" s="390"/>
      <c r="AO27" s="390"/>
      <c r="AP27" s="390"/>
      <c r="AQ27" s="390"/>
      <c r="AR27" s="390"/>
      <c r="AS27" s="390"/>
      <c r="AT27" s="390"/>
      <c r="AU27" s="390"/>
      <c r="AV27" s="382" t="s">
        <v>288</v>
      </c>
      <c r="AW27" s="382"/>
      <c r="AX27" s="386"/>
      <c r="AY27" s="34"/>
      <c r="AZ27" s="73"/>
      <c r="BA27" s="73"/>
      <c r="BB27" s="73"/>
      <c r="BC27" s="73"/>
      <c r="BD27" s="73"/>
      <c r="BE27" s="73"/>
      <c r="BF27" s="73"/>
      <c r="BG27" s="73"/>
      <c r="BH27" s="73"/>
      <c r="BI27" s="73"/>
      <c r="BJ27" s="73"/>
      <c r="BK27" s="73"/>
      <c r="BL27" s="73"/>
      <c r="BM27" s="391" t="s">
        <v>296</v>
      </c>
      <c r="BN27" s="391"/>
      <c r="BO27" s="391"/>
      <c r="BP27" s="391"/>
      <c r="BQ27" s="391"/>
      <c r="BR27" s="391"/>
      <c r="BS27" s="391"/>
      <c r="BT27" s="391"/>
      <c r="BU27" s="391"/>
      <c r="BV27" s="73"/>
      <c r="BW27" s="73"/>
      <c r="BX27" s="73"/>
      <c r="BY27" s="73"/>
      <c r="BZ27" s="73"/>
      <c r="CA27" s="73"/>
      <c r="CB27" s="73"/>
      <c r="CC27" s="73"/>
      <c r="CD27" s="73"/>
      <c r="CE27" s="73"/>
      <c r="CF27" s="73"/>
      <c r="CG27" s="73"/>
      <c r="CH27" s="73"/>
      <c r="CI27" s="37"/>
      <c r="CJ27" s="414">
        <f>SUM(CJ18:CS26)*0.1</f>
        <v>19680</v>
      </c>
      <c r="CK27" s="415"/>
      <c r="CL27" s="415"/>
      <c r="CM27" s="415"/>
      <c r="CN27" s="415"/>
      <c r="CO27" s="415"/>
      <c r="CP27" s="415"/>
      <c r="CQ27" s="415"/>
      <c r="CR27" s="415"/>
      <c r="CS27" s="415"/>
      <c r="CT27" s="382" t="s">
        <v>16</v>
      </c>
      <c r="CU27" s="382"/>
      <c r="CV27" s="386"/>
    </row>
    <row r="28" spans="1:100" ht="17.100000000000001" customHeight="1">
      <c r="A28" s="34"/>
      <c r="B28" s="73"/>
      <c r="C28" s="73"/>
      <c r="D28" s="73"/>
      <c r="E28" s="73"/>
      <c r="F28" s="73"/>
      <c r="G28" s="73"/>
      <c r="H28" s="73"/>
      <c r="I28" s="73"/>
      <c r="J28" s="73"/>
      <c r="K28" s="73"/>
      <c r="L28" s="73"/>
      <c r="M28" s="73"/>
      <c r="N28" s="73"/>
      <c r="O28" s="391" t="s">
        <v>297</v>
      </c>
      <c r="P28" s="391"/>
      <c r="Q28" s="391"/>
      <c r="R28" s="391"/>
      <c r="S28" s="391"/>
      <c r="T28" s="391"/>
      <c r="U28" s="391"/>
      <c r="V28" s="391"/>
      <c r="W28" s="391"/>
      <c r="X28" s="73"/>
      <c r="Y28" s="73"/>
      <c r="Z28" s="73"/>
      <c r="AA28" s="73"/>
      <c r="AB28" s="73"/>
      <c r="AC28" s="73"/>
      <c r="AD28" s="73"/>
      <c r="AE28" s="73"/>
      <c r="AF28" s="73"/>
      <c r="AG28" s="73"/>
      <c r="AH28" s="73"/>
      <c r="AI28" s="73"/>
      <c r="AJ28" s="73"/>
      <c r="AK28" s="37"/>
      <c r="AL28" s="383"/>
      <c r="AM28" s="384"/>
      <c r="AN28" s="384"/>
      <c r="AO28" s="384"/>
      <c r="AP28" s="384"/>
      <c r="AQ28" s="384"/>
      <c r="AR28" s="384"/>
      <c r="AS28" s="384"/>
      <c r="AT28" s="384"/>
      <c r="AU28" s="382" t="s">
        <v>288</v>
      </c>
      <c r="AV28" s="382"/>
      <c r="AW28" s="388" t="s">
        <v>295</v>
      </c>
      <c r="AX28" s="389"/>
      <c r="AY28" s="34"/>
      <c r="AZ28" s="73"/>
      <c r="BA28" s="73"/>
      <c r="BB28" s="73"/>
      <c r="BC28" s="73"/>
      <c r="BD28" s="73"/>
      <c r="BE28" s="73"/>
      <c r="BF28" s="73"/>
      <c r="BG28" s="73"/>
      <c r="BH28" s="73"/>
      <c r="BI28" s="73"/>
      <c r="BJ28" s="73"/>
      <c r="BK28" s="73"/>
      <c r="BL28" s="73"/>
      <c r="BM28" s="391" t="s">
        <v>297</v>
      </c>
      <c r="BN28" s="391"/>
      <c r="BO28" s="391"/>
      <c r="BP28" s="391"/>
      <c r="BQ28" s="391"/>
      <c r="BR28" s="391"/>
      <c r="BS28" s="391"/>
      <c r="BT28" s="391"/>
      <c r="BU28" s="391"/>
      <c r="BV28" s="73"/>
      <c r="BW28" s="73"/>
      <c r="BX28" s="73"/>
      <c r="BY28" s="73"/>
      <c r="BZ28" s="73"/>
      <c r="CA28" s="73"/>
      <c r="CB28" s="73"/>
      <c r="CC28" s="73"/>
      <c r="CD28" s="73"/>
      <c r="CE28" s="73"/>
      <c r="CF28" s="73"/>
      <c r="CG28" s="73"/>
      <c r="CH28" s="73"/>
      <c r="CI28" s="37"/>
      <c r="CJ28" s="414">
        <f>SUM(CJ18:CS27)</f>
        <v>216480</v>
      </c>
      <c r="CK28" s="405"/>
      <c r="CL28" s="405"/>
      <c r="CM28" s="405"/>
      <c r="CN28" s="405"/>
      <c r="CO28" s="405"/>
      <c r="CP28" s="405"/>
      <c r="CQ28" s="405"/>
      <c r="CR28" s="405"/>
      <c r="CS28" s="382" t="s">
        <v>16</v>
      </c>
      <c r="CT28" s="382"/>
      <c r="CU28" s="388" t="s">
        <v>258</v>
      </c>
      <c r="CV28" s="389"/>
    </row>
    <row r="30" spans="1:100" ht="17.100000000000001" customHeight="1">
      <c r="A30" s="10" t="s">
        <v>298</v>
      </c>
      <c r="AY30" s="10" t="s">
        <v>298</v>
      </c>
    </row>
    <row r="31" spans="1:100" ht="17.100000000000001" customHeight="1">
      <c r="A31" s="34"/>
      <c r="B31" s="382" t="s">
        <v>299</v>
      </c>
      <c r="C31" s="382"/>
      <c r="D31" s="382"/>
      <c r="E31" s="382"/>
      <c r="F31" s="382"/>
      <c r="G31" s="382"/>
      <c r="H31" s="382"/>
      <c r="I31" s="382"/>
      <c r="J31" s="382"/>
      <c r="K31" s="382"/>
      <c r="L31" s="382"/>
      <c r="M31" s="382"/>
      <c r="N31" s="37"/>
      <c r="P31" s="273" t="s">
        <v>303</v>
      </c>
      <c r="Q31" s="273"/>
      <c r="S31" s="34"/>
      <c r="T31" s="382" t="s">
        <v>278</v>
      </c>
      <c r="U31" s="382"/>
      <c r="V31" s="382"/>
      <c r="W31" s="382"/>
      <c r="X31" s="382"/>
      <c r="Y31" s="382"/>
      <c r="Z31" s="382"/>
      <c r="AA31" s="382"/>
      <c r="AB31" s="382"/>
      <c r="AC31" s="382"/>
      <c r="AD31" s="382"/>
      <c r="AE31" s="382"/>
      <c r="AF31" s="37"/>
      <c r="AH31" s="273" t="s">
        <v>304</v>
      </c>
      <c r="AI31" s="273"/>
      <c r="AK31" s="34"/>
      <c r="AL31" s="382" t="s">
        <v>300</v>
      </c>
      <c r="AM31" s="382"/>
      <c r="AN31" s="382"/>
      <c r="AO31" s="382"/>
      <c r="AP31" s="382"/>
      <c r="AQ31" s="382"/>
      <c r="AR31" s="382"/>
      <c r="AS31" s="382"/>
      <c r="AT31" s="382"/>
      <c r="AU31" s="382"/>
      <c r="AV31" s="382"/>
      <c r="AW31" s="382"/>
      <c r="AX31" s="37"/>
      <c r="AY31" s="34"/>
      <c r="AZ31" s="382" t="s">
        <v>299</v>
      </c>
      <c r="BA31" s="382"/>
      <c r="BB31" s="382"/>
      <c r="BC31" s="382"/>
      <c r="BD31" s="382"/>
      <c r="BE31" s="382"/>
      <c r="BF31" s="382"/>
      <c r="BG31" s="382"/>
      <c r="BH31" s="382"/>
      <c r="BI31" s="382"/>
      <c r="BJ31" s="382"/>
      <c r="BK31" s="382"/>
      <c r="BL31" s="37"/>
      <c r="BN31" s="273" t="s">
        <v>303</v>
      </c>
      <c r="BO31" s="273"/>
      <c r="BQ31" s="34"/>
      <c r="BR31" s="382" t="s">
        <v>278</v>
      </c>
      <c r="BS31" s="382"/>
      <c r="BT31" s="382"/>
      <c r="BU31" s="382"/>
      <c r="BV31" s="382"/>
      <c r="BW31" s="382"/>
      <c r="BX31" s="382"/>
      <c r="BY31" s="382"/>
      <c r="BZ31" s="382"/>
      <c r="CA31" s="382"/>
      <c r="CB31" s="382"/>
      <c r="CC31" s="382"/>
      <c r="CD31" s="37"/>
      <c r="CF31" s="273" t="s">
        <v>113</v>
      </c>
      <c r="CG31" s="273"/>
      <c r="CI31" s="34"/>
      <c r="CJ31" s="382" t="s">
        <v>300</v>
      </c>
      <c r="CK31" s="382"/>
      <c r="CL31" s="382"/>
      <c r="CM31" s="382"/>
      <c r="CN31" s="382"/>
      <c r="CO31" s="382"/>
      <c r="CP31" s="382"/>
      <c r="CQ31" s="382"/>
      <c r="CR31" s="382"/>
      <c r="CS31" s="382"/>
      <c r="CT31" s="382"/>
      <c r="CU31" s="382"/>
      <c r="CV31" s="37"/>
    </row>
    <row r="32" spans="1:100" ht="17.100000000000001" customHeight="1">
      <c r="A32" s="383"/>
      <c r="B32" s="384"/>
      <c r="C32" s="384"/>
      <c r="D32" s="384"/>
      <c r="E32" s="384"/>
      <c r="F32" s="384"/>
      <c r="G32" s="384"/>
      <c r="H32" s="384"/>
      <c r="I32" s="384"/>
      <c r="J32" s="384"/>
      <c r="K32" s="384"/>
      <c r="L32" s="382" t="s">
        <v>288</v>
      </c>
      <c r="M32" s="382"/>
      <c r="N32" s="386"/>
      <c r="P32" s="273"/>
      <c r="Q32" s="273"/>
      <c r="S32" s="383"/>
      <c r="T32" s="384"/>
      <c r="U32" s="384"/>
      <c r="V32" s="384"/>
      <c r="W32" s="384"/>
      <c r="X32" s="384"/>
      <c r="Y32" s="384"/>
      <c r="Z32" s="384"/>
      <c r="AA32" s="384"/>
      <c r="AB32" s="384"/>
      <c r="AC32" s="384"/>
      <c r="AD32" s="382" t="s">
        <v>280</v>
      </c>
      <c r="AE32" s="382"/>
      <c r="AF32" s="386"/>
      <c r="AH32" s="273"/>
      <c r="AI32" s="273"/>
      <c r="AK32" s="383"/>
      <c r="AL32" s="384"/>
      <c r="AM32" s="384"/>
      <c r="AN32" s="384"/>
      <c r="AO32" s="384"/>
      <c r="AP32" s="384"/>
      <c r="AQ32" s="384"/>
      <c r="AR32" s="382" t="s">
        <v>288</v>
      </c>
      <c r="AS32" s="382"/>
      <c r="AT32" s="385"/>
      <c r="AU32" s="385"/>
      <c r="AV32" s="385"/>
      <c r="AW32" s="382" t="s">
        <v>301</v>
      </c>
      <c r="AX32" s="386"/>
      <c r="AY32" s="414">
        <f>CJ28</f>
        <v>216480</v>
      </c>
      <c r="AZ32" s="405"/>
      <c r="BA32" s="405"/>
      <c r="BB32" s="405"/>
      <c r="BC32" s="405"/>
      <c r="BD32" s="405"/>
      <c r="BE32" s="405"/>
      <c r="BF32" s="405"/>
      <c r="BG32" s="405"/>
      <c r="BH32" s="405"/>
      <c r="BI32" s="405"/>
      <c r="BJ32" s="382" t="s">
        <v>16</v>
      </c>
      <c r="BK32" s="382"/>
      <c r="BL32" s="386"/>
      <c r="BN32" s="273"/>
      <c r="BO32" s="273"/>
      <c r="BQ32" s="414">
        <v>310</v>
      </c>
      <c r="BR32" s="405"/>
      <c r="BS32" s="405"/>
      <c r="BT32" s="405"/>
      <c r="BU32" s="405"/>
      <c r="BV32" s="405"/>
      <c r="BW32" s="405"/>
      <c r="BX32" s="405"/>
      <c r="BY32" s="405"/>
      <c r="BZ32" s="405"/>
      <c r="CA32" s="405"/>
      <c r="CB32" s="382" t="s">
        <v>218</v>
      </c>
      <c r="CC32" s="382"/>
      <c r="CD32" s="386"/>
      <c r="CF32" s="273"/>
      <c r="CG32" s="273"/>
      <c r="CI32" s="414">
        <v>698</v>
      </c>
      <c r="CJ32" s="405"/>
      <c r="CK32" s="405"/>
      <c r="CL32" s="405"/>
      <c r="CM32" s="405"/>
      <c r="CN32" s="405"/>
      <c r="CO32" s="405"/>
      <c r="CP32" s="382" t="s">
        <v>16</v>
      </c>
      <c r="CQ32" s="382"/>
      <c r="CR32" s="404">
        <v>32</v>
      </c>
      <c r="CS32" s="404"/>
      <c r="CT32" s="404"/>
      <c r="CU32" s="382" t="s">
        <v>138</v>
      </c>
      <c r="CV32" s="386"/>
    </row>
    <row r="33" spans="1:100" s="9" customFormat="1" ht="17.100000000000001" customHeight="1">
      <c r="B33" s="377" t="s">
        <v>306</v>
      </c>
      <c r="C33" s="377"/>
      <c r="D33" s="9" t="s">
        <v>307</v>
      </c>
      <c r="AZ33" s="377" t="s">
        <v>306</v>
      </c>
      <c r="BA33" s="377"/>
      <c r="BB33" s="9" t="s">
        <v>307</v>
      </c>
    </row>
    <row r="34" spans="1:100" s="9" customFormat="1" ht="17.100000000000001" customHeight="1">
      <c r="D34" s="9" t="s">
        <v>308</v>
      </c>
      <c r="BB34" s="9" t="s">
        <v>308</v>
      </c>
    </row>
    <row r="36" spans="1:100" ht="17.100000000000001" customHeight="1">
      <c r="A36" s="49" t="s">
        <v>305</v>
      </c>
      <c r="AY36" s="49" t="s">
        <v>305</v>
      </c>
    </row>
    <row r="37" spans="1:100" ht="17.100000000000001" customHeight="1">
      <c r="A37" s="34"/>
      <c r="B37" s="382" t="s">
        <v>300</v>
      </c>
      <c r="C37" s="382"/>
      <c r="D37" s="382"/>
      <c r="E37" s="382"/>
      <c r="F37" s="382"/>
      <c r="G37" s="382"/>
      <c r="H37" s="382"/>
      <c r="I37" s="382"/>
      <c r="J37" s="382"/>
      <c r="K37" s="382"/>
      <c r="L37" s="382"/>
      <c r="M37" s="382"/>
      <c r="N37" s="37"/>
      <c r="P37" s="273" t="s">
        <v>309</v>
      </c>
      <c r="Q37" s="273"/>
      <c r="S37" s="387" t="s">
        <v>310</v>
      </c>
      <c r="T37" s="388"/>
      <c r="U37" s="388"/>
      <c r="V37" s="388"/>
      <c r="W37" s="388"/>
      <c r="X37" s="388"/>
      <c r="Y37" s="388"/>
      <c r="Z37" s="388"/>
      <c r="AA37" s="388"/>
      <c r="AB37" s="388"/>
      <c r="AC37" s="388"/>
      <c r="AD37" s="388"/>
      <c r="AE37" s="388"/>
      <c r="AF37" s="389"/>
      <c r="AH37" s="273" t="s">
        <v>304</v>
      </c>
      <c r="AI37" s="273"/>
      <c r="AK37" s="34"/>
      <c r="AL37" s="382" t="s">
        <v>311</v>
      </c>
      <c r="AM37" s="382"/>
      <c r="AN37" s="382"/>
      <c r="AO37" s="382"/>
      <c r="AP37" s="382"/>
      <c r="AQ37" s="382"/>
      <c r="AR37" s="382"/>
      <c r="AS37" s="382"/>
      <c r="AT37" s="382"/>
      <c r="AU37" s="382"/>
      <c r="AV37" s="382"/>
      <c r="AW37" s="382"/>
      <c r="AX37" s="37"/>
      <c r="AY37" s="34"/>
      <c r="AZ37" s="382" t="s">
        <v>300</v>
      </c>
      <c r="BA37" s="382"/>
      <c r="BB37" s="382"/>
      <c r="BC37" s="382"/>
      <c r="BD37" s="382"/>
      <c r="BE37" s="382"/>
      <c r="BF37" s="382"/>
      <c r="BG37" s="382"/>
      <c r="BH37" s="382"/>
      <c r="BI37" s="382"/>
      <c r="BJ37" s="382"/>
      <c r="BK37" s="382"/>
      <c r="BL37" s="37"/>
      <c r="BN37" s="273" t="s">
        <v>43</v>
      </c>
      <c r="BO37" s="273"/>
      <c r="BQ37" s="387" t="s">
        <v>310</v>
      </c>
      <c r="BR37" s="388"/>
      <c r="BS37" s="388"/>
      <c r="BT37" s="388"/>
      <c r="BU37" s="388"/>
      <c r="BV37" s="388"/>
      <c r="BW37" s="388"/>
      <c r="BX37" s="388"/>
      <c r="BY37" s="388"/>
      <c r="BZ37" s="388"/>
      <c r="CA37" s="388"/>
      <c r="CB37" s="388"/>
      <c r="CC37" s="388"/>
      <c r="CD37" s="389"/>
      <c r="CF37" s="273" t="s">
        <v>113</v>
      </c>
      <c r="CG37" s="273"/>
      <c r="CI37" s="34"/>
      <c r="CJ37" s="382" t="s">
        <v>311</v>
      </c>
      <c r="CK37" s="382"/>
      <c r="CL37" s="382"/>
      <c r="CM37" s="382"/>
      <c r="CN37" s="382"/>
      <c r="CO37" s="382"/>
      <c r="CP37" s="382"/>
      <c r="CQ37" s="382"/>
      <c r="CR37" s="382"/>
      <c r="CS37" s="382"/>
      <c r="CT37" s="382"/>
      <c r="CU37" s="382"/>
      <c r="CV37" s="37"/>
    </row>
    <row r="38" spans="1:100" ht="17.100000000000001" customHeight="1">
      <c r="A38" s="383"/>
      <c r="B38" s="384"/>
      <c r="C38" s="384"/>
      <c r="D38" s="384"/>
      <c r="E38" s="384"/>
      <c r="F38" s="384"/>
      <c r="G38" s="384"/>
      <c r="H38" s="382" t="s">
        <v>288</v>
      </c>
      <c r="I38" s="382"/>
      <c r="J38" s="385"/>
      <c r="K38" s="385"/>
      <c r="L38" s="385"/>
      <c r="M38" s="382" t="s">
        <v>301</v>
      </c>
      <c r="N38" s="386"/>
      <c r="P38" s="273"/>
      <c r="Q38" s="273"/>
      <c r="S38" s="383">
        <v>299</v>
      </c>
      <c r="T38" s="384"/>
      <c r="U38" s="384"/>
      <c r="V38" s="384"/>
      <c r="W38" s="384"/>
      <c r="X38" s="384"/>
      <c r="Y38" s="384"/>
      <c r="Z38" s="384"/>
      <c r="AA38" s="384"/>
      <c r="AB38" s="384"/>
      <c r="AC38" s="384"/>
      <c r="AD38" s="382" t="s">
        <v>280</v>
      </c>
      <c r="AE38" s="382"/>
      <c r="AF38" s="386"/>
      <c r="AH38" s="273"/>
      <c r="AI38" s="273"/>
      <c r="AK38" s="383"/>
      <c r="AL38" s="384"/>
      <c r="AM38" s="384"/>
      <c r="AN38" s="384"/>
      <c r="AO38" s="384"/>
      <c r="AP38" s="384"/>
      <c r="AQ38" s="384"/>
      <c r="AR38" s="384"/>
      <c r="AS38" s="384"/>
      <c r="AT38" s="384"/>
      <c r="AU38" s="384"/>
      <c r="AV38" s="382" t="s">
        <v>288</v>
      </c>
      <c r="AW38" s="382"/>
      <c r="AX38" s="386"/>
      <c r="AY38" s="414">
        <v>698</v>
      </c>
      <c r="AZ38" s="405"/>
      <c r="BA38" s="405"/>
      <c r="BB38" s="405"/>
      <c r="BC38" s="405"/>
      <c r="BD38" s="405"/>
      <c r="BE38" s="405"/>
      <c r="BF38" s="382" t="s">
        <v>16</v>
      </c>
      <c r="BG38" s="382"/>
      <c r="BH38" s="404">
        <v>32</v>
      </c>
      <c r="BI38" s="404"/>
      <c r="BJ38" s="404"/>
      <c r="BK38" s="382" t="s">
        <v>138</v>
      </c>
      <c r="BL38" s="386"/>
      <c r="BN38" s="273"/>
      <c r="BO38" s="273"/>
      <c r="BQ38" s="414">
        <v>299</v>
      </c>
      <c r="BR38" s="405"/>
      <c r="BS38" s="405"/>
      <c r="BT38" s="405"/>
      <c r="BU38" s="405"/>
      <c r="BV38" s="405"/>
      <c r="BW38" s="405"/>
      <c r="BX38" s="405"/>
      <c r="BY38" s="405"/>
      <c r="BZ38" s="405"/>
      <c r="CA38" s="405"/>
      <c r="CB38" s="382" t="s">
        <v>218</v>
      </c>
      <c r="CC38" s="382"/>
      <c r="CD38" s="386"/>
      <c r="CF38" s="273"/>
      <c r="CG38" s="273"/>
      <c r="CI38" s="414">
        <v>208797.68</v>
      </c>
      <c r="CJ38" s="405"/>
      <c r="CK38" s="405"/>
      <c r="CL38" s="405"/>
      <c r="CM38" s="405"/>
      <c r="CN38" s="405"/>
      <c r="CO38" s="405"/>
      <c r="CP38" s="405"/>
      <c r="CQ38" s="405"/>
      <c r="CR38" s="405"/>
      <c r="CS38" s="405"/>
      <c r="CT38" s="382" t="s">
        <v>16</v>
      </c>
      <c r="CU38" s="382"/>
      <c r="CV38" s="386"/>
    </row>
    <row r="39" spans="1:100" s="9" customFormat="1" ht="17.100000000000001" customHeight="1">
      <c r="B39" s="377" t="s">
        <v>306</v>
      </c>
      <c r="C39" s="377"/>
      <c r="D39" s="9" t="s">
        <v>312</v>
      </c>
      <c r="AZ39" s="377" t="s">
        <v>306</v>
      </c>
      <c r="BA39" s="377"/>
      <c r="BB39" s="9" t="s">
        <v>312</v>
      </c>
    </row>
    <row r="40" spans="1:100" s="9" customFormat="1" ht="17.100000000000001" customHeight="1">
      <c r="D40" s="9" t="s">
        <v>313</v>
      </c>
      <c r="BB40" s="9" t="s">
        <v>313</v>
      </c>
    </row>
    <row r="42" spans="1:100" s="9" customFormat="1" ht="17.100000000000001" customHeight="1">
      <c r="C42" s="378" t="s">
        <v>349</v>
      </c>
      <c r="D42" s="378"/>
      <c r="E42" s="378"/>
      <c r="F42" s="378"/>
      <c r="G42" s="378"/>
      <c r="H42" s="378"/>
      <c r="I42" s="378"/>
      <c r="J42" s="378"/>
      <c r="K42" s="378"/>
      <c r="L42" s="378"/>
      <c r="M42" s="378"/>
      <c r="N42" s="378"/>
      <c r="O42" s="378"/>
      <c r="P42" s="378"/>
      <c r="Q42" s="378"/>
      <c r="R42" s="378"/>
      <c r="S42" s="378"/>
      <c r="T42" s="378"/>
      <c r="U42" s="378"/>
      <c r="V42" s="378"/>
      <c r="W42" s="380" t="s">
        <v>316</v>
      </c>
      <c r="X42" s="380"/>
      <c r="Y42" s="380"/>
      <c r="Z42" s="380"/>
      <c r="AA42" s="380"/>
      <c r="AB42" s="380"/>
      <c r="AC42" s="380"/>
      <c r="AD42" s="380"/>
      <c r="AE42" s="380"/>
      <c r="AF42" s="380"/>
      <c r="AG42" s="380"/>
      <c r="AH42" s="380"/>
      <c r="AI42" s="380"/>
      <c r="AJ42" s="380"/>
      <c r="AK42" s="380"/>
      <c r="AL42" s="380"/>
      <c r="AM42" s="380"/>
      <c r="AN42" s="380"/>
      <c r="AO42" s="380"/>
      <c r="AP42" s="380"/>
      <c r="AQ42" s="380"/>
      <c r="AR42" s="380"/>
      <c r="AS42" s="380"/>
      <c r="AT42" s="380"/>
      <c r="AU42" s="380"/>
      <c r="AV42" s="380"/>
      <c r="AW42" s="380"/>
      <c r="AX42" s="380"/>
      <c r="BA42" s="378" t="s">
        <v>315</v>
      </c>
      <c r="BB42" s="378"/>
      <c r="BC42" s="378"/>
      <c r="BD42" s="378"/>
      <c r="BE42" s="378"/>
      <c r="BF42" s="378"/>
      <c r="BG42" s="378"/>
      <c r="BH42" s="378"/>
      <c r="BI42" s="378"/>
      <c r="BJ42" s="378"/>
      <c r="BK42" s="378"/>
      <c r="BL42" s="378"/>
      <c r="BM42" s="378"/>
      <c r="BN42" s="378"/>
      <c r="BO42" s="378"/>
      <c r="BP42" s="378"/>
      <c r="BQ42" s="378"/>
      <c r="BR42" s="378"/>
      <c r="BS42" s="378"/>
      <c r="BT42" s="378"/>
      <c r="BU42" s="380" t="s">
        <v>316</v>
      </c>
      <c r="BV42" s="380"/>
      <c r="BW42" s="380"/>
      <c r="BX42" s="380"/>
      <c r="BY42" s="380"/>
      <c r="BZ42" s="380"/>
      <c r="CA42" s="380"/>
      <c r="CB42" s="380"/>
      <c r="CC42" s="380"/>
      <c r="CD42" s="380"/>
      <c r="CE42" s="380"/>
      <c r="CF42" s="380"/>
      <c r="CG42" s="380"/>
      <c r="CH42" s="380"/>
      <c r="CI42" s="380"/>
      <c r="CJ42" s="380"/>
      <c r="CK42" s="380"/>
      <c r="CL42" s="380"/>
      <c r="CM42" s="380"/>
      <c r="CN42" s="380"/>
      <c r="CO42" s="380"/>
      <c r="CP42" s="380"/>
      <c r="CQ42" s="380"/>
      <c r="CR42" s="380"/>
      <c r="CS42" s="380"/>
      <c r="CT42" s="380"/>
      <c r="CU42" s="380"/>
      <c r="CV42" s="380"/>
    </row>
    <row r="43" spans="1:100" s="9" customFormat="1" ht="17.100000000000001" customHeight="1">
      <c r="C43" s="379" t="s">
        <v>314</v>
      </c>
      <c r="D43" s="379"/>
      <c r="E43" s="379"/>
      <c r="F43" s="379"/>
      <c r="G43" s="379"/>
      <c r="H43" s="379"/>
      <c r="I43" s="379"/>
      <c r="J43" s="379"/>
      <c r="K43" s="379"/>
      <c r="L43" s="379"/>
      <c r="M43" s="379"/>
      <c r="N43" s="379"/>
      <c r="O43" s="379"/>
      <c r="P43" s="379"/>
      <c r="Q43" s="379"/>
      <c r="R43" s="379"/>
      <c r="S43" s="379"/>
      <c r="T43" s="379"/>
      <c r="U43" s="379"/>
      <c r="V43" s="379"/>
      <c r="W43" s="380"/>
      <c r="X43" s="380"/>
      <c r="Y43" s="380"/>
      <c r="Z43" s="380"/>
      <c r="AA43" s="380"/>
      <c r="AB43" s="380"/>
      <c r="AC43" s="380"/>
      <c r="AD43" s="380"/>
      <c r="AE43" s="380"/>
      <c r="AF43" s="380"/>
      <c r="AG43" s="380"/>
      <c r="AH43" s="380"/>
      <c r="AI43" s="380"/>
      <c r="AJ43" s="380"/>
      <c r="AK43" s="380"/>
      <c r="AL43" s="380"/>
      <c r="AM43" s="380"/>
      <c r="AN43" s="380"/>
      <c r="AO43" s="380"/>
      <c r="AP43" s="380"/>
      <c r="AQ43" s="380"/>
      <c r="AR43" s="380"/>
      <c r="AS43" s="380"/>
      <c r="AT43" s="380"/>
      <c r="AU43" s="380"/>
      <c r="AV43" s="380"/>
      <c r="AW43" s="380"/>
      <c r="AX43" s="380"/>
      <c r="BA43" s="379" t="s">
        <v>314</v>
      </c>
      <c r="BB43" s="379"/>
      <c r="BC43" s="379"/>
      <c r="BD43" s="379"/>
      <c r="BE43" s="379"/>
      <c r="BF43" s="379"/>
      <c r="BG43" s="379"/>
      <c r="BH43" s="379"/>
      <c r="BI43" s="379"/>
      <c r="BJ43" s="379"/>
      <c r="BK43" s="379"/>
      <c r="BL43" s="379"/>
      <c r="BM43" s="379"/>
      <c r="BN43" s="379"/>
      <c r="BO43" s="379"/>
      <c r="BP43" s="379"/>
      <c r="BQ43" s="379"/>
      <c r="BR43" s="379"/>
      <c r="BS43" s="379"/>
      <c r="BT43" s="379"/>
      <c r="BU43" s="380"/>
      <c r="BV43" s="380"/>
      <c r="BW43" s="380"/>
      <c r="BX43" s="380"/>
      <c r="BY43" s="380"/>
      <c r="BZ43" s="380"/>
      <c r="CA43" s="380"/>
      <c r="CB43" s="380"/>
      <c r="CC43" s="380"/>
      <c r="CD43" s="380"/>
      <c r="CE43" s="380"/>
      <c r="CF43" s="380"/>
      <c r="CG43" s="380"/>
      <c r="CH43" s="380"/>
      <c r="CI43" s="380"/>
      <c r="CJ43" s="380"/>
      <c r="CK43" s="380"/>
      <c r="CL43" s="380"/>
      <c r="CM43" s="380"/>
      <c r="CN43" s="380"/>
      <c r="CO43" s="380"/>
      <c r="CP43" s="380"/>
      <c r="CQ43" s="380"/>
      <c r="CR43" s="380"/>
      <c r="CS43" s="380"/>
      <c r="CT43" s="380"/>
      <c r="CU43" s="380"/>
      <c r="CV43" s="380"/>
    </row>
    <row r="44" spans="1:100" ht="17.100000000000001" customHeight="1">
      <c r="A44" s="79" t="s">
        <v>317</v>
      </c>
      <c r="B44" s="80"/>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79" t="s">
        <v>160</v>
      </c>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c r="CC44" s="80"/>
      <c r="CD44" s="80"/>
      <c r="CE44" s="80"/>
      <c r="CF44" s="80"/>
      <c r="CG44" s="80"/>
      <c r="CH44" s="80"/>
      <c r="CI44" s="80"/>
      <c r="CJ44" s="80"/>
      <c r="CK44" s="80"/>
      <c r="CL44" s="80"/>
      <c r="CM44" s="80"/>
      <c r="CN44" s="80"/>
      <c r="CO44" s="80"/>
      <c r="CP44" s="80"/>
      <c r="CQ44" s="80"/>
      <c r="CR44" s="80"/>
      <c r="CS44" s="80"/>
      <c r="CT44" s="80"/>
      <c r="CU44" s="80"/>
      <c r="CV44" s="80"/>
    </row>
    <row r="45" spans="1:100" ht="17.100000000000001" customHeight="1">
      <c r="A45" s="339" t="s">
        <v>319</v>
      </c>
      <c r="B45" s="381"/>
      <c r="C45" s="340" t="s">
        <v>318</v>
      </c>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1"/>
      <c r="AI45" s="341"/>
      <c r="AJ45" s="341"/>
      <c r="AK45" s="341"/>
      <c r="AL45" s="341"/>
      <c r="AM45" s="341"/>
      <c r="AN45" s="341"/>
      <c r="AO45" s="341"/>
      <c r="AP45" s="341"/>
      <c r="AQ45" s="341"/>
      <c r="AR45" s="341"/>
      <c r="AS45" s="341"/>
      <c r="AT45" s="341"/>
      <c r="AU45" s="341"/>
      <c r="AV45" s="341"/>
      <c r="AW45" s="341"/>
      <c r="AX45" s="341"/>
      <c r="AY45" s="339" t="s">
        <v>319</v>
      </c>
      <c r="AZ45" s="381"/>
      <c r="BA45" s="340" t="s">
        <v>318</v>
      </c>
      <c r="BB45" s="341"/>
      <c r="BC45" s="341"/>
      <c r="BD45" s="341"/>
      <c r="BE45" s="341"/>
      <c r="BF45" s="341"/>
      <c r="BG45" s="341"/>
      <c r="BH45" s="341"/>
      <c r="BI45" s="341"/>
      <c r="BJ45" s="341"/>
      <c r="BK45" s="341"/>
      <c r="BL45" s="341"/>
      <c r="BM45" s="341"/>
      <c r="BN45" s="341"/>
      <c r="BO45" s="341"/>
      <c r="BP45" s="341"/>
      <c r="BQ45" s="341"/>
      <c r="BR45" s="341"/>
      <c r="BS45" s="341"/>
      <c r="BT45" s="341"/>
      <c r="BU45" s="341"/>
      <c r="BV45" s="341"/>
      <c r="BW45" s="341"/>
      <c r="BX45" s="341"/>
      <c r="BY45" s="341"/>
      <c r="BZ45" s="341"/>
      <c r="CA45" s="341"/>
      <c r="CB45" s="341"/>
      <c r="CC45" s="341"/>
      <c r="CD45" s="341"/>
      <c r="CE45" s="341"/>
      <c r="CF45" s="341"/>
      <c r="CG45" s="341"/>
      <c r="CH45" s="341"/>
      <c r="CI45" s="341"/>
      <c r="CJ45" s="341"/>
      <c r="CK45" s="341"/>
      <c r="CL45" s="341"/>
      <c r="CM45" s="341"/>
      <c r="CN45" s="341"/>
      <c r="CO45" s="341"/>
      <c r="CP45" s="341"/>
      <c r="CQ45" s="341"/>
      <c r="CR45" s="341"/>
      <c r="CS45" s="341"/>
      <c r="CT45" s="341"/>
      <c r="CU45" s="341"/>
      <c r="CV45" s="341"/>
    </row>
    <row r="46" spans="1:100" ht="17.100000000000001" customHeight="1">
      <c r="A46" s="381"/>
      <c r="B46" s="38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c r="AK46" s="341"/>
      <c r="AL46" s="341"/>
      <c r="AM46" s="341"/>
      <c r="AN46" s="341"/>
      <c r="AO46" s="341"/>
      <c r="AP46" s="341"/>
      <c r="AQ46" s="341"/>
      <c r="AR46" s="341"/>
      <c r="AS46" s="341"/>
      <c r="AT46" s="341"/>
      <c r="AU46" s="341"/>
      <c r="AV46" s="341"/>
      <c r="AW46" s="341"/>
      <c r="AX46" s="341"/>
      <c r="AY46" s="381"/>
      <c r="AZ46" s="381"/>
      <c r="BA46" s="341"/>
      <c r="BB46" s="341"/>
      <c r="BC46" s="341"/>
      <c r="BD46" s="341"/>
      <c r="BE46" s="341"/>
      <c r="BF46" s="341"/>
      <c r="BG46" s="341"/>
      <c r="BH46" s="341"/>
      <c r="BI46" s="341"/>
      <c r="BJ46" s="341"/>
      <c r="BK46" s="341"/>
      <c r="BL46" s="341"/>
      <c r="BM46" s="341"/>
      <c r="BN46" s="341"/>
      <c r="BO46" s="341"/>
      <c r="BP46" s="341"/>
      <c r="BQ46" s="341"/>
      <c r="BR46" s="341"/>
      <c r="BS46" s="341"/>
      <c r="BT46" s="341"/>
      <c r="BU46" s="341"/>
      <c r="BV46" s="341"/>
      <c r="BW46" s="341"/>
      <c r="BX46" s="341"/>
      <c r="BY46" s="341"/>
      <c r="BZ46" s="341"/>
      <c r="CA46" s="341"/>
      <c r="CB46" s="341"/>
      <c r="CC46" s="341"/>
      <c r="CD46" s="341"/>
      <c r="CE46" s="341"/>
      <c r="CF46" s="341"/>
      <c r="CG46" s="341"/>
      <c r="CH46" s="341"/>
      <c r="CI46" s="341"/>
      <c r="CJ46" s="341"/>
      <c r="CK46" s="341"/>
      <c r="CL46" s="341"/>
      <c r="CM46" s="341"/>
      <c r="CN46" s="341"/>
      <c r="CO46" s="341"/>
      <c r="CP46" s="341"/>
      <c r="CQ46" s="341"/>
      <c r="CR46" s="341"/>
      <c r="CS46" s="341"/>
      <c r="CT46" s="341"/>
      <c r="CU46" s="341"/>
      <c r="CV46" s="341"/>
    </row>
    <row r="47" spans="1:100" ht="17.100000000000001" customHeight="1">
      <c r="A47" s="381"/>
      <c r="B47" s="38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c r="AJ47" s="341"/>
      <c r="AK47" s="341"/>
      <c r="AL47" s="341"/>
      <c r="AM47" s="341"/>
      <c r="AN47" s="341"/>
      <c r="AO47" s="341"/>
      <c r="AP47" s="341"/>
      <c r="AQ47" s="341"/>
      <c r="AR47" s="341"/>
      <c r="AS47" s="341"/>
      <c r="AT47" s="341"/>
      <c r="AU47" s="341"/>
      <c r="AV47" s="341"/>
      <c r="AW47" s="341"/>
      <c r="AX47" s="341"/>
      <c r="AY47" s="381"/>
      <c r="AZ47" s="381"/>
      <c r="BA47" s="341"/>
      <c r="BB47" s="341"/>
      <c r="BC47" s="341"/>
      <c r="BD47" s="341"/>
      <c r="BE47" s="341"/>
      <c r="BF47" s="341"/>
      <c r="BG47" s="341"/>
      <c r="BH47" s="341"/>
      <c r="BI47" s="341"/>
      <c r="BJ47" s="341"/>
      <c r="BK47" s="341"/>
      <c r="BL47" s="341"/>
      <c r="BM47" s="341"/>
      <c r="BN47" s="341"/>
      <c r="BO47" s="341"/>
      <c r="BP47" s="341"/>
      <c r="BQ47" s="341"/>
      <c r="BR47" s="341"/>
      <c r="BS47" s="341"/>
      <c r="BT47" s="341"/>
      <c r="BU47" s="341"/>
      <c r="BV47" s="341"/>
      <c r="BW47" s="341"/>
      <c r="BX47" s="341"/>
      <c r="BY47" s="341"/>
      <c r="BZ47" s="341"/>
      <c r="CA47" s="341"/>
      <c r="CB47" s="341"/>
      <c r="CC47" s="341"/>
      <c r="CD47" s="341"/>
      <c r="CE47" s="341"/>
      <c r="CF47" s="341"/>
      <c r="CG47" s="341"/>
      <c r="CH47" s="341"/>
      <c r="CI47" s="341"/>
      <c r="CJ47" s="341"/>
      <c r="CK47" s="341"/>
      <c r="CL47" s="341"/>
      <c r="CM47" s="341"/>
      <c r="CN47" s="341"/>
      <c r="CO47" s="341"/>
      <c r="CP47" s="341"/>
      <c r="CQ47" s="341"/>
      <c r="CR47" s="341"/>
      <c r="CS47" s="341"/>
      <c r="CT47" s="341"/>
      <c r="CU47" s="341"/>
      <c r="CV47" s="341"/>
    </row>
    <row r="48" spans="1:100" ht="17.100000000000001" customHeight="1">
      <c r="A48" s="381"/>
      <c r="B48" s="38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c r="AK48" s="341"/>
      <c r="AL48" s="341"/>
      <c r="AM48" s="341"/>
      <c r="AN48" s="341"/>
      <c r="AO48" s="341"/>
      <c r="AP48" s="341"/>
      <c r="AQ48" s="341"/>
      <c r="AR48" s="341"/>
      <c r="AS48" s="341"/>
      <c r="AT48" s="341"/>
      <c r="AU48" s="341"/>
      <c r="AV48" s="341"/>
      <c r="AW48" s="341"/>
      <c r="AX48" s="341"/>
      <c r="AY48" s="381"/>
      <c r="AZ48" s="381"/>
      <c r="BA48" s="341"/>
      <c r="BB48" s="341"/>
      <c r="BC48" s="341"/>
      <c r="BD48" s="341"/>
      <c r="BE48" s="341"/>
      <c r="BF48" s="341"/>
      <c r="BG48" s="341"/>
      <c r="BH48" s="341"/>
      <c r="BI48" s="341"/>
      <c r="BJ48" s="341"/>
      <c r="BK48" s="341"/>
      <c r="BL48" s="341"/>
      <c r="BM48" s="341"/>
      <c r="BN48" s="341"/>
      <c r="BO48" s="341"/>
      <c r="BP48" s="341"/>
      <c r="BQ48" s="341"/>
      <c r="BR48" s="341"/>
      <c r="BS48" s="341"/>
      <c r="BT48" s="341"/>
      <c r="BU48" s="341"/>
      <c r="BV48" s="341"/>
      <c r="BW48" s="341"/>
      <c r="BX48" s="341"/>
      <c r="BY48" s="341"/>
      <c r="BZ48" s="341"/>
      <c r="CA48" s="341"/>
      <c r="CB48" s="341"/>
      <c r="CC48" s="341"/>
      <c r="CD48" s="341"/>
      <c r="CE48" s="341"/>
      <c r="CF48" s="341"/>
      <c r="CG48" s="341"/>
      <c r="CH48" s="341"/>
      <c r="CI48" s="341"/>
      <c r="CJ48" s="341"/>
      <c r="CK48" s="341"/>
      <c r="CL48" s="341"/>
      <c r="CM48" s="341"/>
      <c r="CN48" s="341"/>
      <c r="CO48" s="341"/>
      <c r="CP48" s="341"/>
      <c r="CQ48" s="341"/>
      <c r="CR48" s="341"/>
      <c r="CS48" s="341"/>
      <c r="CT48" s="341"/>
      <c r="CU48" s="341"/>
      <c r="CV48" s="341"/>
    </row>
  </sheetData>
  <mergeCells count="254">
    <mergeCell ref="AZ39:BA39"/>
    <mergeCell ref="BA42:BT42"/>
    <mergeCell ref="BU42:CV43"/>
    <mergeCell ref="BA43:BT43"/>
    <mergeCell ref="AY45:AZ48"/>
    <mergeCell ref="BA45:CV48"/>
    <mergeCell ref="CH5:CV5"/>
    <mergeCell ref="BH7:BP7"/>
    <mergeCell ref="AZ33:BA33"/>
    <mergeCell ref="AZ37:BK37"/>
    <mergeCell ref="BN37:BO38"/>
    <mergeCell ref="BQ37:CD37"/>
    <mergeCell ref="CF37:CG38"/>
    <mergeCell ref="CJ37:CU37"/>
    <mergeCell ref="AY38:BE38"/>
    <mergeCell ref="BF38:BG38"/>
    <mergeCell ref="BH38:BJ38"/>
    <mergeCell ref="BK38:BL38"/>
    <mergeCell ref="BQ38:CA38"/>
    <mergeCell ref="CB38:CD38"/>
    <mergeCell ref="CI38:CS38"/>
    <mergeCell ref="CT38:CV38"/>
    <mergeCell ref="BM27:BU27"/>
    <mergeCell ref="CJ27:CS27"/>
    <mergeCell ref="CT27:CV27"/>
    <mergeCell ref="BM28:BU28"/>
    <mergeCell ref="CJ28:CR28"/>
    <mergeCell ref="CS28:CT28"/>
    <mergeCell ref="CU28:CV28"/>
    <mergeCell ref="AZ31:BK31"/>
    <mergeCell ref="BN31:BO32"/>
    <mergeCell ref="BR31:CC31"/>
    <mergeCell ref="CF31:CG32"/>
    <mergeCell ref="CJ31:CU31"/>
    <mergeCell ref="AY32:BI32"/>
    <mergeCell ref="BJ32:BL32"/>
    <mergeCell ref="BQ32:CA32"/>
    <mergeCell ref="CB32:CD32"/>
    <mergeCell ref="CI32:CO32"/>
    <mergeCell ref="CP32:CQ32"/>
    <mergeCell ref="CR32:CT32"/>
    <mergeCell ref="CU32:CV32"/>
    <mergeCell ref="AY25:BQ25"/>
    <mergeCell ref="BR25:BU25"/>
    <mergeCell ref="BV25:BW25"/>
    <mergeCell ref="BX25:CF25"/>
    <mergeCell ref="CG25:CI25"/>
    <mergeCell ref="CJ25:CS25"/>
    <mergeCell ref="CT25:CV25"/>
    <mergeCell ref="AY26:BQ26"/>
    <mergeCell ref="BR26:BU26"/>
    <mergeCell ref="BV26:BW26"/>
    <mergeCell ref="BX26:CF26"/>
    <mergeCell ref="CG26:CI26"/>
    <mergeCell ref="CJ26:CS26"/>
    <mergeCell ref="CT26:CV26"/>
    <mergeCell ref="AY23:BQ23"/>
    <mergeCell ref="BR23:BU23"/>
    <mergeCell ref="BV23:BW23"/>
    <mergeCell ref="BX23:CF23"/>
    <mergeCell ref="CG23:CI23"/>
    <mergeCell ref="CJ23:CS23"/>
    <mergeCell ref="CT23:CV23"/>
    <mergeCell ref="AY24:BQ24"/>
    <mergeCell ref="BR24:BU24"/>
    <mergeCell ref="BV24:BW24"/>
    <mergeCell ref="BX24:CF24"/>
    <mergeCell ref="CG24:CI24"/>
    <mergeCell ref="CJ24:CS24"/>
    <mergeCell ref="CT24:CV24"/>
    <mergeCell ref="AY21:BQ21"/>
    <mergeCell ref="BR21:BU21"/>
    <mergeCell ref="BV21:BW21"/>
    <mergeCell ref="BX21:CF21"/>
    <mergeCell ref="CG21:CI21"/>
    <mergeCell ref="CJ21:CS21"/>
    <mergeCell ref="CT21:CV21"/>
    <mergeCell ref="AY22:BQ22"/>
    <mergeCell ref="BR22:BU22"/>
    <mergeCell ref="BV22:BW22"/>
    <mergeCell ref="BX22:CF22"/>
    <mergeCell ref="CG22:CI22"/>
    <mergeCell ref="CJ22:CS22"/>
    <mergeCell ref="CT22:CV22"/>
    <mergeCell ref="AY19:BQ19"/>
    <mergeCell ref="BR19:BU19"/>
    <mergeCell ref="BV19:BW19"/>
    <mergeCell ref="BX19:CF19"/>
    <mergeCell ref="CG19:CI19"/>
    <mergeCell ref="CJ19:CS19"/>
    <mergeCell ref="CT19:CV19"/>
    <mergeCell ref="AY20:BQ20"/>
    <mergeCell ref="BR20:BU20"/>
    <mergeCell ref="BV20:BW20"/>
    <mergeCell ref="BX20:CF20"/>
    <mergeCell ref="CG20:CI20"/>
    <mergeCell ref="CJ20:CS20"/>
    <mergeCell ref="CT20:CV20"/>
    <mergeCell ref="AZ17:BP17"/>
    <mergeCell ref="BS17:BV17"/>
    <mergeCell ref="BY17:CH17"/>
    <mergeCell ref="CK17:CU17"/>
    <mergeCell ref="AY18:BQ18"/>
    <mergeCell ref="BR18:BU18"/>
    <mergeCell ref="BV18:BW18"/>
    <mergeCell ref="BX18:CF18"/>
    <mergeCell ref="CG18:CI18"/>
    <mergeCell ref="CJ18:CS18"/>
    <mergeCell ref="CT18:CV18"/>
    <mergeCell ref="CF8:CV10"/>
    <mergeCell ref="AZ13:BI13"/>
    <mergeCell ref="BL13:BV13"/>
    <mergeCell ref="BY13:CH13"/>
    <mergeCell ref="CK13:CU13"/>
    <mergeCell ref="AZ14:BG14"/>
    <mergeCell ref="BH14:BJ14"/>
    <mergeCell ref="BK14:BW14"/>
    <mergeCell ref="BX14:CI14"/>
    <mergeCell ref="CJ14:CV14"/>
    <mergeCell ref="AY2:CV3"/>
    <mergeCell ref="CH4:CJ4"/>
    <mergeCell ref="CK4:CL4"/>
    <mergeCell ref="CM4:CN4"/>
    <mergeCell ref="CO4:CP4"/>
    <mergeCell ref="CQ4:CR4"/>
    <mergeCell ref="CS4:CT4"/>
    <mergeCell ref="CU4:CV4"/>
    <mergeCell ref="BH6:BP6"/>
    <mergeCell ref="AH8:AX10"/>
    <mergeCell ref="J14:L14"/>
    <mergeCell ref="N13:X13"/>
    <mergeCell ref="B13:K13"/>
    <mergeCell ref="AA13:AJ13"/>
    <mergeCell ref="AM13:AW13"/>
    <mergeCell ref="A2:AX3"/>
    <mergeCell ref="AJ4:AL4"/>
    <mergeCell ref="AM4:AN4"/>
    <mergeCell ref="AO4:AP4"/>
    <mergeCell ref="AQ4:AR4"/>
    <mergeCell ref="AS4:AT4"/>
    <mergeCell ref="AU4:AV4"/>
    <mergeCell ref="AW4:AX4"/>
    <mergeCell ref="J6:R6"/>
    <mergeCell ref="B14:I14"/>
    <mergeCell ref="M14:Y14"/>
    <mergeCell ref="Z14:AK14"/>
    <mergeCell ref="AL14:AX14"/>
    <mergeCell ref="B17:R17"/>
    <mergeCell ref="U17:X17"/>
    <mergeCell ref="AA17:AJ17"/>
    <mergeCell ref="AM17:AW17"/>
    <mergeCell ref="AI18:AK18"/>
    <mergeCell ref="Z18:AH18"/>
    <mergeCell ref="AV18:AX18"/>
    <mergeCell ref="AL18:AU18"/>
    <mergeCell ref="X18:Y18"/>
    <mergeCell ref="T18:W18"/>
    <mergeCell ref="A18:S18"/>
    <mergeCell ref="A19:S19"/>
    <mergeCell ref="T19:W19"/>
    <mergeCell ref="X19:Y19"/>
    <mergeCell ref="Z19:AH19"/>
    <mergeCell ref="AI19:AK19"/>
    <mergeCell ref="AL19:AU19"/>
    <mergeCell ref="AV19:AX19"/>
    <mergeCell ref="A20:S20"/>
    <mergeCell ref="T20:W20"/>
    <mergeCell ref="X20:Y20"/>
    <mergeCell ref="Z20:AH20"/>
    <mergeCell ref="AI20:AK20"/>
    <mergeCell ref="AL20:AU20"/>
    <mergeCell ref="AV20:AX20"/>
    <mergeCell ref="A21:S21"/>
    <mergeCell ref="T21:W21"/>
    <mergeCell ref="X21:Y21"/>
    <mergeCell ref="Z21:AH21"/>
    <mergeCell ref="AI21:AK21"/>
    <mergeCell ref="AL21:AU21"/>
    <mergeCell ref="AV21:AX21"/>
    <mergeCell ref="A22:S22"/>
    <mergeCell ref="T22:W22"/>
    <mergeCell ref="X22:Y22"/>
    <mergeCell ref="Z22:AH22"/>
    <mergeCell ref="AI22:AK22"/>
    <mergeCell ref="AL22:AU22"/>
    <mergeCell ref="AV22:AX22"/>
    <mergeCell ref="A23:S23"/>
    <mergeCell ref="T23:W23"/>
    <mergeCell ref="X23:Y23"/>
    <mergeCell ref="Z23:AH23"/>
    <mergeCell ref="AI23:AK23"/>
    <mergeCell ref="AL23:AU23"/>
    <mergeCell ref="AV23:AX23"/>
    <mergeCell ref="A24:S24"/>
    <mergeCell ref="T24:W24"/>
    <mergeCell ref="X24:Y24"/>
    <mergeCell ref="Z24:AH24"/>
    <mergeCell ref="AI24:AK24"/>
    <mergeCell ref="AL24:AU24"/>
    <mergeCell ref="AV24:AX24"/>
    <mergeCell ref="A25:S25"/>
    <mergeCell ref="T25:W25"/>
    <mergeCell ref="X25:Y25"/>
    <mergeCell ref="Z25:AH25"/>
    <mergeCell ref="AI25:AK25"/>
    <mergeCell ref="AL25:AU25"/>
    <mergeCell ref="AV25:AX25"/>
    <mergeCell ref="A26:S26"/>
    <mergeCell ref="T26:W26"/>
    <mergeCell ref="X26:Y26"/>
    <mergeCell ref="Z26:AH26"/>
    <mergeCell ref="AI26:AK26"/>
    <mergeCell ref="AL26:AU26"/>
    <mergeCell ref="AV26:AX26"/>
    <mergeCell ref="AW28:AX28"/>
    <mergeCell ref="AU28:AV28"/>
    <mergeCell ref="AV27:AX27"/>
    <mergeCell ref="AL27:AU27"/>
    <mergeCell ref="AL28:AT28"/>
    <mergeCell ref="O27:W27"/>
    <mergeCell ref="O28:W28"/>
    <mergeCell ref="L32:N32"/>
    <mergeCell ref="A32:K32"/>
    <mergeCell ref="S32:AC32"/>
    <mergeCell ref="AD32:AF32"/>
    <mergeCell ref="AW32:AX32"/>
    <mergeCell ref="AT32:AV32"/>
    <mergeCell ref="AR32:AS32"/>
    <mergeCell ref="AK32:AQ32"/>
    <mergeCell ref="P31:Q32"/>
    <mergeCell ref="AH31:AI32"/>
    <mergeCell ref="B39:C39"/>
    <mergeCell ref="C42:V42"/>
    <mergeCell ref="C43:V43"/>
    <mergeCell ref="W42:AX43"/>
    <mergeCell ref="A45:B48"/>
    <mergeCell ref="C45:AX48"/>
    <mergeCell ref="B33:C33"/>
    <mergeCell ref="AL31:AW31"/>
    <mergeCell ref="T31:AE31"/>
    <mergeCell ref="B31:M31"/>
    <mergeCell ref="B37:M37"/>
    <mergeCell ref="A38:G38"/>
    <mergeCell ref="H38:I38"/>
    <mergeCell ref="J38:L38"/>
    <mergeCell ref="M38:N38"/>
    <mergeCell ref="S37:AF37"/>
    <mergeCell ref="AL37:AW37"/>
    <mergeCell ref="AK38:AU38"/>
    <mergeCell ref="AV38:AX38"/>
    <mergeCell ref="P37:Q38"/>
    <mergeCell ref="AH37:AI38"/>
    <mergeCell ref="S38:AC38"/>
    <mergeCell ref="AD38:AF38"/>
  </mergeCells>
  <phoneticPr fontId="4"/>
  <pageMargins left="0.98425196850393704" right="0.98425196850393704" top="0.6692913385826772" bottom="0.47244094488188981" header="0.31496062992125984" footer="0.31496062992125984"/>
  <pageSetup paperSize="9" orientation="portrait" r:id="rId1"/>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sheetPr>
  <dimension ref="A4:CV36"/>
  <sheetViews>
    <sheetView tabSelected="1" view="pageBreakPreview" zoomScaleNormal="100" zoomScaleSheetLayoutView="100" workbookViewId="0">
      <selection activeCell="M22" sqref="M22"/>
    </sheetView>
  </sheetViews>
  <sheetFormatPr defaultColWidth="1.625" defaultRowHeight="18.95" customHeight="1"/>
  <cols>
    <col min="1" max="50" width="1.625" style="51"/>
    <col min="51" max="16384" width="1.625" style="1"/>
  </cols>
  <sheetData>
    <row r="4" spans="1:100" ht="18.95" customHeight="1">
      <c r="A4" s="173" t="s">
        <v>273</v>
      </c>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c r="AM4" s="173"/>
      <c r="AN4" s="173"/>
      <c r="AO4" s="173"/>
      <c r="AP4" s="173"/>
      <c r="AQ4" s="173"/>
      <c r="AR4" s="173"/>
      <c r="AS4" s="173"/>
      <c r="AT4" s="173"/>
      <c r="AU4" s="173"/>
      <c r="AV4" s="173"/>
      <c r="AW4" s="173"/>
      <c r="AX4" s="173"/>
      <c r="AY4" s="154" t="s">
        <v>273</v>
      </c>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row>
    <row r="5" spans="1:100" ht="18.95" customHeight="1">
      <c r="A5" s="173"/>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row>
    <row r="7" spans="1:100" ht="20.100000000000001" customHeight="1">
      <c r="A7" s="51" t="s">
        <v>411</v>
      </c>
      <c r="T7" s="162"/>
      <c r="U7" s="162"/>
      <c r="V7" s="162"/>
      <c r="W7" s="162"/>
      <c r="X7" s="162"/>
      <c r="Y7" s="162"/>
      <c r="Z7" s="162"/>
      <c r="AA7" s="162"/>
      <c r="AB7" s="162"/>
      <c r="AC7" s="162"/>
      <c r="AD7" s="162"/>
      <c r="AE7" s="162"/>
      <c r="AF7" s="162"/>
      <c r="AG7" s="162"/>
      <c r="AI7" s="174" t="s">
        <v>26</v>
      </c>
      <c r="AJ7" s="174"/>
      <c r="AK7" s="174"/>
      <c r="AL7" s="174"/>
      <c r="AM7" s="174"/>
      <c r="AN7" s="174"/>
      <c r="AO7" s="174"/>
      <c r="AP7" s="174"/>
      <c r="AQ7" s="174"/>
      <c r="AR7" s="174"/>
      <c r="AS7" s="174"/>
      <c r="AT7" s="174"/>
      <c r="AU7" s="174"/>
      <c r="AV7" s="174"/>
      <c r="AW7" s="174"/>
      <c r="AX7" s="174"/>
      <c r="AY7" s="1" t="s">
        <v>374</v>
      </c>
      <c r="BR7" s="148" t="s">
        <v>375</v>
      </c>
      <c r="BS7" s="148"/>
      <c r="BT7" s="148"/>
      <c r="BU7" s="148"/>
      <c r="BV7" s="148"/>
      <c r="BW7" s="148"/>
      <c r="BX7" s="148"/>
      <c r="BY7" s="148"/>
      <c r="BZ7" s="148"/>
      <c r="CA7" s="148"/>
      <c r="CB7" s="148"/>
      <c r="CC7" s="148"/>
      <c r="CD7" s="148"/>
      <c r="CE7" s="148"/>
      <c r="CG7" s="155" t="s">
        <v>26</v>
      </c>
      <c r="CH7" s="155"/>
      <c r="CI7" s="155"/>
      <c r="CJ7" s="155"/>
      <c r="CK7" s="155"/>
      <c r="CL7" s="155"/>
      <c r="CM7" s="155"/>
      <c r="CN7" s="155"/>
      <c r="CO7" s="155"/>
      <c r="CP7" s="155"/>
      <c r="CQ7" s="155"/>
      <c r="CR7" s="155"/>
      <c r="CS7" s="155"/>
      <c r="CT7" s="155"/>
      <c r="CU7" s="155"/>
      <c r="CV7" s="155"/>
    </row>
    <row r="8" spans="1:100" ht="20.100000000000001" customHeight="1">
      <c r="A8" s="166"/>
      <c r="B8" s="166"/>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H8" s="174" t="s">
        <v>28</v>
      </c>
      <c r="AI8" s="174"/>
      <c r="AJ8" s="174"/>
      <c r="AK8" s="174"/>
      <c r="AL8" s="174"/>
      <c r="AM8" s="174"/>
      <c r="AN8" s="174"/>
      <c r="AO8" s="174"/>
      <c r="AP8" s="174"/>
      <c r="AQ8" s="174"/>
      <c r="AR8" s="174"/>
      <c r="AS8" s="174"/>
      <c r="AT8" s="174"/>
      <c r="AU8" s="174"/>
      <c r="AV8" s="174"/>
      <c r="AW8" s="174"/>
      <c r="AX8" s="174"/>
      <c r="AY8" s="156" t="s">
        <v>213</v>
      </c>
      <c r="AZ8" s="156"/>
      <c r="BA8" s="156"/>
      <c r="BB8" s="156"/>
      <c r="BC8" s="156"/>
      <c r="BD8" s="156"/>
      <c r="BE8" s="156"/>
      <c r="BF8" s="156"/>
      <c r="BG8" s="156"/>
      <c r="BH8" s="156"/>
      <c r="BI8" s="156"/>
      <c r="BJ8" s="156"/>
      <c r="BK8" s="156"/>
      <c r="BL8" s="156"/>
      <c r="BM8" s="156"/>
      <c r="BN8" s="156"/>
      <c r="BO8" s="156"/>
      <c r="BP8" s="156"/>
      <c r="BQ8" s="156"/>
      <c r="BR8" s="156"/>
      <c r="BS8" s="156"/>
      <c r="BT8" s="156"/>
      <c r="BU8" s="156"/>
      <c r="BV8" s="156"/>
      <c r="BW8" s="156"/>
      <c r="BX8" s="156"/>
      <c r="BY8" s="156"/>
      <c r="BZ8" s="156"/>
      <c r="CA8" s="156"/>
      <c r="CB8" s="156"/>
      <c r="CC8" s="156"/>
      <c r="CD8" s="156"/>
      <c r="CF8" s="155" t="s">
        <v>28</v>
      </c>
      <c r="CG8" s="155"/>
      <c r="CH8" s="155"/>
      <c r="CI8" s="155"/>
      <c r="CJ8" s="155"/>
      <c r="CK8" s="155"/>
      <c r="CL8" s="155"/>
      <c r="CM8" s="155"/>
      <c r="CN8" s="155"/>
      <c r="CO8" s="155"/>
      <c r="CP8" s="155"/>
      <c r="CQ8" s="155"/>
      <c r="CR8" s="155"/>
      <c r="CS8" s="155"/>
      <c r="CT8" s="155"/>
      <c r="CU8" s="155"/>
      <c r="CV8" s="155"/>
    </row>
    <row r="9" spans="1:100" ht="20.100000000000001" customHeight="1">
      <c r="A9" s="51" t="s">
        <v>214</v>
      </c>
      <c r="AY9" s="1" t="s">
        <v>214</v>
      </c>
    </row>
    <row r="10" spans="1:100" ht="20.100000000000001" customHeight="1"/>
    <row r="11" spans="1:100" ht="20.100000000000001" customHeight="1">
      <c r="A11" s="162">
        <v>1</v>
      </c>
      <c r="B11" s="162"/>
      <c r="C11" s="51" t="s">
        <v>221</v>
      </c>
      <c r="P11" s="54" t="s">
        <v>274</v>
      </c>
      <c r="Q11" s="54"/>
      <c r="R11" s="54"/>
      <c r="S11" s="54"/>
      <c r="T11" s="54"/>
      <c r="U11" s="54"/>
      <c r="V11" s="54"/>
      <c r="W11" s="54"/>
      <c r="X11" s="54"/>
      <c r="Y11" s="54"/>
      <c r="Z11" s="54"/>
      <c r="AA11" s="54"/>
      <c r="AB11" s="54"/>
      <c r="AC11" s="54"/>
      <c r="AD11" s="54"/>
      <c r="AE11" s="54"/>
      <c r="AF11" s="54"/>
      <c r="AG11" s="54"/>
      <c r="AH11" s="54"/>
      <c r="AY11" s="162">
        <v>1</v>
      </c>
      <c r="AZ11" s="162"/>
      <c r="BA11" s="51" t="s">
        <v>221</v>
      </c>
      <c r="BB11" s="51"/>
      <c r="BC11" s="51"/>
      <c r="BD11" s="51"/>
      <c r="BE11" s="51"/>
      <c r="BF11" s="51"/>
      <c r="BG11" s="51"/>
      <c r="BH11" s="51"/>
      <c r="BI11" s="51"/>
      <c r="BJ11" s="51"/>
      <c r="BK11" s="51"/>
      <c r="BL11" s="51"/>
      <c r="BM11" s="51"/>
      <c r="BN11" s="54" t="s">
        <v>274</v>
      </c>
      <c r="BO11" s="54"/>
      <c r="BP11" s="54"/>
      <c r="BQ11" s="54"/>
      <c r="BR11" s="54"/>
      <c r="BS11" s="54"/>
      <c r="BT11" s="54"/>
      <c r="BU11" s="54"/>
      <c r="BV11" s="54"/>
      <c r="BW11" s="54"/>
      <c r="BX11" s="54"/>
      <c r="BY11" s="54"/>
      <c r="BZ11" s="54"/>
      <c r="CA11" s="54"/>
      <c r="CB11" s="54"/>
      <c r="CC11" s="54"/>
      <c r="CD11" s="54"/>
      <c r="CE11" s="54"/>
      <c r="CF11" s="54"/>
      <c r="CG11" s="51"/>
      <c r="CH11" s="51"/>
      <c r="CI11" s="51"/>
      <c r="CJ11" s="51"/>
      <c r="CK11" s="51"/>
      <c r="CL11" s="51"/>
      <c r="CM11" s="51"/>
      <c r="CN11" s="51"/>
      <c r="CO11" s="51"/>
      <c r="CP11" s="51"/>
      <c r="CQ11" s="51"/>
      <c r="CR11" s="51"/>
    </row>
    <row r="12" spans="1:100" ht="20.100000000000001" customHeight="1">
      <c r="A12" s="162">
        <v>2</v>
      </c>
      <c r="B12" s="162"/>
      <c r="C12" s="51" t="s">
        <v>222</v>
      </c>
      <c r="P12" s="163"/>
      <c r="Q12" s="163"/>
      <c r="R12" s="163"/>
      <c r="S12" s="163"/>
      <c r="T12" s="163"/>
      <c r="U12" s="163"/>
      <c r="V12" s="162" t="s">
        <v>218</v>
      </c>
      <c r="W12" s="162"/>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Y12" s="147">
        <v>2</v>
      </c>
      <c r="AZ12" s="147"/>
      <c r="BA12" s="1" t="s">
        <v>222</v>
      </c>
      <c r="BN12" s="172">
        <v>310</v>
      </c>
      <c r="BO12" s="172"/>
      <c r="BP12" s="172"/>
      <c r="BQ12" s="172"/>
      <c r="BR12" s="172"/>
      <c r="BS12" s="172"/>
      <c r="BT12" s="162" t="s">
        <v>218</v>
      </c>
      <c r="BU12" s="162"/>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row>
    <row r="13" spans="1:100" ht="20.100000000000001" customHeight="1">
      <c r="A13" s="162">
        <v>3</v>
      </c>
      <c r="B13" s="162"/>
      <c r="C13" s="51" t="s">
        <v>33</v>
      </c>
      <c r="P13" s="163"/>
      <c r="Q13" s="163"/>
      <c r="R13" s="163"/>
      <c r="S13" s="163"/>
      <c r="T13" s="163"/>
      <c r="U13" s="163"/>
      <c r="V13" s="162" t="s">
        <v>16</v>
      </c>
      <c r="W13" s="162"/>
      <c r="X13" s="162" t="s">
        <v>216</v>
      </c>
      <c r="Y13" s="162"/>
      <c r="Z13" s="162"/>
      <c r="AA13" s="162"/>
      <c r="AB13" s="162"/>
      <c r="AC13" s="163"/>
      <c r="AD13" s="163"/>
      <c r="AE13" s="163"/>
      <c r="AF13" s="162" t="s">
        <v>16</v>
      </c>
      <c r="AG13" s="162"/>
      <c r="AH13" s="163"/>
      <c r="AI13" s="163"/>
      <c r="AJ13" s="166" t="s">
        <v>217</v>
      </c>
      <c r="AK13" s="166"/>
      <c r="AL13" s="166"/>
      <c r="AM13" s="54"/>
      <c r="AN13" s="54"/>
      <c r="AO13" s="54"/>
      <c r="AP13" s="54"/>
      <c r="AQ13" s="54"/>
      <c r="AR13" s="54"/>
      <c r="AS13" s="54"/>
      <c r="AT13" s="54"/>
      <c r="AU13" s="54"/>
      <c r="AV13" s="54"/>
      <c r="AW13" s="54"/>
      <c r="AX13" s="54"/>
      <c r="AY13" s="147">
        <v>3</v>
      </c>
      <c r="AZ13" s="147"/>
      <c r="BA13" s="1" t="s">
        <v>33</v>
      </c>
      <c r="BN13" s="172">
        <v>216480</v>
      </c>
      <c r="BO13" s="172"/>
      <c r="BP13" s="172"/>
      <c r="BQ13" s="172"/>
      <c r="BR13" s="172"/>
      <c r="BS13" s="172"/>
      <c r="BT13" s="162" t="s">
        <v>16</v>
      </c>
      <c r="BU13" s="162"/>
      <c r="BV13" s="147" t="s">
        <v>216</v>
      </c>
      <c r="BW13" s="147"/>
      <c r="BX13" s="147"/>
      <c r="BY13" s="147"/>
      <c r="BZ13" s="147"/>
      <c r="CA13" s="172">
        <v>698</v>
      </c>
      <c r="CB13" s="172"/>
      <c r="CC13" s="172"/>
      <c r="CD13" s="147" t="s">
        <v>16</v>
      </c>
      <c r="CE13" s="147"/>
      <c r="CF13" s="172">
        <v>32</v>
      </c>
      <c r="CG13" s="172"/>
      <c r="CH13" s="146" t="s">
        <v>217</v>
      </c>
      <c r="CI13" s="146"/>
      <c r="CJ13" s="146"/>
      <c r="CK13" s="66"/>
      <c r="CL13" s="66"/>
      <c r="CM13" s="66"/>
      <c r="CN13" s="66"/>
      <c r="CO13" s="66"/>
      <c r="CP13" s="66"/>
      <c r="CQ13" s="66"/>
      <c r="CR13" s="66"/>
      <c r="CS13" s="66"/>
      <c r="CT13" s="66"/>
      <c r="CU13" s="66"/>
      <c r="CV13" s="66"/>
    </row>
    <row r="14" spans="1:100" ht="20.100000000000001" customHeight="1">
      <c r="Q14" s="51" t="s">
        <v>220</v>
      </c>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BO14" s="1" t="s">
        <v>220</v>
      </c>
      <c r="BX14" s="66"/>
      <c r="BY14" s="66"/>
      <c r="BZ14" s="66"/>
      <c r="CA14" s="66"/>
      <c r="CB14" s="66"/>
      <c r="CC14" s="66"/>
      <c r="CD14" s="66"/>
      <c r="CE14" s="66"/>
      <c r="CF14" s="66"/>
      <c r="CG14" s="66"/>
      <c r="CH14" s="66"/>
      <c r="CI14" s="66"/>
      <c r="CJ14" s="66"/>
      <c r="CK14" s="66"/>
      <c r="CL14" s="66"/>
      <c r="CM14" s="66"/>
      <c r="CN14" s="66"/>
      <c r="CO14" s="66"/>
      <c r="CP14" s="66"/>
      <c r="CQ14" s="66"/>
      <c r="CR14" s="66"/>
      <c r="CS14" s="66"/>
      <c r="CT14" s="66"/>
      <c r="CU14" s="66"/>
      <c r="CV14" s="66"/>
    </row>
    <row r="15" spans="1:100" ht="20.100000000000001" customHeight="1">
      <c r="A15" s="162">
        <v>4</v>
      </c>
      <c r="B15" s="162"/>
      <c r="C15" s="51" t="s">
        <v>223</v>
      </c>
      <c r="P15" s="162" t="s">
        <v>4</v>
      </c>
      <c r="Q15" s="162"/>
      <c r="R15" s="162"/>
      <c r="S15" s="162">
        <v>5</v>
      </c>
      <c r="T15" s="162"/>
      <c r="U15" s="162" t="s">
        <v>5</v>
      </c>
      <c r="V15" s="162"/>
      <c r="W15" s="162"/>
      <c r="X15" s="162"/>
      <c r="Y15" s="162" t="s">
        <v>3</v>
      </c>
      <c r="Z15" s="162"/>
      <c r="AA15" s="162"/>
      <c r="AB15" s="162"/>
      <c r="AC15" s="162" t="s">
        <v>39</v>
      </c>
      <c r="AD15" s="162"/>
      <c r="AE15" s="54"/>
      <c r="AF15" s="54"/>
      <c r="AG15" s="54"/>
      <c r="AH15" s="54"/>
      <c r="AI15" s="54"/>
      <c r="AJ15" s="54"/>
      <c r="AK15" s="54"/>
      <c r="AL15" s="54"/>
      <c r="AM15" s="54"/>
      <c r="AN15" s="54"/>
      <c r="AO15" s="54"/>
      <c r="AP15" s="54"/>
      <c r="AQ15" s="54"/>
      <c r="AR15" s="54"/>
      <c r="AS15" s="54"/>
      <c r="AT15" s="54"/>
      <c r="AU15" s="54"/>
      <c r="AV15" s="54"/>
      <c r="AW15" s="54"/>
      <c r="AX15" s="54"/>
      <c r="AY15" s="147">
        <v>4</v>
      </c>
      <c r="AZ15" s="147"/>
      <c r="BA15" s="1" t="s">
        <v>223</v>
      </c>
      <c r="BN15" s="147" t="s">
        <v>4</v>
      </c>
      <c r="BO15" s="147"/>
      <c r="BP15" s="147"/>
      <c r="BQ15" s="148">
        <v>5</v>
      </c>
      <c r="BR15" s="148"/>
      <c r="BS15" s="147" t="s">
        <v>5</v>
      </c>
      <c r="BT15" s="147"/>
      <c r="BU15" s="148">
        <v>4</v>
      </c>
      <c r="BV15" s="148"/>
      <c r="BW15" s="147" t="s">
        <v>3</v>
      </c>
      <c r="BX15" s="147"/>
      <c r="BY15" s="148">
        <v>2</v>
      </c>
      <c r="BZ15" s="148"/>
      <c r="CA15" s="147" t="s">
        <v>39</v>
      </c>
      <c r="CB15" s="147"/>
      <c r="CC15" s="66"/>
      <c r="CD15" s="66"/>
      <c r="CE15" s="66"/>
      <c r="CF15" s="66"/>
      <c r="CG15" s="66"/>
      <c r="CH15" s="66"/>
      <c r="CI15" s="66"/>
      <c r="CJ15" s="66"/>
      <c r="CK15" s="66"/>
      <c r="CL15" s="66"/>
      <c r="CM15" s="66"/>
      <c r="CN15" s="66"/>
      <c r="CO15" s="66"/>
      <c r="CP15" s="66"/>
      <c r="CQ15" s="66"/>
      <c r="CR15" s="66"/>
      <c r="CS15" s="66"/>
      <c r="CT15" s="66"/>
      <c r="CU15" s="66"/>
      <c r="CV15" s="66"/>
    </row>
    <row r="16" spans="1:100" ht="20.100000000000001" customHeight="1">
      <c r="A16" s="162">
        <v>5</v>
      </c>
      <c r="B16" s="162"/>
      <c r="C16" s="51" t="s">
        <v>34</v>
      </c>
      <c r="AY16" s="147">
        <v>5</v>
      </c>
      <c r="AZ16" s="147"/>
      <c r="BA16" s="1" t="s">
        <v>34</v>
      </c>
    </row>
    <row r="17" spans="1:99" ht="20.100000000000001" customHeight="1">
      <c r="C17" s="51" t="s">
        <v>56</v>
      </c>
      <c r="BA17" s="1" t="s">
        <v>56</v>
      </c>
    </row>
    <row r="18" spans="1:99" ht="20.100000000000001" customHeight="1">
      <c r="C18" s="51" t="s">
        <v>57</v>
      </c>
      <c r="BA18" s="1" t="s">
        <v>57</v>
      </c>
    </row>
    <row r="19" spans="1:99" ht="20.100000000000001" customHeight="1">
      <c r="C19" s="51" t="s">
        <v>58</v>
      </c>
      <c r="BA19" s="1" t="s">
        <v>58</v>
      </c>
    </row>
    <row r="20" spans="1:99" ht="20.100000000000001" customHeight="1">
      <c r="C20" s="51" t="s">
        <v>46</v>
      </c>
      <c r="BA20" s="1" t="s">
        <v>46</v>
      </c>
    </row>
    <row r="21" spans="1:99" ht="20.100000000000001" customHeight="1">
      <c r="C21" s="51" t="s">
        <v>47</v>
      </c>
      <c r="BA21" s="1" t="s">
        <v>47</v>
      </c>
    </row>
    <row r="22" spans="1:99" ht="20.100000000000001" customHeight="1">
      <c r="C22" s="51" t="s">
        <v>48</v>
      </c>
      <c r="BA22" s="1" t="s">
        <v>48</v>
      </c>
    </row>
    <row r="23" spans="1:99" ht="20.100000000000001" customHeight="1">
      <c r="C23" s="51" t="s">
        <v>49</v>
      </c>
      <c r="BA23" s="1" t="s">
        <v>49</v>
      </c>
    </row>
    <row r="24" spans="1:99" ht="20.100000000000001" customHeight="1">
      <c r="A24" s="162">
        <v>6</v>
      </c>
      <c r="B24" s="162"/>
      <c r="C24" s="51" t="s">
        <v>50</v>
      </c>
      <c r="AY24" s="147">
        <v>6</v>
      </c>
      <c r="AZ24" s="147"/>
      <c r="BA24" s="1" t="s">
        <v>50</v>
      </c>
    </row>
    <row r="25" spans="1:99" ht="20.100000000000001" customHeight="1">
      <c r="C25" s="51" t="s">
        <v>51</v>
      </c>
      <c r="BA25" s="1" t="s">
        <v>51</v>
      </c>
    </row>
    <row r="27" spans="1:99" ht="18.95" customHeight="1">
      <c r="C27" s="162" t="s">
        <v>4</v>
      </c>
      <c r="D27" s="162"/>
      <c r="E27" s="162"/>
      <c r="F27" s="162">
        <v>5</v>
      </c>
      <c r="G27" s="162"/>
      <c r="H27" s="162" t="s">
        <v>5</v>
      </c>
      <c r="I27" s="162"/>
      <c r="J27" s="162"/>
      <c r="K27" s="162"/>
      <c r="L27" s="162" t="s">
        <v>3</v>
      </c>
      <c r="M27" s="162"/>
      <c r="N27" s="162"/>
      <c r="O27" s="162"/>
      <c r="P27" s="162" t="s">
        <v>39</v>
      </c>
      <c r="Q27" s="162"/>
      <c r="BA27" s="147" t="s">
        <v>4</v>
      </c>
      <c r="BB27" s="147"/>
      <c r="BC27" s="147"/>
      <c r="BD27" s="148">
        <v>5</v>
      </c>
      <c r="BE27" s="148"/>
      <c r="BF27" s="147" t="s">
        <v>5</v>
      </c>
      <c r="BG27" s="147"/>
      <c r="BH27" s="148">
        <v>4</v>
      </c>
      <c r="BI27" s="148"/>
      <c r="BJ27" s="147" t="s">
        <v>3</v>
      </c>
      <c r="BK27" s="147"/>
      <c r="BL27" s="148">
        <v>1</v>
      </c>
      <c r="BM27" s="148"/>
      <c r="BN27" s="147" t="s">
        <v>39</v>
      </c>
      <c r="BO27" s="147"/>
      <c r="BP27" s="7" t="s">
        <v>385</v>
      </c>
    </row>
    <row r="29" spans="1:99" ht="18.95" customHeight="1">
      <c r="T29" s="51" t="s">
        <v>52</v>
      </c>
      <c r="X29" s="51" t="s">
        <v>53</v>
      </c>
      <c r="BR29" s="1" t="s">
        <v>52</v>
      </c>
      <c r="BV29" s="1" t="s">
        <v>378</v>
      </c>
    </row>
    <row r="30" spans="1:99" ht="18.95" customHeight="1">
      <c r="X30" s="51" t="s">
        <v>54</v>
      </c>
      <c r="AF30" s="166"/>
      <c r="AG30" s="166"/>
      <c r="AH30" s="166"/>
      <c r="AI30" s="166"/>
      <c r="AJ30" s="166"/>
      <c r="AK30" s="166"/>
      <c r="AL30" s="166"/>
      <c r="AM30" s="166"/>
      <c r="AN30" s="166"/>
      <c r="AO30" s="166"/>
      <c r="AP30" s="166"/>
      <c r="AQ30" s="166"/>
      <c r="AR30" s="166"/>
      <c r="AS30" s="166"/>
      <c r="AT30" s="166"/>
      <c r="AU30" s="166"/>
      <c r="AV30" s="166"/>
      <c r="AW30" s="166"/>
      <c r="BV30" s="1" t="s">
        <v>54</v>
      </c>
      <c r="CE30" s="3" t="s">
        <v>377</v>
      </c>
    </row>
    <row r="31" spans="1:99" ht="18.95" customHeight="1">
      <c r="X31" s="51" t="s">
        <v>55</v>
      </c>
      <c r="AF31" s="166"/>
      <c r="AG31" s="166"/>
      <c r="AH31" s="166"/>
      <c r="AI31" s="166"/>
      <c r="AJ31" s="166"/>
      <c r="AK31" s="166"/>
      <c r="AL31" s="166"/>
      <c r="AM31" s="166"/>
      <c r="AN31" s="166"/>
      <c r="AO31" s="166"/>
      <c r="AP31" s="166"/>
      <c r="AQ31" s="166"/>
      <c r="AR31" s="166"/>
      <c r="AS31" s="166"/>
      <c r="AT31" s="166"/>
      <c r="AU31" s="166"/>
      <c r="AV31" s="162" t="s">
        <v>62</v>
      </c>
      <c r="AW31" s="162"/>
      <c r="BV31" s="1" t="s">
        <v>55</v>
      </c>
      <c r="CE31" s="3" t="s">
        <v>379</v>
      </c>
      <c r="CT31" s="147" t="s">
        <v>62</v>
      </c>
      <c r="CU31" s="147"/>
    </row>
    <row r="32" spans="1:99" ht="18.95" customHeight="1">
      <c r="AG32" s="74"/>
      <c r="AH32" s="74"/>
      <c r="AI32" s="74"/>
      <c r="AJ32" s="74"/>
      <c r="AK32" s="74"/>
      <c r="AL32" s="74"/>
      <c r="AM32" s="74"/>
      <c r="AN32" s="74"/>
      <c r="AO32" s="74"/>
      <c r="AP32" s="74"/>
      <c r="AQ32" s="74"/>
      <c r="AR32" s="74"/>
      <c r="AS32" s="74"/>
      <c r="AT32" s="74"/>
      <c r="AU32" s="74"/>
      <c r="AV32" s="74"/>
      <c r="CE32" s="145" t="s">
        <v>380</v>
      </c>
      <c r="CF32" s="145"/>
      <c r="CG32" s="145"/>
      <c r="CH32" s="145"/>
      <c r="CI32" s="145"/>
      <c r="CJ32" s="145"/>
      <c r="CK32" s="145"/>
      <c r="CL32" s="145"/>
      <c r="CM32" s="145"/>
      <c r="CN32" s="145"/>
      <c r="CO32" s="145"/>
      <c r="CP32" s="145"/>
      <c r="CQ32" s="145"/>
      <c r="CR32" s="145"/>
      <c r="CS32" s="145"/>
      <c r="CT32" s="145"/>
    </row>
    <row r="33" spans="20:99" ht="18.95" customHeight="1">
      <c r="T33" s="51" t="s">
        <v>59</v>
      </c>
      <c r="X33" s="51" t="s">
        <v>54</v>
      </c>
      <c r="AF33" s="166"/>
      <c r="AG33" s="166"/>
      <c r="AH33" s="166"/>
      <c r="AI33" s="166"/>
      <c r="AJ33" s="166"/>
      <c r="AK33" s="166"/>
      <c r="AL33" s="166"/>
      <c r="AM33" s="166"/>
      <c r="AN33" s="166"/>
      <c r="AO33" s="166"/>
      <c r="AP33" s="166"/>
      <c r="AQ33" s="166"/>
      <c r="AR33" s="166"/>
      <c r="AS33" s="166"/>
      <c r="AT33" s="166"/>
      <c r="AU33" s="166"/>
      <c r="AV33" s="166"/>
      <c r="AW33" s="166"/>
      <c r="BR33" s="1" t="s">
        <v>59</v>
      </c>
      <c r="BV33" s="1" t="s">
        <v>54</v>
      </c>
      <c r="CE33" s="67" t="s">
        <v>465</v>
      </c>
      <c r="CF33" s="67"/>
    </row>
    <row r="34" spans="20:99" ht="18.95" customHeight="1">
      <c r="X34" s="51" t="s">
        <v>61</v>
      </c>
      <c r="AF34" s="166"/>
      <c r="AG34" s="166"/>
      <c r="AH34" s="166"/>
      <c r="AI34" s="166"/>
      <c r="AJ34" s="166"/>
      <c r="AK34" s="166"/>
      <c r="AL34" s="166"/>
      <c r="AM34" s="166"/>
      <c r="AN34" s="166"/>
      <c r="AO34" s="166"/>
      <c r="AP34" s="166"/>
      <c r="AQ34" s="166"/>
      <c r="AR34" s="166"/>
      <c r="AS34" s="166"/>
      <c r="AT34" s="166"/>
      <c r="AU34" s="166"/>
      <c r="AV34" s="166"/>
      <c r="AW34" s="166"/>
      <c r="BV34" s="1" t="s">
        <v>61</v>
      </c>
      <c r="CE34" s="67" t="s">
        <v>232</v>
      </c>
      <c r="CF34" s="67"/>
    </row>
    <row r="35" spans="20:99" ht="18.95" customHeight="1">
      <c r="X35" s="51" t="s">
        <v>60</v>
      </c>
      <c r="AF35" s="166"/>
      <c r="AG35" s="166"/>
      <c r="AH35" s="166"/>
      <c r="AI35" s="166"/>
      <c r="AJ35" s="166"/>
      <c r="AK35" s="166"/>
      <c r="AL35" s="166"/>
      <c r="AM35" s="166"/>
      <c r="AN35" s="166"/>
      <c r="AO35" s="166"/>
      <c r="AP35" s="166"/>
      <c r="AQ35" s="166"/>
      <c r="AR35" s="166"/>
      <c r="AS35" s="166"/>
      <c r="AT35" s="166"/>
      <c r="AU35" s="166"/>
      <c r="AV35" s="162" t="s">
        <v>62</v>
      </c>
      <c r="AW35" s="162"/>
      <c r="BV35" s="1" t="s">
        <v>60</v>
      </c>
      <c r="CE35" s="67" t="s">
        <v>466</v>
      </c>
      <c r="CF35" s="67"/>
      <c r="CT35" s="147" t="s">
        <v>62</v>
      </c>
      <c r="CU35" s="147"/>
    </row>
    <row r="36" spans="20:99" ht="18.95" customHeight="1">
      <c r="CE36" s="145" t="s">
        <v>381</v>
      </c>
      <c r="CF36" s="145"/>
      <c r="CG36" s="145"/>
      <c r="CH36" s="145"/>
      <c r="CI36" s="145"/>
      <c r="CJ36" s="145"/>
      <c r="CK36" s="145"/>
      <c r="CL36" s="145"/>
      <c r="CM36" s="145"/>
      <c r="CN36" s="145"/>
      <c r="CO36" s="145"/>
      <c r="CP36" s="145"/>
      <c r="CQ36" s="145"/>
      <c r="CR36" s="145"/>
      <c r="CS36" s="145"/>
      <c r="CT36" s="145"/>
    </row>
  </sheetData>
  <mergeCells count="79">
    <mergeCell ref="CE36:CT36"/>
    <mergeCell ref="AF30:AW30"/>
    <mergeCell ref="AF31:AU31"/>
    <mergeCell ref="AF33:AW33"/>
    <mergeCell ref="AF34:AW34"/>
    <mergeCell ref="AF35:AU35"/>
    <mergeCell ref="AV31:AW31"/>
    <mergeCell ref="AV35:AW35"/>
    <mergeCell ref="A11:B11"/>
    <mergeCell ref="A4:AX5"/>
    <mergeCell ref="AI7:AX7"/>
    <mergeCell ref="A8:AF8"/>
    <mergeCell ref="AH8:AX8"/>
    <mergeCell ref="T7:AG7"/>
    <mergeCell ref="A12:B12"/>
    <mergeCell ref="P12:U12"/>
    <mergeCell ref="V12:W12"/>
    <mergeCell ref="A13:B13"/>
    <mergeCell ref="P13:U13"/>
    <mergeCell ref="V13:W13"/>
    <mergeCell ref="AH13:AI13"/>
    <mergeCell ref="AJ13:AL13"/>
    <mergeCell ref="A15:B15"/>
    <mergeCell ref="P15:R15"/>
    <mergeCell ref="S15:T15"/>
    <mergeCell ref="U15:V15"/>
    <mergeCell ref="W15:X15"/>
    <mergeCell ref="J27:K27"/>
    <mergeCell ref="L27:M27"/>
    <mergeCell ref="X13:AB13"/>
    <mergeCell ref="AC13:AE13"/>
    <mergeCell ref="AF13:AG13"/>
    <mergeCell ref="N27:O27"/>
    <mergeCell ref="P27:Q27"/>
    <mergeCell ref="Y15:Z15"/>
    <mergeCell ref="AA15:AB15"/>
    <mergeCell ref="AC15:AD15"/>
    <mergeCell ref="A16:B16"/>
    <mergeCell ref="A24:B24"/>
    <mergeCell ref="C27:E27"/>
    <mergeCell ref="F27:G27"/>
    <mergeCell ref="H27:I27"/>
    <mergeCell ref="AY4:CV5"/>
    <mergeCell ref="BR7:CE7"/>
    <mergeCell ref="CG7:CV7"/>
    <mergeCell ref="AY8:CD8"/>
    <mergeCell ref="CF8:CV8"/>
    <mergeCell ref="AY11:AZ11"/>
    <mergeCell ref="AY12:AZ12"/>
    <mergeCell ref="BN12:BS12"/>
    <mergeCell ref="BT12:BU12"/>
    <mergeCell ref="AY13:AZ13"/>
    <mergeCell ref="BN13:BS13"/>
    <mergeCell ref="BT13:BU13"/>
    <mergeCell ref="BV13:BZ13"/>
    <mergeCell ref="CA13:CC13"/>
    <mergeCell ref="CD13:CE13"/>
    <mergeCell ref="CF13:CG13"/>
    <mergeCell ref="CH13:CJ13"/>
    <mergeCell ref="BW15:BX15"/>
    <mergeCell ref="BY15:BZ15"/>
    <mergeCell ref="CA15:CB15"/>
    <mergeCell ref="AY16:AZ16"/>
    <mergeCell ref="AY24:AZ24"/>
    <mergeCell ref="AY15:AZ15"/>
    <mergeCell ref="BN15:BP15"/>
    <mergeCell ref="BQ15:BR15"/>
    <mergeCell ref="BS15:BT15"/>
    <mergeCell ref="BU15:BV15"/>
    <mergeCell ref="BL27:BM27"/>
    <mergeCell ref="BN27:BO27"/>
    <mergeCell ref="CT31:CU31"/>
    <mergeCell ref="CT35:CU35"/>
    <mergeCell ref="BA27:BC27"/>
    <mergeCell ref="BD27:BE27"/>
    <mergeCell ref="BF27:BG27"/>
    <mergeCell ref="BH27:BI27"/>
    <mergeCell ref="BJ27:BK27"/>
    <mergeCell ref="CE32:CT32"/>
  </mergeCells>
  <phoneticPr fontId="4"/>
  <pageMargins left="0.98425196850393704" right="0.98425196850393704" top="0.78740157480314965" bottom="0.59055118110236227" header="0.31496062992125984" footer="0.31496062992125984"/>
  <pageSetup paperSize="9" orientation="portrait" verticalDpi="0" r:id="rId1"/>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sheetPr>
  <dimension ref="A1:CV38"/>
  <sheetViews>
    <sheetView view="pageBreakPreview" topLeftCell="A7" zoomScaleNormal="100" zoomScaleSheetLayoutView="100" workbookViewId="0">
      <selection activeCell="CC20" sqref="CC20"/>
    </sheetView>
  </sheetViews>
  <sheetFormatPr defaultColWidth="1.625" defaultRowHeight="14.1" customHeight="1"/>
  <cols>
    <col min="1" max="50" width="1.625" style="31"/>
    <col min="51" max="16384" width="1.625" style="10"/>
  </cols>
  <sheetData>
    <row r="1" spans="1:100" ht="18.95" customHeight="1">
      <c r="A1" s="81" t="s">
        <v>329</v>
      </c>
      <c r="AY1" s="9" t="s">
        <v>329</v>
      </c>
    </row>
    <row r="2" spans="1:100" ht="18.95" customHeight="1">
      <c r="A2" s="162" t="s">
        <v>330</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47" t="s">
        <v>330</v>
      </c>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row>
    <row r="3" spans="1:100" ht="18.95" customHeight="1">
      <c r="A3" s="162"/>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row>
    <row r="4" spans="1:100" ht="18.95" customHeight="1">
      <c r="AJ4" s="316" t="s">
        <v>4</v>
      </c>
      <c r="AK4" s="316"/>
      <c r="AL4" s="316"/>
      <c r="AM4" s="316">
        <v>5</v>
      </c>
      <c r="AN4" s="316"/>
      <c r="AO4" s="316" t="s">
        <v>5</v>
      </c>
      <c r="AP4" s="316"/>
      <c r="AQ4" s="316"/>
      <c r="AR4" s="316"/>
      <c r="AS4" s="316" t="s">
        <v>3</v>
      </c>
      <c r="AT4" s="316"/>
      <c r="AU4" s="316"/>
      <c r="AV4" s="316"/>
      <c r="AW4" s="316" t="s">
        <v>2</v>
      </c>
      <c r="AX4" s="316"/>
      <c r="CH4" s="273" t="s">
        <v>4</v>
      </c>
      <c r="CI4" s="273"/>
      <c r="CJ4" s="273"/>
      <c r="CK4" s="274">
        <v>5</v>
      </c>
      <c r="CL4" s="274"/>
      <c r="CM4" s="273" t="s">
        <v>5</v>
      </c>
      <c r="CN4" s="273"/>
      <c r="CO4" s="274">
        <v>4</v>
      </c>
      <c r="CP4" s="274"/>
      <c r="CQ4" s="273" t="s">
        <v>3</v>
      </c>
      <c r="CR4" s="273"/>
      <c r="CS4" s="274">
        <v>16</v>
      </c>
      <c r="CT4" s="274"/>
      <c r="CU4" s="273" t="s">
        <v>2</v>
      </c>
      <c r="CV4" s="273"/>
    </row>
    <row r="5" spans="1:100" ht="18.95" customHeight="1">
      <c r="CH5" s="435" t="s">
        <v>487</v>
      </c>
      <c r="CI5" s="435"/>
      <c r="CJ5" s="435"/>
      <c r="CK5" s="435"/>
      <c r="CL5" s="435"/>
      <c r="CM5" s="435"/>
      <c r="CN5" s="435"/>
      <c r="CO5" s="435"/>
      <c r="CP5" s="435"/>
      <c r="CQ5" s="435"/>
      <c r="CR5" s="435"/>
      <c r="CS5" s="435"/>
      <c r="CT5" s="435"/>
      <c r="CU5" s="435"/>
      <c r="CV5" s="435"/>
    </row>
    <row r="6" spans="1:100" ht="18.95" customHeight="1">
      <c r="A6" s="31" t="s">
        <v>6</v>
      </c>
      <c r="AY6" s="10" t="s">
        <v>6</v>
      </c>
    </row>
    <row r="7" spans="1:100" ht="18.95" customHeight="1"/>
    <row r="8" spans="1:100" ht="18.95" customHeight="1">
      <c r="U8" s="315" t="s">
        <v>488</v>
      </c>
      <c r="V8" s="315"/>
      <c r="W8" s="315"/>
      <c r="X8" s="315"/>
      <c r="Y8" s="315"/>
      <c r="Z8" s="315"/>
      <c r="AA8" s="315"/>
      <c r="AB8" s="315"/>
      <c r="AC8" s="315"/>
      <c r="AD8" s="315"/>
      <c r="AE8" s="315"/>
      <c r="AF8" s="315"/>
      <c r="AG8" s="315"/>
      <c r="AH8" s="315"/>
      <c r="AI8" s="315"/>
      <c r="AJ8" s="315"/>
      <c r="AK8" s="315"/>
      <c r="AL8" s="315"/>
      <c r="AM8" s="315"/>
      <c r="AN8" s="315"/>
      <c r="AO8" s="315"/>
      <c r="AP8" s="315"/>
      <c r="AQ8" s="315"/>
      <c r="AR8" s="315"/>
      <c r="AS8" s="315"/>
      <c r="AT8" s="315"/>
      <c r="AU8" s="315"/>
      <c r="AV8" s="315"/>
      <c r="AW8" s="82"/>
      <c r="BS8" s="275" t="s">
        <v>484</v>
      </c>
      <c r="BT8" s="275"/>
      <c r="BU8" s="275"/>
      <c r="BV8" s="275"/>
      <c r="BW8" s="275"/>
      <c r="BX8" s="275"/>
      <c r="BY8" s="275"/>
      <c r="BZ8" s="275"/>
      <c r="CA8" s="275"/>
      <c r="CB8" s="275"/>
      <c r="CC8" s="275"/>
      <c r="CD8" s="275"/>
      <c r="CE8" s="275"/>
      <c r="CF8" s="275"/>
      <c r="CG8" s="275"/>
      <c r="CH8" s="275"/>
      <c r="CI8" s="275"/>
      <c r="CJ8" s="275"/>
      <c r="CK8" s="275"/>
      <c r="CL8" s="275"/>
      <c r="CM8" s="275"/>
      <c r="CN8" s="275"/>
      <c r="CO8" s="275"/>
      <c r="CP8" s="275"/>
      <c r="CQ8" s="275"/>
      <c r="CR8" s="275"/>
      <c r="CS8" s="275"/>
      <c r="CT8" s="275"/>
      <c r="CU8" s="49"/>
    </row>
    <row r="9" spans="1:100" ht="9.9499999999999993" customHeight="1"/>
    <row r="10" spans="1:100" ht="18.95" customHeight="1">
      <c r="AF10" s="31" t="s">
        <v>7</v>
      </c>
      <c r="AL10" s="316"/>
      <c r="AM10" s="316"/>
      <c r="AN10" s="316"/>
      <c r="AO10" s="316"/>
      <c r="AP10" s="316"/>
      <c r="AQ10" s="316"/>
      <c r="AR10" s="316"/>
      <c r="AS10" s="316"/>
      <c r="AT10" s="316"/>
      <c r="CD10" s="10" t="s">
        <v>7</v>
      </c>
      <c r="CJ10" s="274" t="s">
        <v>379</v>
      </c>
      <c r="CK10" s="274"/>
      <c r="CL10" s="274"/>
      <c r="CM10" s="274"/>
      <c r="CN10" s="274"/>
      <c r="CO10" s="274"/>
      <c r="CP10" s="274"/>
      <c r="CQ10" s="274"/>
      <c r="CR10" s="274"/>
    </row>
    <row r="11" spans="1:100" ht="18.95" customHeight="1">
      <c r="CJ11" s="145" t="s">
        <v>394</v>
      </c>
      <c r="CK11" s="145"/>
      <c r="CL11" s="145"/>
      <c r="CM11" s="145"/>
      <c r="CN11" s="145"/>
      <c r="CO11" s="145"/>
      <c r="CP11" s="145"/>
      <c r="CQ11" s="145"/>
      <c r="CR11" s="145"/>
    </row>
    <row r="12" spans="1:100" ht="18.95" customHeight="1"/>
    <row r="13" spans="1:100" ht="18.95" customHeight="1">
      <c r="A13" s="31" t="s">
        <v>331</v>
      </c>
      <c r="AY13" s="10" t="s">
        <v>331</v>
      </c>
    </row>
    <row r="14" spans="1:100" ht="18.95" customHeight="1">
      <c r="A14" s="31" t="s">
        <v>332</v>
      </c>
      <c r="AY14" s="10" t="s">
        <v>332</v>
      </c>
    </row>
    <row r="15" spans="1:100" ht="18.95" customHeight="1"/>
    <row r="16" spans="1:100" ht="18.95" customHeight="1">
      <c r="A16" s="316">
        <v>1</v>
      </c>
      <c r="B16" s="316"/>
      <c r="C16" s="31" t="s">
        <v>10</v>
      </c>
      <c r="U16" s="316" t="s">
        <v>4</v>
      </c>
      <c r="V16" s="316"/>
      <c r="W16" s="316"/>
      <c r="X16" s="316">
        <v>5</v>
      </c>
      <c r="Y16" s="316"/>
      <c r="Z16" s="316" t="s">
        <v>5</v>
      </c>
      <c r="AA16" s="316"/>
      <c r="AB16" s="316"/>
      <c r="AC16" s="316"/>
      <c r="AD16" s="316" t="s">
        <v>3</v>
      </c>
      <c r="AE16" s="316"/>
      <c r="AF16" s="316"/>
      <c r="AG16" s="316"/>
      <c r="AH16" s="316" t="s">
        <v>2</v>
      </c>
      <c r="AI16" s="316"/>
      <c r="AY16" s="273">
        <v>1</v>
      </c>
      <c r="AZ16" s="273"/>
      <c r="BA16" s="10" t="s">
        <v>10</v>
      </c>
      <c r="BS16" s="273" t="s">
        <v>4</v>
      </c>
      <c r="BT16" s="273"/>
      <c r="BU16" s="273"/>
      <c r="BV16" s="274">
        <v>5</v>
      </c>
      <c r="BW16" s="274"/>
      <c r="BX16" s="273" t="s">
        <v>5</v>
      </c>
      <c r="BY16" s="273"/>
      <c r="BZ16" s="274">
        <v>4</v>
      </c>
      <c r="CA16" s="274"/>
      <c r="CB16" s="273" t="s">
        <v>3</v>
      </c>
      <c r="CC16" s="273"/>
      <c r="CD16" s="274">
        <v>1</v>
      </c>
      <c r="CE16" s="274"/>
      <c r="CF16" s="273" t="s">
        <v>2</v>
      </c>
      <c r="CG16" s="273"/>
    </row>
    <row r="17" spans="1:100" ht="18.95" customHeight="1">
      <c r="A17" s="316">
        <v>2</v>
      </c>
      <c r="B17" s="316"/>
      <c r="C17" s="432" t="s">
        <v>150</v>
      </c>
      <c r="D17" s="432"/>
      <c r="E17" s="432"/>
      <c r="F17" s="432"/>
      <c r="G17" s="432"/>
      <c r="H17" s="432"/>
      <c r="I17" s="432"/>
      <c r="J17" s="432"/>
      <c r="K17" s="432"/>
      <c r="L17" s="432"/>
      <c r="M17" s="432"/>
      <c r="N17" s="432"/>
      <c r="O17" s="432"/>
      <c r="P17" s="432"/>
      <c r="Q17" s="432"/>
      <c r="U17" s="434"/>
      <c r="V17" s="434"/>
      <c r="W17" s="434"/>
      <c r="X17" s="434"/>
      <c r="Y17" s="434"/>
      <c r="Z17" s="434"/>
      <c r="AA17" s="434"/>
      <c r="AB17" s="434"/>
      <c r="AC17" s="434"/>
      <c r="AD17" s="434"/>
      <c r="AE17" s="434"/>
      <c r="AF17" s="434"/>
      <c r="AG17" s="434"/>
      <c r="AH17" s="434"/>
      <c r="AI17" s="434"/>
      <c r="AJ17" s="434"/>
      <c r="AK17" s="434"/>
      <c r="AL17" s="434"/>
      <c r="AM17" s="434"/>
      <c r="AN17" s="434"/>
      <c r="AO17" s="434"/>
      <c r="AP17" s="434"/>
      <c r="AQ17" s="434"/>
      <c r="AR17" s="434"/>
      <c r="AS17" s="434"/>
      <c r="AT17" s="434"/>
      <c r="AU17" s="434"/>
      <c r="AV17" s="434"/>
      <c r="AW17" s="434"/>
      <c r="AY17" s="273">
        <v>2</v>
      </c>
      <c r="AZ17" s="273"/>
      <c r="BA17" s="420" t="s">
        <v>150</v>
      </c>
      <c r="BB17" s="420"/>
      <c r="BC17" s="420"/>
      <c r="BD17" s="420"/>
      <c r="BE17" s="420"/>
      <c r="BF17" s="420"/>
      <c r="BG17" s="420"/>
      <c r="BH17" s="420"/>
      <c r="BI17" s="420"/>
      <c r="BJ17" s="420"/>
      <c r="BK17" s="420"/>
      <c r="BL17" s="420"/>
      <c r="BM17" s="420"/>
      <c r="BN17" s="420"/>
      <c r="BO17" s="420"/>
      <c r="BS17" s="55" t="s">
        <v>232</v>
      </c>
    </row>
    <row r="18" spans="1:100" ht="18.95" customHeight="1">
      <c r="C18" s="432" t="s">
        <v>151</v>
      </c>
      <c r="D18" s="432"/>
      <c r="E18" s="432"/>
      <c r="F18" s="432"/>
      <c r="G18" s="432"/>
      <c r="H18" s="432"/>
      <c r="I18" s="432"/>
      <c r="J18" s="432"/>
      <c r="K18" s="432"/>
      <c r="L18" s="432"/>
      <c r="M18" s="432"/>
      <c r="N18" s="432"/>
      <c r="O18" s="432"/>
      <c r="P18" s="432"/>
      <c r="Q18" s="432"/>
      <c r="U18" s="434"/>
      <c r="V18" s="434"/>
      <c r="W18" s="434"/>
      <c r="X18" s="434"/>
      <c r="Y18" s="434"/>
      <c r="Z18" s="434"/>
      <c r="AA18" s="434"/>
      <c r="AB18" s="434"/>
      <c r="AC18" s="434"/>
      <c r="AD18" s="434"/>
      <c r="AE18" s="434"/>
      <c r="AF18" s="434"/>
      <c r="AG18" s="434"/>
      <c r="AH18" s="434"/>
      <c r="AI18" s="434"/>
      <c r="AJ18" s="434"/>
      <c r="AK18" s="434"/>
      <c r="AL18" s="434"/>
      <c r="AM18" s="434"/>
      <c r="AN18" s="434"/>
      <c r="AO18" s="434"/>
      <c r="AP18" s="434"/>
      <c r="AQ18" s="434"/>
      <c r="AR18" s="434"/>
      <c r="AS18" s="434"/>
      <c r="AT18" s="434"/>
      <c r="AU18" s="434"/>
      <c r="AV18" s="434"/>
      <c r="AW18" s="434"/>
      <c r="BA18" s="420" t="s">
        <v>151</v>
      </c>
      <c r="BB18" s="420"/>
      <c r="BC18" s="420"/>
      <c r="BD18" s="420"/>
      <c r="BE18" s="420"/>
      <c r="BF18" s="420"/>
      <c r="BG18" s="420"/>
      <c r="BH18" s="420"/>
      <c r="BI18" s="420"/>
      <c r="BJ18" s="420"/>
      <c r="BK18" s="420"/>
      <c r="BL18" s="420"/>
      <c r="BM18" s="420"/>
      <c r="BN18" s="420"/>
      <c r="BO18" s="420"/>
      <c r="BS18" s="55" t="s">
        <v>154</v>
      </c>
    </row>
    <row r="19" spans="1:100" ht="18.95" customHeight="1">
      <c r="C19" s="31" t="s">
        <v>153</v>
      </c>
      <c r="U19" s="434"/>
      <c r="V19" s="434"/>
      <c r="W19" s="434"/>
      <c r="X19" s="434"/>
      <c r="Y19" s="434"/>
      <c r="Z19" s="434"/>
      <c r="AA19" s="434"/>
      <c r="AB19" s="434"/>
      <c r="AC19" s="434"/>
      <c r="AD19" s="434"/>
      <c r="AE19" s="434"/>
      <c r="AF19" s="434"/>
      <c r="AG19" s="434"/>
      <c r="AH19" s="434"/>
      <c r="AI19" s="434"/>
      <c r="AJ19" s="434"/>
      <c r="AK19" s="434"/>
      <c r="AL19" s="434"/>
      <c r="AM19" s="434"/>
      <c r="AN19" s="434"/>
      <c r="AO19" s="434"/>
      <c r="AP19" s="434"/>
      <c r="AQ19" s="434"/>
      <c r="AR19" s="434"/>
      <c r="AS19" s="434"/>
      <c r="AT19" s="434"/>
      <c r="AU19" s="434"/>
      <c r="AV19" s="434"/>
      <c r="AW19" s="434"/>
      <c r="BA19" s="10" t="s">
        <v>153</v>
      </c>
      <c r="BS19" s="55" t="s">
        <v>536</v>
      </c>
    </row>
    <row r="20" spans="1:100" ht="18.95" customHeight="1"/>
    <row r="21" spans="1:100" ht="18.95" customHeight="1">
      <c r="A21" s="316">
        <v>3</v>
      </c>
      <c r="B21" s="316"/>
      <c r="C21" s="83" t="s">
        <v>233</v>
      </c>
      <c r="D21" s="83"/>
      <c r="E21" s="83"/>
      <c r="F21" s="83"/>
      <c r="G21" s="83"/>
      <c r="H21" s="83"/>
      <c r="I21" s="83"/>
      <c r="J21" s="83"/>
      <c r="K21" s="433"/>
      <c r="L21" s="433"/>
      <c r="M21" s="433"/>
      <c r="N21" s="433"/>
      <c r="O21" s="433"/>
      <c r="P21" s="433"/>
      <c r="Q21" s="254" t="s">
        <v>218</v>
      </c>
      <c r="R21" s="254"/>
      <c r="AY21" s="273">
        <v>3</v>
      </c>
      <c r="AZ21" s="273"/>
      <c r="BA21" s="30" t="s">
        <v>233</v>
      </c>
      <c r="BB21" s="30"/>
      <c r="BC21" s="30"/>
      <c r="BD21" s="30"/>
      <c r="BE21" s="30"/>
      <c r="BF21" s="30"/>
      <c r="BG21" s="30"/>
      <c r="BH21" s="30"/>
      <c r="BI21" s="421">
        <v>299</v>
      </c>
      <c r="BJ21" s="421"/>
      <c r="BK21" s="421"/>
      <c r="BL21" s="421"/>
      <c r="BM21" s="421"/>
      <c r="BN21" s="421"/>
      <c r="BO21" s="181" t="s">
        <v>218</v>
      </c>
      <c r="BP21" s="181"/>
    </row>
    <row r="22" spans="1:100" ht="17.100000000000001" customHeight="1"/>
    <row r="23" spans="1:100" ht="24.95" customHeight="1">
      <c r="B23" s="84"/>
      <c r="C23" s="429" t="s">
        <v>161</v>
      </c>
      <c r="D23" s="429"/>
      <c r="E23" s="429"/>
      <c r="F23" s="429"/>
      <c r="G23" s="429"/>
      <c r="H23" s="429"/>
      <c r="I23" s="429"/>
      <c r="J23" s="429"/>
      <c r="K23" s="429"/>
      <c r="L23" s="429"/>
      <c r="M23" s="429"/>
      <c r="N23" s="429"/>
      <c r="O23" s="429"/>
      <c r="P23" s="85"/>
      <c r="Q23" s="84"/>
      <c r="R23" s="429" t="s">
        <v>234</v>
      </c>
      <c r="S23" s="429"/>
      <c r="T23" s="429"/>
      <c r="U23" s="429"/>
      <c r="V23" s="429"/>
      <c r="W23" s="429"/>
      <c r="X23" s="429"/>
      <c r="Y23" s="429"/>
      <c r="Z23" s="429"/>
      <c r="AA23" s="429"/>
      <c r="AB23" s="429"/>
      <c r="AC23" s="429"/>
      <c r="AD23" s="429"/>
      <c r="AE23" s="85"/>
      <c r="AF23" s="431" t="s">
        <v>235</v>
      </c>
      <c r="AG23" s="429"/>
      <c r="AH23" s="429"/>
      <c r="AI23" s="429"/>
      <c r="AJ23" s="429"/>
      <c r="AK23" s="429"/>
      <c r="AL23" s="429"/>
      <c r="AM23" s="429"/>
      <c r="AN23" s="429"/>
      <c r="AO23" s="429"/>
      <c r="AP23" s="429"/>
      <c r="AQ23" s="429"/>
      <c r="AR23" s="429"/>
      <c r="AS23" s="429"/>
      <c r="AT23" s="429"/>
      <c r="AU23" s="429"/>
      <c r="AV23" s="429"/>
      <c r="AW23" s="429"/>
      <c r="AX23" s="430"/>
      <c r="AZ23" s="34"/>
      <c r="BA23" s="382" t="s">
        <v>161</v>
      </c>
      <c r="BB23" s="382"/>
      <c r="BC23" s="382"/>
      <c r="BD23" s="382"/>
      <c r="BE23" s="382"/>
      <c r="BF23" s="382"/>
      <c r="BG23" s="382"/>
      <c r="BH23" s="382"/>
      <c r="BI23" s="382"/>
      <c r="BJ23" s="382"/>
      <c r="BK23" s="382"/>
      <c r="BL23" s="382"/>
      <c r="BM23" s="382"/>
      <c r="BN23" s="37"/>
      <c r="BO23" s="34"/>
      <c r="BP23" s="382" t="s">
        <v>234</v>
      </c>
      <c r="BQ23" s="382"/>
      <c r="BR23" s="382"/>
      <c r="BS23" s="382"/>
      <c r="BT23" s="382"/>
      <c r="BU23" s="382"/>
      <c r="BV23" s="382"/>
      <c r="BW23" s="382"/>
      <c r="BX23" s="382"/>
      <c r="BY23" s="382"/>
      <c r="BZ23" s="382"/>
      <c r="CA23" s="382"/>
      <c r="CB23" s="382"/>
      <c r="CC23" s="37"/>
      <c r="CD23" s="400" t="s">
        <v>235</v>
      </c>
      <c r="CE23" s="382"/>
      <c r="CF23" s="382"/>
      <c r="CG23" s="382"/>
      <c r="CH23" s="382"/>
      <c r="CI23" s="382"/>
      <c r="CJ23" s="382"/>
      <c r="CK23" s="382"/>
      <c r="CL23" s="382"/>
      <c r="CM23" s="382"/>
      <c r="CN23" s="382"/>
      <c r="CO23" s="382"/>
      <c r="CP23" s="382"/>
      <c r="CQ23" s="382"/>
      <c r="CR23" s="382"/>
      <c r="CS23" s="382"/>
      <c r="CT23" s="382"/>
      <c r="CU23" s="382"/>
      <c r="CV23" s="386"/>
    </row>
    <row r="24" spans="1:100" ht="24.95" customHeight="1">
      <c r="B24" s="84"/>
      <c r="C24" s="427" t="s">
        <v>236</v>
      </c>
      <c r="D24" s="427"/>
      <c r="E24" s="427"/>
      <c r="F24" s="427"/>
      <c r="G24" s="427"/>
      <c r="H24" s="427"/>
      <c r="I24" s="427"/>
      <c r="J24" s="427"/>
      <c r="K24" s="427"/>
      <c r="L24" s="427"/>
      <c r="M24" s="427"/>
      <c r="N24" s="427"/>
      <c r="O24" s="427"/>
      <c r="P24" s="85"/>
      <c r="Q24" s="422"/>
      <c r="R24" s="423"/>
      <c r="S24" s="423"/>
      <c r="T24" s="423"/>
      <c r="U24" s="423"/>
      <c r="V24" s="423"/>
      <c r="W24" s="423"/>
      <c r="X24" s="423"/>
      <c r="Y24" s="423"/>
      <c r="Z24" s="423"/>
      <c r="AA24" s="423"/>
      <c r="AB24" s="423"/>
      <c r="AC24" s="423"/>
      <c r="AD24" s="429" t="s">
        <v>218</v>
      </c>
      <c r="AE24" s="430"/>
      <c r="AF24" s="422"/>
      <c r="AG24" s="423"/>
      <c r="AH24" s="423"/>
      <c r="AI24" s="423"/>
      <c r="AJ24" s="423"/>
      <c r="AK24" s="423"/>
      <c r="AL24" s="423"/>
      <c r="AM24" s="423"/>
      <c r="AN24" s="423"/>
      <c r="AO24" s="423"/>
      <c r="AP24" s="423"/>
      <c r="AQ24" s="423"/>
      <c r="AR24" s="423"/>
      <c r="AS24" s="423"/>
      <c r="AT24" s="423"/>
      <c r="AU24" s="423"/>
      <c r="AV24" s="423"/>
      <c r="AW24" s="429" t="s">
        <v>218</v>
      </c>
      <c r="AX24" s="430"/>
      <c r="AZ24" s="34"/>
      <c r="BA24" s="391" t="s">
        <v>236</v>
      </c>
      <c r="BB24" s="391"/>
      <c r="BC24" s="391"/>
      <c r="BD24" s="391"/>
      <c r="BE24" s="391"/>
      <c r="BF24" s="391"/>
      <c r="BG24" s="391"/>
      <c r="BH24" s="391"/>
      <c r="BI24" s="391"/>
      <c r="BJ24" s="391"/>
      <c r="BK24" s="391"/>
      <c r="BL24" s="391"/>
      <c r="BM24" s="391"/>
      <c r="BN24" s="37"/>
      <c r="BO24" s="414">
        <v>0</v>
      </c>
      <c r="BP24" s="404"/>
      <c r="BQ24" s="404"/>
      <c r="BR24" s="404"/>
      <c r="BS24" s="404"/>
      <c r="BT24" s="404"/>
      <c r="BU24" s="404"/>
      <c r="BV24" s="404"/>
      <c r="BW24" s="404"/>
      <c r="BX24" s="404"/>
      <c r="BY24" s="404"/>
      <c r="BZ24" s="404"/>
      <c r="CA24" s="404"/>
      <c r="CB24" s="382" t="s">
        <v>218</v>
      </c>
      <c r="CC24" s="386"/>
      <c r="CD24" s="414">
        <v>0</v>
      </c>
      <c r="CE24" s="404"/>
      <c r="CF24" s="404"/>
      <c r="CG24" s="404"/>
      <c r="CH24" s="404"/>
      <c r="CI24" s="404"/>
      <c r="CJ24" s="404"/>
      <c r="CK24" s="404"/>
      <c r="CL24" s="404"/>
      <c r="CM24" s="404"/>
      <c r="CN24" s="404"/>
      <c r="CO24" s="404"/>
      <c r="CP24" s="404"/>
      <c r="CQ24" s="404"/>
      <c r="CR24" s="404"/>
      <c r="CS24" s="404"/>
      <c r="CT24" s="404"/>
      <c r="CU24" s="382" t="s">
        <v>218</v>
      </c>
      <c r="CV24" s="386"/>
    </row>
    <row r="25" spans="1:100" ht="24.95" customHeight="1">
      <c r="B25" s="84"/>
      <c r="C25" s="427" t="s">
        <v>237</v>
      </c>
      <c r="D25" s="427"/>
      <c r="E25" s="427"/>
      <c r="F25" s="427"/>
      <c r="G25" s="427"/>
      <c r="H25" s="427"/>
      <c r="I25" s="427"/>
      <c r="J25" s="427"/>
      <c r="K25" s="427"/>
      <c r="L25" s="427"/>
      <c r="M25" s="427"/>
      <c r="N25" s="427"/>
      <c r="O25" s="427"/>
      <c r="P25" s="85"/>
      <c r="Q25" s="422"/>
      <c r="R25" s="423"/>
      <c r="S25" s="423"/>
      <c r="T25" s="423"/>
      <c r="U25" s="423"/>
      <c r="V25" s="423"/>
      <c r="W25" s="423"/>
      <c r="X25" s="423"/>
      <c r="Y25" s="423"/>
      <c r="Z25" s="423"/>
      <c r="AA25" s="423"/>
      <c r="AB25" s="423"/>
      <c r="AC25" s="423"/>
      <c r="AD25" s="429" t="s">
        <v>218</v>
      </c>
      <c r="AE25" s="430"/>
      <c r="AF25" s="422"/>
      <c r="AG25" s="423"/>
      <c r="AH25" s="423"/>
      <c r="AI25" s="423"/>
      <c r="AJ25" s="423"/>
      <c r="AK25" s="423"/>
      <c r="AL25" s="423"/>
      <c r="AM25" s="423"/>
      <c r="AN25" s="423"/>
      <c r="AO25" s="423"/>
      <c r="AP25" s="423"/>
      <c r="AQ25" s="423"/>
      <c r="AR25" s="423"/>
      <c r="AS25" s="423"/>
      <c r="AT25" s="423"/>
      <c r="AU25" s="423"/>
      <c r="AV25" s="423"/>
      <c r="AW25" s="429" t="s">
        <v>218</v>
      </c>
      <c r="AX25" s="430"/>
      <c r="AZ25" s="34"/>
      <c r="BA25" s="391" t="s">
        <v>237</v>
      </c>
      <c r="BB25" s="391"/>
      <c r="BC25" s="391"/>
      <c r="BD25" s="391"/>
      <c r="BE25" s="391"/>
      <c r="BF25" s="391"/>
      <c r="BG25" s="391"/>
      <c r="BH25" s="391"/>
      <c r="BI25" s="391"/>
      <c r="BJ25" s="391"/>
      <c r="BK25" s="391"/>
      <c r="BL25" s="391"/>
      <c r="BM25" s="391"/>
      <c r="BN25" s="37"/>
      <c r="BO25" s="414">
        <v>310</v>
      </c>
      <c r="BP25" s="404"/>
      <c r="BQ25" s="404"/>
      <c r="BR25" s="404"/>
      <c r="BS25" s="404"/>
      <c r="BT25" s="404"/>
      <c r="BU25" s="404"/>
      <c r="BV25" s="404"/>
      <c r="BW25" s="404"/>
      <c r="BX25" s="404"/>
      <c r="BY25" s="404"/>
      <c r="BZ25" s="404"/>
      <c r="CA25" s="404"/>
      <c r="CB25" s="382" t="s">
        <v>218</v>
      </c>
      <c r="CC25" s="386"/>
      <c r="CD25" s="414">
        <v>299</v>
      </c>
      <c r="CE25" s="404"/>
      <c r="CF25" s="404"/>
      <c r="CG25" s="404"/>
      <c r="CH25" s="404"/>
      <c r="CI25" s="404"/>
      <c r="CJ25" s="404"/>
      <c r="CK25" s="404"/>
      <c r="CL25" s="404"/>
      <c r="CM25" s="404"/>
      <c r="CN25" s="404"/>
      <c r="CO25" s="404"/>
      <c r="CP25" s="404"/>
      <c r="CQ25" s="404"/>
      <c r="CR25" s="404"/>
      <c r="CS25" s="404"/>
      <c r="CT25" s="404"/>
      <c r="CU25" s="382" t="s">
        <v>218</v>
      </c>
      <c r="CV25" s="386"/>
    </row>
    <row r="26" spans="1:100" ht="24.95" customHeight="1">
      <c r="B26" s="84"/>
      <c r="C26" s="427" t="s">
        <v>238</v>
      </c>
      <c r="D26" s="427"/>
      <c r="E26" s="427"/>
      <c r="F26" s="427"/>
      <c r="G26" s="427"/>
      <c r="H26" s="427"/>
      <c r="I26" s="427"/>
      <c r="J26" s="427"/>
      <c r="K26" s="427"/>
      <c r="L26" s="427"/>
      <c r="M26" s="427"/>
      <c r="N26" s="427"/>
      <c r="O26" s="427"/>
      <c r="P26" s="85"/>
      <c r="Q26" s="422"/>
      <c r="R26" s="423"/>
      <c r="S26" s="423"/>
      <c r="T26" s="423"/>
      <c r="U26" s="423"/>
      <c r="V26" s="423"/>
      <c r="W26" s="423"/>
      <c r="X26" s="423"/>
      <c r="Y26" s="423"/>
      <c r="Z26" s="423"/>
      <c r="AA26" s="423"/>
      <c r="AB26" s="423"/>
      <c r="AC26" s="423"/>
      <c r="AD26" s="429" t="s">
        <v>218</v>
      </c>
      <c r="AE26" s="430"/>
      <c r="AF26" s="422"/>
      <c r="AG26" s="423"/>
      <c r="AH26" s="423"/>
      <c r="AI26" s="423"/>
      <c r="AJ26" s="423"/>
      <c r="AK26" s="423"/>
      <c r="AL26" s="423"/>
      <c r="AM26" s="423"/>
      <c r="AN26" s="423"/>
      <c r="AO26" s="423"/>
      <c r="AP26" s="423"/>
      <c r="AQ26" s="423"/>
      <c r="AR26" s="423"/>
      <c r="AS26" s="423"/>
      <c r="AT26" s="423"/>
      <c r="AU26" s="423"/>
      <c r="AV26" s="423"/>
      <c r="AW26" s="429" t="s">
        <v>218</v>
      </c>
      <c r="AX26" s="430"/>
      <c r="AZ26" s="34"/>
      <c r="BA26" s="391" t="s">
        <v>238</v>
      </c>
      <c r="BB26" s="391"/>
      <c r="BC26" s="391"/>
      <c r="BD26" s="391"/>
      <c r="BE26" s="391"/>
      <c r="BF26" s="391"/>
      <c r="BG26" s="391"/>
      <c r="BH26" s="391"/>
      <c r="BI26" s="391"/>
      <c r="BJ26" s="391"/>
      <c r="BK26" s="391"/>
      <c r="BL26" s="391"/>
      <c r="BM26" s="391"/>
      <c r="BN26" s="37"/>
      <c r="BO26" s="414">
        <v>310</v>
      </c>
      <c r="BP26" s="404"/>
      <c r="BQ26" s="404"/>
      <c r="BR26" s="404"/>
      <c r="BS26" s="404"/>
      <c r="BT26" s="404"/>
      <c r="BU26" s="404"/>
      <c r="BV26" s="404"/>
      <c r="BW26" s="404"/>
      <c r="BX26" s="404"/>
      <c r="BY26" s="404"/>
      <c r="BZ26" s="404"/>
      <c r="CA26" s="404"/>
      <c r="CB26" s="382" t="s">
        <v>218</v>
      </c>
      <c r="CC26" s="386"/>
      <c r="CD26" s="414">
        <v>299</v>
      </c>
      <c r="CE26" s="404"/>
      <c r="CF26" s="404"/>
      <c r="CG26" s="404"/>
      <c r="CH26" s="404"/>
      <c r="CI26" s="404"/>
      <c r="CJ26" s="404"/>
      <c r="CK26" s="404"/>
      <c r="CL26" s="404"/>
      <c r="CM26" s="404"/>
      <c r="CN26" s="404"/>
      <c r="CO26" s="404"/>
      <c r="CP26" s="404"/>
      <c r="CQ26" s="404"/>
      <c r="CR26" s="404"/>
      <c r="CS26" s="404"/>
      <c r="CT26" s="404"/>
      <c r="CU26" s="382" t="s">
        <v>218</v>
      </c>
      <c r="CV26" s="386"/>
    </row>
    <row r="27" spans="1:100" ht="24.95" customHeight="1">
      <c r="B27" s="84"/>
      <c r="C27" s="427" t="s">
        <v>160</v>
      </c>
      <c r="D27" s="427"/>
      <c r="E27" s="427"/>
      <c r="F27" s="427"/>
      <c r="G27" s="427"/>
      <c r="H27" s="427"/>
      <c r="I27" s="427"/>
      <c r="J27" s="427"/>
      <c r="K27" s="427"/>
      <c r="L27" s="427"/>
      <c r="M27" s="427"/>
      <c r="N27" s="427"/>
      <c r="O27" s="427"/>
      <c r="P27" s="85"/>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c r="AO27" s="301"/>
      <c r="AP27" s="301"/>
      <c r="AQ27" s="301"/>
      <c r="AR27" s="301"/>
      <c r="AS27" s="301"/>
      <c r="AT27" s="301"/>
      <c r="AU27" s="301"/>
      <c r="AV27" s="301"/>
      <c r="AW27" s="301"/>
      <c r="AX27" s="301"/>
      <c r="AZ27" s="34"/>
      <c r="BA27" s="391" t="s">
        <v>160</v>
      </c>
      <c r="BB27" s="391"/>
      <c r="BC27" s="391"/>
      <c r="BD27" s="391"/>
      <c r="BE27" s="391"/>
      <c r="BF27" s="391"/>
      <c r="BG27" s="391"/>
      <c r="BH27" s="391"/>
      <c r="BI27" s="391"/>
      <c r="BJ27" s="391"/>
      <c r="BK27" s="391"/>
      <c r="BL27" s="391"/>
      <c r="BM27" s="391"/>
      <c r="BN27" s="37"/>
      <c r="BO27" s="238"/>
      <c r="BP27" s="238"/>
      <c r="BQ27" s="238"/>
      <c r="BR27" s="238"/>
      <c r="BS27" s="238"/>
      <c r="BT27" s="238"/>
      <c r="BU27" s="238"/>
      <c r="BV27" s="238"/>
      <c r="BW27" s="238"/>
      <c r="BX27" s="238"/>
      <c r="BY27" s="238"/>
      <c r="BZ27" s="238"/>
      <c r="CA27" s="238"/>
      <c r="CB27" s="238"/>
      <c r="CC27" s="238"/>
      <c r="CD27" s="238"/>
      <c r="CE27" s="238"/>
      <c r="CF27" s="238"/>
      <c r="CG27" s="238"/>
      <c r="CH27" s="238"/>
      <c r="CI27" s="238"/>
      <c r="CJ27" s="238"/>
      <c r="CK27" s="238"/>
      <c r="CL27" s="238"/>
      <c r="CM27" s="238"/>
      <c r="CN27" s="238"/>
      <c r="CO27" s="238"/>
      <c r="CP27" s="238"/>
      <c r="CQ27" s="238"/>
      <c r="CR27" s="238"/>
      <c r="CS27" s="238"/>
      <c r="CT27" s="238"/>
      <c r="CU27" s="238"/>
      <c r="CV27" s="238"/>
    </row>
    <row r="28" spans="1:100" ht="17.100000000000001" customHeight="1"/>
    <row r="29" spans="1:100" ht="6.95" customHeight="1">
      <c r="A29" s="86"/>
      <c r="B29" s="86"/>
      <c r="C29" s="86"/>
      <c r="D29" s="86"/>
      <c r="E29" s="68"/>
      <c r="F29" s="68"/>
      <c r="G29" s="68"/>
      <c r="H29" s="68"/>
      <c r="I29" s="68"/>
      <c r="J29" s="68"/>
      <c r="K29" s="87"/>
      <c r="L29" s="87"/>
      <c r="M29" s="87"/>
      <c r="N29" s="87"/>
      <c r="O29" s="87"/>
      <c r="P29" s="87"/>
      <c r="Q29" s="87"/>
      <c r="R29" s="87"/>
      <c r="S29" s="87"/>
      <c r="T29" s="87"/>
      <c r="U29" s="87"/>
      <c r="V29" s="87"/>
      <c r="W29" s="87"/>
      <c r="X29" s="87"/>
      <c r="Y29" s="87"/>
      <c r="Z29" s="87"/>
      <c r="AA29" s="87"/>
      <c r="AB29" s="68"/>
      <c r="AC29" s="68"/>
      <c r="AD29" s="68"/>
      <c r="AE29" s="68"/>
      <c r="AF29" s="68"/>
      <c r="AG29" s="68"/>
      <c r="AH29" s="71"/>
      <c r="AI29" s="71"/>
      <c r="AJ29" s="71"/>
      <c r="AK29" s="70"/>
      <c r="AL29" s="70"/>
      <c r="AM29" s="70"/>
      <c r="AN29" s="70"/>
      <c r="AO29" s="70"/>
      <c r="AP29" s="70"/>
      <c r="AQ29" s="70"/>
      <c r="AR29" s="71"/>
      <c r="AS29" s="71"/>
      <c r="AT29" s="88"/>
      <c r="AU29" s="88"/>
      <c r="AV29" s="88"/>
      <c r="AW29" s="88"/>
      <c r="AX29" s="88"/>
      <c r="AY29" s="12"/>
      <c r="AZ29" s="12"/>
      <c r="BA29" s="12"/>
      <c r="BB29" s="12"/>
      <c r="BC29" s="72"/>
      <c r="BD29" s="72"/>
      <c r="BE29" s="72"/>
      <c r="BF29" s="72"/>
      <c r="BG29" s="72"/>
      <c r="BH29" s="72"/>
      <c r="BI29" s="48"/>
      <c r="BJ29" s="48"/>
      <c r="BK29" s="48"/>
      <c r="BL29" s="48"/>
      <c r="BM29" s="48"/>
      <c r="BN29" s="48"/>
      <c r="BO29" s="48"/>
      <c r="BP29" s="48"/>
      <c r="BQ29" s="48"/>
      <c r="BR29" s="48"/>
      <c r="BS29" s="48"/>
      <c r="BT29" s="48"/>
      <c r="BU29" s="48"/>
      <c r="BV29" s="48"/>
      <c r="BW29" s="48"/>
      <c r="BX29" s="48"/>
      <c r="BY29" s="48"/>
      <c r="BZ29" s="72"/>
      <c r="CA29" s="72"/>
      <c r="CB29" s="72"/>
      <c r="CC29" s="72"/>
      <c r="CD29" s="72"/>
      <c r="CE29" s="72"/>
      <c r="CF29" s="41"/>
      <c r="CG29" s="41"/>
      <c r="CH29" s="41"/>
      <c r="CI29" s="16"/>
      <c r="CJ29" s="16"/>
      <c r="CK29" s="16"/>
      <c r="CL29" s="16"/>
      <c r="CM29" s="16"/>
      <c r="CN29" s="16"/>
      <c r="CO29" s="16"/>
      <c r="CP29" s="41"/>
      <c r="CQ29" s="41"/>
      <c r="CR29" s="17"/>
      <c r="CS29" s="17"/>
      <c r="CT29" s="17"/>
      <c r="CU29" s="17"/>
      <c r="CV29" s="17"/>
    </row>
    <row r="30" spans="1:100" s="21" customFormat="1" ht="14.1" customHeight="1">
      <c r="A30" s="89" t="s">
        <v>25</v>
      </c>
      <c r="B30" s="89"/>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21" t="s">
        <v>25</v>
      </c>
    </row>
    <row r="31" spans="1:100" ht="14.1" customHeight="1">
      <c r="A31" s="365" t="s">
        <v>333</v>
      </c>
      <c r="B31" s="428"/>
      <c r="C31" s="366" t="s">
        <v>334</v>
      </c>
      <c r="D31" s="367"/>
      <c r="E31" s="367"/>
      <c r="F31" s="367"/>
      <c r="G31" s="367"/>
      <c r="H31" s="367"/>
      <c r="I31" s="367"/>
      <c r="J31" s="367"/>
      <c r="K31" s="367"/>
      <c r="L31" s="367"/>
      <c r="M31" s="367"/>
      <c r="N31" s="367"/>
      <c r="O31" s="367"/>
      <c r="P31" s="367"/>
      <c r="Q31" s="367"/>
      <c r="R31" s="367"/>
      <c r="S31" s="367"/>
      <c r="T31" s="367"/>
      <c r="U31" s="367"/>
      <c r="V31" s="367"/>
      <c r="W31" s="367"/>
      <c r="X31" s="367"/>
      <c r="Y31" s="367"/>
      <c r="Z31" s="367"/>
      <c r="AA31" s="367"/>
      <c r="AB31" s="367"/>
      <c r="AC31" s="367"/>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339" t="s">
        <v>490</v>
      </c>
      <c r="AZ31" s="381"/>
      <c r="BA31" s="340" t="s">
        <v>489</v>
      </c>
      <c r="BB31" s="341"/>
      <c r="BC31" s="341"/>
      <c r="BD31" s="341"/>
      <c r="BE31" s="341"/>
      <c r="BF31" s="341"/>
      <c r="BG31" s="341"/>
      <c r="BH31" s="341"/>
      <c r="BI31" s="341"/>
      <c r="BJ31" s="341"/>
      <c r="BK31" s="341"/>
      <c r="BL31" s="341"/>
      <c r="BM31" s="341"/>
      <c r="BN31" s="341"/>
      <c r="BO31" s="341"/>
      <c r="BP31" s="341"/>
      <c r="BQ31" s="341"/>
      <c r="BR31" s="341"/>
      <c r="BS31" s="341"/>
      <c r="BT31" s="341"/>
      <c r="BU31" s="341"/>
      <c r="BV31" s="341"/>
      <c r="BW31" s="341"/>
      <c r="BX31" s="341"/>
      <c r="BY31" s="341"/>
      <c r="BZ31" s="341"/>
      <c r="CA31" s="341"/>
      <c r="CB31" s="341"/>
      <c r="CC31" s="341"/>
      <c r="CD31" s="341"/>
      <c r="CE31" s="341"/>
      <c r="CF31" s="341"/>
      <c r="CG31" s="341"/>
      <c r="CH31" s="341"/>
      <c r="CI31" s="341"/>
      <c r="CJ31" s="341"/>
      <c r="CK31" s="341"/>
      <c r="CL31" s="341"/>
      <c r="CM31" s="341"/>
      <c r="CN31" s="341"/>
      <c r="CO31" s="341"/>
      <c r="CP31" s="341"/>
      <c r="CQ31" s="341"/>
      <c r="CR31" s="341"/>
      <c r="CS31" s="341"/>
      <c r="CT31" s="341"/>
      <c r="CU31" s="341"/>
      <c r="CV31" s="341"/>
    </row>
    <row r="32" spans="1:100" ht="14.1" customHeight="1">
      <c r="A32" s="428"/>
      <c r="B32" s="428"/>
      <c r="C32" s="367"/>
      <c r="D32" s="367"/>
      <c r="E32" s="367"/>
      <c r="F32" s="367"/>
      <c r="G32" s="367"/>
      <c r="H32" s="367"/>
      <c r="I32" s="367"/>
      <c r="J32" s="367"/>
      <c r="K32" s="367"/>
      <c r="L32" s="367"/>
      <c r="M32" s="367"/>
      <c r="N32" s="367"/>
      <c r="O32" s="367"/>
      <c r="P32" s="367"/>
      <c r="Q32" s="367"/>
      <c r="R32" s="367"/>
      <c r="S32" s="367"/>
      <c r="T32" s="367"/>
      <c r="U32" s="367"/>
      <c r="V32" s="367"/>
      <c r="W32" s="367"/>
      <c r="X32" s="367"/>
      <c r="Y32" s="367"/>
      <c r="Z32" s="367"/>
      <c r="AA32" s="367"/>
      <c r="AB32" s="367"/>
      <c r="AC32" s="367"/>
      <c r="AD32" s="367"/>
      <c r="AE32" s="367"/>
      <c r="AF32" s="367"/>
      <c r="AG32" s="367"/>
      <c r="AH32" s="367"/>
      <c r="AI32" s="367"/>
      <c r="AJ32" s="367"/>
      <c r="AK32" s="367"/>
      <c r="AL32" s="367"/>
      <c r="AM32" s="367"/>
      <c r="AN32" s="367"/>
      <c r="AO32" s="367"/>
      <c r="AP32" s="367"/>
      <c r="AQ32" s="367"/>
      <c r="AR32" s="367"/>
      <c r="AS32" s="367"/>
      <c r="AT32" s="367"/>
      <c r="AU32" s="367"/>
      <c r="AV32" s="367"/>
      <c r="AW32" s="367"/>
      <c r="AX32" s="367"/>
      <c r="AY32" s="381"/>
      <c r="AZ32" s="381"/>
      <c r="BA32" s="341"/>
      <c r="BB32" s="341"/>
      <c r="BC32" s="341"/>
      <c r="BD32" s="341"/>
      <c r="BE32" s="341"/>
      <c r="BF32" s="341"/>
      <c r="BG32" s="341"/>
      <c r="BH32" s="341"/>
      <c r="BI32" s="341"/>
      <c r="BJ32" s="341"/>
      <c r="BK32" s="341"/>
      <c r="BL32" s="341"/>
      <c r="BM32" s="341"/>
      <c r="BN32" s="341"/>
      <c r="BO32" s="341"/>
      <c r="BP32" s="341"/>
      <c r="BQ32" s="341"/>
      <c r="BR32" s="341"/>
      <c r="BS32" s="341"/>
      <c r="BT32" s="341"/>
      <c r="BU32" s="341"/>
      <c r="BV32" s="341"/>
      <c r="BW32" s="341"/>
      <c r="BX32" s="341"/>
      <c r="BY32" s="341"/>
      <c r="BZ32" s="341"/>
      <c r="CA32" s="341"/>
      <c r="CB32" s="341"/>
      <c r="CC32" s="341"/>
      <c r="CD32" s="341"/>
      <c r="CE32" s="341"/>
      <c r="CF32" s="341"/>
      <c r="CG32" s="341"/>
      <c r="CH32" s="341"/>
      <c r="CI32" s="341"/>
      <c r="CJ32" s="341"/>
      <c r="CK32" s="341"/>
      <c r="CL32" s="341"/>
      <c r="CM32" s="341"/>
      <c r="CN32" s="341"/>
      <c r="CO32" s="341"/>
      <c r="CP32" s="341"/>
      <c r="CQ32" s="341"/>
      <c r="CR32" s="341"/>
      <c r="CS32" s="341"/>
      <c r="CT32" s="341"/>
      <c r="CU32" s="341"/>
      <c r="CV32" s="341"/>
    </row>
    <row r="33" spans="1:100" ht="14.1" customHeight="1">
      <c r="A33" s="428"/>
      <c r="B33" s="428"/>
      <c r="C33" s="367"/>
      <c r="D33" s="367"/>
      <c r="E33" s="367"/>
      <c r="F33" s="367"/>
      <c r="G33" s="367"/>
      <c r="H33" s="367"/>
      <c r="I33" s="367"/>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c r="AJ33" s="367"/>
      <c r="AK33" s="367"/>
      <c r="AL33" s="367"/>
      <c r="AM33" s="367"/>
      <c r="AN33" s="367"/>
      <c r="AO33" s="367"/>
      <c r="AP33" s="367"/>
      <c r="AQ33" s="367"/>
      <c r="AR33" s="367"/>
      <c r="AS33" s="367"/>
      <c r="AT33" s="367"/>
      <c r="AU33" s="367"/>
      <c r="AV33" s="367"/>
      <c r="AW33" s="367"/>
      <c r="AX33" s="367"/>
      <c r="AY33" s="381"/>
      <c r="AZ33" s="381"/>
      <c r="BA33" s="341"/>
      <c r="BB33" s="341"/>
      <c r="BC33" s="341"/>
      <c r="BD33" s="341"/>
      <c r="BE33" s="341"/>
      <c r="BF33" s="341"/>
      <c r="BG33" s="341"/>
      <c r="BH33" s="341"/>
      <c r="BI33" s="341"/>
      <c r="BJ33" s="341"/>
      <c r="BK33" s="341"/>
      <c r="BL33" s="341"/>
      <c r="BM33" s="341"/>
      <c r="BN33" s="341"/>
      <c r="BO33" s="341"/>
      <c r="BP33" s="341"/>
      <c r="BQ33" s="341"/>
      <c r="BR33" s="341"/>
      <c r="BS33" s="341"/>
      <c r="BT33" s="341"/>
      <c r="BU33" s="341"/>
      <c r="BV33" s="341"/>
      <c r="BW33" s="341"/>
      <c r="BX33" s="341"/>
      <c r="BY33" s="341"/>
      <c r="BZ33" s="341"/>
      <c r="CA33" s="341"/>
      <c r="CB33" s="341"/>
      <c r="CC33" s="341"/>
      <c r="CD33" s="341"/>
      <c r="CE33" s="341"/>
      <c r="CF33" s="341"/>
      <c r="CG33" s="341"/>
      <c r="CH33" s="341"/>
      <c r="CI33" s="341"/>
      <c r="CJ33" s="341"/>
      <c r="CK33" s="341"/>
      <c r="CL33" s="341"/>
      <c r="CM33" s="341"/>
      <c r="CN33" s="341"/>
      <c r="CO33" s="341"/>
      <c r="CP33" s="341"/>
      <c r="CQ33" s="341"/>
      <c r="CR33" s="341"/>
      <c r="CS33" s="341"/>
      <c r="CT33" s="341"/>
      <c r="CU33" s="341"/>
      <c r="CV33" s="341"/>
    </row>
    <row r="34" spans="1:100" ht="14.1" customHeight="1">
      <c r="A34" s="428"/>
      <c r="B34" s="428"/>
      <c r="C34" s="367"/>
      <c r="D34" s="367"/>
      <c r="E34" s="367"/>
      <c r="F34" s="367"/>
      <c r="G34" s="367"/>
      <c r="H34" s="367"/>
      <c r="I34" s="367"/>
      <c r="J34" s="367"/>
      <c r="K34" s="367"/>
      <c r="L34" s="367"/>
      <c r="M34" s="367"/>
      <c r="N34" s="367"/>
      <c r="O34" s="367"/>
      <c r="P34" s="367"/>
      <c r="Q34" s="367"/>
      <c r="R34" s="367"/>
      <c r="S34" s="367"/>
      <c r="T34" s="367"/>
      <c r="U34" s="367"/>
      <c r="V34" s="367"/>
      <c r="W34" s="367"/>
      <c r="X34" s="367"/>
      <c r="Y34" s="367"/>
      <c r="Z34" s="367"/>
      <c r="AA34" s="367"/>
      <c r="AB34" s="367"/>
      <c r="AC34" s="367"/>
      <c r="AD34" s="367"/>
      <c r="AE34" s="367"/>
      <c r="AF34" s="367"/>
      <c r="AG34" s="367"/>
      <c r="AH34" s="367"/>
      <c r="AI34" s="367"/>
      <c r="AJ34" s="367"/>
      <c r="AK34" s="367"/>
      <c r="AL34" s="367"/>
      <c r="AM34" s="367"/>
      <c r="AN34" s="367"/>
      <c r="AO34" s="367"/>
      <c r="AP34" s="367"/>
      <c r="AQ34" s="367"/>
      <c r="AR34" s="367"/>
      <c r="AS34" s="367"/>
      <c r="AT34" s="367"/>
      <c r="AU34" s="367"/>
      <c r="AV34" s="367"/>
      <c r="AW34" s="367"/>
      <c r="AX34" s="367"/>
      <c r="AY34" s="381"/>
      <c r="AZ34" s="381"/>
      <c r="BA34" s="341"/>
      <c r="BB34" s="341"/>
      <c r="BC34" s="341"/>
      <c r="BD34" s="341"/>
      <c r="BE34" s="341"/>
      <c r="BF34" s="341"/>
      <c r="BG34" s="341"/>
      <c r="BH34" s="341"/>
      <c r="BI34" s="341"/>
      <c r="BJ34" s="341"/>
      <c r="BK34" s="341"/>
      <c r="BL34" s="341"/>
      <c r="BM34" s="341"/>
      <c r="BN34" s="341"/>
      <c r="BO34" s="341"/>
      <c r="BP34" s="341"/>
      <c r="BQ34" s="341"/>
      <c r="BR34" s="341"/>
      <c r="BS34" s="341"/>
      <c r="BT34" s="341"/>
      <c r="BU34" s="341"/>
      <c r="BV34" s="341"/>
      <c r="BW34" s="341"/>
      <c r="BX34" s="341"/>
      <c r="BY34" s="341"/>
      <c r="BZ34" s="341"/>
      <c r="CA34" s="341"/>
      <c r="CB34" s="341"/>
      <c r="CC34" s="341"/>
      <c r="CD34" s="341"/>
      <c r="CE34" s="341"/>
      <c r="CF34" s="341"/>
      <c r="CG34" s="341"/>
      <c r="CH34" s="341"/>
      <c r="CI34" s="341"/>
      <c r="CJ34" s="341"/>
      <c r="CK34" s="341"/>
      <c r="CL34" s="341"/>
      <c r="CM34" s="341"/>
      <c r="CN34" s="341"/>
      <c r="CO34" s="341"/>
      <c r="CP34" s="341"/>
      <c r="CQ34" s="341"/>
      <c r="CR34" s="341"/>
      <c r="CS34" s="341"/>
      <c r="CT34" s="341"/>
      <c r="CU34" s="341"/>
      <c r="CV34" s="341"/>
    </row>
    <row r="35" spans="1:100" ht="14.1" customHeight="1">
      <c r="A35" s="428"/>
      <c r="B35" s="428"/>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c r="AN35" s="367"/>
      <c r="AO35" s="367"/>
      <c r="AP35" s="367"/>
      <c r="AQ35" s="367"/>
      <c r="AR35" s="367"/>
      <c r="AS35" s="367"/>
      <c r="AT35" s="367"/>
      <c r="AU35" s="367"/>
      <c r="AV35" s="367"/>
      <c r="AW35" s="367"/>
      <c r="AX35" s="367"/>
      <c r="AY35" s="381"/>
      <c r="AZ35" s="381"/>
      <c r="BA35" s="341"/>
      <c r="BB35" s="341"/>
      <c r="BC35" s="341"/>
      <c r="BD35" s="341"/>
      <c r="BE35" s="341"/>
      <c r="BF35" s="341"/>
      <c r="BG35" s="341"/>
      <c r="BH35" s="341"/>
      <c r="BI35" s="341"/>
      <c r="BJ35" s="341"/>
      <c r="BK35" s="341"/>
      <c r="BL35" s="341"/>
      <c r="BM35" s="341"/>
      <c r="BN35" s="341"/>
      <c r="BO35" s="341"/>
      <c r="BP35" s="341"/>
      <c r="BQ35" s="341"/>
      <c r="BR35" s="341"/>
      <c r="BS35" s="341"/>
      <c r="BT35" s="341"/>
      <c r="BU35" s="341"/>
      <c r="BV35" s="341"/>
      <c r="BW35" s="341"/>
      <c r="BX35" s="341"/>
      <c r="BY35" s="341"/>
      <c r="BZ35" s="341"/>
      <c r="CA35" s="341"/>
      <c r="CB35" s="341"/>
      <c r="CC35" s="341"/>
      <c r="CD35" s="341"/>
      <c r="CE35" s="341"/>
      <c r="CF35" s="341"/>
      <c r="CG35" s="341"/>
      <c r="CH35" s="341"/>
      <c r="CI35" s="341"/>
      <c r="CJ35" s="341"/>
      <c r="CK35" s="341"/>
      <c r="CL35" s="341"/>
      <c r="CM35" s="341"/>
      <c r="CN35" s="341"/>
      <c r="CO35" s="341"/>
      <c r="CP35" s="341"/>
      <c r="CQ35" s="341"/>
      <c r="CR35" s="341"/>
      <c r="CS35" s="341"/>
      <c r="CT35" s="341"/>
      <c r="CU35" s="341"/>
      <c r="CV35" s="341"/>
    </row>
    <row r="36" spans="1:100" ht="14.1" customHeight="1">
      <c r="A36" s="428"/>
      <c r="B36" s="428"/>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c r="AN36" s="367"/>
      <c r="AO36" s="367"/>
      <c r="AP36" s="367"/>
      <c r="AQ36" s="367"/>
      <c r="AR36" s="367"/>
      <c r="AS36" s="367"/>
      <c r="AT36" s="367"/>
      <c r="AU36" s="367"/>
      <c r="AV36" s="367"/>
      <c r="AW36" s="367"/>
      <c r="AX36" s="367"/>
      <c r="AY36" s="381"/>
      <c r="AZ36" s="381"/>
      <c r="BA36" s="341"/>
      <c r="BB36" s="341"/>
      <c r="BC36" s="341"/>
      <c r="BD36" s="341"/>
      <c r="BE36" s="341"/>
      <c r="BF36" s="341"/>
      <c r="BG36" s="341"/>
      <c r="BH36" s="341"/>
      <c r="BI36" s="341"/>
      <c r="BJ36" s="341"/>
      <c r="BK36" s="341"/>
      <c r="BL36" s="341"/>
      <c r="BM36" s="341"/>
      <c r="BN36" s="341"/>
      <c r="BO36" s="341"/>
      <c r="BP36" s="341"/>
      <c r="BQ36" s="341"/>
      <c r="BR36" s="341"/>
      <c r="BS36" s="341"/>
      <c r="BT36" s="341"/>
      <c r="BU36" s="341"/>
      <c r="BV36" s="341"/>
      <c r="BW36" s="341"/>
      <c r="BX36" s="341"/>
      <c r="BY36" s="341"/>
      <c r="BZ36" s="341"/>
      <c r="CA36" s="341"/>
      <c r="CB36" s="341"/>
      <c r="CC36" s="341"/>
      <c r="CD36" s="341"/>
      <c r="CE36" s="341"/>
      <c r="CF36" s="341"/>
      <c r="CG36" s="341"/>
      <c r="CH36" s="341"/>
      <c r="CI36" s="341"/>
      <c r="CJ36" s="341"/>
      <c r="CK36" s="341"/>
      <c r="CL36" s="341"/>
      <c r="CM36" s="341"/>
      <c r="CN36" s="341"/>
      <c r="CO36" s="341"/>
      <c r="CP36" s="341"/>
      <c r="CQ36" s="341"/>
      <c r="CR36" s="341"/>
      <c r="CS36" s="341"/>
      <c r="CT36" s="341"/>
      <c r="CU36" s="341"/>
      <c r="CV36" s="341"/>
    </row>
    <row r="37" spans="1:100" ht="14.1" customHeight="1">
      <c r="A37" s="428"/>
      <c r="B37" s="428"/>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c r="AN37" s="367"/>
      <c r="AO37" s="367"/>
      <c r="AP37" s="367"/>
      <c r="AQ37" s="367"/>
      <c r="AR37" s="367"/>
      <c r="AS37" s="367"/>
      <c r="AT37" s="367"/>
      <c r="AU37" s="367"/>
      <c r="AV37" s="367"/>
      <c r="AW37" s="367"/>
      <c r="AX37" s="367"/>
      <c r="AY37" s="381"/>
      <c r="AZ37" s="381"/>
      <c r="BA37" s="341"/>
      <c r="BB37" s="341"/>
      <c r="BC37" s="341"/>
      <c r="BD37" s="341"/>
      <c r="BE37" s="341"/>
      <c r="BF37" s="341"/>
      <c r="BG37" s="341"/>
      <c r="BH37" s="341"/>
      <c r="BI37" s="341"/>
      <c r="BJ37" s="341"/>
      <c r="BK37" s="341"/>
      <c r="BL37" s="341"/>
      <c r="BM37" s="341"/>
      <c r="BN37" s="341"/>
      <c r="BO37" s="341"/>
      <c r="BP37" s="341"/>
      <c r="BQ37" s="341"/>
      <c r="BR37" s="341"/>
      <c r="BS37" s="341"/>
      <c r="BT37" s="341"/>
      <c r="BU37" s="341"/>
      <c r="BV37" s="341"/>
      <c r="BW37" s="341"/>
      <c r="BX37" s="341"/>
      <c r="BY37" s="341"/>
      <c r="BZ37" s="341"/>
      <c r="CA37" s="341"/>
      <c r="CB37" s="341"/>
      <c r="CC37" s="341"/>
      <c r="CD37" s="341"/>
      <c r="CE37" s="341"/>
      <c r="CF37" s="341"/>
      <c r="CG37" s="341"/>
      <c r="CH37" s="341"/>
      <c r="CI37" s="341"/>
      <c r="CJ37" s="341"/>
      <c r="CK37" s="341"/>
      <c r="CL37" s="341"/>
      <c r="CM37" s="341"/>
      <c r="CN37" s="341"/>
      <c r="CO37" s="341"/>
      <c r="CP37" s="341"/>
      <c r="CQ37" s="341"/>
      <c r="CR37" s="341"/>
      <c r="CS37" s="341"/>
      <c r="CT37" s="341"/>
      <c r="CU37" s="341"/>
      <c r="CV37" s="341"/>
    </row>
    <row r="38" spans="1:100" ht="14.1" customHeight="1">
      <c r="A38" s="428"/>
      <c r="B38" s="428"/>
      <c r="C38" s="367"/>
      <c r="D38" s="367"/>
      <c r="E38" s="367"/>
      <c r="F38" s="367"/>
      <c r="G38" s="367"/>
      <c r="H38" s="367"/>
      <c r="I38" s="367"/>
      <c r="J38" s="367"/>
      <c r="K38" s="367"/>
      <c r="L38" s="367"/>
      <c r="M38" s="367"/>
      <c r="N38" s="367"/>
      <c r="O38" s="367"/>
      <c r="P38" s="367"/>
      <c r="Q38" s="367"/>
      <c r="R38" s="367"/>
      <c r="S38" s="367"/>
      <c r="T38" s="367"/>
      <c r="U38" s="367"/>
      <c r="V38" s="367"/>
      <c r="W38" s="367"/>
      <c r="X38" s="367"/>
      <c r="Y38" s="367"/>
      <c r="Z38" s="367"/>
      <c r="AA38" s="367"/>
      <c r="AB38" s="367"/>
      <c r="AC38" s="367"/>
      <c r="AD38" s="367"/>
      <c r="AE38" s="367"/>
      <c r="AF38" s="367"/>
      <c r="AG38" s="367"/>
      <c r="AH38" s="367"/>
      <c r="AI38" s="367"/>
      <c r="AJ38" s="367"/>
      <c r="AK38" s="367"/>
      <c r="AL38" s="367"/>
      <c r="AM38" s="367"/>
      <c r="AN38" s="367"/>
      <c r="AO38" s="367"/>
      <c r="AP38" s="367"/>
      <c r="AQ38" s="367"/>
      <c r="AR38" s="367"/>
      <c r="AS38" s="367"/>
      <c r="AT38" s="367"/>
      <c r="AU38" s="367"/>
      <c r="AV38" s="367"/>
      <c r="AW38" s="367"/>
      <c r="AX38" s="367"/>
      <c r="AY38" s="381"/>
      <c r="AZ38" s="381"/>
      <c r="BA38" s="341"/>
      <c r="BB38" s="341"/>
      <c r="BC38" s="341"/>
      <c r="BD38" s="341"/>
      <c r="BE38" s="341"/>
      <c r="BF38" s="341"/>
      <c r="BG38" s="341"/>
      <c r="BH38" s="341"/>
      <c r="BI38" s="341"/>
      <c r="BJ38" s="341"/>
      <c r="BK38" s="341"/>
      <c r="BL38" s="341"/>
      <c r="BM38" s="341"/>
      <c r="BN38" s="341"/>
      <c r="BO38" s="341"/>
      <c r="BP38" s="341"/>
      <c r="BQ38" s="341"/>
      <c r="BR38" s="341"/>
      <c r="BS38" s="341"/>
      <c r="BT38" s="341"/>
      <c r="BU38" s="341"/>
      <c r="BV38" s="341"/>
      <c r="BW38" s="341"/>
      <c r="BX38" s="341"/>
      <c r="BY38" s="341"/>
      <c r="BZ38" s="341"/>
      <c r="CA38" s="341"/>
      <c r="CB38" s="341"/>
      <c r="CC38" s="341"/>
      <c r="CD38" s="341"/>
      <c r="CE38" s="341"/>
      <c r="CF38" s="341"/>
      <c r="CG38" s="341"/>
      <c r="CH38" s="341"/>
      <c r="CI38" s="341"/>
      <c r="CJ38" s="341"/>
      <c r="CK38" s="341"/>
      <c r="CL38" s="341"/>
      <c r="CM38" s="341"/>
      <c r="CN38" s="341"/>
      <c r="CO38" s="341"/>
      <c r="CP38" s="341"/>
      <c r="CQ38" s="341"/>
      <c r="CR38" s="341"/>
      <c r="CS38" s="341"/>
      <c r="CT38" s="341"/>
      <c r="CU38" s="341"/>
      <c r="CV38" s="341"/>
    </row>
  </sheetData>
  <mergeCells count="99">
    <mergeCell ref="U17:AW17"/>
    <mergeCell ref="U18:AW18"/>
    <mergeCell ref="U19:AW19"/>
    <mergeCell ref="CH5:CV5"/>
    <mergeCell ref="CJ11:CR11"/>
    <mergeCell ref="AY17:AZ17"/>
    <mergeCell ref="BA17:BO17"/>
    <mergeCell ref="BA18:BO18"/>
    <mergeCell ref="AL10:AT10"/>
    <mergeCell ref="AD16:AE16"/>
    <mergeCell ref="AF16:AG16"/>
    <mergeCell ref="AH16:AI16"/>
    <mergeCell ref="U8:AV8"/>
    <mergeCell ref="BA27:BM27"/>
    <mergeCell ref="BO27:CC27"/>
    <mergeCell ref="CD27:CV27"/>
    <mergeCell ref="AY31:AZ38"/>
    <mergeCell ref="BA31:CV38"/>
    <mergeCell ref="BA26:BM26"/>
    <mergeCell ref="BO26:CA26"/>
    <mergeCell ref="CB26:CC26"/>
    <mergeCell ref="CD26:CT26"/>
    <mergeCell ref="CU26:CV26"/>
    <mergeCell ref="BA25:BM25"/>
    <mergeCell ref="BO25:CA25"/>
    <mergeCell ref="CB25:CC25"/>
    <mergeCell ref="CD25:CT25"/>
    <mergeCell ref="CU25:CV25"/>
    <mergeCell ref="BA23:BM23"/>
    <mergeCell ref="BP23:CB23"/>
    <mergeCell ref="CD23:CV23"/>
    <mergeCell ref="BA24:BM24"/>
    <mergeCell ref="BO24:CA24"/>
    <mergeCell ref="CB24:CC24"/>
    <mergeCell ref="CD24:CT24"/>
    <mergeCell ref="CU24:CV24"/>
    <mergeCell ref="AY21:AZ21"/>
    <mergeCell ref="BI21:BN21"/>
    <mergeCell ref="BO21:BP21"/>
    <mergeCell ref="BS8:CT8"/>
    <mergeCell ref="CJ10:CR10"/>
    <mergeCell ref="AY16:AZ16"/>
    <mergeCell ref="BS16:BU16"/>
    <mergeCell ref="BV16:BW16"/>
    <mergeCell ref="BX16:BY16"/>
    <mergeCell ref="BZ16:CA16"/>
    <mergeCell ref="CB16:CC16"/>
    <mergeCell ref="CD16:CE16"/>
    <mergeCell ref="CF16:CG16"/>
    <mergeCell ref="AY2:CV3"/>
    <mergeCell ref="CH4:CJ4"/>
    <mergeCell ref="CK4:CL4"/>
    <mergeCell ref="CM4:CN4"/>
    <mergeCell ref="CO4:CP4"/>
    <mergeCell ref="CQ4:CR4"/>
    <mergeCell ref="CS4:CT4"/>
    <mergeCell ref="CU4:CV4"/>
    <mergeCell ref="A2:AX3"/>
    <mergeCell ref="AJ4:AL4"/>
    <mergeCell ref="AM4:AN4"/>
    <mergeCell ref="AO4:AP4"/>
    <mergeCell ref="AQ4:AR4"/>
    <mergeCell ref="AS4:AT4"/>
    <mergeCell ref="AU4:AV4"/>
    <mergeCell ref="AW4:AX4"/>
    <mergeCell ref="A16:B16"/>
    <mergeCell ref="U16:W16"/>
    <mergeCell ref="X16:Y16"/>
    <mergeCell ref="Z16:AA16"/>
    <mergeCell ref="AB16:AC16"/>
    <mergeCell ref="A17:B17"/>
    <mergeCell ref="C17:Q17"/>
    <mergeCell ref="C18:Q18"/>
    <mergeCell ref="A21:B21"/>
    <mergeCell ref="K21:P21"/>
    <mergeCell ref="Q21:R21"/>
    <mergeCell ref="C23:O23"/>
    <mergeCell ref="R23:AD23"/>
    <mergeCell ref="AF23:AX23"/>
    <mergeCell ref="C24:O24"/>
    <mergeCell ref="Q24:AC24"/>
    <mergeCell ref="AD24:AE24"/>
    <mergeCell ref="AF24:AV24"/>
    <mergeCell ref="AW24:AX24"/>
    <mergeCell ref="C26:O26"/>
    <mergeCell ref="Q26:AC26"/>
    <mergeCell ref="AD26:AE26"/>
    <mergeCell ref="AF26:AV26"/>
    <mergeCell ref="AW26:AX26"/>
    <mergeCell ref="C25:O25"/>
    <mergeCell ref="Q25:AC25"/>
    <mergeCell ref="AD25:AE25"/>
    <mergeCell ref="AF25:AV25"/>
    <mergeCell ref="AW25:AX25"/>
    <mergeCell ref="C27:O27"/>
    <mergeCell ref="Q27:AE27"/>
    <mergeCell ref="AF27:AX27"/>
    <mergeCell ref="A31:B38"/>
    <mergeCell ref="C31:AX38"/>
  </mergeCells>
  <phoneticPr fontId="4"/>
  <pageMargins left="0.98425196850393704" right="0.98425196850393704" top="0.6692913385826772" bottom="0.47244094488188981" header="0.31496062992125984" footer="0.31496062992125984"/>
  <pageSetup paperSize="9" orientation="portrait" r:id="rId1"/>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AX31"/>
  <sheetViews>
    <sheetView view="pageBreakPreview" zoomScaleNormal="110" zoomScaleSheetLayoutView="100" workbookViewId="0">
      <selection activeCell="CJ19" sqref="CJ19"/>
    </sheetView>
  </sheetViews>
  <sheetFormatPr defaultColWidth="1.625" defaultRowHeight="14.1" customHeight="1"/>
  <cols>
    <col min="1" max="16384" width="1.625" style="10"/>
  </cols>
  <sheetData>
    <row r="1" spans="1:50" ht="18.95" customHeight="1">
      <c r="A1" s="21" t="s">
        <v>335</v>
      </c>
    </row>
    <row r="2" spans="1:50" ht="18.95" customHeight="1"/>
    <row r="3" spans="1:50" ht="18.95" customHeight="1">
      <c r="B3" s="10" t="s">
        <v>166</v>
      </c>
      <c r="I3" s="274" t="s">
        <v>491</v>
      </c>
      <c r="J3" s="274"/>
      <c r="K3" s="274"/>
      <c r="L3" s="274"/>
      <c r="M3" s="273" t="s">
        <v>167</v>
      </c>
      <c r="N3" s="273"/>
    </row>
    <row r="4" spans="1:50" ht="18.95" customHeight="1"/>
    <row r="5" spans="1:50" ht="18.95" customHeight="1">
      <c r="A5" s="147" t="s">
        <v>336</v>
      </c>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row>
    <row r="6" spans="1:50" ht="18.95" customHeight="1">
      <c r="A6" s="147"/>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row>
    <row r="7" spans="1:50" ht="18.95" customHeight="1">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row>
    <row r="8" spans="1:50" ht="18.95" customHeight="1">
      <c r="AJ8" s="273" t="s">
        <v>4</v>
      </c>
      <c r="AK8" s="273"/>
      <c r="AL8" s="273"/>
      <c r="AM8" s="273">
        <v>5</v>
      </c>
      <c r="AN8" s="273"/>
      <c r="AO8" s="273" t="s">
        <v>5</v>
      </c>
      <c r="AP8" s="273"/>
      <c r="AQ8" s="273">
        <v>4</v>
      </c>
      <c r="AR8" s="273"/>
      <c r="AS8" s="273" t="s">
        <v>3</v>
      </c>
      <c r="AT8" s="273"/>
      <c r="AU8" s="274" t="s">
        <v>491</v>
      </c>
      <c r="AV8" s="274"/>
      <c r="AW8" s="273" t="s">
        <v>2</v>
      </c>
      <c r="AX8" s="273"/>
    </row>
    <row r="9" spans="1:50" ht="18.95" customHeight="1"/>
    <row r="10" spans="1:50" ht="18.95" customHeight="1"/>
    <row r="11" spans="1:50" ht="18.95" customHeight="1">
      <c r="W11" s="10" t="s">
        <v>170</v>
      </c>
      <c r="AM11" s="437" t="s">
        <v>169</v>
      </c>
      <c r="AN11" s="438"/>
      <c r="AO11" s="438"/>
      <c r="AP11" s="438"/>
      <c r="AQ11" s="438"/>
      <c r="AR11" s="438"/>
      <c r="AS11" s="438"/>
      <c r="AT11" s="438"/>
    </row>
    <row r="12" spans="1:50" ht="18.95" customHeight="1"/>
    <row r="13" spans="1:50" ht="18.95" customHeight="1"/>
    <row r="14" spans="1:50" ht="18.95" customHeight="1">
      <c r="A14" s="10" t="s">
        <v>337</v>
      </c>
    </row>
    <row r="15" spans="1:50" ht="18.95" customHeight="1">
      <c r="A15" s="10" t="s">
        <v>338</v>
      </c>
    </row>
    <row r="16" spans="1:50" ht="18.95" customHeight="1"/>
    <row r="17" spans="1:50" ht="18.95" customHeight="1">
      <c r="A17" s="273">
        <v>1</v>
      </c>
      <c r="B17" s="273"/>
      <c r="C17" s="10" t="s">
        <v>173</v>
      </c>
      <c r="Q17" s="401" t="s">
        <v>176</v>
      </c>
      <c r="R17" s="401"/>
      <c r="S17" s="401"/>
      <c r="T17" s="401"/>
      <c r="U17" s="401"/>
      <c r="V17" s="401"/>
      <c r="W17" s="401"/>
      <c r="X17" s="401"/>
      <c r="Y17" s="401"/>
      <c r="Z17" s="49" t="s">
        <v>177</v>
      </c>
      <c r="AA17" s="49"/>
      <c r="AB17" s="49"/>
      <c r="AC17" s="49"/>
      <c r="AD17" s="49"/>
      <c r="AE17" s="49"/>
      <c r="AF17" s="49"/>
      <c r="AG17" s="49"/>
      <c r="AH17" s="49"/>
      <c r="AI17" s="49"/>
      <c r="AJ17" s="49"/>
      <c r="AK17" s="49"/>
      <c r="AL17" s="49"/>
      <c r="AM17" s="49"/>
    </row>
    <row r="18" spans="1:50" ht="18.95" customHeight="1">
      <c r="A18" s="273">
        <v>2</v>
      </c>
      <c r="B18" s="273"/>
      <c r="C18" s="420" t="s">
        <v>174</v>
      </c>
      <c r="D18" s="420"/>
      <c r="E18" s="420"/>
      <c r="F18" s="420"/>
      <c r="G18" s="420"/>
      <c r="H18" s="420"/>
      <c r="I18" s="420"/>
      <c r="J18" s="420"/>
      <c r="K18" s="49"/>
      <c r="L18" s="49"/>
      <c r="M18" s="49"/>
      <c r="N18" s="49"/>
      <c r="O18" s="49"/>
      <c r="P18" s="49"/>
      <c r="Q18" s="401" t="s">
        <v>175</v>
      </c>
      <c r="R18" s="401"/>
      <c r="S18" s="401"/>
      <c r="T18" s="401"/>
      <c r="U18" s="401"/>
      <c r="V18" s="401"/>
      <c r="W18" s="401"/>
      <c r="X18" s="401"/>
      <c r="Y18" s="401"/>
      <c r="Z18" s="401"/>
    </row>
    <row r="19" spans="1:50" ht="18.95" customHeight="1">
      <c r="A19" s="273">
        <v>3</v>
      </c>
      <c r="B19" s="273"/>
      <c r="C19" s="420" t="s">
        <v>247</v>
      </c>
      <c r="D19" s="420"/>
      <c r="E19" s="420"/>
      <c r="F19" s="420"/>
      <c r="G19" s="420"/>
      <c r="H19" s="420"/>
      <c r="I19" s="420"/>
      <c r="J19" s="420"/>
      <c r="Q19" s="436">
        <v>299</v>
      </c>
      <c r="R19" s="439"/>
      <c r="S19" s="439"/>
      <c r="T19" s="439"/>
      <c r="U19" s="439"/>
      <c r="V19" s="439"/>
      <c r="W19" s="277" t="s">
        <v>218</v>
      </c>
      <c r="X19" s="277"/>
    </row>
    <row r="20" spans="1:50" ht="18.95" customHeight="1"/>
    <row r="21" spans="1:50" s="21" customFormat="1" ht="14.1" customHeight="1">
      <c r="A21" s="9" t="s">
        <v>25</v>
      </c>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row>
    <row r="22" spans="1:50" ht="14.1" customHeight="1">
      <c r="A22" s="339" t="s">
        <v>339</v>
      </c>
      <c r="B22" s="381"/>
      <c r="C22" s="340" t="s">
        <v>340</v>
      </c>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341"/>
      <c r="AM22" s="341"/>
      <c r="AN22" s="341"/>
      <c r="AO22" s="341"/>
      <c r="AP22" s="341"/>
      <c r="AQ22" s="341"/>
      <c r="AR22" s="341"/>
      <c r="AS22" s="341"/>
      <c r="AT22" s="341"/>
      <c r="AU22" s="341"/>
      <c r="AV22" s="341"/>
      <c r="AW22" s="341"/>
      <c r="AX22" s="341"/>
    </row>
    <row r="23" spans="1:50" ht="14.1" customHeight="1">
      <c r="A23" s="381"/>
      <c r="B23" s="38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341"/>
      <c r="AO23" s="341"/>
      <c r="AP23" s="341"/>
      <c r="AQ23" s="341"/>
      <c r="AR23" s="341"/>
      <c r="AS23" s="341"/>
      <c r="AT23" s="341"/>
      <c r="AU23" s="341"/>
      <c r="AV23" s="341"/>
      <c r="AW23" s="341"/>
      <c r="AX23" s="341"/>
    </row>
    <row r="24" spans="1:50" ht="14.1" customHeight="1">
      <c r="A24" s="381"/>
      <c r="B24" s="381"/>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row>
    <row r="25" spans="1:50" ht="14.1" customHeight="1">
      <c r="A25" s="381"/>
      <c r="B25" s="38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1"/>
      <c r="AM25" s="341"/>
      <c r="AN25" s="341"/>
      <c r="AO25" s="341"/>
      <c r="AP25" s="341"/>
      <c r="AQ25" s="341"/>
      <c r="AR25" s="341"/>
      <c r="AS25" s="341"/>
      <c r="AT25" s="341"/>
      <c r="AU25" s="341"/>
      <c r="AV25" s="341"/>
      <c r="AW25" s="341"/>
      <c r="AX25" s="341"/>
    </row>
    <row r="26" spans="1:50" ht="14.1" customHeight="1">
      <c r="A26" s="381"/>
      <c r="B26" s="38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1"/>
      <c r="AM26" s="341"/>
      <c r="AN26" s="341"/>
      <c r="AO26" s="341"/>
      <c r="AP26" s="341"/>
      <c r="AQ26" s="341"/>
      <c r="AR26" s="341"/>
      <c r="AS26" s="341"/>
      <c r="AT26" s="341"/>
      <c r="AU26" s="341"/>
      <c r="AV26" s="341"/>
      <c r="AW26" s="341"/>
      <c r="AX26" s="341"/>
    </row>
    <row r="27" spans="1:50" ht="14.1" customHeight="1">
      <c r="A27" s="381"/>
      <c r="B27" s="381"/>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c r="AR27" s="341"/>
      <c r="AS27" s="341"/>
      <c r="AT27" s="341"/>
      <c r="AU27" s="341"/>
      <c r="AV27" s="341"/>
      <c r="AW27" s="341"/>
      <c r="AX27" s="341"/>
    </row>
    <row r="28" spans="1:50" ht="14.1" customHeight="1">
      <c r="A28" s="381"/>
      <c r="B28" s="381"/>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1"/>
      <c r="AL28" s="341"/>
      <c r="AM28" s="341"/>
      <c r="AN28" s="341"/>
      <c r="AO28" s="341"/>
      <c r="AP28" s="341"/>
      <c r="AQ28" s="341"/>
      <c r="AR28" s="341"/>
      <c r="AS28" s="341"/>
      <c r="AT28" s="341"/>
      <c r="AU28" s="341"/>
      <c r="AV28" s="341"/>
      <c r="AW28" s="341"/>
      <c r="AX28" s="341"/>
    </row>
    <row r="29" spans="1:50" ht="14.1" customHeight="1">
      <c r="A29" s="381"/>
      <c r="B29" s="38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341"/>
      <c r="AP29" s="341"/>
      <c r="AQ29" s="341"/>
      <c r="AR29" s="341"/>
      <c r="AS29" s="341"/>
      <c r="AT29" s="341"/>
      <c r="AU29" s="341"/>
      <c r="AV29" s="341"/>
      <c r="AW29" s="341"/>
      <c r="AX29" s="341"/>
    </row>
    <row r="30" spans="1:50" ht="14.1" customHeight="1">
      <c r="A30" s="381"/>
      <c r="B30" s="38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row>
    <row r="31" spans="1:50" ht="14.1" customHeight="1">
      <c r="A31" s="381"/>
      <c r="B31" s="38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41"/>
      <c r="AL31" s="341"/>
      <c r="AM31" s="341"/>
      <c r="AN31" s="341"/>
      <c r="AO31" s="341"/>
      <c r="AP31" s="341"/>
      <c r="AQ31" s="341"/>
      <c r="AR31" s="341"/>
      <c r="AS31" s="341"/>
      <c r="AT31" s="341"/>
      <c r="AU31" s="341"/>
      <c r="AV31" s="341"/>
      <c r="AW31" s="341"/>
      <c r="AX31" s="341"/>
    </row>
  </sheetData>
  <mergeCells count="22">
    <mergeCell ref="I3:L3"/>
    <mergeCell ref="M3:N3"/>
    <mergeCell ref="A5:AX6"/>
    <mergeCell ref="AJ8:AL8"/>
    <mergeCell ref="AM8:AN8"/>
    <mergeCell ref="AO8:AP8"/>
    <mergeCell ref="AQ8:AR8"/>
    <mergeCell ref="AS8:AT8"/>
    <mergeCell ref="AU8:AV8"/>
    <mergeCell ref="AW8:AX8"/>
    <mergeCell ref="AM11:AT11"/>
    <mergeCell ref="A17:B17"/>
    <mergeCell ref="Q17:Y17"/>
    <mergeCell ref="A18:B18"/>
    <mergeCell ref="C18:J18"/>
    <mergeCell ref="Q18:Z18"/>
    <mergeCell ref="A19:B19"/>
    <mergeCell ref="C19:J19"/>
    <mergeCell ref="Q19:V19"/>
    <mergeCell ref="W19:X19"/>
    <mergeCell ref="A22:B31"/>
    <mergeCell ref="C22:AX31"/>
  </mergeCells>
  <phoneticPr fontId="4"/>
  <pageMargins left="0.98425196850393704" right="0.98425196850393704" top="0.6692913385826772" bottom="0.47244094488188981" header="0.31496062992125984" footer="0.31496062992125984"/>
  <pageSetup paperSize="9" orientation="portrait"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sheetPr>
  <dimension ref="A1:CV38"/>
  <sheetViews>
    <sheetView view="pageBreakPreview" topLeftCell="A10" zoomScaleNormal="100" zoomScaleSheetLayoutView="100" workbookViewId="0">
      <selection activeCell="AZ16" sqref="AZ16:BU18"/>
    </sheetView>
  </sheetViews>
  <sheetFormatPr defaultColWidth="1.625" defaultRowHeight="14.1" customHeight="1"/>
  <cols>
    <col min="1" max="50" width="1.625" style="31"/>
    <col min="51" max="16384" width="1.625" style="10"/>
  </cols>
  <sheetData>
    <row r="1" spans="1:100" ht="15" customHeight="1">
      <c r="A1" s="89" t="s">
        <v>494</v>
      </c>
      <c r="AY1" s="21" t="s">
        <v>494</v>
      </c>
    </row>
    <row r="2" spans="1:100" ht="15" customHeight="1">
      <c r="A2" s="316" t="s">
        <v>341</v>
      </c>
      <c r="B2" s="316"/>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c r="AT2" s="316"/>
      <c r="AU2" s="316"/>
      <c r="AV2" s="316"/>
      <c r="AW2" s="316"/>
      <c r="AX2" s="316"/>
      <c r="AY2" s="273" t="s">
        <v>341</v>
      </c>
      <c r="AZ2" s="273"/>
      <c r="BA2" s="273"/>
      <c r="BB2" s="273"/>
      <c r="BC2" s="273"/>
      <c r="BD2" s="273"/>
      <c r="BE2" s="273"/>
      <c r="BF2" s="273"/>
      <c r="BG2" s="273"/>
      <c r="BH2" s="273"/>
      <c r="BI2" s="273"/>
      <c r="BJ2" s="273"/>
      <c r="BK2" s="273"/>
      <c r="BL2" s="273"/>
      <c r="BM2" s="273"/>
      <c r="BN2" s="273"/>
      <c r="BO2" s="273"/>
      <c r="BP2" s="273"/>
      <c r="BQ2" s="273"/>
      <c r="BR2" s="273"/>
      <c r="BS2" s="273"/>
      <c r="BT2" s="273"/>
      <c r="BU2" s="273"/>
      <c r="BV2" s="273"/>
      <c r="BW2" s="273"/>
      <c r="BX2" s="273"/>
      <c r="BY2" s="273"/>
      <c r="BZ2" s="273"/>
      <c r="CA2" s="273"/>
      <c r="CB2" s="273"/>
      <c r="CC2" s="273"/>
      <c r="CD2" s="273"/>
      <c r="CE2" s="273"/>
      <c r="CF2" s="273"/>
      <c r="CG2" s="273"/>
      <c r="CH2" s="273"/>
      <c r="CI2" s="273"/>
      <c r="CJ2" s="273"/>
      <c r="CK2" s="273"/>
      <c r="CL2" s="273"/>
      <c r="CM2" s="273"/>
      <c r="CN2" s="273"/>
      <c r="CO2" s="273"/>
      <c r="CP2" s="273"/>
      <c r="CQ2" s="273"/>
      <c r="CR2" s="273"/>
      <c r="CS2" s="273"/>
      <c r="CT2" s="273"/>
      <c r="CU2" s="273"/>
      <c r="CV2" s="273"/>
    </row>
    <row r="3" spans="1:100" ht="15" customHeight="1">
      <c r="A3" s="316"/>
      <c r="B3" s="316"/>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c r="AL3" s="316"/>
      <c r="AM3" s="316"/>
      <c r="AN3" s="316"/>
      <c r="AO3" s="316"/>
      <c r="AP3" s="316"/>
      <c r="AQ3" s="316"/>
      <c r="AR3" s="316"/>
      <c r="AS3" s="316"/>
      <c r="AT3" s="316"/>
      <c r="AU3" s="316"/>
      <c r="AV3" s="316"/>
      <c r="AW3" s="316"/>
      <c r="AX3" s="316"/>
      <c r="AY3" s="273"/>
      <c r="AZ3" s="273"/>
      <c r="BA3" s="273"/>
      <c r="BB3" s="273"/>
      <c r="BC3" s="273"/>
      <c r="BD3" s="273"/>
      <c r="BE3" s="273"/>
      <c r="BF3" s="273"/>
      <c r="BG3" s="273"/>
      <c r="BH3" s="273"/>
      <c r="BI3" s="273"/>
      <c r="BJ3" s="273"/>
      <c r="BK3" s="273"/>
      <c r="BL3" s="273"/>
      <c r="BM3" s="273"/>
      <c r="BN3" s="273"/>
      <c r="BO3" s="273"/>
      <c r="BP3" s="273"/>
      <c r="BQ3" s="273"/>
      <c r="BR3" s="273"/>
      <c r="BS3" s="273"/>
      <c r="BT3" s="273"/>
      <c r="BU3" s="273"/>
      <c r="BV3" s="273"/>
      <c r="BW3" s="273"/>
      <c r="BX3" s="273"/>
      <c r="BY3" s="273"/>
      <c r="BZ3" s="273"/>
      <c r="CA3" s="273"/>
      <c r="CB3" s="273"/>
      <c r="CC3" s="273"/>
      <c r="CD3" s="273"/>
      <c r="CE3" s="273"/>
      <c r="CF3" s="273"/>
      <c r="CG3" s="273"/>
      <c r="CH3" s="273"/>
      <c r="CI3" s="273"/>
      <c r="CJ3" s="273"/>
      <c r="CK3" s="273"/>
      <c r="CL3" s="273"/>
      <c r="CM3" s="273"/>
      <c r="CN3" s="273"/>
      <c r="CO3" s="273"/>
      <c r="CP3" s="273"/>
      <c r="CQ3" s="273"/>
      <c r="CR3" s="273"/>
      <c r="CS3" s="273"/>
      <c r="CT3" s="273"/>
      <c r="CU3" s="273"/>
      <c r="CV3" s="273"/>
    </row>
    <row r="4" spans="1:100" ht="15" customHeight="1">
      <c r="A4" s="52"/>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row>
    <row r="5" spans="1:100" ht="15" customHeight="1">
      <c r="AJ5" s="316" t="s">
        <v>4</v>
      </c>
      <c r="AK5" s="316"/>
      <c r="AL5" s="316"/>
      <c r="AM5" s="316">
        <v>5</v>
      </c>
      <c r="AN5" s="316"/>
      <c r="AO5" s="316" t="s">
        <v>5</v>
      </c>
      <c r="AP5" s="316"/>
      <c r="AQ5" s="316"/>
      <c r="AR5" s="316"/>
      <c r="AS5" s="316" t="s">
        <v>3</v>
      </c>
      <c r="AT5" s="316"/>
      <c r="AU5" s="316"/>
      <c r="AV5" s="316"/>
      <c r="AW5" s="316" t="s">
        <v>2</v>
      </c>
      <c r="AX5" s="316"/>
      <c r="CH5" s="273" t="s">
        <v>4</v>
      </c>
      <c r="CI5" s="273"/>
      <c r="CJ5" s="273"/>
      <c r="CK5" s="274">
        <v>5</v>
      </c>
      <c r="CL5" s="274"/>
      <c r="CM5" s="273" t="s">
        <v>5</v>
      </c>
      <c r="CN5" s="273"/>
      <c r="CO5" s="274">
        <v>4</v>
      </c>
      <c r="CP5" s="274"/>
      <c r="CQ5" s="273" t="s">
        <v>3</v>
      </c>
      <c r="CR5" s="273"/>
      <c r="CS5" s="274">
        <v>18</v>
      </c>
      <c r="CT5" s="274"/>
      <c r="CU5" s="273" t="s">
        <v>2</v>
      </c>
      <c r="CV5" s="273"/>
    </row>
    <row r="6" spans="1:100" ht="15" customHeight="1">
      <c r="CH6" s="145" t="s">
        <v>493</v>
      </c>
      <c r="CI6" s="145"/>
      <c r="CJ6" s="145"/>
      <c r="CK6" s="145"/>
      <c r="CL6" s="145"/>
      <c r="CM6" s="145"/>
      <c r="CN6" s="145"/>
      <c r="CO6" s="145"/>
      <c r="CP6" s="145"/>
      <c r="CQ6" s="145"/>
      <c r="CR6" s="145"/>
      <c r="CS6" s="145"/>
      <c r="CT6" s="145"/>
      <c r="CU6" s="145"/>
      <c r="CV6" s="145"/>
    </row>
    <row r="7" spans="1:100" ht="15" customHeight="1"/>
    <row r="8" spans="1:100" ht="15" customHeight="1">
      <c r="X8" s="315" t="s">
        <v>486</v>
      </c>
      <c r="Y8" s="315"/>
      <c r="Z8" s="315"/>
      <c r="AA8" s="315"/>
      <c r="AB8" s="315"/>
      <c r="AC8" s="315"/>
      <c r="AD8" s="315"/>
      <c r="AE8" s="315"/>
      <c r="AF8" s="315"/>
      <c r="AG8" s="315"/>
      <c r="AH8" s="315"/>
      <c r="AI8" s="315"/>
      <c r="AJ8" s="315"/>
      <c r="AK8" s="315"/>
      <c r="AL8" s="315"/>
      <c r="AM8" s="315"/>
      <c r="AN8" s="315"/>
      <c r="AO8" s="315"/>
      <c r="AP8" s="315"/>
      <c r="AQ8" s="315"/>
      <c r="AR8" s="315"/>
      <c r="AS8" s="315"/>
      <c r="AT8" s="315"/>
      <c r="AU8" s="315"/>
      <c r="AV8" s="315"/>
      <c r="AW8" s="82"/>
      <c r="BS8" s="275" t="s">
        <v>402</v>
      </c>
      <c r="BT8" s="275"/>
      <c r="BU8" s="275"/>
      <c r="BV8" s="275"/>
      <c r="BW8" s="275"/>
      <c r="BX8" s="275"/>
      <c r="BY8" s="275"/>
      <c r="BZ8" s="275"/>
      <c r="CA8" s="275"/>
      <c r="CB8" s="275"/>
      <c r="CC8" s="275"/>
      <c r="CD8" s="275"/>
      <c r="CE8" s="275"/>
      <c r="CF8" s="275"/>
      <c r="CG8" s="275"/>
      <c r="CH8" s="275"/>
      <c r="CI8" s="275"/>
      <c r="CJ8" s="275"/>
      <c r="CK8" s="275"/>
      <c r="CL8" s="275"/>
      <c r="CM8" s="275"/>
      <c r="CN8" s="275"/>
      <c r="CO8" s="275"/>
      <c r="CP8" s="275"/>
      <c r="CQ8" s="275"/>
      <c r="CR8" s="275"/>
      <c r="CS8" s="275"/>
      <c r="CT8" s="275"/>
      <c r="CU8" s="49"/>
    </row>
    <row r="9" spans="1:100" ht="15" customHeight="1"/>
    <row r="10" spans="1:100" ht="15" customHeight="1">
      <c r="AF10" s="31" t="s">
        <v>7</v>
      </c>
      <c r="AL10" s="316"/>
      <c r="AM10" s="316"/>
      <c r="AN10" s="316"/>
      <c r="AO10" s="316"/>
      <c r="AP10" s="316"/>
      <c r="AQ10" s="316"/>
      <c r="AR10" s="316"/>
      <c r="AS10" s="316"/>
      <c r="AT10" s="316"/>
      <c r="CD10" s="10" t="s">
        <v>7</v>
      </c>
      <c r="CJ10" s="274" t="s">
        <v>379</v>
      </c>
      <c r="CK10" s="274"/>
      <c r="CL10" s="274"/>
      <c r="CM10" s="274"/>
      <c r="CN10" s="274"/>
      <c r="CO10" s="274"/>
      <c r="CP10" s="274"/>
      <c r="CQ10" s="274"/>
      <c r="CR10" s="274"/>
    </row>
    <row r="11" spans="1:100" ht="15" customHeight="1">
      <c r="CJ11" s="145" t="s">
        <v>394</v>
      </c>
      <c r="CK11" s="145"/>
      <c r="CL11" s="145"/>
      <c r="CM11" s="145"/>
      <c r="CN11" s="145"/>
      <c r="CO11" s="145"/>
      <c r="CP11" s="145"/>
      <c r="CQ11" s="145"/>
      <c r="CR11" s="145"/>
    </row>
    <row r="12" spans="1:100" ht="15" customHeight="1"/>
    <row r="13" spans="1:100" ht="15" customHeight="1">
      <c r="A13" s="31" t="s">
        <v>342</v>
      </c>
      <c r="AY13" s="10" t="s">
        <v>342</v>
      </c>
    </row>
    <row r="14" spans="1:100" ht="15" customHeight="1"/>
    <row r="15" spans="1:100" ht="15" customHeight="1"/>
    <row r="16" spans="1:100" ht="15" customHeight="1">
      <c r="A16" s="61"/>
      <c r="B16" s="513" t="s">
        <v>343</v>
      </c>
      <c r="C16" s="513"/>
      <c r="D16" s="513"/>
      <c r="E16" s="513"/>
      <c r="F16" s="513"/>
      <c r="G16" s="513"/>
      <c r="H16" s="513"/>
      <c r="I16" s="513"/>
      <c r="J16" s="513"/>
      <c r="K16" s="513"/>
      <c r="L16" s="513"/>
      <c r="M16" s="513"/>
      <c r="N16" s="513"/>
      <c r="O16" s="513"/>
      <c r="P16" s="513"/>
      <c r="Q16" s="513"/>
      <c r="R16" s="513"/>
      <c r="S16" s="513"/>
      <c r="T16" s="513"/>
      <c r="U16" s="513"/>
      <c r="V16" s="513"/>
      <c r="W16" s="514"/>
      <c r="X16" s="45"/>
      <c r="Y16" s="267"/>
      <c r="Z16" s="283"/>
      <c r="AA16" s="283"/>
      <c r="AB16" s="283"/>
      <c r="AC16" s="283"/>
      <c r="AD16" s="283"/>
      <c r="AE16" s="283"/>
      <c r="AF16" s="283"/>
      <c r="AG16" s="283"/>
      <c r="AH16" s="283"/>
      <c r="AI16" s="283"/>
      <c r="AJ16" s="283"/>
      <c r="AK16" s="283"/>
      <c r="AL16" s="283"/>
      <c r="AM16" s="283"/>
      <c r="AN16" s="283"/>
      <c r="AO16" s="283"/>
      <c r="AP16" s="283"/>
      <c r="AQ16" s="283"/>
      <c r="AR16" s="283"/>
      <c r="AS16" s="283"/>
      <c r="AT16" s="283"/>
      <c r="AU16" s="283"/>
      <c r="AV16" s="283"/>
      <c r="AW16" s="283"/>
      <c r="AX16" s="284"/>
      <c r="AY16" s="23"/>
      <c r="AZ16" s="505" t="s">
        <v>343</v>
      </c>
      <c r="BA16" s="505"/>
      <c r="BB16" s="505"/>
      <c r="BC16" s="505"/>
      <c r="BD16" s="505"/>
      <c r="BE16" s="505"/>
      <c r="BF16" s="505"/>
      <c r="BG16" s="505"/>
      <c r="BH16" s="505"/>
      <c r="BI16" s="505"/>
      <c r="BJ16" s="505"/>
      <c r="BK16" s="505"/>
      <c r="BL16" s="505"/>
      <c r="BM16" s="505"/>
      <c r="BN16" s="505"/>
      <c r="BO16" s="505"/>
      <c r="BP16" s="505"/>
      <c r="BQ16" s="505"/>
      <c r="BR16" s="505"/>
      <c r="BS16" s="505"/>
      <c r="BT16" s="505"/>
      <c r="BU16" s="453"/>
      <c r="BV16" s="46"/>
      <c r="BW16" s="201" t="s">
        <v>537</v>
      </c>
      <c r="BX16" s="202"/>
      <c r="BY16" s="202"/>
      <c r="BZ16" s="202"/>
      <c r="CA16" s="202"/>
      <c r="CB16" s="202"/>
      <c r="CC16" s="202"/>
      <c r="CD16" s="202"/>
      <c r="CE16" s="202"/>
      <c r="CF16" s="202"/>
      <c r="CG16" s="202"/>
      <c r="CH16" s="202"/>
      <c r="CI16" s="202"/>
      <c r="CJ16" s="202"/>
      <c r="CK16" s="202"/>
      <c r="CL16" s="202"/>
      <c r="CM16" s="202"/>
      <c r="CN16" s="202"/>
      <c r="CO16" s="202"/>
      <c r="CP16" s="202"/>
      <c r="CQ16" s="202"/>
      <c r="CR16" s="202"/>
      <c r="CS16" s="202"/>
      <c r="CT16" s="202"/>
      <c r="CU16" s="202"/>
      <c r="CV16" s="203"/>
    </row>
    <row r="17" spans="1:100" ht="15" customHeight="1">
      <c r="A17" s="94"/>
      <c r="B17" s="522"/>
      <c r="C17" s="522"/>
      <c r="D17" s="522"/>
      <c r="E17" s="522"/>
      <c r="F17" s="522"/>
      <c r="G17" s="522"/>
      <c r="H17" s="522"/>
      <c r="I17" s="522"/>
      <c r="J17" s="522"/>
      <c r="K17" s="522"/>
      <c r="L17" s="522"/>
      <c r="M17" s="522"/>
      <c r="N17" s="522"/>
      <c r="O17" s="522"/>
      <c r="P17" s="522"/>
      <c r="Q17" s="522"/>
      <c r="R17" s="522"/>
      <c r="S17" s="522"/>
      <c r="T17" s="522"/>
      <c r="U17" s="522"/>
      <c r="V17" s="522"/>
      <c r="W17" s="523"/>
      <c r="X17" s="69"/>
      <c r="Y17" s="359"/>
      <c r="Z17" s="528"/>
      <c r="AA17" s="528"/>
      <c r="AB17" s="528"/>
      <c r="AC17" s="528"/>
      <c r="AD17" s="528"/>
      <c r="AE17" s="528"/>
      <c r="AF17" s="528"/>
      <c r="AG17" s="528"/>
      <c r="AH17" s="528"/>
      <c r="AI17" s="528"/>
      <c r="AJ17" s="528"/>
      <c r="AK17" s="528"/>
      <c r="AL17" s="528"/>
      <c r="AM17" s="528"/>
      <c r="AN17" s="528"/>
      <c r="AO17" s="528"/>
      <c r="AP17" s="528"/>
      <c r="AQ17" s="528"/>
      <c r="AR17" s="528"/>
      <c r="AS17" s="528"/>
      <c r="AT17" s="528"/>
      <c r="AU17" s="528"/>
      <c r="AV17" s="528"/>
      <c r="AW17" s="528"/>
      <c r="AX17" s="361"/>
      <c r="AY17" s="38"/>
      <c r="AZ17" s="533"/>
      <c r="BA17" s="533"/>
      <c r="BB17" s="533"/>
      <c r="BC17" s="533"/>
      <c r="BD17" s="533"/>
      <c r="BE17" s="533"/>
      <c r="BF17" s="533"/>
      <c r="BG17" s="533"/>
      <c r="BH17" s="533"/>
      <c r="BI17" s="533"/>
      <c r="BJ17" s="533"/>
      <c r="BK17" s="533"/>
      <c r="BL17" s="533"/>
      <c r="BM17" s="533"/>
      <c r="BN17" s="533"/>
      <c r="BO17" s="533"/>
      <c r="BP17" s="533"/>
      <c r="BQ17" s="533"/>
      <c r="BR17" s="533"/>
      <c r="BS17" s="533"/>
      <c r="BT17" s="533"/>
      <c r="BU17" s="534"/>
      <c r="BV17" s="43"/>
      <c r="BW17" s="331"/>
      <c r="BX17" s="535"/>
      <c r="BY17" s="535"/>
      <c r="BZ17" s="535"/>
      <c r="CA17" s="535"/>
      <c r="CB17" s="535"/>
      <c r="CC17" s="535"/>
      <c r="CD17" s="535"/>
      <c r="CE17" s="535"/>
      <c r="CF17" s="535"/>
      <c r="CG17" s="535"/>
      <c r="CH17" s="535"/>
      <c r="CI17" s="535"/>
      <c r="CJ17" s="535"/>
      <c r="CK17" s="535"/>
      <c r="CL17" s="535"/>
      <c r="CM17" s="535"/>
      <c r="CN17" s="535"/>
      <c r="CO17" s="535"/>
      <c r="CP17" s="535"/>
      <c r="CQ17" s="535"/>
      <c r="CR17" s="535"/>
      <c r="CS17" s="535"/>
      <c r="CT17" s="535"/>
      <c r="CU17" s="535"/>
      <c r="CV17" s="333"/>
    </row>
    <row r="18" spans="1:100" ht="15" customHeight="1">
      <c r="A18" s="63"/>
      <c r="B18" s="515"/>
      <c r="C18" s="515"/>
      <c r="D18" s="515"/>
      <c r="E18" s="515"/>
      <c r="F18" s="515"/>
      <c r="G18" s="515"/>
      <c r="H18" s="515"/>
      <c r="I18" s="515"/>
      <c r="J18" s="515"/>
      <c r="K18" s="515"/>
      <c r="L18" s="515"/>
      <c r="M18" s="515"/>
      <c r="N18" s="515"/>
      <c r="O18" s="515"/>
      <c r="P18" s="515"/>
      <c r="Q18" s="515"/>
      <c r="R18" s="515"/>
      <c r="S18" s="515"/>
      <c r="T18" s="515"/>
      <c r="U18" s="515"/>
      <c r="V18" s="515"/>
      <c r="W18" s="516"/>
      <c r="X18" s="47"/>
      <c r="Y18" s="311"/>
      <c r="Z18" s="312"/>
      <c r="AA18" s="312"/>
      <c r="AB18" s="312"/>
      <c r="AC18" s="312"/>
      <c r="AD18" s="312"/>
      <c r="AE18" s="312"/>
      <c r="AF18" s="312"/>
      <c r="AG18" s="312"/>
      <c r="AH18" s="312"/>
      <c r="AI18" s="312"/>
      <c r="AJ18" s="312"/>
      <c r="AK18" s="312"/>
      <c r="AL18" s="312"/>
      <c r="AM18" s="312"/>
      <c r="AN18" s="312"/>
      <c r="AO18" s="312"/>
      <c r="AP18" s="312"/>
      <c r="AQ18" s="312"/>
      <c r="AR18" s="312"/>
      <c r="AS18" s="312"/>
      <c r="AT18" s="312"/>
      <c r="AU18" s="312"/>
      <c r="AV18" s="312"/>
      <c r="AW18" s="312"/>
      <c r="AX18" s="313"/>
      <c r="AY18" s="33"/>
      <c r="AZ18" s="532"/>
      <c r="BA18" s="532"/>
      <c r="BB18" s="532"/>
      <c r="BC18" s="532"/>
      <c r="BD18" s="532"/>
      <c r="BE18" s="532"/>
      <c r="BF18" s="532"/>
      <c r="BG18" s="532"/>
      <c r="BH18" s="532"/>
      <c r="BI18" s="532"/>
      <c r="BJ18" s="532"/>
      <c r="BK18" s="532"/>
      <c r="BL18" s="532"/>
      <c r="BM18" s="532"/>
      <c r="BN18" s="532"/>
      <c r="BO18" s="532"/>
      <c r="BP18" s="532"/>
      <c r="BQ18" s="532"/>
      <c r="BR18" s="532"/>
      <c r="BS18" s="532"/>
      <c r="BT18" s="532"/>
      <c r="BU18" s="459"/>
      <c r="BV18" s="44"/>
      <c r="BW18" s="262"/>
      <c r="BX18" s="263"/>
      <c r="BY18" s="263"/>
      <c r="BZ18" s="263"/>
      <c r="CA18" s="263"/>
      <c r="CB18" s="263"/>
      <c r="CC18" s="263"/>
      <c r="CD18" s="263"/>
      <c r="CE18" s="263"/>
      <c r="CF18" s="263"/>
      <c r="CG18" s="263"/>
      <c r="CH18" s="263"/>
      <c r="CI18" s="263"/>
      <c r="CJ18" s="263"/>
      <c r="CK18" s="263"/>
      <c r="CL18" s="263"/>
      <c r="CM18" s="263"/>
      <c r="CN18" s="263"/>
      <c r="CO18" s="263"/>
      <c r="CP18" s="263"/>
      <c r="CQ18" s="263"/>
      <c r="CR18" s="263"/>
      <c r="CS18" s="263"/>
      <c r="CT18" s="263"/>
      <c r="CU18" s="263"/>
      <c r="CV18" s="264"/>
    </row>
    <row r="19" spans="1:100" ht="15" customHeight="1">
      <c r="A19" s="61"/>
      <c r="B19" s="524" t="s">
        <v>234</v>
      </c>
      <c r="C19" s="524"/>
      <c r="D19" s="524"/>
      <c r="E19" s="524"/>
      <c r="F19" s="524"/>
      <c r="G19" s="524"/>
      <c r="H19" s="524"/>
      <c r="I19" s="524"/>
      <c r="J19" s="524"/>
      <c r="K19" s="524"/>
      <c r="L19" s="524"/>
      <c r="M19" s="524"/>
      <c r="N19" s="524"/>
      <c r="O19" s="524"/>
      <c r="P19" s="524"/>
      <c r="Q19" s="524"/>
      <c r="R19" s="524"/>
      <c r="S19" s="524"/>
      <c r="T19" s="524"/>
      <c r="U19" s="524"/>
      <c r="V19" s="524"/>
      <c r="W19" s="525"/>
      <c r="X19" s="95"/>
      <c r="Y19" s="285"/>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58"/>
      <c r="AV19" s="251" t="s">
        <v>218</v>
      </c>
      <c r="AW19" s="251"/>
      <c r="AX19" s="252"/>
      <c r="AY19" s="23"/>
      <c r="AZ19" s="466" t="s">
        <v>234</v>
      </c>
      <c r="BA19" s="466"/>
      <c r="BB19" s="466"/>
      <c r="BC19" s="466"/>
      <c r="BD19" s="466"/>
      <c r="BE19" s="466"/>
      <c r="BF19" s="466"/>
      <c r="BG19" s="466"/>
      <c r="BH19" s="466"/>
      <c r="BI19" s="466"/>
      <c r="BJ19" s="466"/>
      <c r="BK19" s="466"/>
      <c r="BL19" s="466"/>
      <c r="BM19" s="466"/>
      <c r="BN19" s="466"/>
      <c r="BO19" s="466"/>
      <c r="BP19" s="466"/>
      <c r="BQ19" s="466"/>
      <c r="BR19" s="466"/>
      <c r="BS19" s="466"/>
      <c r="BT19" s="466"/>
      <c r="BU19" s="467"/>
      <c r="BV19" s="90"/>
      <c r="BW19" s="210">
        <v>310</v>
      </c>
      <c r="BX19" s="178"/>
      <c r="BY19" s="178"/>
      <c r="BZ19" s="178"/>
      <c r="CA19" s="178"/>
      <c r="CB19" s="178"/>
      <c r="CC19" s="178"/>
      <c r="CD19" s="178"/>
      <c r="CE19" s="178"/>
      <c r="CF19" s="178"/>
      <c r="CG19" s="178"/>
      <c r="CH19" s="178"/>
      <c r="CI19" s="178"/>
      <c r="CJ19" s="178"/>
      <c r="CK19" s="178"/>
      <c r="CL19" s="178"/>
      <c r="CM19" s="178"/>
      <c r="CN19" s="178"/>
      <c r="CO19" s="178"/>
      <c r="CP19" s="178"/>
      <c r="CQ19" s="178"/>
      <c r="CR19" s="178"/>
      <c r="CS19" s="91"/>
      <c r="CT19" s="175" t="s">
        <v>218</v>
      </c>
      <c r="CU19" s="175"/>
      <c r="CV19" s="176"/>
    </row>
    <row r="20" spans="1:100" ht="15" customHeight="1">
      <c r="A20" s="63"/>
      <c r="B20" s="526"/>
      <c r="C20" s="526"/>
      <c r="D20" s="526"/>
      <c r="E20" s="526"/>
      <c r="F20" s="526"/>
      <c r="G20" s="526"/>
      <c r="H20" s="526"/>
      <c r="I20" s="526"/>
      <c r="J20" s="526"/>
      <c r="K20" s="526"/>
      <c r="L20" s="526"/>
      <c r="M20" s="526"/>
      <c r="N20" s="526"/>
      <c r="O20" s="526"/>
      <c r="P20" s="526"/>
      <c r="Q20" s="526"/>
      <c r="R20" s="526"/>
      <c r="S20" s="526"/>
      <c r="T20" s="526"/>
      <c r="U20" s="526"/>
      <c r="V20" s="526"/>
      <c r="W20" s="527"/>
      <c r="X20" s="96"/>
      <c r="Y20" s="287"/>
      <c r="Z20" s="288"/>
      <c r="AA20" s="288"/>
      <c r="AB20" s="288"/>
      <c r="AC20" s="288"/>
      <c r="AD20" s="288"/>
      <c r="AE20" s="288"/>
      <c r="AF20" s="288"/>
      <c r="AG20" s="288"/>
      <c r="AH20" s="288"/>
      <c r="AI20" s="288"/>
      <c r="AJ20" s="288"/>
      <c r="AK20" s="288"/>
      <c r="AL20" s="288"/>
      <c r="AM20" s="288"/>
      <c r="AN20" s="288"/>
      <c r="AO20" s="288"/>
      <c r="AP20" s="288"/>
      <c r="AQ20" s="288"/>
      <c r="AR20" s="288"/>
      <c r="AS20" s="288"/>
      <c r="AT20" s="288"/>
      <c r="AU20" s="59"/>
      <c r="AV20" s="254"/>
      <c r="AW20" s="254"/>
      <c r="AX20" s="255"/>
      <c r="AY20" s="33"/>
      <c r="AZ20" s="496"/>
      <c r="BA20" s="496"/>
      <c r="BB20" s="496"/>
      <c r="BC20" s="496"/>
      <c r="BD20" s="496"/>
      <c r="BE20" s="496"/>
      <c r="BF20" s="496"/>
      <c r="BG20" s="496"/>
      <c r="BH20" s="496"/>
      <c r="BI20" s="496"/>
      <c r="BJ20" s="496"/>
      <c r="BK20" s="496"/>
      <c r="BL20" s="496"/>
      <c r="BM20" s="496"/>
      <c r="BN20" s="496"/>
      <c r="BO20" s="496"/>
      <c r="BP20" s="496"/>
      <c r="BQ20" s="496"/>
      <c r="BR20" s="496"/>
      <c r="BS20" s="496"/>
      <c r="BT20" s="496"/>
      <c r="BU20" s="536"/>
      <c r="BV20" s="92"/>
      <c r="BW20" s="179"/>
      <c r="BX20" s="180"/>
      <c r="BY20" s="180"/>
      <c r="BZ20" s="180"/>
      <c r="CA20" s="180"/>
      <c r="CB20" s="180"/>
      <c r="CC20" s="180"/>
      <c r="CD20" s="180"/>
      <c r="CE20" s="180"/>
      <c r="CF20" s="180"/>
      <c r="CG20" s="180"/>
      <c r="CH20" s="180"/>
      <c r="CI20" s="180"/>
      <c r="CJ20" s="180"/>
      <c r="CK20" s="180"/>
      <c r="CL20" s="180"/>
      <c r="CM20" s="180"/>
      <c r="CN20" s="180"/>
      <c r="CO20" s="180"/>
      <c r="CP20" s="180"/>
      <c r="CQ20" s="180"/>
      <c r="CR20" s="180"/>
      <c r="CS20" s="93"/>
      <c r="CT20" s="181"/>
      <c r="CU20" s="181"/>
      <c r="CV20" s="182"/>
    </row>
    <row r="21" spans="1:100" ht="15" customHeight="1">
      <c r="A21" s="61"/>
      <c r="B21" s="513" t="s">
        <v>252</v>
      </c>
      <c r="C21" s="513"/>
      <c r="D21" s="513"/>
      <c r="E21" s="513"/>
      <c r="F21" s="513"/>
      <c r="G21" s="513"/>
      <c r="H21" s="513"/>
      <c r="I21" s="513"/>
      <c r="J21" s="513"/>
      <c r="K21" s="513"/>
      <c r="L21" s="513"/>
      <c r="M21" s="513"/>
      <c r="N21" s="513"/>
      <c r="O21" s="513"/>
      <c r="P21" s="513"/>
      <c r="Q21" s="513"/>
      <c r="R21" s="513"/>
      <c r="S21" s="513"/>
      <c r="T21" s="513"/>
      <c r="U21" s="513"/>
      <c r="V21" s="513"/>
      <c r="W21" s="514"/>
      <c r="X21" s="95"/>
      <c r="Y21" s="285"/>
      <c r="Z21" s="286"/>
      <c r="AA21" s="286"/>
      <c r="AB21" s="286"/>
      <c r="AC21" s="286"/>
      <c r="AD21" s="286"/>
      <c r="AE21" s="286"/>
      <c r="AF21" s="286"/>
      <c r="AG21" s="286"/>
      <c r="AH21" s="286"/>
      <c r="AI21" s="286"/>
      <c r="AJ21" s="286"/>
      <c r="AK21" s="286"/>
      <c r="AL21" s="286"/>
      <c r="AM21" s="286"/>
      <c r="AN21" s="286"/>
      <c r="AO21" s="286"/>
      <c r="AP21" s="286"/>
      <c r="AQ21" s="286"/>
      <c r="AR21" s="286"/>
      <c r="AS21" s="286"/>
      <c r="AT21" s="286"/>
      <c r="AU21" s="58"/>
      <c r="AV21" s="251" t="s">
        <v>16</v>
      </c>
      <c r="AW21" s="251"/>
      <c r="AX21" s="252"/>
      <c r="AY21" s="23"/>
      <c r="AZ21" s="505" t="s">
        <v>252</v>
      </c>
      <c r="BA21" s="505"/>
      <c r="BB21" s="505"/>
      <c r="BC21" s="505"/>
      <c r="BD21" s="505"/>
      <c r="BE21" s="505"/>
      <c r="BF21" s="505"/>
      <c r="BG21" s="505"/>
      <c r="BH21" s="505"/>
      <c r="BI21" s="505"/>
      <c r="BJ21" s="505"/>
      <c r="BK21" s="505"/>
      <c r="BL21" s="505"/>
      <c r="BM21" s="505"/>
      <c r="BN21" s="505"/>
      <c r="BO21" s="505"/>
      <c r="BP21" s="505"/>
      <c r="BQ21" s="505"/>
      <c r="BR21" s="505"/>
      <c r="BS21" s="505"/>
      <c r="BT21" s="505"/>
      <c r="BU21" s="453"/>
      <c r="BV21" s="90"/>
      <c r="BW21" s="210">
        <v>216480</v>
      </c>
      <c r="BX21" s="178"/>
      <c r="BY21" s="178"/>
      <c r="BZ21" s="178"/>
      <c r="CA21" s="178"/>
      <c r="CB21" s="178"/>
      <c r="CC21" s="178"/>
      <c r="CD21" s="178"/>
      <c r="CE21" s="178"/>
      <c r="CF21" s="178"/>
      <c r="CG21" s="178"/>
      <c r="CH21" s="178"/>
      <c r="CI21" s="178"/>
      <c r="CJ21" s="178"/>
      <c r="CK21" s="178"/>
      <c r="CL21" s="178"/>
      <c r="CM21" s="178"/>
      <c r="CN21" s="178"/>
      <c r="CO21" s="178"/>
      <c r="CP21" s="178"/>
      <c r="CQ21" s="178"/>
      <c r="CR21" s="178"/>
      <c r="CS21" s="91"/>
      <c r="CT21" s="175" t="s">
        <v>16</v>
      </c>
      <c r="CU21" s="175"/>
      <c r="CV21" s="176"/>
    </row>
    <row r="22" spans="1:100" ht="15" customHeight="1">
      <c r="A22" s="63"/>
      <c r="B22" s="515"/>
      <c r="C22" s="515"/>
      <c r="D22" s="515"/>
      <c r="E22" s="515"/>
      <c r="F22" s="515"/>
      <c r="G22" s="515"/>
      <c r="H22" s="515"/>
      <c r="I22" s="515"/>
      <c r="J22" s="515"/>
      <c r="K22" s="515"/>
      <c r="L22" s="515"/>
      <c r="M22" s="515"/>
      <c r="N22" s="515"/>
      <c r="O22" s="515"/>
      <c r="P22" s="515"/>
      <c r="Q22" s="515"/>
      <c r="R22" s="515"/>
      <c r="S22" s="515"/>
      <c r="T22" s="515"/>
      <c r="U22" s="515"/>
      <c r="V22" s="515"/>
      <c r="W22" s="516"/>
      <c r="X22" s="96"/>
      <c r="Y22" s="287"/>
      <c r="Z22" s="288"/>
      <c r="AA22" s="288"/>
      <c r="AB22" s="288"/>
      <c r="AC22" s="288"/>
      <c r="AD22" s="288"/>
      <c r="AE22" s="288"/>
      <c r="AF22" s="288"/>
      <c r="AG22" s="288"/>
      <c r="AH22" s="288"/>
      <c r="AI22" s="288"/>
      <c r="AJ22" s="288"/>
      <c r="AK22" s="288"/>
      <c r="AL22" s="288"/>
      <c r="AM22" s="288"/>
      <c r="AN22" s="288"/>
      <c r="AO22" s="288"/>
      <c r="AP22" s="288"/>
      <c r="AQ22" s="288"/>
      <c r="AR22" s="288"/>
      <c r="AS22" s="288"/>
      <c r="AT22" s="288"/>
      <c r="AU22" s="59"/>
      <c r="AV22" s="254"/>
      <c r="AW22" s="254"/>
      <c r="AX22" s="255"/>
      <c r="AY22" s="33"/>
      <c r="AZ22" s="532"/>
      <c r="BA22" s="532"/>
      <c r="BB22" s="532"/>
      <c r="BC22" s="532"/>
      <c r="BD22" s="532"/>
      <c r="BE22" s="532"/>
      <c r="BF22" s="532"/>
      <c r="BG22" s="532"/>
      <c r="BH22" s="532"/>
      <c r="BI22" s="532"/>
      <c r="BJ22" s="532"/>
      <c r="BK22" s="532"/>
      <c r="BL22" s="532"/>
      <c r="BM22" s="532"/>
      <c r="BN22" s="532"/>
      <c r="BO22" s="532"/>
      <c r="BP22" s="532"/>
      <c r="BQ22" s="532"/>
      <c r="BR22" s="532"/>
      <c r="BS22" s="532"/>
      <c r="BT22" s="532"/>
      <c r="BU22" s="459"/>
      <c r="BV22" s="92"/>
      <c r="BW22" s="179"/>
      <c r="BX22" s="180"/>
      <c r="BY22" s="180"/>
      <c r="BZ22" s="180"/>
      <c r="CA22" s="180"/>
      <c r="CB22" s="180"/>
      <c r="CC22" s="180"/>
      <c r="CD22" s="180"/>
      <c r="CE22" s="180"/>
      <c r="CF22" s="180"/>
      <c r="CG22" s="180"/>
      <c r="CH22" s="180"/>
      <c r="CI22" s="180"/>
      <c r="CJ22" s="180"/>
      <c r="CK22" s="180"/>
      <c r="CL22" s="180"/>
      <c r="CM22" s="180"/>
      <c r="CN22" s="180"/>
      <c r="CO22" s="180"/>
      <c r="CP22" s="180"/>
      <c r="CQ22" s="180"/>
      <c r="CR22" s="180"/>
      <c r="CS22" s="93"/>
      <c r="CT22" s="181"/>
      <c r="CU22" s="181"/>
      <c r="CV22" s="182"/>
    </row>
    <row r="23" spans="1:100" ht="15" customHeight="1">
      <c r="A23" s="61"/>
      <c r="B23" s="513" t="s">
        <v>344</v>
      </c>
      <c r="C23" s="513"/>
      <c r="D23" s="513"/>
      <c r="E23" s="513"/>
      <c r="F23" s="513"/>
      <c r="G23" s="513"/>
      <c r="H23" s="513"/>
      <c r="I23" s="513"/>
      <c r="J23" s="513"/>
      <c r="K23" s="513"/>
      <c r="L23" s="513"/>
      <c r="M23" s="513"/>
      <c r="N23" s="513"/>
      <c r="O23" s="513"/>
      <c r="P23" s="513"/>
      <c r="Q23" s="513"/>
      <c r="R23" s="513"/>
      <c r="S23" s="513"/>
      <c r="T23" s="513"/>
      <c r="U23" s="513"/>
      <c r="V23" s="513"/>
      <c r="W23" s="514"/>
      <c r="X23" s="95"/>
      <c r="Y23" s="285">
        <v>299</v>
      </c>
      <c r="Z23" s="286"/>
      <c r="AA23" s="286"/>
      <c r="AB23" s="286"/>
      <c r="AC23" s="286"/>
      <c r="AD23" s="286"/>
      <c r="AE23" s="286"/>
      <c r="AF23" s="286"/>
      <c r="AG23" s="286"/>
      <c r="AH23" s="286"/>
      <c r="AI23" s="286"/>
      <c r="AJ23" s="286"/>
      <c r="AK23" s="286"/>
      <c r="AL23" s="286"/>
      <c r="AM23" s="286"/>
      <c r="AN23" s="286"/>
      <c r="AO23" s="286"/>
      <c r="AP23" s="286"/>
      <c r="AQ23" s="286"/>
      <c r="AR23" s="286"/>
      <c r="AS23" s="286"/>
      <c r="AT23" s="286"/>
      <c r="AU23" s="251" t="s">
        <v>345</v>
      </c>
      <c r="AV23" s="251"/>
      <c r="AW23" s="251"/>
      <c r="AX23" s="252"/>
      <c r="AY23" s="23"/>
      <c r="AZ23" s="505" t="s">
        <v>344</v>
      </c>
      <c r="BA23" s="505"/>
      <c r="BB23" s="505"/>
      <c r="BC23" s="505"/>
      <c r="BD23" s="505"/>
      <c r="BE23" s="505"/>
      <c r="BF23" s="505"/>
      <c r="BG23" s="505"/>
      <c r="BH23" s="505"/>
      <c r="BI23" s="505"/>
      <c r="BJ23" s="505"/>
      <c r="BK23" s="505"/>
      <c r="BL23" s="505"/>
      <c r="BM23" s="505"/>
      <c r="BN23" s="505"/>
      <c r="BO23" s="505"/>
      <c r="BP23" s="505"/>
      <c r="BQ23" s="505"/>
      <c r="BR23" s="505"/>
      <c r="BS23" s="505"/>
      <c r="BT23" s="505"/>
      <c r="BU23" s="453"/>
      <c r="BV23" s="90"/>
      <c r="BW23" s="210">
        <v>299</v>
      </c>
      <c r="BX23" s="178"/>
      <c r="BY23" s="178"/>
      <c r="BZ23" s="178"/>
      <c r="CA23" s="178"/>
      <c r="CB23" s="178"/>
      <c r="CC23" s="178"/>
      <c r="CD23" s="178"/>
      <c r="CE23" s="178"/>
      <c r="CF23" s="178"/>
      <c r="CG23" s="178"/>
      <c r="CH23" s="178"/>
      <c r="CI23" s="178"/>
      <c r="CJ23" s="178"/>
      <c r="CK23" s="178"/>
      <c r="CL23" s="178"/>
      <c r="CM23" s="178"/>
      <c r="CN23" s="178"/>
      <c r="CO23" s="178"/>
      <c r="CP23" s="178"/>
      <c r="CQ23" s="178"/>
      <c r="CR23" s="178"/>
      <c r="CS23" s="175" t="s">
        <v>345</v>
      </c>
      <c r="CT23" s="175"/>
      <c r="CU23" s="175"/>
      <c r="CV23" s="176"/>
    </row>
    <row r="24" spans="1:100" ht="15" customHeight="1">
      <c r="A24" s="63"/>
      <c r="B24" s="515"/>
      <c r="C24" s="515"/>
      <c r="D24" s="515"/>
      <c r="E24" s="515"/>
      <c r="F24" s="515"/>
      <c r="G24" s="515"/>
      <c r="H24" s="515"/>
      <c r="I24" s="515"/>
      <c r="J24" s="515"/>
      <c r="K24" s="515"/>
      <c r="L24" s="515"/>
      <c r="M24" s="515"/>
      <c r="N24" s="515"/>
      <c r="O24" s="515"/>
      <c r="P24" s="515"/>
      <c r="Q24" s="515"/>
      <c r="R24" s="515"/>
      <c r="S24" s="515"/>
      <c r="T24" s="515"/>
      <c r="U24" s="515"/>
      <c r="V24" s="515"/>
      <c r="W24" s="516"/>
      <c r="X24" s="96"/>
      <c r="Y24" s="287"/>
      <c r="Z24" s="288"/>
      <c r="AA24" s="288"/>
      <c r="AB24" s="288"/>
      <c r="AC24" s="288"/>
      <c r="AD24" s="288"/>
      <c r="AE24" s="288"/>
      <c r="AF24" s="288"/>
      <c r="AG24" s="288"/>
      <c r="AH24" s="288"/>
      <c r="AI24" s="288"/>
      <c r="AJ24" s="288"/>
      <c r="AK24" s="288"/>
      <c r="AL24" s="288"/>
      <c r="AM24" s="288"/>
      <c r="AN24" s="288"/>
      <c r="AO24" s="288"/>
      <c r="AP24" s="288"/>
      <c r="AQ24" s="288"/>
      <c r="AR24" s="288"/>
      <c r="AS24" s="288"/>
      <c r="AT24" s="288"/>
      <c r="AU24" s="254"/>
      <c r="AV24" s="254"/>
      <c r="AW24" s="254"/>
      <c r="AX24" s="255"/>
      <c r="AY24" s="33"/>
      <c r="AZ24" s="532"/>
      <c r="BA24" s="532"/>
      <c r="BB24" s="532"/>
      <c r="BC24" s="532"/>
      <c r="BD24" s="532"/>
      <c r="BE24" s="532"/>
      <c r="BF24" s="532"/>
      <c r="BG24" s="532"/>
      <c r="BH24" s="532"/>
      <c r="BI24" s="532"/>
      <c r="BJ24" s="532"/>
      <c r="BK24" s="532"/>
      <c r="BL24" s="532"/>
      <c r="BM24" s="532"/>
      <c r="BN24" s="532"/>
      <c r="BO24" s="532"/>
      <c r="BP24" s="532"/>
      <c r="BQ24" s="532"/>
      <c r="BR24" s="532"/>
      <c r="BS24" s="532"/>
      <c r="BT24" s="532"/>
      <c r="BU24" s="459"/>
      <c r="BV24" s="92"/>
      <c r="BW24" s="179"/>
      <c r="BX24" s="180"/>
      <c r="BY24" s="180"/>
      <c r="BZ24" s="180"/>
      <c r="CA24" s="180"/>
      <c r="CB24" s="180"/>
      <c r="CC24" s="180"/>
      <c r="CD24" s="180"/>
      <c r="CE24" s="180"/>
      <c r="CF24" s="180"/>
      <c r="CG24" s="180"/>
      <c r="CH24" s="180"/>
      <c r="CI24" s="180"/>
      <c r="CJ24" s="180"/>
      <c r="CK24" s="180"/>
      <c r="CL24" s="180"/>
      <c r="CM24" s="180"/>
      <c r="CN24" s="180"/>
      <c r="CO24" s="180"/>
      <c r="CP24" s="180"/>
      <c r="CQ24" s="180"/>
      <c r="CR24" s="180"/>
      <c r="CS24" s="181"/>
      <c r="CT24" s="181"/>
      <c r="CU24" s="181"/>
      <c r="CV24" s="182"/>
    </row>
    <row r="25" spans="1:100" ht="15" customHeight="1"/>
    <row r="26" spans="1:100" s="21" customFormat="1" ht="14.1" customHeight="1">
      <c r="A26" s="89" t="s">
        <v>20</v>
      </c>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21" t="s">
        <v>20</v>
      </c>
    </row>
    <row r="27" spans="1:100" s="21" customFormat="1" ht="14.1" customHeight="1">
      <c r="A27" s="517" t="s">
        <v>253</v>
      </c>
      <c r="B27" s="518"/>
      <c r="C27" s="519" t="s">
        <v>346</v>
      </c>
      <c r="D27" s="294"/>
      <c r="E27" s="294"/>
      <c r="F27" s="294"/>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294"/>
      <c r="AP27" s="294"/>
      <c r="AQ27" s="294"/>
      <c r="AR27" s="294"/>
      <c r="AS27" s="294"/>
      <c r="AT27" s="294"/>
      <c r="AU27" s="294"/>
      <c r="AV27" s="294"/>
      <c r="AW27" s="294"/>
      <c r="AX27" s="294"/>
      <c r="AY27" s="440" t="s">
        <v>253</v>
      </c>
      <c r="AZ27" s="441"/>
      <c r="BA27" s="442" t="s">
        <v>346</v>
      </c>
      <c r="BB27" s="190"/>
      <c r="BC27" s="190"/>
      <c r="BD27" s="190"/>
      <c r="BE27" s="190"/>
      <c r="BF27" s="190"/>
      <c r="BG27" s="190"/>
      <c r="BH27" s="190"/>
      <c r="BI27" s="190"/>
      <c r="BJ27" s="190"/>
      <c r="BK27" s="190"/>
      <c r="BL27" s="190"/>
      <c r="BM27" s="190"/>
      <c r="BN27" s="190"/>
      <c r="BO27" s="190"/>
      <c r="BP27" s="190"/>
      <c r="BQ27" s="190"/>
      <c r="BR27" s="190"/>
      <c r="BS27" s="190"/>
      <c r="BT27" s="190"/>
      <c r="BU27" s="190"/>
      <c r="BV27" s="190"/>
      <c r="BW27" s="190"/>
      <c r="BX27" s="190"/>
      <c r="BY27" s="190"/>
      <c r="BZ27" s="190"/>
      <c r="CA27" s="190"/>
      <c r="CB27" s="190"/>
      <c r="CC27" s="190"/>
      <c r="CD27" s="190"/>
      <c r="CE27" s="190"/>
      <c r="CF27" s="190"/>
      <c r="CG27" s="190"/>
      <c r="CH27" s="190"/>
      <c r="CI27" s="190"/>
      <c r="CJ27" s="190"/>
      <c r="CK27" s="190"/>
      <c r="CL27" s="190"/>
      <c r="CM27" s="190"/>
      <c r="CN27" s="190"/>
      <c r="CO27" s="190"/>
      <c r="CP27" s="190"/>
      <c r="CQ27" s="190"/>
      <c r="CR27" s="190"/>
      <c r="CS27" s="190"/>
      <c r="CT27" s="190"/>
      <c r="CU27" s="190"/>
      <c r="CV27" s="190"/>
    </row>
    <row r="28" spans="1:100" s="21" customFormat="1" ht="14.1" customHeight="1">
      <c r="A28" s="518"/>
      <c r="B28" s="518"/>
      <c r="C28" s="294"/>
      <c r="D28" s="294"/>
      <c r="E28" s="294"/>
      <c r="F28" s="294"/>
      <c r="G28" s="294"/>
      <c r="H28" s="294"/>
      <c r="I28" s="294"/>
      <c r="J28" s="294"/>
      <c r="K28" s="294"/>
      <c r="L28" s="294"/>
      <c r="M28" s="294"/>
      <c r="N28" s="294"/>
      <c r="O28" s="294"/>
      <c r="P28" s="294"/>
      <c r="Q28" s="294"/>
      <c r="R28" s="294"/>
      <c r="S28" s="294"/>
      <c r="T28" s="294"/>
      <c r="U28" s="294"/>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441"/>
      <c r="AZ28" s="441"/>
      <c r="BA28" s="190"/>
      <c r="BB28" s="190"/>
      <c r="BC28" s="190"/>
      <c r="BD28" s="190"/>
      <c r="BE28" s="190"/>
      <c r="BF28" s="190"/>
      <c r="BG28" s="190"/>
      <c r="BH28" s="190"/>
      <c r="BI28" s="190"/>
      <c r="BJ28" s="190"/>
      <c r="BK28" s="190"/>
      <c r="BL28" s="190"/>
      <c r="BM28" s="190"/>
      <c r="BN28" s="190"/>
      <c r="BO28" s="190"/>
      <c r="BP28" s="190"/>
      <c r="BQ28" s="190"/>
      <c r="BR28" s="190"/>
      <c r="BS28" s="190"/>
      <c r="BT28" s="190"/>
      <c r="BU28" s="190"/>
      <c r="BV28" s="190"/>
      <c r="BW28" s="190"/>
      <c r="BX28" s="190"/>
      <c r="BY28" s="190"/>
      <c r="BZ28" s="190"/>
      <c r="CA28" s="190"/>
      <c r="CB28" s="190"/>
      <c r="CC28" s="190"/>
      <c r="CD28" s="190"/>
      <c r="CE28" s="190"/>
      <c r="CF28" s="190"/>
      <c r="CG28" s="190"/>
      <c r="CH28" s="190"/>
      <c r="CI28" s="190"/>
      <c r="CJ28" s="190"/>
      <c r="CK28" s="190"/>
      <c r="CL28" s="190"/>
      <c r="CM28" s="190"/>
      <c r="CN28" s="190"/>
      <c r="CO28" s="190"/>
      <c r="CP28" s="190"/>
      <c r="CQ28" s="190"/>
      <c r="CR28" s="190"/>
      <c r="CS28" s="190"/>
      <c r="CT28" s="190"/>
      <c r="CU28" s="190"/>
      <c r="CV28" s="190"/>
    </row>
    <row r="29" spans="1:100" s="21" customFormat="1" ht="14.1" customHeight="1">
      <c r="A29" s="518"/>
      <c r="B29" s="518"/>
      <c r="C29" s="294"/>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4"/>
      <c r="AL29" s="294"/>
      <c r="AM29" s="294"/>
      <c r="AN29" s="294"/>
      <c r="AO29" s="294"/>
      <c r="AP29" s="294"/>
      <c r="AQ29" s="294"/>
      <c r="AR29" s="294"/>
      <c r="AS29" s="294"/>
      <c r="AT29" s="294"/>
      <c r="AU29" s="294"/>
      <c r="AV29" s="294"/>
      <c r="AW29" s="294"/>
      <c r="AX29" s="294"/>
      <c r="AY29" s="441"/>
      <c r="AZ29" s="441"/>
      <c r="BA29" s="190"/>
      <c r="BB29" s="190"/>
      <c r="BC29" s="190"/>
      <c r="BD29" s="190"/>
      <c r="BE29" s="190"/>
      <c r="BF29" s="190"/>
      <c r="BG29" s="190"/>
      <c r="BH29" s="190"/>
      <c r="BI29" s="190"/>
      <c r="BJ29" s="190"/>
      <c r="BK29" s="190"/>
      <c r="BL29" s="190"/>
      <c r="BM29" s="190"/>
      <c r="BN29" s="190"/>
      <c r="BO29" s="190"/>
      <c r="BP29" s="190"/>
      <c r="BQ29" s="190"/>
      <c r="BR29" s="190"/>
      <c r="BS29" s="190"/>
      <c r="BT29" s="190"/>
      <c r="BU29" s="190"/>
      <c r="BV29" s="190"/>
      <c r="BW29" s="190"/>
      <c r="BX29" s="190"/>
      <c r="BY29" s="190"/>
      <c r="BZ29" s="190"/>
      <c r="CA29" s="190"/>
      <c r="CB29" s="190"/>
      <c r="CC29" s="190"/>
      <c r="CD29" s="190"/>
      <c r="CE29" s="190"/>
      <c r="CF29" s="190"/>
      <c r="CG29" s="190"/>
      <c r="CH29" s="190"/>
      <c r="CI29" s="190"/>
      <c r="CJ29" s="190"/>
      <c r="CK29" s="190"/>
      <c r="CL29" s="190"/>
      <c r="CM29" s="190"/>
      <c r="CN29" s="190"/>
      <c r="CO29" s="190"/>
      <c r="CP29" s="190"/>
      <c r="CQ29" s="190"/>
      <c r="CR29" s="190"/>
      <c r="CS29" s="190"/>
      <c r="CT29" s="190"/>
      <c r="CU29" s="190"/>
      <c r="CV29" s="190"/>
    </row>
    <row r="30" spans="1:100" s="21" customFormat="1" ht="14.1" customHeight="1">
      <c r="A30" s="518"/>
      <c r="B30" s="518"/>
      <c r="C30" s="294"/>
      <c r="D30" s="294"/>
      <c r="E30" s="294"/>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4"/>
      <c r="AM30" s="294"/>
      <c r="AN30" s="294"/>
      <c r="AO30" s="294"/>
      <c r="AP30" s="294"/>
      <c r="AQ30" s="294"/>
      <c r="AR30" s="294"/>
      <c r="AS30" s="294"/>
      <c r="AT30" s="294"/>
      <c r="AU30" s="294"/>
      <c r="AV30" s="294"/>
      <c r="AW30" s="294"/>
      <c r="AX30" s="294"/>
      <c r="AY30" s="441"/>
      <c r="AZ30" s="441"/>
      <c r="BA30" s="190"/>
      <c r="BB30" s="190"/>
      <c r="BC30" s="190"/>
      <c r="BD30" s="190"/>
      <c r="BE30" s="190"/>
      <c r="BF30" s="190"/>
      <c r="BG30" s="190"/>
      <c r="BH30" s="190"/>
      <c r="BI30" s="190"/>
      <c r="BJ30" s="190"/>
      <c r="BK30" s="190"/>
      <c r="BL30" s="190"/>
      <c r="BM30" s="190"/>
      <c r="BN30" s="190"/>
      <c r="BO30" s="190"/>
      <c r="BP30" s="190"/>
      <c r="BQ30" s="190"/>
      <c r="BR30" s="190"/>
      <c r="BS30" s="190"/>
      <c r="BT30" s="190"/>
      <c r="BU30" s="190"/>
      <c r="BV30" s="190"/>
      <c r="BW30" s="190"/>
      <c r="BX30" s="190"/>
      <c r="BY30" s="190"/>
      <c r="BZ30" s="190"/>
      <c r="CA30" s="190"/>
      <c r="CB30" s="190"/>
      <c r="CC30" s="190"/>
      <c r="CD30" s="190"/>
      <c r="CE30" s="190"/>
      <c r="CF30" s="190"/>
      <c r="CG30" s="190"/>
      <c r="CH30" s="190"/>
      <c r="CI30" s="190"/>
      <c r="CJ30" s="190"/>
      <c r="CK30" s="190"/>
      <c r="CL30" s="190"/>
      <c r="CM30" s="190"/>
      <c r="CN30" s="190"/>
      <c r="CO30" s="190"/>
      <c r="CP30" s="190"/>
      <c r="CQ30" s="190"/>
      <c r="CR30" s="190"/>
      <c r="CS30" s="190"/>
      <c r="CT30" s="190"/>
      <c r="CU30" s="190"/>
      <c r="CV30" s="190"/>
    </row>
    <row r="31" spans="1:100" s="21" customFormat="1" ht="14.1" customHeight="1">
      <c r="A31" s="518"/>
      <c r="B31" s="518"/>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294"/>
      <c r="AW31" s="294"/>
      <c r="AX31" s="294"/>
      <c r="AY31" s="441"/>
      <c r="AZ31" s="441"/>
      <c r="BA31" s="190"/>
      <c r="BB31" s="190"/>
      <c r="BC31" s="190"/>
      <c r="BD31" s="190"/>
      <c r="BE31" s="190"/>
      <c r="BF31" s="190"/>
      <c r="BG31" s="190"/>
      <c r="BH31" s="190"/>
      <c r="BI31" s="190"/>
      <c r="BJ31" s="190"/>
      <c r="BK31" s="190"/>
      <c r="BL31" s="190"/>
      <c r="BM31" s="190"/>
      <c r="BN31" s="190"/>
      <c r="BO31" s="190"/>
      <c r="BP31" s="190"/>
      <c r="BQ31" s="190"/>
      <c r="BR31" s="190"/>
      <c r="BS31" s="190"/>
      <c r="BT31" s="190"/>
      <c r="BU31" s="190"/>
      <c r="BV31" s="190"/>
      <c r="BW31" s="190"/>
      <c r="BX31" s="190"/>
      <c r="BY31" s="190"/>
      <c r="BZ31" s="190"/>
      <c r="CA31" s="190"/>
      <c r="CB31" s="190"/>
      <c r="CC31" s="190"/>
      <c r="CD31" s="190"/>
      <c r="CE31" s="190"/>
      <c r="CF31" s="190"/>
      <c r="CG31" s="190"/>
      <c r="CH31" s="190"/>
      <c r="CI31" s="190"/>
      <c r="CJ31" s="190"/>
      <c r="CK31" s="190"/>
      <c r="CL31" s="190"/>
      <c r="CM31" s="190"/>
      <c r="CN31" s="190"/>
      <c r="CO31" s="190"/>
      <c r="CP31" s="190"/>
      <c r="CQ31" s="190"/>
      <c r="CR31" s="190"/>
      <c r="CS31" s="190"/>
      <c r="CT31" s="190"/>
      <c r="CU31" s="190"/>
      <c r="CV31" s="190"/>
    </row>
    <row r="32" spans="1:100" s="21" customFormat="1" ht="14.1" customHeight="1">
      <c r="A32" s="518"/>
      <c r="B32" s="518"/>
      <c r="C32" s="294"/>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294"/>
      <c r="AV32" s="294"/>
      <c r="AW32" s="294"/>
      <c r="AX32" s="294"/>
      <c r="AY32" s="441"/>
      <c r="AZ32" s="441"/>
      <c r="BA32" s="190"/>
      <c r="BB32" s="190"/>
      <c r="BC32" s="190"/>
      <c r="BD32" s="190"/>
      <c r="BE32" s="190"/>
      <c r="BF32" s="190"/>
      <c r="BG32" s="190"/>
      <c r="BH32" s="190"/>
      <c r="BI32" s="190"/>
      <c r="BJ32" s="190"/>
      <c r="BK32" s="190"/>
      <c r="BL32" s="190"/>
      <c r="BM32" s="190"/>
      <c r="BN32" s="190"/>
      <c r="BO32" s="190"/>
      <c r="BP32" s="190"/>
      <c r="BQ32" s="190"/>
      <c r="BR32" s="190"/>
      <c r="BS32" s="190"/>
      <c r="BT32" s="190"/>
      <c r="BU32" s="190"/>
      <c r="BV32" s="190"/>
      <c r="BW32" s="190"/>
      <c r="BX32" s="190"/>
      <c r="BY32" s="190"/>
      <c r="BZ32" s="190"/>
      <c r="CA32" s="190"/>
      <c r="CB32" s="190"/>
      <c r="CC32" s="190"/>
      <c r="CD32" s="190"/>
      <c r="CE32" s="190"/>
      <c r="CF32" s="190"/>
      <c r="CG32" s="190"/>
      <c r="CH32" s="190"/>
      <c r="CI32" s="190"/>
      <c r="CJ32" s="190"/>
      <c r="CK32" s="190"/>
      <c r="CL32" s="190"/>
      <c r="CM32" s="190"/>
      <c r="CN32" s="190"/>
      <c r="CO32" s="190"/>
      <c r="CP32" s="190"/>
      <c r="CQ32" s="190"/>
      <c r="CR32" s="190"/>
      <c r="CS32" s="190"/>
      <c r="CT32" s="190"/>
      <c r="CU32" s="190"/>
      <c r="CV32" s="190"/>
    </row>
    <row r="33" spans="1:100" s="21" customFormat="1" ht="10.5">
      <c r="A33" s="518"/>
      <c r="B33" s="518"/>
      <c r="C33" s="294"/>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4"/>
      <c r="AY33" s="441"/>
      <c r="AZ33" s="441"/>
      <c r="BA33" s="190"/>
      <c r="BB33" s="190"/>
      <c r="BC33" s="190"/>
      <c r="BD33" s="190"/>
      <c r="BE33" s="190"/>
      <c r="BF33" s="190"/>
      <c r="BG33" s="190"/>
      <c r="BH33" s="190"/>
      <c r="BI33" s="190"/>
      <c r="BJ33" s="190"/>
      <c r="BK33" s="190"/>
      <c r="BL33" s="190"/>
      <c r="BM33" s="190"/>
      <c r="BN33" s="190"/>
      <c r="BO33" s="190"/>
      <c r="BP33" s="190"/>
      <c r="BQ33" s="190"/>
      <c r="BR33" s="190"/>
      <c r="BS33" s="190"/>
      <c r="BT33" s="190"/>
      <c r="BU33" s="190"/>
      <c r="BV33" s="190"/>
      <c r="BW33" s="190"/>
      <c r="BX33" s="190"/>
      <c r="BY33" s="190"/>
      <c r="BZ33" s="190"/>
      <c r="CA33" s="190"/>
      <c r="CB33" s="190"/>
      <c r="CC33" s="190"/>
      <c r="CD33" s="190"/>
      <c r="CE33" s="190"/>
      <c r="CF33" s="190"/>
      <c r="CG33" s="190"/>
      <c r="CH33" s="190"/>
      <c r="CI33" s="190"/>
      <c r="CJ33" s="190"/>
      <c r="CK33" s="190"/>
      <c r="CL33" s="190"/>
      <c r="CM33" s="190"/>
      <c r="CN33" s="190"/>
      <c r="CO33" s="190"/>
      <c r="CP33" s="190"/>
      <c r="CQ33" s="190"/>
      <c r="CR33" s="190"/>
      <c r="CS33" s="190"/>
      <c r="CT33" s="190"/>
      <c r="CU33" s="190"/>
      <c r="CV33" s="190"/>
    </row>
    <row r="34" spans="1:100" s="21" customFormat="1" ht="10.5">
      <c r="A34" s="89"/>
      <c r="B34" s="89"/>
      <c r="C34" s="89" t="s">
        <v>347</v>
      </c>
      <c r="D34" s="89"/>
      <c r="E34" s="89"/>
      <c r="F34" s="89"/>
      <c r="G34" s="89"/>
      <c r="H34" s="89"/>
      <c r="I34" s="89" t="s">
        <v>495</v>
      </c>
      <c r="J34" s="89"/>
      <c r="K34" s="89"/>
      <c r="L34" s="89"/>
      <c r="M34" s="89"/>
      <c r="N34" s="89"/>
      <c r="O34" s="89"/>
      <c r="P34" s="89"/>
      <c r="Q34" s="89"/>
      <c r="R34" s="89"/>
      <c r="S34" s="89"/>
      <c r="T34" s="89"/>
      <c r="U34" s="89"/>
      <c r="V34" s="89"/>
      <c r="W34" s="89"/>
      <c r="X34" s="89"/>
      <c r="Y34" s="89"/>
      <c r="Z34" s="521">
        <v>299</v>
      </c>
      <c r="AA34" s="521"/>
      <c r="AB34" s="521"/>
      <c r="AC34" s="89"/>
      <c r="AD34" s="89"/>
      <c r="AE34" s="89"/>
      <c r="AF34" s="89"/>
      <c r="AG34" s="89"/>
      <c r="AH34" s="89"/>
      <c r="AI34" s="89"/>
      <c r="AJ34" s="89"/>
      <c r="AK34" s="89"/>
      <c r="AL34" s="89"/>
      <c r="AM34" s="89"/>
      <c r="AN34" s="89"/>
      <c r="AO34" s="89"/>
      <c r="AP34" s="89"/>
      <c r="AQ34" s="89"/>
      <c r="AR34" s="89"/>
      <c r="AS34" s="89"/>
      <c r="AT34" s="89"/>
      <c r="AU34" s="89"/>
      <c r="AV34" s="89"/>
      <c r="AW34" s="89"/>
      <c r="AX34" s="89"/>
      <c r="BA34" s="21" t="s">
        <v>347</v>
      </c>
      <c r="BG34" s="21" t="s">
        <v>495</v>
      </c>
      <c r="BX34" s="521">
        <v>299</v>
      </c>
      <c r="BY34" s="521"/>
      <c r="BZ34" s="521"/>
    </row>
    <row r="35" spans="1:100" s="21" customFormat="1" ht="14.1" customHeight="1">
      <c r="A35" s="89"/>
      <c r="B35" s="89"/>
      <c r="C35" s="89" t="s">
        <v>348</v>
      </c>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BA35" s="21" t="s">
        <v>348</v>
      </c>
    </row>
    <row r="36" spans="1:100" s="21" customFormat="1" ht="10.5">
      <c r="A36" s="89"/>
      <c r="B36" s="89"/>
      <c r="C36" s="520" t="s">
        <v>349</v>
      </c>
      <c r="D36" s="520"/>
      <c r="E36" s="520"/>
      <c r="F36" s="520"/>
      <c r="G36" s="520"/>
      <c r="H36" s="520"/>
      <c r="I36" s="520"/>
      <c r="J36" s="520"/>
      <c r="K36" s="520"/>
      <c r="L36" s="520"/>
      <c r="M36" s="520"/>
      <c r="N36" s="520"/>
      <c r="O36" s="520"/>
      <c r="P36" s="520"/>
      <c r="Q36" s="520"/>
      <c r="R36" s="520"/>
      <c r="S36" s="520"/>
      <c r="T36" s="520"/>
      <c r="U36" s="520"/>
      <c r="V36" s="520"/>
      <c r="W36" s="512" t="s">
        <v>351</v>
      </c>
      <c r="X36" s="512"/>
      <c r="Y36" s="512"/>
      <c r="Z36" s="512"/>
      <c r="AA36" s="512"/>
      <c r="AB36" s="512"/>
      <c r="AC36" s="512"/>
      <c r="AD36" s="512"/>
      <c r="AE36" s="512"/>
      <c r="AF36" s="512"/>
      <c r="AG36" s="512"/>
      <c r="AH36" s="512"/>
      <c r="AI36" s="512"/>
      <c r="AJ36" s="512"/>
      <c r="AK36" s="512"/>
      <c r="AL36" s="512"/>
      <c r="AM36" s="512"/>
      <c r="AN36" s="512"/>
      <c r="AO36" s="512"/>
      <c r="AP36" s="512"/>
      <c r="AQ36" s="512"/>
      <c r="AR36" s="512"/>
      <c r="AS36" s="512"/>
      <c r="AT36" s="512"/>
      <c r="AU36" s="512"/>
      <c r="AV36" s="512"/>
      <c r="AW36" s="512"/>
      <c r="AX36" s="512"/>
      <c r="BA36" s="529" t="s">
        <v>492</v>
      </c>
      <c r="BB36" s="529"/>
      <c r="BC36" s="529"/>
      <c r="BD36" s="529"/>
      <c r="BE36" s="529"/>
      <c r="BF36" s="529"/>
      <c r="BG36" s="529"/>
      <c r="BH36" s="529"/>
      <c r="BI36" s="529"/>
      <c r="BJ36" s="529"/>
      <c r="BK36" s="529"/>
      <c r="BL36" s="529"/>
      <c r="BM36" s="529"/>
      <c r="BN36" s="529"/>
      <c r="BO36" s="529"/>
      <c r="BP36" s="529"/>
      <c r="BQ36" s="529"/>
      <c r="BR36" s="529"/>
      <c r="BS36" s="529"/>
      <c r="BT36" s="529"/>
      <c r="BU36" s="530" t="s">
        <v>351</v>
      </c>
      <c r="BV36" s="530"/>
      <c r="BW36" s="530"/>
      <c r="BX36" s="530"/>
      <c r="BY36" s="530"/>
      <c r="BZ36" s="530"/>
      <c r="CA36" s="530"/>
      <c r="CB36" s="530"/>
      <c r="CC36" s="530"/>
      <c r="CD36" s="530"/>
      <c r="CE36" s="530"/>
      <c r="CF36" s="530"/>
      <c r="CG36" s="530"/>
      <c r="CH36" s="530"/>
      <c r="CI36" s="530"/>
      <c r="CJ36" s="530"/>
      <c r="CK36" s="530"/>
      <c r="CL36" s="530"/>
      <c r="CM36" s="530"/>
      <c r="CN36" s="530"/>
      <c r="CO36" s="530"/>
      <c r="CP36" s="530"/>
      <c r="CQ36" s="530"/>
      <c r="CR36" s="530"/>
      <c r="CS36" s="530"/>
      <c r="CT36" s="530"/>
      <c r="CU36" s="530"/>
      <c r="CV36" s="530"/>
    </row>
    <row r="37" spans="1:100" s="21" customFormat="1" ht="10.5">
      <c r="A37" s="89"/>
      <c r="B37" s="89"/>
      <c r="C37" s="511" t="s">
        <v>350</v>
      </c>
      <c r="D37" s="511"/>
      <c r="E37" s="511"/>
      <c r="F37" s="511"/>
      <c r="G37" s="511"/>
      <c r="H37" s="511"/>
      <c r="I37" s="511"/>
      <c r="J37" s="511"/>
      <c r="K37" s="511"/>
      <c r="L37" s="511"/>
      <c r="M37" s="511"/>
      <c r="N37" s="511"/>
      <c r="O37" s="511"/>
      <c r="P37" s="511"/>
      <c r="Q37" s="511"/>
      <c r="R37" s="511"/>
      <c r="S37" s="511"/>
      <c r="T37" s="511"/>
      <c r="U37" s="511"/>
      <c r="V37" s="511"/>
      <c r="W37" s="512"/>
      <c r="X37" s="512"/>
      <c r="Y37" s="512"/>
      <c r="Z37" s="512"/>
      <c r="AA37" s="512"/>
      <c r="AB37" s="512"/>
      <c r="AC37" s="512"/>
      <c r="AD37" s="512"/>
      <c r="AE37" s="512"/>
      <c r="AF37" s="512"/>
      <c r="AG37" s="512"/>
      <c r="AH37" s="512"/>
      <c r="AI37" s="512"/>
      <c r="AJ37" s="512"/>
      <c r="AK37" s="512"/>
      <c r="AL37" s="512"/>
      <c r="AM37" s="512"/>
      <c r="AN37" s="512"/>
      <c r="AO37" s="512"/>
      <c r="AP37" s="512"/>
      <c r="AQ37" s="512"/>
      <c r="AR37" s="512"/>
      <c r="AS37" s="512"/>
      <c r="AT37" s="512"/>
      <c r="AU37" s="512"/>
      <c r="AV37" s="512"/>
      <c r="AW37" s="512"/>
      <c r="AX37" s="512"/>
      <c r="BA37" s="531" t="s">
        <v>314</v>
      </c>
      <c r="BB37" s="531"/>
      <c r="BC37" s="531"/>
      <c r="BD37" s="531"/>
      <c r="BE37" s="531"/>
      <c r="BF37" s="531"/>
      <c r="BG37" s="531"/>
      <c r="BH37" s="531"/>
      <c r="BI37" s="531"/>
      <c r="BJ37" s="531"/>
      <c r="BK37" s="531"/>
      <c r="BL37" s="531"/>
      <c r="BM37" s="531"/>
      <c r="BN37" s="531"/>
      <c r="BO37" s="531"/>
      <c r="BP37" s="531"/>
      <c r="BQ37" s="531"/>
      <c r="BR37" s="531"/>
      <c r="BS37" s="531"/>
      <c r="BT37" s="531"/>
      <c r="BU37" s="530"/>
      <c r="BV37" s="530"/>
      <c r="BW37" s="530"/>
      <c r="BX37" s="530"/>
      <c r="BY37" s="530"/>
      <c r="BZ37" s="530"/>
      <c r="CA37" s="530"/>
      <c r="CB37" s="530"/>
      <c r="CC37" s="530"/>
      <c r="CD37" s="530"/>
      <c r="CE37" s="530"/>
      <c r="CF37" s="530"/>
      <c r="CG37" s="530"/>
      <c r="CH37" s="530"/>
      <c r="CI37" s="530"/>
      <c r="CJ37" s="530"/>
      <c r="CK37" s="530"/>
      <c r="CL37" s="530"/>
      <c r="CM37" s="530"/>
      <c r="CN37" s="530"/>
      <c r="CO37" s="530"/>
      <c r="CP37" s="530"/>
      <c r="CQ37" s="530"/>
      <c r="CR37" s="530"/>
      <c r="CS37" s="530"/>
      <c r="CT37" s="530"/>
      <c r="CU37" s="530"/>
      <c r="CV37" s="530"/>
    </row>
    <row r="38" spans="1:100" s="21" customFormat="1" ht="14.1" customHeight="1">
      <c r="A38" s="89"/>
      <c r="B38" s="89"/>
      <c r="C38" s="89" t="s">
        <v>352</v>
      </c>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BA38" s="21" t="s">
        <v>352</v>
      </c>
    </row>
  </sheetData>
  <mergeCells count="56">
    <mergeCell ref="CH6:CV6"/>
    <mergeCell ref="BS8:CT8"/>
    <mergeCell ref="CJ11:CR11"/>
    <mergeCell ref="AY27:AZ33"/>
    <mergeCell ref="BA27:CV33"/>
    <mergeCell ref="CJ10:CR10"/>
    <mergeCell ref="AZ16:BU18"/>
    <mergeCell ref="BW16:CV18"/>
    <mergeCell ref="AZ19:BU20"/>
    <mergeCell ref="BW19:CR20"/>
    <mergeCell ref="CT19:CV20"/>
    <mergeCell ref="BA36:BT36"/>
    <mergeCell ref="BU36:CV37"/>
    <mergeCell ref="BA37:BT37"/>
    <mergeCell ref="AZ21:BU22"/>
    <mergeCell ref="BW21:CR22"/>
    <mergeCell ref="CT21:CV22"/>
    <mergeCell ref="AZ23:BU24"/>
    <mergeCell ref="BW23:CR24"/>
    <mergeCell ref="CS23:CV24"/>
    <mergeCell ref="BX34:BZ34"/>
    <mergeCell ref="AY2:CV3"/>
    <mergeCell ref="CH5:CJ5"/>
    <mergeCell ref="CK5:CL5"/>
    <mergeCell ref="CM5:CN5"/>
    <mergeCell ref="CO5:CP5"/>
    <mergeCell ref="CQ5:CR5"/>
    <mergeCell ref="CS5:CT5"/>
    <mergeCell ref="CU5:CV5"/>
    <mergeCell ref="A2:AX3"/>
    <mergeCell ref="AJ5:AL5"/>
    <mergeCell ref="AM5:AN5"/>
    <mergeCell ref="AO5:AP5"/>
    <mergeCell ref="AQ5:AR5"/>
    <mergeCell ref="AS5:AT5"/>
    <mergeCell ref="AU5:AV5"/>
    <mergeCell ref="AW5:AX5"/>
    <mergeCell ref="B16:W18"/>
    <mergeCell ref="B19:W20"/>
    <mergeCell ref="B21:W22"/>
    <mergeCell ref="Y16:AX18"/>
    <mergeCell ref="X8:AV8"/>
    <mergeCell ref="AL10:AT10"/>
    <mergeCell ref="AV19:AX20"/>
    <mergeCell ref="Y19:AT20"/>
    <mergeCell ref="Y21:AT22"/>
    <mergeCell ref="AV21:AX22"/>
    <mergeCell ref="C37:V37"/>
    <mergeCell ref="W36:AX37"/>
    <mergeCell ref="B23:W24"/>
    <mergeCell ref="AU23:AX24"/>
    <mergeCell ref="Y23:AT24"/>
    <mergeCell ref="A27:B33"/>
    <mergeCell ref="C27:AX33"/>
    <mergeCell ref="C36:V36"/>
    <mergeCell ref="Z34:AB34"/>
  </mergeCells>
  <phoneticPr fontId="4"/>
  <pageMargins left="0.98425196850393704" right="0.98425196850393704" top="0.6692913385826772" bottom="0.47244094488188981" header="0.31496062992125984" footer="0.31496062992125984"/>
  <pageSetup paperSize="9" orientation="portrait" r:id="rId1"/>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sheetPr>
  <dimension ref="A1:CV128"/>
  <sheetViews>
    <sheetView view="pageBreakPreview" topLeftCell="A46" zoomScaleNormal="100" zoomScaleSheetLayoutView="100" workbookViewId="0">
      <selection activeCell="BA67" sqref="BA67:CV69"/>
    </sheetView>
  </sheetViews>
  <sheetFormatPr defaultColWidth="1.625" defaultRowHeight="14.1" customHeight="1"/>
  <cols>
    <col min="1" max="50" width="1.625" style="31"/>
    <col min="51" max="16384" width="1.625" style="10"/>
  </cols>
  <sheetData>
    <row r="1" spans="1:100" ht="17.100000000000001" customHeight="1">
      <c r="A1" s="89" t="s">
        <v>353</v>
      </c>
      <c r="AY1" s="21" t="s">
        <v>353</v>
      </c>
    </row>
    <row r="2" spans="1:100" ht="17.100000000000001" customHeight="1">
      <c r="A2" s="162" t="s">
        <v>80</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47" t="s">
        <v>80</v>
      </c>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row>
    <row r="3" spans="1:100" ht="17.100000000000001" customHeight="1">
      <c r="A3" s="162"/>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row>
    <row r="4" spans="1:100" ht="17.100000000000001" customHeight="1">
      <c r="A4" s="162" t="s">
        <v>354</v>
      </c>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47" t="s">
        <v>354</v>
      </c>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row>
    <row r="5" spans="1:100" ht="17.100000000000001" customHeight="1">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row>
    <row r="6" spans="1:100" ht="17.100000000000001" customHeight="1">
      <c r="AJ6" s="316" t="s">
        <v>4</v>
      </c>
      <c r="AK6" s="316"/>
      <c r="AL6" s="316"/>
      <c r="AM6" s="316">
        <v>5</v>
      </c>
      <c r="AN6" s="316"/>
      <c r="AO6" s="316" t="s">
        <v>5</v>
      </c>
      <c r="AP6" s="316"/>
      <c r="AQ6" s="316"/>
      <c r="AR6" s="316"/>
      <c r="AS6" s="316" t="s">
        <v>3</v>
      </c>
      <c r="AT6" s="316"/>
      <c r="AU6" s="316"/>
      <c r="AV6" s="316"/>
      <c r="AW6" s="316" t="s">
        <v>2</v>
      </c>
      <c r="AX6" s="316"/>
      <c r="CH6" s="273" t="s">
        <v>4</v>
      </c>
      <c r="CI6" s="273"/>
      <c r="CJ6" s="273"/>
      <c r="CK6" s="274">
        <v>5</v>
      </c>
      <c r="CL6" s="274"/>
      <c r="CM6" s="273" t="s">
        <v>5</v>
      </c>
      <c r="CN6" s="273"/>
      <c r="CO6" s="274">
        <v>4</v>
      </c>
      <c r="CP6" s="274"/>
      <c r="CQ6" s="273" t="s">
        <v>3</v>
      </c>
      <c r="CR6" s="273"/>
      <c r="CS6" s="274">
        <v>26</v>
      </c>
      <c r="CT6" s="274"/>
      <c r="CU6" s="273" t="s">
        <v>2</v>
      </c>
      <c r="CV6" s="273"/>
    </row>
    <row r="7" spans="1:100" ht="17.100000000000001" customHeight="1">
      <c r="CH7" s="418" t="s">
        <v>496</v>
      </c>
      <c r="CI7" s="418"/>
      <c r="CJ7" s="418"/>
      <c r="CK7" s="418"/>
      <c r="CL7" s="418"/>
      <c r="CM7" s="418"/>
      <c r="CN7" s="418"/>
      <c r="CO7" s="418"/>
      <c r="CP7" s="418"/>
      <c r="CQ7" s="418"/>
      <c r="CR7" s="418"/>
      <c r="CS7" s="418"/>
      <c r="CT7" s="418"/>
      <c r="CU7" s="418"/>
      <c r="CV7" s="418"/>
    </row>
    <row r="8" spans="1:100" ht="17.100000000000001" customHeight="1">
      <c r="A8" s="31" t="s">
        <v>81</v>
      </c>
      <c r="H8" s="432" t="s">
        <v>82</v>
      </c>
      <c r="I8" s="432"/>
      <c r="J8" s="432"/>
      <c r="K8" s="432"/>
      <c r="L8" s="432"/>
      <c r="M8" s="432"/>
      <c r="N8" s="432"/>
      <c r="O8" s="432"/>
      <c r="R8" s="31" t="s">
        <v>83</v>
      </c>
      <c r="AY8" s="10" t="s">
        <v>81</v>
      </c>
      <c r="BF8" s="572" t="s">
        <v>82</v>
      </c>
      <c r="BG8" s="572"/>
      <c r="BH8" s="572"/>
      <c r="BI8" s="572"/>
      <c r="BJ8" s="572"/>
      <c r="BK8" s="572"/>
      <c r="BL8" s="572"/>
      <c r="BM8" s="572"/>
      <c r="BP8" s="10" t="s">
        <v>83</v>
      </c>
    </row>
    <row r="9" spans="1:100" ht="17.100000000000001" customHeight="1"/>
    <row r="10" spans="1:100" ht="17.100000000000001" customHeight="1"/>
    <row r="11" spans="1:100" ht="21" customHeight="1">
      <c r="O11" s="528" t="s">
        <v>84</v>
      </c>
      <c r="P11" s="318"/>
      <c r="Q11" s="318"/>
      <c r="R11" s="318"/>
      <c r="S11" s="318"/>
      <c r="T11" s="318"/>
      <c r="U11" s="318"/>
      <c r="V11" s="318"/>
      <c r="W11" s="318"/>
      <c r="X11" s="318"/>
      <c r="Y11" s="318"/>
      <c r="Z11" s="318"/>
      <c r="AA11" s="318"/>
      <c r="AB11" s="318"/>
      <c r="AC11" s="318"/>
      <c r="AD11" s="318"/>
      <c r="AE11" s="318"/>
      <c r="AG11" s="82"/>
      <c r="AH11" s="528"/>
      <c r="AI11" s="318"/>
      <c r="AJ11" s="318"/>
      <c r="AK11" s="318"/>
      <c r="AL11" s="318"/>
      <c r="AM11" s="318"/>
      <c r="AN11" s="318"/>
      <c r="AO11" s="318"/>
      <c r="AP11" s="318"/>
      <c r="AQ11" s="318"/>
      <c r="AR11" s="318"/>
      <c r="AS11" s="318"/>
      <c r="AT11" s="318"/>
      <c r="AU11" s="318"/>
      <c r="AV11" s="318"/>
      <c r="AW11" s="318"/>
      <c r="AX11" s="318"/>
      <c r="BM11" s="397" t="s">
        <v>84</v>
      </c>
      <c r="BN11" s="280"/>
      <c r="BO11" s="280"/>
      <c r="BP11" s="280"/>
      <c r="BQ11" s="280"/>
      <c r="BR11" s="280"/>
      <c r="BS11" s="280"/>
      <c r="BT11" s="280"/>
      <c r="BU11" s="280"/>
      <c r="BV11" s="280"/>
      <c r="BW11" s="280"/>
      <c r="BX11" s="280"/>
      <c r="BY11" s="280"/>
      <c r="BZ11" s="280"/>
      <c r="CA11" s="280"/>
      <c r="CB11" s="280"/>
      <c r="CC11" s="280"/>
      <c r="CE11" s="49"/>
      <c r="CF11" s="402" t="s">
        <v>473</v>
      </c>
      <c r="CG11" s="403"/>
      <c r="CH11" s="403"/>
      <c r="CI11" s="403"/>
      <c r="CJ11" s="403"/>
      <c r="CK11" s="403"/>
      <c r="CL11" s="403"/>
      <c r="CM11" s="403"/>
      <c r="CN11" s="403"/>
      <c r="CO11" s="403"/>
      <c r="CP11" s="403"/>
      <c r="CQ11" s="403"/>
      <c r="CR11" s="403"/>
      <c r="CS11" s="403"/>
      <c r="CT11" s="403"/>
      <c r="CU11" s="403"/>
      <c r="CV11" s="403"/>
    </row>
    <row r="12" spans="1:100" ht="21" customHeight="1">
      <c r="O12" s="318"/>
      <c r="P12" s="318"/>
      <c r="Q12" s="318"/>
      <c r="R12" s="318"/>
      <c r="S12" s="318"/>
      <c r="T12" s="318"/>
      <c r="U12" s="318"/>
      <c r="V12" s="318"/>
      <c r="W12" s="318"/>
      <c r="X12" s="318"/>
      <c r="Y12" s="318"/>
      <c r="Z12" s="318"/>
      <c r="AA12" s="318"/>
      <c r="AB12" s="318"/>
      <c r="AC12" s="318"/>
      <c r="AD12" s="318"/>
      <c r="AE12" s="318"/>
      <c r="AG12" s="82"/>
      <c r="AH12" s="318"/>
      <c r="AI12" s="318"/>
      <c r="AJ12" s="318"/>
      <c r="AK12" s="318"/>
      <c r="AL12" s="318"/>
      <c r="AM12" s="318"/>
      <c r="AN12" s="318"/>
      <c r="AO12" s="318"/>
      <c r="AP12" s="318"/>
      <c r="AQ12" s="318"/>
      <c r="AR12" s="318"/>
      <c r="AS12" s="318"/>
      <c r="AT12" s="318"/>
      <c r="AU12" s="318"/>
      <c r="AV12" s="318"/>
      <c r="AW12" s="318"/>
      <c r="AX12" s="318"/>
      <c r="BM12" s="280"/>
      <c r="BN12" s="280"/>
      <c r="BO12" s="280"/>
      <c r="BP12" s="280"/>
      <c r="BQ12" s="280"/>
      <c r="BR12" s="280"/>
      <c r="BS12" s="280"/>
      <c r="BT12" s="280"/>
      <c r="BU12" s="280"/>
      <c r="BV12" s="280"/>
      <c r="BW12" s="280"/>
      <c r="BX12" s="280"/>
      <c r="BY12" s="280"/>
      <c r="BZ12" s="280"/>
      <c r="CA12" s="280"/>
      <c r="CB12" s="280"/>
      <c r="CC12" s="280"/>
      <c r="CE12" s="49"/>
      <c r="CF12" s="403"/>
      <c r="CG12" s="403"/>
      <c r="CH12" s="403"/>
      <c r="CI12" s="403"/>
      <c r="CJ12" s="403"/>
      <c r="CK12" s="403"/>
      <c r="CL12" s="403"/>
      <c r="CM12" s="403"/>
      <c r="CN12" s="403"/>
      <c r="CO12" s="403"/>
      <c r="CP12" s="403"/>
      <c r="CQ12" s="403"/>
      <c r="CR12" s="403"/>
      <c r="CS12" s="403"/>
      <c r="CT12" s="403"/>
      <c r="CU12" s="403"/>
      <c r="CV12" s="403"/>
    </row>
    <row r="13" spans="1:100" ht="17.100000000000001" customHeight="1"/>
    <row r="14" spans="1:100" ht="17.100000000000001" customHeight="1"/>
    <row r="15" spans="1:100" ht="17.100000000000001" customHeight="1">
      <c r="A15" s="31" t="s">
        <v>356</v>
      </c>
      <c r="AY15" s="10" t="s">
        <v>356</v>
      </c>
    </row>
    <row r="16" spans="1:100" ht="17.100000000000001" customHeight="1">
      <c r="A16" s="31" t="s">
        <v>355</v>
      </c>
      <c r="AY16" s="10" t="s">
        <v>355</v>
      </c>
    </row>
    <row r="17" spans="2:100" ht="17.100000000000001" customHeight="1"/>
    <row r="18" spans="2:100" ht="17.100000000000001" customHeight="1">
      <c r="B18" s="316">
        <v>1</v>
      </c>
      <c r="C18" s="316"/>
      <c r="E18" s="432" t="s">
        <v>88</v>
      </c>
      <c r="F18" s="432"/>
      <c r="G18" s="432"/>
      <c r="H18" s="432"/>
      <c r="I18" s="432"/>
      <c r="J18" s="432"/>
      <c r="K18" s="432"/>
      <c r="N18" s="669"/>
      <c r="O18" s="669"/>
      <c r="P18" s="669"/>
      <c r="Q18" s="669"/>
      <c r="R18" s="669"/>
      <c r="S18" s="669"/>
      <c r="T18" s="669"/>
      <c r="U18" s="669"/>
      <c r="V18" s="316" t="s">
        <v>16</v>
      </c>
      <c r="W18" s="316"/>
      <c r="AZ18" s="273">
        <v>1</v>
      </c>
      <c r="BA18" s="273"/>
      <c r="BC18" s="420" t="s">
        <v>88</v>
      </c>
      <c r="BD18" s="420"/>
      <c r="BE18" s="420"/>
      <c r="BF18" s="420"/>
      <c r="BG18" s="420"/>
      <c r="BH18" s="420"/>
      <c r="BI18" s="420"/>
      <c r="BL18" s="573">
        <v>208798</v>
      </c>
      <c r="BM18" s="573"/>
      <c r="BN18" s="573"/>
      <c r="BO18" s="573"/>
      <c r="BP18" s="573"/>
      <c r="BQ18" s="573"/>
      <c r="BR18" s="573"/>
      <c r="BS18" s="573"/>
      <c r="BT18" s="273" t="s">
        <v>16</v>
      </c>
      <c r="BU18" s="273"/>
    </row>
    <row r="19" spans="2:100" ht="17.100000000000001" customHeight="1"/>
    <row r="20" spans="2:100" ht="17.100000000000001" customHeight="1">
      <c r="B20" s="316">
        <v>2</v>
      </c>
      <c r="C20" s="316"/>
      <c r="E20" s="432" t="s">
        <v>89</v>
      </c>
      <c r="F20" s="432"/>
      <c r="G20" s="432"/>
      <c r="H20" s="432"/>
      <c r="I20" s="432"/>
      <c r="J20" s="432"/>
      <c r="K20" s="432"/>
      <c r="O20" s="31" t="s">
        <v>100</v>
      </c>
      <c r="AZ20" s="273">
        <v>2</v>
      </c>
      <c r="BA20" s="273"/>
      <c r="BC20" s="420" t="s">
        <v>89</v>
      </c>
      <c r="BD20" s="420"/>
      <c r="BE20" s="420"/>
      <c r="BF20" s="420"/>
      <c r="BG20" s="420"/>
      <c r="BH20" s="420"/>
      <c r="BI20" s="420"/>
      <c r="BM20" s="10" t="s">
        <v>100</v>
      </c>
    </row>
    <row r="21" spans="2:100" ht="17.100000000000001" customHeight="1"/>
    <row r="22" spans="2:100" ht="17.100000000000001" customHeight="1">
      <c r="B22" s="316">
        <v>3</v>
      </c>
      <c r="C22" s="316"/>
      <c r="E22" s="31" t="s">
        <v>403</v>
      </c>
      <c r="AZ22" s="273">
        <v>3</v>
      </c>
      <c r="BA22" s="273"/>
      <c r="BC22" s="10" t="s">
        <v>497</v>
      </c>
    </row>
    <row r="23" spans="2:100" ht="17.100000000000001" customHeight="1"/>
    <row r="24" spans="2:100" ht="17.100000000000001" customHeight="1">
      <c r="B24" s="316">
        <v>4</v>
      </c>
      <c r="C24" s="316"/>
      <c r="E24" s="434" t="s">
        <v>90</v>
      </c>
      <c r="F24" s="434"/>
      <c r="G24" s="434"/>
      <c r="H24" s="434"/>
      <c r="I24" s="434"/>
      <c r="J24" s="434"/>
      <c r="K24" s="434"/>
      <c r="O24" s="425"/>
      <c r="P24" s="425"/>
      <c r="Q24" s="425"/>
      <c r="R24" s="425"/>
      <c r="S24" s="425"/>
      <c r="T24" s="425"/>
      <c r="U24" s="425"/>
      <c r="V24" s="425"/>
      <c r="W24" s="425"/>
      <c r="X24" s="425"/>
      <c r="Y24" s="425"/>
      <c r="Z24" s="425"/>
      <c r="AZ24" s="273">
        <v>4</v>
      </c>
      <c r="BA24" s="273"/>
      <c r="BC24" s="571" t="s">
        <v>90</v>
      </c>
      <c r="BD24" s="571"/>
      <c r="BE24" s="571"/>
      <c r="BF24" s="571"/>
      <c r="BG24" s="571"/>
      <c r="BH24" s="571"/>
      <c r="BI24" s="571"/>
      <c r="BM24" s="401" t="s">
        <v>407</v>
      </c>
      <c r="BN24" s="401"/>
      <c r="BO24" s="401"/>
      <c r="BP24" s="401"/>
      <c r="BQ24" s="401"/>
      <c r="BR24" s="401"/>
      <c r="BS24" s="401"/>
      <c r="BT24" s="401"/>
      <c r="BU24" s="401"/>
      <c r="BV24" s="401"/>
      <c r="BW24" s="401"/>
      <c r="BX24" s="401"/>
      <c r="BY24" s="7" t="s">
        <v>394</v>
      </c>
    </row>
    <row r="25" spans="2:100" ht="17.100000000000001" customHeight="1"/>
    <row r="26" spans="2:100" ht="17.100000000000001" customHeight="1">
      <c r="B26" s="316">
        <v>5</v>
      </c>
      <c r="C26" s="316"/>
      <c r="E26" s="31" t="s">
        <v>91</v>
      </c>
      <c r="AZ26" s="273">
        <v>5</v>
      </c>
      <c r="BA26" s="273"/>
      <c r="BC26" s="10" t="s">
        <v>91</v>
      </c>
    </row>
    <row r="27" spans="2:100" ht="17.100000000000001" customHeight="1">
      <c r="C27" s="61"/>
      <c r="D27" s="524" t="s">
        <v>93</v>
      </c>
      <c r="E27" s="524"/>
      <c r="F27" s="524"/>
      <c r="G27" s="524"/>
      <c r="H27" s="524"/>
      <c r="I27" s="524"/>
      <c r="J27" s="60"/>
      <c r="K27" s="61"/>
      <c r="L27" s="303"/>
      <c r="M27" s="303"/>
      <c r="N27" s="303"/>
      <c r="O27" s="303"/>
      <c r="P27" s="303"/>
      <c r="Q27" s="303"/>
      <c r="R27" s="303"/>
      <c r="S27" s="303"/>
      <c r="T27" s="303"/>
      <c r="U27" s="303"/>
      <c r="V27" s="303"/>
      <c r="W27" s="303"/>
      <c r="X27" s="303"/>
      <c r="Y27" s="303"/>
      <c r="Z27" s="60"/>
      <c r="AA27" s="61"/>
      <c r="AB27" s="524" t="s">
        <v>94</v>
      </c>
      <c r="AC27" s="524"/>
      <c r="AD27" s="524"/>
      <c r="AE27" s="524"/>
      <c r="AF27" s="524"/>
      <c r="AG27" s="524"/>
      <c r="AH27" s="60"/>
      <c r="AI27" s="61"/>
      <c r="AJ27" s="303"/>
      <c r="AK27" s="303"/>
      <c r="AL27" s="303"/>
      <c r="AM27" s="303"/>
      <c r="AN27" s="303"/>
      <c r="AO27" s="303"/>
      <c r="AP27" s="303"/>
      <c r="AQ27" s="303"/>
      <c r="AR27" s="303"/>
      <c r="AS27" s="303"/>
      <c r="AT27" s="303"/>
      <c r="AU27" s="303"/>
      <c r="AV27" s="303"/>
      <c r="AW27" s="303"/>
      <c r="AX27" s="60"/>
      <c r="BA27" s="23"/>
      <c r="BB27" s="466" t="s">
        <v>93</v>
      </c>
      <c r="BC27" s="466"/>
      <c r="BD27" s="466"/>
      <c r="BE27" s="466"/>
      <c r="BF27" s="466"/>
      <c r="BG27" s="466"/>
      <c r="BH27" s="24"/>
      <c r="BI27" s="23"/>
      <c r="BJ27" s="564" t="s">
        <v>102</v>
      </c>
      <c r="BK27" s="564"/>
      <c r="BL27" s="564"/>
      <c r="BM27" s="564"/>
      <c r="BN27" s="564"/>
      <c r="BO27" s="564"/>
      <c r="BP27" s="564"/>
      <c r="BQ27" s="564"/>
      <c r="BR27" s="564"/>
      <c r="BS27" s="564"/>
      <c r="BT27" s="564"/>
      <c r="BU27" s="564"/>
      <c r="BV27" s="564"/>
      <c r="BW27" s="564"/>
      <c r="BX27" s="24"/>
      <c r="BY27" s="23"/>
      <c r="BZ27" s="466" t="s">
        <v>94</v>
      </c>
      <c r="CA27" s="466"/>
      <c r="CB27" s="466"/>
      <c r="CC27" s="466"/>
      <c r="CD27" s="466"/>
      <c r="CE27" s="466"/>
      <c r="CF27" s="24"/>
      <c r="CG27" s="23"/>
      <c r="CH27" s="564" t="s">
        <v>103</v>
      </c>
      <c r="CI27" s="564"/>
      <c r="CJ27" s="564"/>
      <c r="CK27" s="564"/>
      <c r="CL27" s="564"/>
      <c r="CM27" s="564"/>
      <c r="CN27" s="564"/>
      <c r="CO27" s="564"/>
      <c r="CP27" s="564"/>
      <c r="CQ27" s="564"/>
      <c r="CR27" s="564"/>
      <c r="CS27" s="564"/>
      <c r="CT27" s="564"/>
      <c r="CU27" s="564"/>
      <c r="CV27" s="24"/>
    </row>
    <row r="28" spans="2:100" ht="17.100000000000001" customHeight="1">
      <c r="C28" s="63"/>
      <c r="D28" s="526"/>
      <c r="E28" s="526"/>
      <c r="F28" s="526"/>
      <c r="G28" s="526"/>
      <c r="H28" s="526"/>
      <c r="I28" s="526"/>
      <c r="J28" s="62"/>
      <c r="K28" s="63"/>
      <c r="L28" s="309"/>
      <c r="M28" s="309"/>
      <c r="N28" s="309"/>
      <c r="O28" s="309"/>
      <c r="P28" s="309"/>
      <c r="Q28" s="309"/>
      <c r="R28" s="309"/>
      <c r="S28" s="309"/>
      <c r="T28" s="309"/>
      <c r="U28" s="309"/>
      <c r="V28" s="309"/>
      <c r="W28" s="309"/>
      <c r="X28" s="309"/>
      <c r="Y28" s="309"/>
      <c r="Z28" s="62"/>
      <c r="AA28" s="63"/>
      <c r="AB28" s="526"/>
      <c r="AC28" s="526"/>
      <c r="AD28" s="526"/>
      <c r="AE28" s="526"/>
      <c r="AF28" s="526"/>
      <c r="AG28" s="526"/>
      <c r="AH28" s="62"/>
      <c r="AI28" s="63"/>
      <c r="AJ28" s="309"/>
      <c r="AK28" s="309"/>
      <c r="AL28" s="309"/>
      <c r="AM28" s="309"/>
      <c r="AN28" s="309"/>
      <c r="AO28" s="309"/>
      <c r="AP28" s="309"/>
      <c r="AQ28" s="309"/>
      <c r="AR28" s="309"/>
      <c r="AS28" s="309"/>
      <c r="AT28" s="309"/>
      <c r="AU28" s="309"/>
      <c r="AV28" s="309"/>
      <c r="AW28" s="309"/>
      <c r="AX28" s="62"/>
      <c r="BA28" s="33"/>
      <c r="BB28" s="496"/>
      <c r="BC28" s="496"/>
      <c r="BD28" s="496"/>
      <c r="BE28" s="496"/>
      <c r="BF28" s="496"/>
      <c r="BG28" s="496"/>
      <c r="BH28" s="29"/>
      <c r="BI28" s="33"/>
      <c r="BJ28" s="565"/>
      <c r="BK28" s="565"/>
      <c r="BL28" s="565"/>
      <c r="BM28" s="565"/>
      <c r="BN28" s="565"/>
      <c r="BO28" s="565"/>
      <c r="BP28" s="565"/>
      <c r="BQ28" s="565"/>
      <c r="BR28" s="565"/>
      <c r="BS28" s="565"/>
      <c r="BT28" s="565"/>
      <c r="BU28" s="565"/>
      <c r="BV28" s="565"/>
      <c r="BW28" s="565"/>
      <c r="BX28" s="29"/>
      <c r="BY28" s="33"/>
      <c r="BZ28" s="496"/>
      <c r="CA28" s="496"/>
      <c r="CB28" s="496"/>
      <c r="CC28" s="496"/>
      <c r="CD28" s="496"/>
      <c r="CE28" s="496"/>
      <c r="CF28" s="29"/>
      <c r="CG28" s="33"/>
      <c r="CH28" s="565"/>
      <c r="CI28" s="565"/>
      <c r="CJ28" s="565"/>
      <c r="CK28" s="565"/>
      <c r="CL28" s="565"/>
      <c r="CM28" s="565"/>
      <c r="CN28" s="565"/>
      <c r="CO28" s="565"/>
      <c r="CP28" s="565"/>
      <c r="CQ28" s="565"/>
      <c r="CR28" s="565"/>
      <c r="CS28" s="565"/>
      <c r="CT28" s="565"/>
      <c r="CU28" s="565"/>
      <c r="CV28" s="29"/>
    </row>
    <row r="29" spans="2:100" ht="17.100000000000001" customHeight="1">
      <c r="C29" s="61"/>
      <c r="D29" s="524" t="s">
        <v>92</v>
      </c>
      <c r="E29" s="524"/>
      <c r="F29" s="524"/>
      <c r="G29" s="524"/>
      <c r="H29" s="524"/>
      <c r="I29" s="524"/>
      <c r="J29" s="60"/>
      <c r="K29" s="61"/>
      <c r="L29" s="303"/>
      <c r="M29" s="303"/>
      <c r="N29" s="303"/>
      <c r="O29" s="303"/>
      <c r="P29" s="303"/>
      <c r="Q29" s="303"/>
      <c r="R29" s="303"/>
      <c r="S29" s="303"/>
      <c r="T29" s="303"/>
      <c r="U29" s="303"/>
      <c r="V29" s="303"/>
      <c r="W29" s="303"/>
      <c r="X29" s="303"/>
      <c r="Y29" s="303"/>
      <c r="Z29" s="60"/>
      <c r="AA29" s="61"/>
      <c r="AB29" s="524" t="s">
        <v>95</v>
      </c>
      <c r="AC29" s="524"/>
      <c r="AD29" s="524"/>
      <c r="AE29" s="524"/>
      <c r="AF29" s="524"/>
      <c r="AG29" s="524"/>
      <c r="AH29" s="60"/>
      <c r="AI29" s="61"/>
      <c r="AJ29" s="667"/>
      <c r="AK29" s="667"/>
      <c r="AL29" s="667"/>
      <c r="AM29" s="667"/>
      <c r="AN29" s="667"/>
      <c r="AO29" s="667"/>
      <c r="AP29" s="667"/>
      <c r="AQ29" s="667"/>
      <c r="AR29" s="667"/>
      <c r="AS29" s="667"/>
      <c r="AT29" s="667"/>
      <c r="AU29" s="667"/>
      <c r="AV29" s="667"/>
      <c r="AW29" s="667"/>
      <c r="AX29" s="60"/>
      <c r="BA29" s="23"/>
      <c r="BB29" s="466" t="s">
        <v>92</v>
      </c>
      <c r="BC29" s="466"/>
      <c r="BD29" s="466"/>
      <c r="BE29" s="466"/>
      <c r="BF29" s="466"/>
      <c r="BG29" s="466"/>
      <c r="BH29" s="24"/>
      <c r="BI29" s="23"/>
      <c r="BJ29" s="564" t="s">
        <v>105</v>
      </c>
      <c r="BK29" s="564"/>
      <c r="BL29" s="564"/>
      <c r="BM29" s="564"/>
      <c r="BN29" s="564"/>
      <c r="BO29" s="564"/>
      <c r="BP29" s="564"/>
      <c r="BQ29" s="564"/>
      <c r="BR29" s="564"/>
      <c r="BS29" s="564"/>
      <c r="BT29" s="564"/>
      <c r="BU29" s="564"/>
      <c r="BV29" s="564"/>
      <c r="BW29" s="564"/>
      <c r="BX29" s="24"/>
      <c r="BY29" s="23"/>
      <c r="BZ29" s="466" t="s">
        <v>95</v>
      </c>
      <c r="CA29" s="466"/>
      <c r="CB29" s="466"/>
      <c r="CC29" s="466"/>
      <c r="CD29" s="466"/>
      <c r="CE29" s="466"/>
      <c r="CF29" s="24"/>
      <c r="CG29" s="23"/>
      <c r="CH29" s="566" t="s">
        <v>104</v>
      </c>
      <c r="CI29" s="566"/>
      <c r="CJ29" s="566"/>
      <c r="CK29" s="566"/>
      <c r="CL29" s="566"/>
      <c r="CM29" s="566"/>
      <c r="CN29" s="566"/>
      <c r="CO29" s="566"/>
      <c r="CP29" s="566"/>
      <c r="CQ29" s="566"/>
      <c r="CR29" s="566"/>
      <c r="CS29" s="566"/>
      <c r="CT29" s="566"/>
      <c r="CU29" s="566"/>
      <c r="CV29" s="24"/>
    </row>
    <row r="30" spans="2:100" ht="17.100000000000001" customHeight="1">
      <c r="C30" s="63"/>
      <c r="D30" s="526"/>
      <c r="E30" s="526"/>
      <c r="F30" s="526"/>
      <c r="G30" s="526"/>
      <c r="H30" s="526"/>
      <c r="I30" s="526"/>
      <c r="J30" s="62"/>
      <c r="K30" s="63"/>
      <c r="L30" s="309"/>
      <c r="M30" s="309"/>
      <c r="N30" s="309"/>
      <c r="O30" s="309"/>
      <c r="P30" s="309"/>
      <c r="Q30" s="309"/>
      <c r="R30" s="309"/>
      <c r="S30" s="309"/>
      <c r="T30" s="309"/>
      <c r="U30" s="309"/>
      <c r="V30" s="309"/>
      <c r="W30" s="309"/>
      <c r="X30" s="309"/>
      <c r="Y30" s="309"/>
      <c r="Z30" s="62"/>
      <c r="AA30" s="63"/>
      <c r="AB30" s="526"/>
      <c r="AC30" s="526"/>
      <c r="AD30" s="526"/>
      <c r="AE30" s="526"/>
      <c r="AF30" s="526"/>
      <c r="AG30" s="526"/>
      <c r="AH30" s="62"/>
      <c r="AI30" s="63"/>
      <c r="AJ30" s="668"/>
      <c r="AK30" s="668"/>
      <c r="AL30" s="668"/>
      <c r="AM30" s="668"/>
      <c r="AN30" s="668"/>
      <c r="AO30" s="668"/>
      <c r="AP30" s="668"/>
      <c r="AQ30" s="668"/>
      <c r="AR30" s="668"/>
      <c r="AS30" s="668"/>
      <c r="AT30" s="668"/>
      <c r="AU30" s="668"/>
      <c r="AV30" s="668"/>
      <c r="AW30" s="668"/>
      <c r="AX30" s="62"/>
      <c r="BA30" s="33"/>
      <c r="BB30" s="496"/>
      <c r="BC30" s="496"/>
      <c r="BD30" s="496"/>
      <c r="BE30" s="496"/>
      <c r="BF30" s="496"/>
      <c r="BG30" s="496"/>
      <c r="BH30" s="29"/>
      <c r="BI30" s="33"/>
      <c r="BJ30" s="565"/>
      <c r="BK30" s="565"/>
      <c r="BL30" s="565"/>
      <c r="BM30" s="565"/>
      <c r="BN30" s="565"/>
      <c r="BO30" s="565"/>
      <c r="BP30" s="565"/>
      <c r="BQ30" s="565"/>
      <c r="BR30" s="565"/>
      <c r="BS30" s="565"/>
      <c r="BT30" s="565"/>
      <c r="BU30" s="565"/>
      <c r="BV30" s="565"/>
      <c r="BW30" s="565"/>
      <c r="BX30" s="29"/>
      <c r="BY30" s="33"/>
      <c r="BZ30" s="496"/>
      <c r="CA30" s="496"/>
      <c r="CB30" s="496"/>
      <c r="CC30" s="496"/>
      <c r="CD30" s="496"/>
      <c r="CE30" s="496"/>
      <c r="CF30" s="29"/>
      <c r="CG30" s="33"/>
      <c r="CH30" s="567"/>
      <c r="CI30" s="567"/>
      <c r="CJ30" s="567"/>
      <c r="CK30" s="567"/>
      <c r="CL30" s="567"/>
      <c r="CM30" s="567"/>
      <c r="CN30" s="567"/>
      <c r="CO30" s="567"/>
      <c r="CP30" s="567"/>
      <c r="CQ30" s="567"/>
      <c r="CR30" s="567"/>
      <c r="CS30" s="567"/>
      <c r="CT30" s="567"/>
      <c r="CU30" s="567"/>
      <c r="CV30" s="29"/>
    </row>
    <row r="31" spans="2:100" ht="17.100000000000001" customHeight="1">
      <c r="C31" s="84"/>
      <c r="D31" s="703" t="s">
        <v>98</v>
      </c>
      <c r="E31" s="703"/>
      <c r="F31" s="703"/>
      <c r="G31" s="703"/>
      <c r="H31" s="703"/>
      <c r="I31" s="703"/>
      <c r="J31" s="97"/>
      <c r="K31" s="98"/>
      <c r="L31" s="666"/>
      <c r="M31" s="666"/>
      <c r="N31" s="666"/>
      <c r="O31" s="666"/>
      <c r="P31" s="666"/>
      <c r="Q31" s="666"/>
      <c r="R31" s="666"/>
      <c r="S31" s="666"/>
      <c r="T31" s="666"/>
      <c r="U31" s="666"/>
      <c r="V31" s="666"/>
      <c r="W31" s="666"/>
      <c r="X31" s="666"/>
      <c r="Y31" s="666"/>
      <c r="Z31" s="666"/>
      <c r="AA31" s="666"/>
      <c r="AB31" s="666"/>
      <c r="AC31" s="666"/>
      <c r="AD31" s="666"/>
      <c r="AE31" s="666"/>
      <c r="AF31" s="666"/>
      <c r="AG31" s="666"/>
      <c r="AH31" s="666"/>
      <c r="AI31" s="666"/>
      <c r="AJ31" s="666"/>
      <c r="AK31" s="666"/>
      <c r="AL31" s="666"/>
      <c r="AM31" s="666"/>
      <c r="AN31" s="666"/>
      <c r="AO31" s="666"/>
      <c r="AP31" s="666"/>
      <c r="AQ31" s="666"/>
      <c r="AR31" s="666"/>
      <c r="AS31" s="666"/>
      <c r="AT31" s="666"/>
      <c r="AU31" s="666"/>
      <c r="AV31" s="666"/>
      <c r="AW31" s="666"/>
      <c r="AX31" s="85"/>
      <c r="BA31" s="34"/>
      <c r="BB31" s="568" t="s">
        <v>98</v>
      </c>
      <c r="BC31" s="568"/>
      <c r="BD31" s="568"/>
      <c r="BE31" s="568"/>
      <c r="BF31" s="568"/>
      <c r="BG31" s="568"/>
      <c r="BH31" s="35"/>
      <c r="BI31" s="36"/>
      <c r="BJ31" s="569" t="s">
        <v>475</v>
      </c>
      <c r="BK31" s="569"/>
      <c r="BL31" s="569"/>
      <c r="BM31" s="569"/>
      <c r="BN31" s="569"/>
      <c r="BO31" s="569"/>
      <c r="BP31" s="569"/>
      <c r="BQ31" s="569"/>
      <c r="BR31" s="569"/>
      <c r="BS31" s="569"/>
      <c r="BT31" s="569"/>
      <c r="BU31" s="569"/>
      <c r="BV31" s="569"/>
      <c r="BW31" s="569"/>
      <c r="BX31" s="569"/>
      <c r="BY31" s="569"/>
      <c r="BZ31" s="569"/>
      <c r="CA31" s="569"/>
      <c r="CB31" s="569"/>
      <c r="CC31" s="569"/>
      <c r="CD31" s="569"/>
      <c r="CE31" s="569"/>
      <c r="CF31" s="569"/>
      <c r="CG31" s="569"/>
      <c r="CH31" s="569"/>
      <c r="CI31" s="569"/>
      <c r="CJ31" s="569"/>
      <c r="CK31" s="569"/>
      <c r="CL31" s="569"/>
      <c r="CM31" s="569"/>
      <c r="CN31" s="569"/>
      <c r="CO31" s="569"/>
      <c r="CP31" s="569"/>
      <c r="CQ31" s="569"/>
      <c r="CR31" s="569"/>
      <c r="CS31" s="569"/>
      <c r="CT31" s="569"/>
      <c r="CU31" s="569"/>
      <c r="CV31" s="37"/>
    </row>
    <row r="32" spans="2:100" ht="17.100000000000001" customHeight="1">
      <c r="C32" s="61"/>
      <c r="D32" s="524" t="s">
        <v>99</v>
      </c>
      <c r="E32" s="524"/>
      <c r="F32" s="524"/>
      <c r="G32" s="524"/>
      <c r="H32" s="524"/>
      <c r="I32" s="524"/>
      <c r="J32" s="60"/>
      <c r="K32" s="61"/>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3"/>
      <c r="AM32" s="303"/>
      <c r="AN32" s="303"/>
      <c r="AO32" s="303"/>
      <c r="AP32" s="303"/>
      <c r="AQ32" s="303"/>
      <c r="AR32" s="303"/>
      <c r="AS32" s="303"/>
      <c r="AT32" s="303"/>
      <c r="AU32" s="303"/>
      <c r="AV32" s="303"/>
      <c r="AW32" s="303"/>
      <c r="AX32" s="60"/>
      <c r="BA32" s="23"/>
      <c r="BB32" s="466" t="s">
        <v>99</v>
      </c>
      <c r="BC32" s="466"/>
      <c r="BD32" s="466"/>
      <c r="BE32" s="466"/>
      <c r="BF32" s="466"/>
      <c r="BG32" s="466"/>
      <c r="BH32" s="24"/>
      <c r="BI32" s="23"/>
      <c r="BJ32" s="564" t="s">
        <v>232</v>
      </c>
      <c r="BK32" s="564"/>
      <c r="BL32" s="564"/>
      <c r="BM32" s="564"/>
      <c r="BN32" s="564"/>
      <c r="BO32" s="564"/>
      <c r="BP32" s="564"/>
      <c r="BQ32" s="564"/>
      <c r="BR32" s="564"/>
      <c r="BS32" s="564"/>
      <c r="BT32" s="564"/>
      <c r="BU32" s="564"/>
      <c r="BV32" s="564"/>
      <c r="BW32" s="564"/>
      <c r="BX32" s="564"/>
      <c r="BY32" s="564"/>
      <c r="BZ32" s="564"/>
      <c r="CA32" s="564"/>
      <c r="CB32" s="564"/>
      <c r="CC32" s="564"/>
      <c r="CD32" s="564"/>
      <c r="CE32" s="564"/>
      <c r="CF32" s="564"/>
      <c r="CG32" s="564"/>
      <c r="CH32" s="564"/>
      <c r="CI32" s="564"/>
      <c r="CJ32" s="564"/>
      <c r="CK32" s="564"/>
      <c r="CL32" s="564"/>
      <c r="CM32" s="564"/>
      <c r="CN32" s="564"/>
      <c r="CO32" s="564"/>
      <c r="CP32" s="564"/>
      <c r="CQ32" s="564"/>
      <c r="CR32" s="564"/>
      <c r="CS32" s="564"/>
      <c r="CT32" s="564"/>
      <c r="CU32" s="564"/>
      <c r="CV32" s="24"/>
    </row>
    <row r="33" spans="1:100" ht="17.100000000000001" customHeight="1">
      <c r="C33" s="94"/>
      <c r="D33" s="704"/>
      <c r="E33" s="704"/>
      <c r="F33" s="704"/>
      <c r="G33" s="704"/>
      <c r="H33" s="704"/>
      <c r="I33" s="704"/>
      <c r="J33" s="99"/>
      <c r="K33" s="94"/>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06"/>
      <c r="AM33" s="306"/>
      <c r="AN33" s="306"/>
      <c r="AO33" s="306"/>
      <c r="AP33" s="306"/>
      <c r="AQ33" s="306"/>
      <c r="AR33" s="306"/>
      <c r="AS33" s="306"/>
      <c r="AT33" s="306"/>
      <c r="AU33" s="306"/>
      <c r="AV33" s="306"/>
      <c r="AW33" s="306"/>
      <c r="AX33" s="99"/>
      <c r="BA33" s="38"/>
      <c r="BB33" s="506"/>
      <c r="BC33" s="506"/>
      <c r="BD33" s="506"/>
      <c r="BE33" s="506"/>
      <c r="BF33" s="506"/>
      <c r="BG33" s="506"/>
      <c r="BH33" s="27"/>
      <c r="BI33" s="38"/>
      <c r="BJ33" s="570"/>
      <c r="BK33" s="570"/>
      <c r="BL33" s="570"/>
      <c r="BM33" s="570"/>
      <c r="BN33" s="570"/>
      <c r="BO33" s="570"/>
      <c r="BP33" s="570"/>
      <c r="BQ33" s="570"/>
      <c r="BR33" s="570"/>
      <c r="BS33" s="570"/>
      <c r="BT33" s="570"/>
      <c r="BU33" s="570"/>
      <c r="BV33" s="570"/>
      <c r="BW33" s="570"/>
      <c r="BX33" s="570"/>
      <c r="BY33" s="570"/>
      <c r="BZ33" s="570"/>
      <c r="CA33" s="570"/>
      <c r="CB33" s="570"/>
      <c r="CC33" s="570"/>
      <c r="CD33" s="570"/>
      <c r="CE33" s="570"/>
      <c r="CF33" s="570"/>
      <c r="CG33" s="570"/>
      <c r="CH33" s="570"/>
      <c r="CI33" s="570"/>
      <c r="CJ33" s="570"/>
      <c r="CK33" s="570"/>
      <c r="CL33" s="570"/>
      <c r="CM33" s="570"/>
      <c r="CN33" s="570"/>
      <c r="CO33" s="570"/>
      <c r="CP33" s="570"/>
      <c r="CQ33" s="570"/>
      <c r="CR33" s="570"/>
      <c r="CS33" s="570"/>
      <c r="CT33" s="570"/>
      <c r="CU33" s="570"/>
      <c r="CV33" s="27"/>
    </row>
    <row r="34" spans="1:100" ht="17.100000000000001" customHeight="1">
      <c r="C34" s="63"/>
      <c r="D34" s="526"/>
      <c r="E34" s="526"/>
      <c r="F34" s="526"/>
      <c r="G34" s="526"/>
      <c r="H34" s="526"/>
      <c r="I34" s="526"/>
      <c r="J34" s="62"/>
      <c r="K34" s="63"/>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309"/>
      <c r="AM34" s="309"/>
      <c r="AN34" s="309"/>
      <c r="AO34" s="309"/>
      <c r="AP34" s="309"/>
      <c r="AQ34" s="309"/>
      <c r="AR34" s="309"/>
      <c r="AS34" s="309"/>
      <c r="AT34" s="309"/>
      <c r="AU34" s="309"/>
      <c r="AV34" s="309"/>
      <c r="AW34" s="309"/>
      <c r="AX34" s="62"/>
      <c r="BA34" s="33"/>
      <c r="BB34" s="496"/>
      <c r="BC34" s="496"/>
      <c r="BD34" s="496"/>
      <c r="BE34" s="496"/>
      <c r="BF34" s="496"/>
      <c r="BG34" s="496"/>
      <c r="BH34" s="29"/>
      <c r="BI34" s="33"/>
      <c r="BJ34" s="565"/>
      <c r="BK34" s="565"/>
      <c r="BL34" s="565"/>
      <c r="BM34" s="565"/>
      <c r="BN34" s="565"/>
      <c r="BO34" s="565"/>
      <c r="BP34" s="565"/>
      <c r="BQ34" s="565"/>
      <c r="BR34" s="565"/>
      <c r="BS34" s="565"/>
      <c r="BT34" s="565"/>
      <c r="BU34" s="565"/>
      <c r="BV34" s="565"/>
      <c r="BW34" s="565"/>
      <c r="BX34" s="565"/>
      <c r="BY34" s="565"/>
      <c r="BZ34" s="565"/>
      <c r="CA34" s="565"/>
      <c r="CB34" s="565"/>
      <c r="CC34" s="565"/>
      <c r="CD34" s="565"/>
      <c r="CE34" s="565"/>
      <c r="CF34" s="565"/>
      <c r="CG34" s="565"/>
      <c r="CH34" s="565"/>
      <c r="CI34" s="565"/>
      <c r="CJ34" s="565"/>
      <c r="CK34" s="565"/>
      <c r="CL34" s="565"/>
      <c r="CM34" s="565"/>
      <c r="CN34" s="565"/>
      <c r="CO34" s="565"/>
      <c r="CP34" s="565"/>
      <c r="CQ34" s="565"/>
      <c r="CR34" s="565"/>
      <c r="CS34" s="565"/>
      <c r="CT34" s="565"/>
      <c r="CU34" s="565"/>
      <c r="CV34" s="29"/>
    </row>
    <row r="35" spans="1:100" ht="17.100000000000001" customHeight="1"/>
    <row r="36" spans="1:100" s="21" customFormat="1" ht="17.100000000000001" customHeight="1">
      <c r="A36" s="89"/>
      <c r="B36" s="89" t="s">
        <v>20</v>
      </c>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Z36" s="21" t="s">
        <v>20</v>
      </c>
    </row>
    <row r="37" spans="1:100" s="21" customFormat="1" ht="17.100000000000001" customHeight="1">
      <c r="A37" s="89"/>
      <c r="B37" s="365" t="s">
        <v>358</v>
      </c>
      <c r="C37" s="365"/>
      <c r="D37" s="366" t="s">
        <v>357</v>
      </c>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c r="AN37" s="367"/>
      <c r="AO37" s="367"/>
      <c r="AP37" s="367"/>
      <c r="AQ37" s="367"/>
      <c r="AR37" s="367"/>
      <c r="AS37" s="367"/>
      <c r="AT37" s="367"/>
      <c r="AU37" s="367"/>
      <c r="AV37" s="367"/>
      <c r="AW37" s="367"/>
      <c r="AX37" s="367"/>
      <c r="AZ37" s="339" t="s">
        <v>358</v>
      </c>
      <c r="BA37" s="339"/>
      <c r="BB37" s="340" t="s">
        <v>357</v>
      </c>
      <c r="BC37" s="341"/>
      <c r="BD37" s="341"/>
      <c r="BE37" s="341"/>
      <c r="BF37" s="341"/>
      <c r="BG37" s="341"/>
      <c r="BH37" s="341"/>
      <c r="BI37" s="341"/>
      <c r="BJ37" s="341"/>
      <c r="BK37" s="341"/>
      <c r="BL37" s="341"/>
      <c r="BM37" s="341"/>
      <c r="BN37" s="341"/>
      <c r="BO37" s="341"/>
      <c r="BP37" s="341"/>
      <c r="BQ37" s="341"/>
      <c r="BR37" s="341"/>
      <c r="BS37" s="341"/>
      <c r="BT37" s="341"/>
      <c r="BU37" s="341"/>
      <c r="BV37" s="341"/>
      <c r="BW37" s="341"/>
      <c r="BX37" s="341"/>
      <c r="BY37" s="341"/>
      <c r="BZ37" s="341"/>
      <c r="CA37" s="341"/>
      <c r="CB37" s="341"/>
      <c r="CC37" s="341"/>
      <c r="CD37" s="341"/>
      <c r="CE37" s="341"/>
      <c r="CF37" s="341"/>
      <c r="CG37" s="341"/>
      <c r="CH37" s="341"/>
      <c r="CI37" s="341"/>
      <c r="CJ37" s="341"/>
      <c r="CK37" s="341"/>
      <c r="CL37" s="341"/>
      <c r="CM37" s="341"/>
      <c r="CN37" s="341"/>
      <c r="CO37" s="341"/>
      <c r="CP37" s="341"/>
      <c r="CQ37" s="341"/>
      <c r="CR37" s="341"/>
      <c r="CS37" s="341"/>
      <c r="CT37" s="341"/>
      <c r="CU37" s="341"/>
      <c r="CV37" s="341"/>
    </row>
    <row r="38" spans="1:100" s="21" customFormat="1" ht="17.100000000000001" customHeight="1">
      <c r="A38" s="89"/>
      <c r="B38" s="365"/>
      <c r="C38" s="365"/>
      <c r="D38" s="367"/>
      <c r="E38" s="367"/>
      <c r="F38" s="367"/>
      <c r="G38" s="367"/>
      <c r="H38" s="367"/>
      <c r="I38" s="367"/>
      <c r="J38" s="367"/>
      <c r="K38" s="367"/>
      <c r="L38" s="367"/>
      <c r="M38" s="367"/>
      <c r="N38" s="367"/>
      <c r="O38" s="367"/>
      <c r="P38" s="367"/>
      <c r="Q38" s="367"/>
      <c r="R38" s="367"/>
      <c r="S38" s="367"/>
      <c r="T38" s="367"/>
      <c r="U38" s="367"/>
      <c r="V38" s="367"/>
      <c r="W38" s="367"/>
      <c r="X38" s="367"/>
      <c r="Y38" s="367"/>
      <c r="Z38" s="367"/>
      <c r="AA38" s="367"/>
      <c r="AB38" s="367"/>
      <c r="AC38" s="367"/>
      <c r="AD38" s="367"/>
      <c r="AE38" s="367"/>
      <c r="AF38" s="367"/>
      <c r="AG38" s="367"/>
      <c r="AH38" s="367"/>
      <c r="AI38" s="367"/>
      <c r="AJ38" s="367"/>
      <c r="AK38" s="367"/>
      <c r="AL38" s="367"/>
      <c r="AM38" s="367"/>
      <c r="AN38" s="367"/>
      <c r="AO38" s="367"/>
      <c r="AP38" s="367"/>
      <c r="AQ38" s="367"/>
      <c r="AR38" s="367"/>
      <c r="AS38" s="367"/>
      <c r="AT38" s="367"/>
      <c r="AU38" s="367"/>
      <c r="AV38" s="367"/>
      <c r="AW38" s="367"/>
      <c r="AX38" s="367"/>
      <c r="AZ38" s="339"/>
      <c r="BA38" s="339"/>
      <c r="BB38" s="341"/>
      <c r="BC38" s="341"/>
      <c r="BD38" s="341"/>
      <c r="BE38" s="341"/>
      <c r="BF38" s="341"/>
      <c r="BG38" s="341"/>
      <c r="BH38" s="341"/>
      <c r="BI38" s="341"/>
      <c r="BJ38" s="341"/>
      <c r="BK38" s="341"/>
      <c r="BL38" s="341"/>
      <c r="BM38" s="341"/>
      <c r="BN38" s="341"/>
      <c r="BO38" s="341"/>
      <c r="BP38" s="341"/>
      <c r="BQ38" s="341"/>
      <c r="BR38" s="341"/>
      <c r="BS38" s="341"/>
      <c r="BT38" s="341"/>
      <c r="BU38" s="341"/>
      <c r="BV38" s="341"/>
      <c r="BW38" s="341"/>
      <c r="BX38" s="341"/>
      <c r="BY38" s="341"/>
      <c r="BZ38" s="341"/>
      <c r="CA38" s="341"/>
      <c r="CB38" s="341"/>
      <c r="CC38" s="341"/>
      <c r="CD38" s="341"/>
      <c r="CE38" s="341"/>
      <c r="CF38" s="341"/>
      <c r="CG38" s="341"/>
      <c r="CH38" s="341"/>
      <c r="CI38" s="341"/>
      <c r="CJ38" s="341"/>
      <c r="CK38" s="341"/>
      <c r="CL38" s="341"/>
      <c r="CM38" s="341"/>
      <c r="CN38" s="341"/>
      <c r="CO38" s="341"/>
      <c r="CP38" s="341"/>
      <c r="CQ38" s="341"/>
      <c r="CR38" s="341"/>
      <c r="CS38" s="341"/>
      <c r="CT38" s="341"/>
      <c r="CU38" s="341"/>
      <c r="CV38" s="341"/>
    </row>
    <row r="39" spans="1:100" s="21" customFormat="1" ht="17.100000000000001" customHeight="1">
      <c r="A39" s="89"/>
      <c r="B39" s="365"/>
      <c r="C39" s="365"/>
      <c r="D39" s="367"/>
      <c r="E39" s="367"/>
      <c r="F39" s="367"/>
      <c r="G39" s="367"/>
      <c r="H39" s="367"/>
      <c r="I39" s="367"/>
      <c r="J39" s="367"/>
      <c r="K39" s="367"/>
      <c r="L39" s="367"/>
      <c r="M39" s="367"/>
      <c r="N39" s="367"/>
      <c r="O39" s="367"/>
      <c r="P39" s="367"/>
      <c r="Q39" s="367"/>
      <c r="R39" s="367"/>
      <c r="S39" s="367"/>
      <c r="T39" s="367"/>
      <c r="U39" s="367"/>
      <c r="V39" s="367"/>
      <c r="W39" s="367"/>
      <c r="X39" s="367"/>
      <c r="Y39" s="367"/>
      <c r="Z39" s="367"/>
      <c r="AA39" s="367"/>
      <c r="AB39" s="367"/>
      <c r="AC39" s="367"/>
      <c r="AD39" s="367"/>
      <c r="AE39" s="367"/>
      <c r="AF39" s="367"/>
      <c r="AG39" s="367"/>
      <c r="AH39" s="367"/>
      <c r="AI39" s="367"/>
      <c r="AJ39" s="367"/>
      <c r="AK39" s="367"/>
      <c r="AL39" s="367"/>
      <c r="AM39" s="367"/>
      <c r="AN39" s="367"/>
      <c r="AO39" s="367"/>
      <c r="AP39" s="367"/>
      <c r="AQ39" s="367"/>
      <c r="AR39" s="367"/>
      <c r="AS39" s="367"/>
      <c r="AT39" s="367"/>
      <c r="AU39" s="367"/>
      <c r="AV39" s="367"/>
      <c r="AW39" s="367"/>
      <c r="AX39" s="367"/>
      <c r="AZ39" s="339"/>
      <c r="BA39" s="339"/>
      <c r="BB39" s="341"/>
      <c r="BC39" s="341"/>
      <c r="BD39" s="341"/>
      <c r="BE39" s="341"/>
      <c r="BF39" s="341"/>
      <c r="BG39" s="341"/>
      <c r="BH39" s="341"/>
      <c r="BI39" s="341"/>
      <c r="BJ39" s="341"/>
      <c r="BK39" s="341"/>
      <c r="BL39" s="341"/>
      <c r="BM39" s="341"/>
      <c r="BN39" s="341"/>
      <c r="BO39" s="341"/>
      <c r="BP39" s="341"/>
      <c r="BQ39" s="341"/>
      <c r="BR39" s="341"/>
      <c r="BS39" s="341"/>
      <c r="BT39" s="341"/>
      <c r="BU39" s="341"/>
      <c r="BV39" s="341"/>
      <c r="BW39" s="341"/>
      <c r="BX39" s="341"/>
      <c r="BY39" s="341"/>
      <c r="BZ39" s="341"/>
      <c r="CA39" s="341"/>
      <c r="CB39" s="341"/>
      <c r="CC39" s="341"/>
      <c r="CD39" s="341"/>
      <c r="CE39" s="341"/>
      <c r="CF39" s="341"/>
      <c r="CG39" s="341"/>
      <c r="CH39" s="341"/>
      <c r="CI39" s="341"/>
      <c r="CJ39" s="341"/>
      <c r="CK39" s="341"/>
      <c r="CL39" s="341"/>
      <c r="CM39" s="341"/>
      <c r="CN39" s="341"/>
      <c r="CO39" s="341"/>
      <c r="CP39" s="341"/>
      <c r="CQ39" s="341"/>
      <c r="CR39" s="341"/>
      <c r="CS39" s="341"/>
      <c r="CT39" s="341"/>
      <c r="CU39" s="341"/>
      <c r="CV39" s="341"/>
    </row>
    <row r="40" spans="1:100" s="21" customFormat="1" ht="17.100000000000001" customHeight="1">
      <c r="A40" s="89"/>
      <c r="B40" s="365"/>
      <c r="C40" s="365"/>
      <c r="D40" s="367"/>
      <c r="E40" s="367"/>
      <c r="F40" s="367"/>
      <c r="G40" s="367"/>
      <c r="H40" s="367"/>
      <c r="I40" s="367"/>
      <c r="J40" s="367"/>
      <c r="K40" s="367"/>
      <c r="L40" s="367"/>
      <c r="M40" s="367"/>
      <c r="N40" s="367"/>
      <c r="O40" s="367"/>
      <c r="P40" s="367"/>
      <c r="Q40" s="367"/>
      <c r="R40" s="367"/>
      <c r="S40" s="367"/>
      <c r="T40" s="367"/>
      <c r="U40" s="367"/>
      <c r="V40" s="367"/>
      <c r="W40" s="367"/>
      <c r="X40" s="367"/>
      <c r="Y40" s="367"/>
      <c r="Z40" s="367"/>
      <c r="AA40" s="367"/>
      <c r="AB40" s="367"/>
      <c r="AC40" s="367"/>
      <c r="AD40" s="367"/>
      <c r="AE40" s="367"/>
      <c r="AF40" s="367"/>
      <c r="AG40" s="367"/>
      <c r="AH40" s="367"/>
      <c r="AI40" s="367"/>
      <c r="AJ40" s="367"/>
      <c r="AK40" s="367"/>
      <c r="AL40" s="367"/>
      <c r="AM40" s="367"/>
      <c r="AN40" s="367"/>
      <c r="AO40" s="367"/>
      <c r="AP40" s="367"/>
      <c r="AQ40" s="367"/>
      <c r="AR40" s="367"/>
      <c r="AS40" s="367"/>
      <c r="AT40" s="367"/>
      <c r="AU40" s="367"/>
      <c r="AV40" s="367"/>
      <c r="AW40" s="367"/>
      <c r="AX40" s="367"/>
      <c r="AZ40" s="339"/>
      <c r="BA40" s="339"/>
      <c r="BB40" s="341"/>
      <c r="BC40" s="341"/>
      <c r="BD40" s="341"/>
      <c r="BE40" s="341"/>
      <c r="BF40" s="341"/>
      <c r="BG40" s="341"/>
      <c r="BH40" s="341"/>
      <c r="BI40" s="341"/>
      <c r="BJ40" s="341"/>
      <c r="BK40" s="341"/>
      <c r="BL40" s="341"/>
      <c r="BM40" s="341"/>
      <c r="BN40" s="341"/>
      <c r="BO40" s="341"/>
      <c r="BP40" s="341"/>
      <c r="BQ40" s="341"/>
      <c r="BR40" s="341"/>
      <c r="BS40" s="341"/>
      <c r="BT40" s="341"/>
      <c r="BU40" s="341"/>
      <c r="BV40" s="341"/>
      <c r="BW40" s="341"/>
      <c r="BX40" s="341"/>
      <c r="BY40" s="341"/>
      <c r="BZ40" s="341"/>
      <c r="CA40" s="341"/>
      <c r="CB40" s="341"/>
      <c r="CC40" s="341"/>
      <c r="CD40" s="341"/>
      <c r="CE40" s="341"/>
      <c r="CF40" s="341"/>
      <c r="CG40" s="341"/>
      <c r="CH40" s="341"/>
      <c r="CI40" s="341"/>
      <c r="CJ40" s="341"/>
      <c r="CK40" s="341"/>
      <c r="CL40" s="341"/>
      <c r="CM40" s="341"/>
      <c r="CN40" s="341"/>
      <c r="CO40" s="341"/>
      <c r="CP40" s="341"/>
      <c r="CQ40" s="341"/>
      <c r="CR40" s="341"/>
      <c r="CS40" s="341"/>
      <c r="CT40" s="341"/>
      <c r="CU40" s="341"/>
      <c r="CV40" s="341"/>
    </row>
    <row r="41" spans="1:100" s="21" customFormat="1" ht="17.100000000000001" customHeight="1">
      <c r="A41" s="89"/>
      <c r="B41" s="365"/>
      <c r="C41" s="365"/>
      <c r="D41" s="367"/>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67"/>
      <c r="AC41" s="367"/>
      <c r="AD41" s="367"/>
      <c r="AE41" s="367"/>
      <c r="AF41" s="367"/>
      <c r="AG41" s="367"/>
      <c r="AH41" s="367"/>
      <c r="AI41" s="367"/>
      <c r="AJ41" s="367"/>
      <c r="AK41" s="367"/>
      <c r="AL41" s="367"/>
      <c r="AM41" s="367"/>
      <c r="AN41" s="367"/>
      <c r="AO41" s="367"/>
      <c r="AP41" s="367"/>
      <c r="AQ41" s="367"/>
      <c r="AR41" s="367"/>
      <c r="AS41" s="367"/>
      <c r="AT41" s="367"/>
      <c r="AU41" s="367"/>
      <c r="AV41" s="367"/>
      <c r="AW41" s="367"/>
      <c r="AX41" s="367"/>
      <c r="AZ41" s="339"/>
      <c r="BA41" s="339"/>
      <c r="BB41" s="341"/>
      <c r="BC41" s="341"/>
      <c r="BD41" s="341"/>
      <c r="BE41" s="341"/>
      <c r="BF41" s="341"/>
      <c r="BG41" s="341"/>
      <c r="BH41" s="341"/>
      <c r="BI41" s="341"/>
      <c r="BJ41" s="341"/>
      <c r="BK41" s="341"/>
      <c r="BL41" s="341"/>
      <c r="BM41" s="341"/>
      <c r="BN41" s="341"/>
      <c r="BO41" s="341"/>
      <c r="BP41" s="341"/>
      <c r="BQ41" s="341"/>
      <c r="BR41" s="341"/>
      <c r="BS41" s="341"/>
      <c r="BT41" s="341"/>
      <c r="BU41" s="341"/>
      <c r="BV41" s="341"/>
      <c r="BW41" s="341"/>
      <c r="BX41" s="341"/>
      <c r="BY41" s="341"/>
      <c r="BZ41" s="341"/>
      <c r="CA41" s="341"/>
      <c r="CB41" s="341"/>
      <c r="CC41" s="341"/>
      <c r="CD41" s="341"/>
      <c r="CE41" s="341"/>
      <c r="CF41" s="341"/>
      <c r="CG41" s="341"/>
      <c r="CH41" s="341"/>
      <c r="CI41" s="341"/>
      <c r="CJ41" s="341"/>
      <c r="CK41" s="341"/>
      <c r="CL41" s="341"/>
      <c r="CM41" s="341"/>
      <c r="CN41" s="341"/>
      <c r="CO41" s="341"/>
      <c r="CP41" s="341"/>
      <c r="CQ41" s="341"/>
      <c r="CR41" s="341"/>
      <c r="CS41" s="341"/>
      <c r="CT41" s="341"/>
      <c r="CU41" s="341"/>
      <c r="CV41" s="341"/>
    </row>
    <row r="42" spans="1:100" s="21" customFormat="1" ht="17.100000000000001" customHeight="1">
      <c r="A42" s="89"/>
      <c r="B42" s="365"/>
      <c r="C42" s="365"/>
      <c r="D42" s="367"/>
      <c r="E42" s="367"/>
      <c r="F42" s="367"/>
      <c r="G42" s="367"/>
      <c r="H42" s="367"/>
      <c r="I42" s="367"/>
      <c r="J42" s="367"/>
      <c r="K42" s="367"/>
      <c r="L42" s="367"/>
      <c r="M42" s="367"/>
      <c r="N42" s="367"/>
      <c r="O42" s="367"/>
      <c r="P42" s="367"/>
      <c r="Q42" s="367"/>
      <c r="R42" s="367"/>
      <c r="S42" s="367"/>
      <c r="T42" s="367"/>
      <c r="U42" s="367"/>
      <c r="V42" s="367"/>
      <c r="W42" s="367"/>
      <c r="X42" s="367"/>
      <c r="Y42" s="367"/>
      <c r="Z42" s="367"/>
      <c r="AA42" s="367"/>
      <c r="AB42" s="367"/>
      <c r="AC42" s="367"/>
      <c r="AD42" s="367"/>
      <c r="AE42" s="367"/>
      <c r="AF42" s="367"/>
      <c r="AG42" s="367"/>
      <c r="AH42" s="367"/>
      <c r="AI42" s="367"/>
      <c r="AJ42" s="367"/>
      <c r="AK42" s="367"/>
      <c r="AL42" s="367"/>
      <c r="AM42" s="367"/>
      <c r="AN42" s="367"/>
      <c r="AO42" s="367"/>
      <c r="AP42" s="367"/>
      <c r="AQ42" s="367"/>
      <c r="AR42" s="367"/>
      <c r="AS42" s="367"/>
      <c r="AT42" s="367"/>
      <c r="AU42" s="367"/>
      <c r="AV42" s="367"/>
      <c r="AW42" s="367"/>
      <c r="AX42" s="367"/>
      <c r="AZ42" s="339"/>
      <c r="BA42" s="339"/>
      <c r="BB42" s="341"/>
      <c r="BC42" s="341"/>
      <c r="BD42" s="341"/>
      <c r="BE42" s="341"/>
      <c r="BF42" s="341"/>
      <c r="BG42" s="341"/>
      <c r="BH42" s="341"/>
      <c r="BI42" s="341"/>
      <c r="BJ42" s="341"/>
      <c r="BK42" s="341"/>
      <c r="BL42" s="341"/>
      <c r="BM42" s="341"/>
      <c r="BN42" s="341"/>
      <c r="BO42" s="341"/>
      <c r="BP42" s="341"/>
      <c r="BQ42" s="341"/>
      <c r="BR42" s="341"/>
      <c r="BS42" s="341"/>
      <c r="BT42" s="341"/>
      <c r="BU42" s="341"/>
      <c r="BV42" s="341"/>
      <c r="BW42" s="341"/>
      <c r="BX42" s="341"/>
      <c r="BY42" s="341"/>
      <c r="BZ42" s="341"/>
      <c r="CA42" s="341"/>
      <c r="CB42" s="341"/>
      <c r="CC42" s="341"/>
      <c r="CD42" s="341"/>
      <c r="CE42" s="341"/>
      <c r="CF42" s="341"/>
      <c r="CG42" s="341"/>
      <c r="CH42" s="341"/>
      <c r="CI42" s="341"/>
      <c r="CJ42" s="341"/>
      <c r="CK42" s="341"/>
      <c r="CL42" s="341"/>
      <c r="CM42" s="341"/>
      <c r="CN42" s="341"/>
      <c r="CO42" s="341"/>
      <c r="CP42" s="341"/>
      <c r="CQ42" s="341"/>
      <c r="CR42" s="341"/>
      <c r="CS42" s="341"/>
      <c r="CT42" s="341"/>
      <c r="CU42" s="341"/>
      <c r="CV42" s="341"/>
    </row>
    <row r="43" spans="1:100" s="21" customFormat="1" ht="17.100000000000001" customHeight="1">
      <c r="A43" s="89"/>
      <c r="B43" s="365"/>
      <c r="C43" s="365"/>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c r="AN43" s="367"/>
      <c r="AO43" s="367"/>
      <c r="AP43" s="367"/>
      <c r="AQ43" s="367"/>
      <c r="AR43" s="367"/>
      <c r="AS43" s="367"/>
      <c r="AT43" s="367"/>
      <c r="AU43" s="367"/>
      <c r="AV43" s="367"/>
      <c r="AW43" s="367"/>
      <c r="AX43" s="367"/>
      <c r="AZ43" s="339"/>
      <c r="BA43" s="339"/>
      <c r="BB43" s="341"/>
      <c r="BC43" s="341"/>
      <c r="BD43" s="341"/>
      <c r="BE43" s="341"/>
      <c r="BF43" s="341"/>
      <c r="BG43" s="341"/>
      <c r="BH43" s="341"/>
      <c r="BI43" s="341"/>
      <c r="BJ43" s="341"/>
      <c r="BK43" s="341"/>
      <c r="BL43" s="341"/>
      <c r="BM43" s="341"/>
      <c r="BN43" s="341"/>
      <c r="BO43" s="341"/>
      <c r="BP43" s="341"/>
      <c r="BQ43" s="341"/>
      <c r="BR43" s="341"/>
      <c r="BS43" s="341"/>
      <c r="BT43" s="341"/>
      <c r="BU43" s="341"/>
      <c r="BV43" s="341"/>
      <c r="BW43" s="341"/>
      <c r="BX43" s="341"/>
      <c r="BY43" s="341"/>
      <c r="BZ43" s="341"/>
      <c r="CA43" s="341"/>
      <c r="CB43" s="341"/>
      <c r="CC43" s="341"/>
      <c r="CD43" s="341"/>
      <c r="CE43" s="341"/>
      <c r="CF43" s="341"/>
      <c r="CG43" s="341"/>
      <c r="CH43" s="341"/>
      <c r="CI43" s="341"/>
      <c r="CJ43" s="341"/>
      <c r="CK43" s="341"/>
      <c r="CL43" s="341"/>
      <c r="CM43" s="341"/>
      <c r="CN43" s="341"/>
      <c r="CO43" s="341"/>
      <c r="CP43" s="341"/>
      <c r="CQ43" s="341"/>
      <c r="CR43" s="341"/>
      <c r="CS43" s="341"/>
      <c r="CT43" s="341"/>
      <c r="CU43" s="341"/>
      <c r="CV43" s="341"/>
    </row>
    <row r="44" spans="1:100" s="21" customFormat="1" ht="17.100000000000001" customHeight="1">
      <c r="A44" s="89"/>
      <c r="B44" s="365"/>
      <c r="C44" s="365"/>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c r="AN44" s="367"/>
      <c r="AO44" s="367"/>
      <c r="AP44" s="367"/>
      <c r="AQ44" s="367"/>
      <c r="AR44" s="367"/>
      <c r="AS44" s="367"/>
      <c r="AT44" s="367"/>
      <c r="AU44" s="367"/>
      <c r="AV44" s="367"/>
      <c r="AW44" s="367"/>
      <c r="AX44" s="367"/>
      <c r="AZ44" s="339"/>
      <c r="BA44" s="339"/>
      <c r="BB44" s="341"/>
      <c r="BC44" s="341"/>
      <c r="BD44" s="341"/>
      <c r="BE44" s="341"/>
      <c r="BF44" s="341"/>
      <c r="BG44" s="341"/>
      <c r="BH44" s="341"/>
      <c r="BI44" s="341"/>
      <c r="BJ44" s="341"/>
      <c r="BK44" s="341"/>
      <c r="BL44" s="341"/>
      <c r="BM44" s="341"/>
      <c r="BN44" s="341"/>
      <c r="BO44" s="341"/>
      <c r="BP44" s="341"/>
      <c r="BQ44" s="341"/>
      <c r="BR44" s="341"/>
      <c r="BS44" s="341"/>
      <c r="BT44" s="341"/>
      <c r="BU44" s="341"/>
      <c r="BV44" s="341"/>
      <c r="BW44" s="341"/>
      <c r="BX44" s="341"/>
      <c r="BY44" s="341"/>
      <c r="BZ44" s="341"/>
      <c r="CA44" s="341"/>
      <c r="CB44" s="341"/>
      <c r="CC44" s="341"/>
      <c r="CD44" s="341"/>
      <c r="CE44" s="341"/>
      <c r="CF44" s="341"/>
      <c r="CG44" s="341"/>
      <c r="CH44" s="341"/>
      <c r="CI44" s="341"/>
      <c r="CJ44" s="341"/>
      <c r="CK44" s="341"/>
      <c r="CL44" s="341"/>
      <c r="CM44" s="341"/>
      <c r="CN44" s="341"/>
      <c r="CO44" s="341"/>
      <c r="CP44" s="341"/>
      <c r="CQ44" s="341"/>
      <c r="CR44" s="341"/>
      <c r="CS44" s="341"/>
      <c r="CT44" s="341"/>
      <c r="CU44" s="341"/>
      <c r="CV44" s="341"/>
    </row>
    <row r="45" spans="1:100" s="21" customFormat="1" ht="17.100000000000001" customHeight="1">
      <c r="A45" s="89"/>
      <c r="B45" s="365"/>
      <c r="C45" s="365"/>
      <c r="D45" s="367"/>
      <c r="E45" s="367"/>
      <c r="F45" s="367"/>
      <c r="G45" s="367"/>
      <c r="H45" s="367"/>
      <c r="I45" s="367"/>
      <c r="J45" s="367"/>
      <c r="K45" s="367"/>
      <c r="L45" s="367"/>
      <c r="M45" s="367"/>
      <c r="N45" s="367"/>
      <c r="O45" s="367"/>
      <c r="P45" s="367"/>
      <c r="Q45" s="367"/>
      <c r="R45" s="367"/>
      <c r="S45" s="367"/>
      <c r="T45" s="367"/>
      <c r="U45" s="367"/>
      <c r="V45" s="367"/>
      <c r="W45" s="367"/>
      <c r="X45" s="367"/>
      <c r="Y45" s="367"/>
      <c r="Z45" s="367"/>
      <c r="AA45" s="367"/>
      <c r="AB45" s="367"/>
      <c r="AC45" s="367"/>
      <c r="AD45" s="367"/>
      <c r="AE45" s="367"/>
      <c r="AF45" s="367"/>
      <c r="AG45" s="367"/>
      <c r="AH45" s="367"/>
      <c r="AI45" s="367"/>
      <c r="AJ45" s="367"/>
      <c r="AK45" s="367"/>
      <c r="AL45" s="367"/>
      <c r="AM45" s="367"/>
      <c r="AN45" s="367"/>
      <c r="AO45" s="367"/>
      <c r="AP45" s="367"/>
      <c r="AQ45" s="367"/>
      <c r="AR45" s="367"/>
      <c r="AS45" s="367"/>
      <c r="AT45" s="367"/>
      <c r="AU45" s="367"/>
      <c r="AV45" s="367"/>
      <c r="AW45" s="367"/>
      <c r="AX45" s="367"/>
      <c r="AZ45" s="339"/>
      <c r="BA45" s="339"/>
      <c r="BB45" s="341"/>
      <c r="BC45" s="341"/>
      <c r="BD45" s="341"/>
      <c r="BE45" s="341"/>
      <c r="BF45" s="341"/>
      <c r="BG45" s="341"/>
      <c r="BH45" s="341"/>
      <c r="BI45" s="341"/>
      <c r="BJ45" s="341"/>
      <c r="BK45" s="341"/>
      <c r="BL45" s="341"/>
      <c r="BM45" s="341"/>
      <c r="BN45" s="341"/>
      <c r="BO45" s="341"/>
      <c r="BP45" s="341"/>
      <c r="BQ45" s="341"/>
      <c r="BR45" s="341"/>
      <c r="BS45" s="341"/>
      <c r="BT45" s="341"/>
      <c r="BU45" s="341"/>
      <c r="BV45" s="341"/>
      <c r="BW45" s="341"/>
      <c r="BX45" s="341"/>
      <c r="BY45" s="341"/>
      <c r="BZ45" s="341"/>
      <c r="CA45" s="341"/>
      <c r="CB45" s="341"/>
      <c r="CC45" s="341"/>
      <c r="CD45" s="341"/>
      <c r="CE45" s="341"/>
      <c r="CF45" s="341"/>
      <c r="CG45" s="341"/>
      <c r="CH45" s="341"/>
      <c r="CI45" s="341"/>
      <c r="CJ45" s="341"/>
      <c r="CK45" s="341"/>
      <c r="CL45" s="341"/>
      <c r="CM45" s="341"/>
      <c r="CN45" s="341"/>
      <c r="CO45" s="341"/>
      <c r="CP45" s="341"/>
      <c r="CQ45" s="341"/>
      <c r="CR45" s="341"/>
      <c r="CS45" s="341"/>
      <c r="CT45" s="341"/>
      <c r="CU45" s="341"/>
      <c r="CV45" s="341"/>
    </row>
    <row r="46" spans="1:100" ht="17.100000000000001" customHeight="1"/>
    <row r="47" spans="1:100" ht="21.95" customHeight="1">
      <c r="A47" s="81" t="s">
        <v>270</v>
      </c>
      <c r="AY47" s="9" t="s">
        <v>270</v>
      </c>
    </row>
    <row r="48" spans="1:100" ht="21.95" customHeight="1">
      <c r="A48" s="162" t="s">
        <v>198</v>
      </c>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c r="AT48" s="162"/>
      <c r="AU48" s="162"/>
      <c r="AV48" s="162"/>
      <c r="AW48" s="162"/>
      <c r="AX48" s="162"/>
      <c r="AY48" s="147" t="s">
        <v>198</v>
      </c>
      <c r="AZ48" s="147"/>
      <c r="BA48" s="147"/>
      <c r="BB48" s="147"/>
      <c r="BC48" s="147"/>
      <c r="BD48" s="147"/>
      <c r="BE48" s="147"/>
      <c r="BF48" s="147"/>
      <c r="BG48" s="147"/>
      <c r="BH48" s="147"/>
      <c r="BI48" s="147"/>
      <c r="BJ48" s="147"/>
      <c r="BK48" s="147"/>
      <c r="BL48" s="147"/>
      <c r="BM48" s="147"/>
      <c r="BN48" s="147"/>
      <c r="BO48" s="147"/>
      <c r="BP48" s="147"/>
      <c r="BQ48" s="147"/>
      <c r="BR48" s="147"/>
      <c r="BS48" s="147"/>
      <c r="BT48" s="147"/>
      <c r="BU48" s="147"/>
      <c r="BV48" s="147"/>
      <c r="BW48" s="147"/>
      <c r="BX48" s="147"/>
      <c r="BY48" s="147"/>
      <c r="BZ48" s="147"/>
      <c r="CA48" s="147"/>
      <c r="CB48" s="147"/>
      <c r="CC48" s="147"/>
      <c r="CD48" s="147"/>
      <c r="CE48" s="147"/>
      <c r="CF48" s="147"/>
      <c r="CG48" s="147"/>
      <c r="CH48" s="147"/>
      <c r="CI48" s="147"/>
      <c r="CJ48" s="147"/>
      <c r="CK48" s="147"/>
      <c r="CL48" s="147"/>
      <c r="CM48" s="147"/>
      <c r="CN48" s="147"/>
      <c r="CO48" s="147"/>
      <c r="CP48" s="147"/>
      <c r="CQ48" s="147"/>
      <c r="CR48" s="147"/>
      <c r="CS48" s="147"/>
      <c r="CT48" s="147"/>
      <c r="CU48" s="147"/>
      <c r="CV48" s="147"/>
    </row>
    <row r="49" spans="1:100" ht="21.95" customHeight="1">
      <c r="A49" s="162"/>
      <c r="B49" s="162"/>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162"/>
      <c r="AJ49" s="162"/>
      <c r="AK49" s="162"/>
      <c r="AL49" s="162"/>
      <c r="AM49" s="162"/>
      <c r="AN49" s="162"/>
      <c r="AO49" s="162"/>
      <c r="AP49" s="162"/>
      <c r="AQ49" s="162"/>
      <c r="AR49" s="162"/>
      <c r="AS49" s="162"/>
      <c r="AT49" s="162"/>
      <c r="AU49" s="162"/>
      <c r="AV49" s="162"/>
      <c r="AW49" s="162"/>
      <c r="AX49" s="162"/>
      <c r="AY49" s="147"/>
      <c r="AZ49" s="147"/>
      <c r="BA49" s="147"/>
      <c r="BB49" s="147"/>
      <c r="BC49" s="147"/>
      <c r="BD49" s="147"/>
      <c r="BE49" s="147"/>
      <c r="BF49" s="147"/>
      <c r="BG49" s="147"/>
      <c r="BH49" s="147"/>
      <c r="BI49" s="147"/>
      <c r="BJ49" s="147"/>
      <c r="BK49" s="147"/>
      <c r="BL49" s="147"/>
      <c r="BM49" s="147"/>
      <c r="BN49" s="147"/>
      <c r="BO49" s="147"/>
      <c r="BP49" s="147"/>
      <c r="BQ49" s="147"/>
      <c r="BR49" s="147"/>
      <c r="BS49" s="147"/>
      <c r="BT49" s="147"/>
      <c r="BU49" s="147"/>
      <c r="BV49" s="147"/>
      <c r="BW49" s="147"/>
      <c r="BX49" s="147"/>
      <c r="BY49" s="147"/>
      <c r="BZ49" s="147"/>
      <c r="CA49" s="147"/>
      <c r="CB49" s="147"/>
      <c r="CC49" s="147"/>
      <c r="CD49" s="147"/>
      <c r="CE49" s="147"/>
      <c r="CF49" s="147"/>
      <c r="CG49" s="147"/>
      <c r="CH49" s="147"/>
      <c r="CI49" s="147"/>
      <c r="CJ49" s="147"/>
      <c r="CK49" s="147"/>
      <c r="CL49" s="147"/>
      <c r="CM49" s="147"/>
      <c r="CN49" s="147"/>
      <c r="CO49" s="147"/>
      <c r="CP49" s="147"/>
      <c r="CQ49" s="147"/>
      <c r="CR49" s="147"/>
      <c r="CS49" s="147"/>
      <c r="CT49" s="147"/>
      <c r="CU49" s="147"/>
      <c r="CV49" s="147"/>
    </row>
    <row r="50" spans="1:100" ht="21.95" customHeight="1">
      <c r="A50" s="702"/>
      <c r="B50" s="162"/>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c r="AT50" s="162"/>
      <c r="AU50" s="162"/>
      <c r="AV50" s="162"/>
      <c r="AW50" s="162"/>
      <c r="AX50" s="162"/>
      <c r="AY50" s="563"/>
      <c r="AZ50" s="147"/>
      <c r="BA50" s="147"/>
      <c r="BB50" s="147"/>
      <c r="BC50" s="147"/>
      <c r="BD50" s="147"/>
      <c r="BE50" s="147"/>
      <c r="BF50" s="147"/>
      <c r="BG50" s="147"/>
      <c r="BH50" s="147"/>
      <c r="BI50" s="147"/>
      <c r="BJ50" s="147"/>
      <c r="BK50" s="147"/>
      <c r="BL50" s="147"/>
      <c r="BM50" s="147"/>
      <c r="BN50" s="147"/>
      <c r="BO50" s="147"/>
      <c r="BP50" s="147"/>
      <c r="BQ50" s="147"/>
      <c r="BR50" s="147"/>
      <c r="BS50" s="147"/>
      <c r="BT50" s="147"/>
      <c r="BU50" s="147"/>
      <c r="BV50" s="147"/>
      <c r="BW50" s="147"/>
      <c r="BX50" s="147"/>
      <c r="BY50" s="147"/>
      <c r="BZ50" s="147"/>
      <c r="CA50" s="147"/>
      <c r="CB50" s="147"/>
      <c r="CC50" s="147"/>
      <c r="CD50" s="147"/>
      <c r="CE50" s="147"/>
      <c r="CF50" s="147"/>
      <c r="CG50" s="147"/>
      <c r="CH50" s="147"/>
      <c r="CI50" s="147"/>
      <c r="CJ50" s="147"/>
      <c r="CK50" s="147"/>
      <c r="CL50" s="147"/>
      <c r="CM50" s="147"/>
      <c r="CN50" s="147"/>
      <c r="CO50" s="147"/>
      <c r="CP50" s="147"/>
      <c r="CQ50" s="147"/>
      <c r="CR50" s="147"/>
      <c r="CS50" s="147"/>
      <c r="CT50" s="147"/>
      <c r="CU50" s="147"/>
      <c r="CV50" s="147"/>
    </row>
    <row r="51" spans="1:100" ht="21.95" customHeight="1"/>
    <row r="52" spans="1:100" s="9" customFormat="1" ht="18" customHeight="1">
      <c r="A52" s="698" t="s">
        <v>360</v>
      </c>
      <c r="B52" s="699"/>
      <c r="C52" s="699"/>
      <c r="D52" s="699"/>
      <c r="E52" s="699"/>
      <c r="F52" s="699" t="s">
        <v>252</v>
      </c>
      <c r="G52" s="699"/>
      <c r="H52" s="699"/>
      <c r="I52" s="699"/>
      <c r="J52" s="699"/>
      <c r="K52" s="699"/>
      <c r="L52" s="699"/>
      <c r="M52" s="699"/>
      <c r="N52" s="699"/>
      <c r="O52" s="699"/>
      <c r="P52" s="699"/>
      <c r="Q52" s="699"/>
      <c r="R52" s="699"/>
      <c r="S52" s="699" t="s">
        <v>269</v>
      </c>
      <c r="T52" s="699"/>
      <c r="U52" s="699"/>
      <c r="V52" s="699"/>
      <c r="W52" s="699"/>
      <c r="X52" s="699"/>
      <c r="Y52" s="699"/>
      <c r="Z52" s="699"/>
      <c r="AA52" s="699"/>
      <c r="AB52" s="699"/>
      <c r="AC52" s="699"/>
      <c r="AD52" s="699"/>
      <c r="AE52" s="699"/>
      <c r="AF52" s="699" t="s">
        <v>88</v>
      </c>
      <c r="AG52" s="699"/>
      <c r="AH52" s="699"/>
      <c r="AI52" s="699"/>
      <c r="AJ52" s="699"/>
      <c r="AK52" s="699"/>
      <c r="AL52" s="699"/>
      <c r="AM52" s="699"/>
      <c r="AN52" s="699"/>
      <c r="AO52" s="699"/>
      <c r="AP52" s="699"/>
      <c r="AQ52" s="699"/>
      <c r="AR52" s="699"/>
      <c r="AS52" s="699" t="s">
        <v>20</v>
      </c>
      <c r="AT52" s="699"/>
      <c r="AU52" s="699"/>
      <c r="AV52" s="699"/>
      <c r="AW52" s="699"/>
      <c r="AX52" s="699"/>
      <c r="AY52" s="705" t="s">
        <v>360</v>
      </c>
      <c r="AZ52" s="706"/>
      <c r="BA52" s="706"/>
      <c r="BB52" s="706"/>
      <c r="BC52" s="706"/>
      <c r="BD52" s="706" t="s">
        <v>252</v>
      </c>
      <c r="BE52" s="706"/>
      <c r="BF52" s="706"/>
      <c r="BG52" s="706"/>
      <c r="BH52" s="706"/>
      <c r="BI52" s="706"/>
      <c r="BJ52" s="706"/>
      <c r="BK52" s="706"/>
      <c r="BL52" s="706"/>
      <c r="BM52" s="706"/>
      <c r="BN52" s="706"/>
      <c r="BO52" s="706"/>
      <c r="BP52" s="706"/>
      <c r="BQ52" s="706" t="s">
        <v>269</v>
      </c>
      <c r="BR52" s="706"/>
      <c r="BS52" s="706"/>
      <c r="BT52" s="706"/>
      <c r="BU52" s="706"/>
      <c r="BV52" s="706"/>
      <c r="BW52" s="706"/>
      <c r="BX52" s="706"/>
      <c r="BY52" s="706"/>
      <c r="BZ52" s="706"/>
      <c r="CA52" s="706"/>
      <c r="CB52" s="706"/>
      <c r="CC52" s="706"/>
      <c r="CD52" s="706" t="s">
        <v>88</v>
      </c>
      <c r="CE52" s="706"/>
      <c r="CF52" s="706"/>
      <c r="CG52" s="706"/>
      <c r="CH52" s="706"/>
      <c r="CI52" s="706"/>
      <c r="CJ52" s="706"/>
      <c r="CK52" s="706"/>
      <c r="CL52" s="706"/>
      <c r="CM52" s="706"/>
      <c r="CN52" s="706"/>
      <c r="CO52" s="706"/>
      <c r="CP52" s="706"/>
      <c r="CQ52" s="706" t="s">
        <v>20</v>
      </c>
      <c r="CR52" s="706"/>
      <c r="CS52" s="706"/>
      <c r="CT52" s="706"/>
      <c r="CU52" s="706"/>
      <c r="CV52" s="706"/>
    </row>
    <row r="53" spans="1:100" s="9" customFormat="1" ht="18" customHeight="1">
      <c r="A53" s="699"/>
      <c r="B53" s="699"/>
      <c r="C53" s="699"/>
      <c r="D53" s="699"/>
      <c r="E53" s="699"/>
      <c r="F53" s="698" t="s">
        <v>362</v>
      </c>
      <c r="G53" s="699"/>
      <c r="H53" s="699"/>
      <c r="I53" s="699"/>
      <c r="J53" s="699"/>
      <c r="K53" s="698" t="s">
        <v>363</v>
      </c>
      <c r="L53" s="699"/>
      <c r="M53" s="699"/>
      <c r="N53" s="698" t="s">
        <v>498</v>
      </c>
      <c r="O53" s="699"/>
      <c r="P53" s="699"/>
      <c r="Q53" s="699"/>
      <c r="R53" s="699"/>
      <c r="S53" s="698" t="s">
        <v>361</v>
      </c>
      <c r="T53" s="699"/>
      <c r="U53" s="699"/>
      <c r="V53" s="699"/>
      <c r="W53" s="699"/>
      <c r="X53" s="698" t="s">
        <v>364</v>
      </c>
      <c r="Y53" s="699"/>
      <c r="Z53" s="699"/>
      <c r="AA53" s="698" t="s">
        <v>499</v>
      </c>
      <c r="AB53" s="699"/>
      <c r="AC53" s="699"/>
      <c r="AD53" s="699"/>
      <c r="AE53" s="699"/>
      <c r="AF53" s="698" t="s">
        <v>365</v>
      </c>
      <c r="AG53" s="699"/>
      <c r="AH53" s="699"/>
      <c r="AI53" s="699"/>
      <c r="AJ53" s="699"/>
      <c r="AK53" s="698" t="s">
        <v>366</v>
      </c>
      <c r="AL53" s="699"/>
      <c r="AM53" s="699"/>
      <c r="AN53" s="698" t="s">
        <v>500</v>
      </c>
      <c r="AO53" s="699"/>
      <c r="AP53" s="699"/>
      <c r="AQ53" s="699"/>
      <c r="AR53" s="699"/>
      <c r="AS53" s="699"/>
      <c r="AT53" s="699"/>
      <c r="AU53" s="699"/>
      <c r="AV53" s="699"/>
      <c r="AW53" s="699"/>
      <c r="AX53" s="699"/>
      <c r="AY53" s="706"/>
      <c r="AZ53" s="706"/>
      <c r="BA53" s="706"/>
      <c r="BB53" s="706"/>
      <c r="BC53" s="706"/>
      <c r="BD53" s="705" t="s">
        <v>362</v>
      </c>
      <c r="BE53" s="706"/>
      <c r="BF53" s="706"/>
      <c r="BG53" s="706"/>
      <c r="BH53" s="706"/>
      <c r="BI53" s="705" t="s">
        <v>363</v>
      </c>
      <c r="BJ53" s="706"/>
      <c r="BK53" s="706"/>
      <c r="BL53" s="705" t="s">
        <v>369</v>
      </c>
      <c r="BM53" s="706"/>
      <c r="BN53" s="706"/>
      <c r="BO53" s="706"/>
      <c r="BP53" s="706"/>
      <c r="BQ53" s="705" t="s">
        <v>361</v>
      </c>
      <c r="BR53" s="706"/>
      <c r="BS53" s="706"/>
      <c r="BT53" s="706"/>
      <c r="BU53" s="706"/>
      <c r="BV53" s="705" t="s">
        <v>364</v>
      </c>
      <c r="BW53" s="706"/>
      <c r="BX53" s="706"/>
      <c r="BY53" s="705" t="s">
        <v>367</v>
      </c>
      <c r="BZ53" s="706"/>
      <c r="CA53" s="706"/>
      <c r="CB53" s="706"/>
      <c r="CC53" s="706"/>
      <c r="CD53" s="705" t="s">
        <v>365</v>
      </c>
      <c r="CE53" s="706"/>
      <c r="CF53" s="706"/>
      <c r="CG53" s="706"/>
      <c r="CH53" s="706"/>
      <c r="CI53" s="705" t="s">
        <v>366</v>
      </c>
      <c r="CJ53" s="706"/>
      <c r="CK53" s="706"/>
      <c r="CL53" s="705" t="s">
        <v>368</v>
      </c>
      <c r="CM53" s="706"/>
      <c r="CN53" s="706"/>
      <c r="CO53" s="706"/>
      <c r="CP53" s="706"/>
      <c r="CQ53" s="706"/>
      <c r="CR53" s="706"/>
      <c r="CS53" s="706"/>
      <c r="CT53" s="706"/>
      <c r="CU53" s="706"/>
      <c r="CV53" s="706"/>
    </row>
    <row r="54" spans="1:100" s="9" customFormat="1" ht="18" customHeight="1">
      <c r="A54" s="699"/>
      <c r="B54" s="699"/>
      <c r="C54" s="699"/>
      <c r="D54" s="699"/>
      <c r="E54" s="699"/>
      <c r="F54" s="699"/>
      <c r="G54" s="699"/>
      <c r="H54" s="699"/>
      <c r="I54" s="699"/>
      <c r="J54" s="699"/>
      <c r="K54" s="699"/>
      <c r="L54" s="699"/>
      <c r="M54" s="699"/>
      <c r="N54" s="699"/>
      <c r="O54" s="699"/>
      <c r="P54" s="699"/>
      <c r="Q54" s="699"/>
      <c r="R54" s="699"/>
      <c r="S54" s="699"/>
      <c r="T54" s="699"/>
      <c r="U54" s="699"/>
      <c r="V54" s="699"/>
      <c r="W54" s="699"/>
      <c r="X54" s="699"/>
      <c r="Y54" s="699"/>
      <c r="Z54" s="699"/>
      <c r="AA54" s="699"/>
      <c r="AB54" s="699"/>
      <c r="AC54" s="699"/>
      <c r="AD54" s="699"/>
      <c r="AE54" s="699"/>
      <c r="AF54" s="699"/>
      <c r="AG54" s="699"/>
      <c r="AH54" s="699"/>
      <c r="AI54" s="699"/>
      <c r="AJ54" s="699"/>
      <c r="AK54" s="699"/>
      <c r="AL54" s="699"/>
      <c r="AM54" s="699"/>
      <c r="AN54" s="699"/>
      <c r="AO54" s="699"/>
      <c r="AP54" s="699"/>
      <c r="AQ54" s="699"/>
      <c r="AR54" s="699"/>
      <c r="AS54" s="699"/>
      <c r="AT54" s="699"/>
      <c r="AU54" s="699"/>
      <c r="AV54" s="699"/>
      <c r="AW54" s="699"/>
      <c r="AX54" s="699"/>
      <c r="AY54" s="706"/>
      <c r="AZ54" s="706"/>
      <c r="BA54" s="706"/>
      <c r="BB54" s="706"/>
      <c r="BC54" s="706"/>
      <c r="BD54" s="706"/>
      <c r="BE54" s="706"/>
      <c r="BF54" s="706"/>
      <c r="BG54" s="706"/>
      <c r="BH54" s="706"/>
      <c r="BI54" s="706"/>
      <c r="BJ54" s="706"/>
      <c r="BK54" s="706"/>
      <c r="BL54" s="706"/>
      <c r="BM54" s="706"/>
      <c r="BN54" s="706"/>
      <c r="BO54" s="706"/>
      <c r="BP54" s="706"/>
      <c r="BQ54" s="706"/>
      <c r="BR54" s="706"/>
      <c r="BS54" s="706"/>
      <c r="BT54" s="706"/>
      <c r="BU54" s="706"/>
      <c r="BV54" s="706"/>
      <c r="BW54" s="706"/>
      <c r="BX54" s="706"/>
      <c r="BY54" s="706"/>
      <c r="BZ54" s="706"/>
      <c r="CA54" s="706"/>
      <c r="CB54" s="706"/>
      <c r="CC54" s="706"/>
      <c r="CD54" s="706"/>
      <c r="CE54" s="706"/>
      <c r="CF54" s="706"/>
      <c r="CG54" s="706"/>
      <c r="CH54" s="706"/>
      <c r="CI54" s="706"/>
      <c r="CJ54" s="706"/>
      <c r="CK54" s="706"/>
      <c r="CL54" s="706"/>
      <c r="CM54" s="706"/>
      <c r="CN54" s="706"/>
      <c r="CO54" s="706"/>
      <c r="CP54" s="706"/>
      <c r="CQ54" s="706"/>
      <c r="CR54" s="706"/>
      <c r="CS54" s="706"/>
      <c r="CT54" s="706"/>
      <c r="CU54" s="706"/>
      <c r="CV54" s="706"/>
    </row>
    <row r="55" spans="1:100" s="9" customFormat="1" ht="18" customHeight="1">
      <c r="A55" s="699"/>
      <c r="B55" s="699"/>
      <c r="C55" s="699"/>
      <c r="D55" s="699"/>
      <c r="E55" s="699"/>
      <c r="F55" s="699"/>
      <c r="G55" s="699"/>
      <c r="H55" s="699"/>
      <c r="I55" s="699"/>
      <c r="J55" s="699"/>
      <c r="K55" s="699"/>
      <c r="L55" s="699"/>
      <c r="M55" s="699"/>
      <c r="N55" s="699"/>
      <c r="O55" s="699"/>
      <c r="P55" s="699"/>
      <c r="Q55" s="699"/>
      <c r="R55" s="699"/>
      <c r="S55" s="699"/>
      <c r="T55" s="699"/>
      <c r="U55" s="699"/>
      <c r="V55" s="699"/>
      <c r="W55" s="699"/>
      <c r="X55" s="699"/>
      <c r="Y55" s="699"/>
      <c r="Z55" s="699"/>
      <c r="AA55" s="699"/>
      <c r="AB55" s="699"/>
      <c r="AC55" s="699"/>
      <c r="AD55" s="699"/>
      <c r="AE55" s="699"/>
      <c r="AF55" s="699"/>
      <c r="AG55" s="699"/>
      <c r="AH55" s="699"/>
      <c r="AI55" s="699"/>
      <c r="AJ55" s="699"/>
      <c r="AK55" s="699"/>
      <c r="AL55" s="699"/>
      <c r="AM55" s="699"/>
      <c r="AN55" s="699"/>
      <c r="AO55" s="699"/>
      <c r="AP55" s="699"/>
      <c r="AQ55" s="699"/>
      <c r="AR55" s="699"/>
      <c r="AS55" s="699"/>
      <c r="AT55" s="699"/>
      <c r="AU55" s="699"/>
      <c r="AV55" s="699"/>
      <c r="AW55" s="699"/>
      <c r="AX55" s="699"/>
      <c r="AY55" s="706"/>
      <c r="AZ55" s="706"/>
      <c r="BA55" s="706"/>
      <c r="BB55" s="706"/>
      <c r="BC55" s="706"/>
      <c r="BD55" s="706"/>
      <c r="BE55" s="706"/>
      <c r="BF55" s="706"/>
      <c r="BG55" s="706"/>
      <c r="BH55" s="706"/>
      <c r="BI55" s="706"/>
      <c r="BJ55" s="706"/>
      <c r="BK55" s="706"/>
      <c r="BL55" s="706"/>
      <c r="BM55" s="706"/>
      <c r="BN55" s="706"/>
      <c r="BO55" s="706"/>
      <c r="BP55" s="706"/>
      <c r="BQ55" s="706"/>
      <c r="BR55" s="706"/>
      <c r="BS55" s="706"/>
      <c r="BT55" s="706"/>
      <c r="BU55" s="706"/>
      <c r="BV55" s="706"/>
      <c r="BW55" s="706"/>
      <c r="BX55" s="706"/>
      <c r="BY55" s="706"/>
      <c r="BZ55" s="706"/>
      <c r="CA55" s="706"/>
      <c r="CB55" s="706"/>
      <c r="CC55" s="706"/>
      <c r="CD55" s="706"/>
      <c r="CE55" s="706"/>
      <c r="CF55" s="706"/>
      <c r="CG55" s="706"/>
      <c r="CH55" s="706"/>
      <c r="CI55" s="706"/>
      <c r="CJ55" s="706"/>
      <c r="CK55" s="706"/>
      <c r="CL55" s="706"/>
      <c r="CM55" s="706"/>
      <c r="CN55" s="706"/>
      <c r="CO55" s="706"/>
      <c r="CP55" s="706"/>
      <c r="CQ55" s="706"/>
      <c r="CR55" s="706"/>
      <c r="CS55" s="706"/>
      <c r="CT55" s="706"/>
      <c r="CU55" s="706"/>
      <c r="CV55" s="706"/>
    </row>
    <row r="56" spans="1:100" s="9" customFormat="1" ht="21.95" customHeight="1">
      <c r="A56" s="696"/>
      <c r="B56" s="696"/>
      <c r="C56" s="696"/>
      <c r="D56" s="696"/>
      <c r="E56" s="696"/>
      <c r="F56" s="695" t="s">
        <v>16</v>
      </c>
      <c r="G56" s="695"/>
      <c r="H56" s="695"/>
      <c r="I56" s="695"/>
      <c r="J56" s="695"/>
      <c r="K56" s="695" t="s">
        <v>359</v>
      </c>
      <c r="L56" s="695"/>
      <c r="M56" s="695"/>
      <c r="N56" s="695" t="s">
        <v>16</v>
      </c>
      <c r="O56" s="695"/>
      <c r="P56" s="695"/>
      <c r="Q56" s="695"/>
      <c r="R56" s="695"/>
      <c r="S56" s="695" t="s">
        <v>16</v>
      </c>
      <c r="T56" s="695"/>
      <c r="U56" s="695"/>
      <c r="V56" s="695"/>
      <c r="W56" s="695"/>
      <c r="X56" s="695" t="s">
        <v>359</v>
      </c>
      <c r="Y56" s="695"/>
      <c r="Z56" s="695"/>
      <c r="AA56" s="695" t="s">
        <v>16</v>
      </c>
      <c r="AB56" s="695"/>
      <c r="AC56" s="695"/>
      <c r="AD56" s="695"/>
      <c r="AE56" s="695"/>
      <c r="AF56" s="695" t="s">
        <v>16</v>
      </c>
      <c r="AG56" s="695"/>
      <c r="AH56" s="695"/>
      <c r="AI56" s="695"/>
      <c r="AJ56" s="695"/>
      <c r="AK56" s="695" t="s">
        <v>359</v>
      </c>
      <c r="AL56" s="695"/>
      <c r="AM56" s="695"/>
      <c r="AN56" s="695" t="s">
        <v>16</v>
      </c>
      <c r="AO56" s="695"/>
      <c r="AP56" s="695"/>
      <c r="AQ56" s="695"/>
      <c r="AR56" s="695"/>
      <c r="AS56" s="696"/>
      <c r="AT56" s="696"/>
      <c r="AU56" s="696"/>
      <c r="AV56" s="696"/>
      <c r="AW56" s="696"/>
      <c r="AX56" s="696"/>
      <c r="AY56" s="709"/>
      <c r="AZ56" s="709"/>
      <c r="BA56" s="709"/>
      <c r="BB56" s="709"/>
      <c r="BC56" s="709"/>
      <c r="BD56" s="708" t="s">
        <v>16</v>
      </c>
      <c r="BE56" s="708"/>
      <c r="BF56" s="708"/>
      <c r="BG56" s="708"/>
      <c r="BH56" s="708"/>
      <c r="BI56" s="708" t="s">
        <v>359</v>
      </c>
      <c r="BJ56" s="708"/>
      <c r="BK56" s="708"/>
      <c r="BL56" s="708" t="s">
        <v>16</v>
      </c>
      <c r="BM56" s="708"/>
      <c r="BN56" s="708"/>
      <c r="BO56" s="708"/>
      <c r="BP56" s="708"/>
      <c r="BQ56" s="708" t="s">
        <v>16</v>
      </c>
      <c r="BR56" s="708"/>
      <c r="BS56" s="708"/>
      <c r="BT56" s="708"/>
      <c r="BU56" s="708"/>
      <c r="BV56" s="708" t="s">
        <v>359</v>
      </c>
      <c r="BW56" s="708"/>
      <c r="BX56" s="708"/>
      <c r="BY56" s="708" t="s">
        <v>16</v>
      </c>
      <c r="BZ56" s="708"/>
      <c r="CA56" s="708"/>
      <c r="CB56" s="708"/>
      <c r="CC56" s="708"/>
      <c r="CD56" s="708" t="s">
        <v>16</v>
      </c>
      <c r="CE56" s="708"/>
      <c r="CF56" s="708"/>
      <c r="CG56" s="708"/>
      <c r="CH56" s="708"/>
      <c r="CI56" s="708" t="s">
        <v>359</v>
      </c>
      <c r="CJ56" s="708"/>
      <c r="CK56" s="708"/>
      <c r="CL56" s="708" t="s">
        <v>16</v>
      </c>
      <c r="CM56" s="708"/>
      <c r="CN56" s="708"/>
      <c r="CO56" s="708"/>
      <c r="CP56" s="708"/>
      <c r="CQ56" s="709"/>
      <c r="CR56" s="709"/>
      <c r="CS56" s="709"/>
      <c r="CT56" s="709"/>
      <c r="CU56" s="709"/>
      <c r="CV56" s="709"/>
    </row>
    <row r="57" spans="1:100" ht="21.95" customHeight="1">
      <c r="A57" s="700">
        <v>299</v>
      </c>
      <c r="B57" s="700"/>
      <c r="C57" s="700"/>
      <c r="D57" s="700"/>
      <c r="E57" s="700"/>
      <c r="F57" s="701"/>
      <c r="G57" s="701"/>
      <c r="H57" s="701"/>
      <c r="I57" s="701"/>
      <c r="J57" s="701"/>
      <c r="K57" s="694"/>
      <c r="L57" s="694"/>
      <c r="M57" s="694"/>
      <c r="N57" s="694"/>
      <c r="O57" s="694"/>
      <c r="P57" s="694"/>
      <c r="Q57" s="694"/>
      <c r="R57" s="694"/>
      <c r="S57" s="697">
        <v>1600</v>
      </c>
      <c r="T57" s="697"/>
      <c r="U57" s="697"/>
      <c r="V57" s="697"/>
      <c r="W57" s="697"/>
      <c r="X57" s="697"/>
      <c r="Y57" s="697"/>
      <c r="Z57" s="697"/>
      <c r="AA57" s="697"/>
      <c r="AB57" s="697"/>
      <c r="AC57" s="697"/>
      <c r="AD57" s="697"/>
      <c r="AE57" s="697"/>
      <c r="AF57" s="694"/>
      <c r="AG57" s="694"/>
      <c r="AH57" s="694"/>
      <c r="AI57" s="694"/>
      <c r="AJ57" s="694"/>
      <c r="AK57" s="694"/>
      <c r="AL57" s="694"/>
      <c r="AM57" s="694"/>
      <c r="AN57" s="694"/>
      <c r="AO57" s="694"/>
      <c r="AP57" s="694"/>
      <c r="AQ57" s="694"/>
      <c r="AR57" s="694"/>
      <c r="AS57" s="694"/>
      <c r="AT57" s="694"/>
      <c r="AU57" s="694"/>
      <c r="AV57" s="694"/>
      <c r="AW57" s="694"/>
      <c r="AX57" s="694"/>
      <c r="AY57" s="707">
        <v>299</v>
      </c>
      <c r="AZ57" s="707"/>
      <c r="BA57" s="707"/>
      <c r="BB57" s="707"/>
      <c r="BC57" s="707"/>
      <c r="BD57" s="710">
        <v>698.32</v>
      </c>
      <c r="BE57" s="710"/>
      <c r="BF57" s="710"/>
      <c r="BG57" s="710"/>
      <c r="BH57" s="710"/>
      <c r="BI57" s="707">
        <v>310</v>
      </c>
      <c r="BJ57" s="707"/>
      <c r="BK57" s="707"/>
      <c r="BL57" s="707">
        <v>216480</v>
      </c>
      <c r="BM57" s="707"/>
      <c r="BN57" s="707"/>
      <c r="BO57" s="707"/>
      <c r="BP57" s="707"/>
      <c r="BQ57" s="707">
        <v>1600</v>
      </c>
      <c r="BR57" s="707"/>
      <c r="BS57" s="707"/>
      <c r="BT57" s="707"/>
      <c r="BU57" s="707"/>
      <c r="BV57" s="707">
        <v>299</v>
      </c>
      <c r="BW57" s="707"/>
      <c r="BX57" s="707"/>
      <c r="BY57" s="707">
        <f>BQ57*BV57</f>
        <v>478400</v>
      </c>
      <c r="BZ57" s="707"/>
      <c r="CA57" s="707"/>
      <c r="CB57" s="707"/>
      <c r="CC57" s="707"/>
      <c r="CD57" s="710">
        <v>698.32</v>
      </c>
      <c r="CE57" s="710"/>
      <c r="CF57" s="710"/>
      <c r="CG57" s="710"/>
      <c r="CH57" s="710"/>
      <c r="CI57" s="707">
        <v>299</v>
      </c>
      <c r="CJ57" s="707"/>
      <c r="CK57" s="707"/>
      <c r="CL57" s="707">
        <v>208798</v>
      </c>
      <c r="CM57" s="707"/>
      <c r="CN57" s="707"/>
      <c r="CO57" s="707"/>
      <c r="CP57" s="707"/>
      <c r="CQ57" s="707"/>
      <c r="CR57" s="707"/>
      <c r="CS57" s="707"/>
      <c r="CT57" s="707"/>
      <c r="CU57" s="707"/>
      <c r="CV57" s="707"/>
    </row>
    <row r="58" spans="1:100" ht="21.95" customHeight="1">
      <c r="A58" s="692" t="s">
        <v>345</v>
      </c>
      <c r="B58" s="692"/>
      <c r="C58" s="692"/>
      <c r="D58" s="692"/>
      <c r="E58" s="692"/>
      <c r="F58" s="693"/>
      <c r="G58" s="693"/>
      <c r="H58" s="693"/>
      <c r="I58" s="693"/>
      <c r="J58" s="693"/>
      <c r="K58" s="693"/>
      <c r="L58" s="693"/>
      <c r="M58" s="693"/>
      <c r="N58" s="693"/>
      <c r="O58" s="693"/>
      <c r="P58" s="693"/>
      <c r="Q58" s="693"/>
      <c r="R58" s="693"/>
      <c r="S58" s="693"/>
      <c r="T58" s="693"/>
      <c r="U58" s="693"/>
      <c r="V58" s="693"/>
      <c r="W58" s="693"/>
      <c r="X58" s="693"/>
      <c r="Y58" s="693"/>
      <c r="Z58" s="693"/>
      <c r="AA58" s="693"/>
      <c r="AB58" s="693"/>
      <c r="AC58" s="693"/>
      <c r="AD58" s="693"/>
      <c r="AE58" s="693"/>
      <c r="AF58" s="693"/>
      <c r="AG58" s="693"/>
      <c r="AH58" s="693"/>
      <c r="AI58" s="693"/>
      <c r="AJ58" s="693"/>
      <c r="AK58" s="693"/>
      <c r="AL58" s="693"/>
      <c r="AM58" s="693"/>
      <c r="AN58" s="693"/>
      <c r="AO58" s="693"/>
      <c r="AP58" s="693"/>
      <c r="AQ58" s="693"/>
      <c r="AR58" s="693"/>
      <c r="AS58" s="693"/>
      <c r="AT58" s="693"/>
      <c r="AU58" s="693"/>
      <c r="AV58" s="693"/>
      <c r="AW58" s="693"/>
      <c r="AX58" s="693"/>
      <c r="AY58" s="715" t="s">
        <v>345</v>
      </c>
      <c r="AZ58" s="715"/>
      <c r="BA58" s="715"/>
      <c r="BB58" s="715"/>
      <c r="BC58" s="715"/>
      <c r="BD58" s="713"/>
      <c r="BE58" s="713"/>
      <c r="BF58" s="713"/>
      <c r="BG58" s="713"/>
      <c r="BH58" s="713"/>
      <c r="BI58" s="713"/>
      <c r="BJ58" s="713"/>
      <c r="BK58" s="713"/>
      <c r="BL58" s="713"/>
      <c r="BM58" s="713"/>
      <c r="BN58" s="713"/>
      <c r="BO58" s="713"/>
      <c r="BP58" s="713"/>
      <c r="BQ58" s="713"/>
      <c r="BR58" s="713"/>
      <c r="BS58" s="713"/>
      <c r="BT58" s="713"/>
      <c r="BU58" s="713"/>
      <c r="BV58" s="713"/>
      <c r="BW58" s="713"/>
      <c r="BX58" s="713"/>
      <c r="BY58" s="713"/>
      <c r="BZ58" s="713"/>
      <c r="CA58" s="713"/>
      <c r="CB58" s="713"/>
      <c r="CC58" s="713"/>
      <c r="CD58" s="713"/>
      <c r="CE58" s="713"/>
      <c r="CF58" s="713"/>
      <c r="CG58" s="713"/>
      <c r="CH58" s="713"/>
      <c r="CI58" s="713"/>
      <c r="CJ58" s="713"/>
      <c r="CK58" s="713"/>
      <c r="CL58" s="713"/>
      <c r="CM58" s="713"/>
      <c r="CN58" s="713"/>
      <c r="CO58" s="713"/>
      <c r="CP58" s="713"/>
      <c r="CQ58" s="713"/>
      <c r="CR58" s="713"/>
      <c r="CS58" s="713"/>
      <c r="CT58" s="713"/>
      <c r="CU58" s="713"/>
      <c r="CV58" s="713"/>
    </row>
    <row r="59" spans="1:100" ht="21.95" customHeight="1">
      <c r="BD59" s="712" t="s">
        <v>501</v>
      </c>
      <c r="BE59" s="712"/>
      <c r="BF59" s="712"/>
      <c r="BG59" s="712"/>
      <c r="BH59" s="712"/>
      <c r="BI59" s="712"/>
      <c r="BJ59" s="712"/>
      <c r="BK59" s="712"/>
      <c r="BL59" s="712"/>
      <c r="BM59" s="712"/>
      <c r="BN59" s="712"/>
      <c r="BO59" s="712"/>
      <c r="BP59" s="712"/>
      <c r="BV59" s="712" t="s">
        <v>502</v>
      </c>
      <c r="BW59" s="712"/>
      <c r="BX59" s="712"/>
      <c r="BY59" s="712"/>
      <c r="BZ59" s="712"/>
      <c r="CA59" s="712"/>
      <c r="CB59" s="712"/>
      <c r="CC59" s="712"/>
      <c r="CD59" s="670" t="s">
        <v>503</v>
      </c>
      <c r="CE59" s="670"/>
      <c r="CF59" s="670"/>
      <c r="CG59" s="670"/>
      <c r="CH59" s="670"/>
      <c r="CI59" s="670"/>
      <c r="CJ59" s="670"/>
      <c r="CK59" s="670"/>
      <c r="CL59" s="670"/>
      <c r="CM59" s="670"/>
      <c r="CN59" s="670"/>
      <c r="CO59" s="670"/>
      <c r="CP59" s="670"/>
      <c r="CQ59" s="670"/>
      <c r="CR59" s="670"/>
      <c r="CS59" s="670"/>
      <c r="CT59" s="670"/>
      <c r="CU59" s="670"/>
      <c r="CV59" s="670"/>
    </row>
    <row r="60" spans="1:100" s="9" customFormat="1" ht="21.95" customHeight="1">
      <c r="A60" s="81" t="s">
        <v>160</v>
      </c>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9" t="s">
        <v>160</v>
      </c>
    </row>
    <row r="61" spans="1:100" s="9" customFormat="1" ht="21.95" customHeight="1">
      <c r="A61" s="365" t="s">
        <v>371</v>
      </c>
      <c r="B61" s="688"/>
      <c r="C61" s="366" t="s">
        <v>370</v>
      </c>
      <c r="D61" s="367"/>
      <c r="E61" s="367"/>
      <c r="F61" s="367"/>
      <c r="G61" s="367"/>
      <c r="H61" s="367"/>
      <c r="I61" s="367"/>
      <c r="J61" s="367"/>
      <c r="K61" s="367"/>
      <c r="L61" s="367"/>
      <c r="M61" s="367"/>
      <c r="N61" s="367"/>
      <c r="O61" s="367"/>
      <c r="P61" s="367"/>
      <c r="Q61" s="367"/>
      <c r="R61" s="367"/>
      <c r="S61" s="367"/>
      <c r="T61" s="367"/>
      <c r="U61" s="367"/>
      <c r="V61" s="367"/>
      <c r="W61" s="367"/>
      <c r="X61" s="367"/>
      <c r="Y61" s="367"/>
      <c r="Z61" s="367"/>
      <c r="AA61" s="367"/>
      <c r="AB61" s="367"/>
      <c r="AC61" s="367"/>
      <c r="AD61" s="367"/>
      <c r="AE61" s="367"/>
      <c r="AF61" s="367"/>
      <c r="AG61" s="367"/>
      <c r="AH61" s="367"/>
      <c r="AI61" s="367"/>
      <c r="AJ61" s="367"/>
      <c r="AK61" s="367"/>
      <c r="AL61" s="367"/>
      <c r="AM61" s="367"/>
      <c r="AN61" s="367"/>
      <c r="AO61" s="367"/>
      <c r="AP61" s="367"/>
      <c r="AQ61" s="367"/>
      <c r="AR61" s="367"/>
      <c r="AS61" s="367"/>
      <c r="AT61" s="367"/>
      <c r="AU61" s="367"/>
      <c r="AV61" s="367"/>
      <c r="AW61" s="367"/>
      <c r="AX61" s="367"/>
      <c r="AY61" s="339" t="s">
        <v>371</v>
      </c>
      <c r="AZ61" s="711"/>
      <c r="BA61" s="340" t="s">
        <v>370</v>
      </c>
      <c r="BB61" s="341"/>
      <c r="BC61" s="341"/>
      <c r="BD61" s="341"/>
      <c r="BE61" s="341"/>
      <c r="BF61" s="341"/>
      <c r="BG61" s="341"/>
      <c r="BH61" s="341"/>
      <c r="BI61" s="341"/>
      <c r="BJ61" s="341"/>
      <c r="BK61" s="341"/>
      <c r="BL61" s="341"/>
      <c r="BM61" s="341"/>
      <c r="BN61" s="341"/>
      <c r="BO61" s="341"/>
      <c r="BP61" s="341"/>
      <c r="BQ61" s="341"/>
      <c r="BR61" s="341"/>
      <c r="BS61" s="341"/>
      <c r="BT61" s="341"/>
      <c r="BU61" s="341"/>
      <c r="BV61" s="341"/>
      <c r="BW61" s="341"/>
      <c r="BX61" s="341"/>
      <c r="BY61" s="341"/>
      <c r="BZ61" s="341"/>
      <c r="CA61" s="341"/>
      <c r="CB61" s="341"/>
      <c r="CC61" s="341"/>
      <c r="CD61" s="341"/>
      <c r="CE61" s="341"/>
      <c r="CF61" s="341"/>
      <c r="CG61" s="341"/>
      <c r="CH61" s="341"/>
      <c r="CI61" s="341"/>
      <c r="CJ61" s="341"/>
      <c r="CK61" s="341"/>
      <c r="CL61" s="341"/>
      <c r="CM61" s="341"/>
      <c r="CN61" s="341"/>
      <c r="CO61" s="341"/>
      <c r="CP61" s="341"/>
      <c r="CQ61" s="341"/>
      <c r="CR61" s="341"/>
      <c r="CS61" s="341"/>
      <c r="CT61" s="341"/>
      <c r="CU61" s="341"/>
      <c r="CV61" s="341"/>
    </row>
    <row r="62" spans="1:100" s="9" customFormat="1" ht="21.95" customHeight="1">
      <c r="A62" s="688"/>
      <c r="B62" s="688"/>
      <c r="C62" s="367"/>
      <c r="D62" s="367"/>
      <c r="E62" s="367"/>
      <c r="F62" s="367"/>
      <c r="G62" s="367"/>
      <c r="H62" s="367"/>
      <c r="I62" s="367"/>
      <c r="J62" s="367"/>
      <c r="K62" s="367"/>
      <c r="L62" s="367"/>
      <c r="M62" s="367"/>
      <c r="N62" s="367"/>
      <c r="O62" s="367"/>
      <c r="P62" s="367"/>
      <c r="Q62" s="367"/>
      <c r="R62" s="367"/>
      <c r="S62" s="367"/>
      <c r="T62" s="367"/>
      <c r="U62" s="367"/>
      <c r="V62" s="367"/>
      <c r="W62" s="367"/>
      <c r="X62" s="367"/>
      <c r="Y62" s="367"/>
      <c r="Z62" s="367"/>
      <c r="AA62" s="367"/>
      <c r="AB62" s="367"/>
      <c r="AC62" s="367"/>
      <c r="AD62" s="367"/>
      <c r="AE62" s="367"/>
      <c r="AF62" s="367"/>
      <c r="AG62" s="367"/>
      <c r="AH62" s="367"/>
      <c r="AI62" s="367"/>
      <c r="AJ62" s="367"/>
      <c r="AK62" s="367"/>
      <c r="AL62" s="367"/>
      <c r="AM62" s="367"/>
      <c r="AN62" s="367"/>
      <c r="AO62" s="367"/>
      <c r="AP62" s="367"/>
      <c r="AQ62" s="367"/>
      <c r="AR62" s="367"/>
      <c r="AS62" s="367"/>
      <c r="AT62" s="367"/>
      <c r="AU62" s="367"/>
      <c r="AV62" s="367"/>
      <c r="AW62" s="367"/>
      <c r="AX62" s="367"/>
      <c r="AY62" s="711"/>
      <c r="AZ62" s="711"/>
      <c r="BA62" s="341"/>
      <c r="BB62" s="341"/>
      <c r="BC62" s="341"/>
      <c r="BD62" s="341"/>
      <c r="BE62" s="341"/>
      <c r="BF62" s="341"/>
      <c r="BG62" s="341"/>
      <c r="BH62" s="341"/>
      <c r="BI62" s="341"/>
      <c r="BJ62" s="341"/>
      <c r="BK62" s="341"/>
      <c r="BL62" s="341"/>
      <c r="BM62" s="341"/>
      <c r="BN62" s="341"/>
      <c r="BO62" s="341"/>
      <c r="BP62" s="341"/>
      <c r="BQ62" s="341"/>
      <c r="BR62" s="341"/>
      <c r="BS62" s="341"/>
      <c r="BT62" s="341"/>
      <c r="BU62" s="341"/>
      <c r="BV62" s="341"/>
      <c r="BW62" s="341"/>
      <c r="BX62" s="341"/>
      <c r="BY62" s="341"/>
      <c r="BZ62" s="341"/>
      <c r="CA62" s="341"/>
      <c r="CB62" s="341"/>
      <c r="CC62" s="341"/>
      <c r="CD62" s="341"/>
      <c r="CE62" s="341"/>
      <c r="CF62" s="341"/>
      <c r="CG62" s="341"/>
      <c r="CH62" s="341"/>
      <c r="CI62" s="341"/>
      <c r="CJ62" s="341"/>
      <c r="CK62" s="341"/>
      <c r="CL62" s="341"/>
      <c r="CM62" s="341"/>
      <c r="CN62" s="341"/>
      <c r="CO62" s="341"/>
      <c r="CP62" s="341"/>
      <c r="CQ62" s="341"/>
      <c r="CR62" s="341"/>
      <c r="CS62" s="341"/>
      <c r="CT62" s="341"/>
      <c r="CU62" s="341"/>
      <c r="CV62" s="341"/>
    </row>
    <row r="63" spans="1:100" s="9" customFormat="1" ht="11.25">
      <c r="A63" s="688"/>
      <c r="B63" s="688"/>
      <c r="C63" s="367"/>
      <c r="D63" s="367"/>
      <c r="E63" s="367"/>
      <c r="F63" s="367"/>
      <c r="G63" s="367"/>
      <c r="H63" s="367"/>
      <c r="I63" s="367"/>
      <c r="J63" s="367"/>
      <c r="K63" s="367"/>
      <c r="L63" s="367"/>
      <c r="M63" s="367"/>
      <c r="N63" s="367"/>
      <c r="O63" s="367"/>
      <c r="P63" s="367"/>
      <c r="Q63" s="367"/>
      <c r="R63" s="367"/>
      <c r="S63" s="367"/>
      <c r="T63" s="367"/>
      <c r="U63" s="367"/>
      <c r="V63" s="367"/>
      <c r="W63" s="367"/>
      <c r="X63" s="367"/>
      <c r="Y63" s="367"/>
      <c r="Z63" s="367"/>
      <c r="AA63" s="367"/>
      <c r="AB63" s="367"/>
      <c r="AC63" s="367"/>
      <c r="AD63" s="367"/>
      <c r="AE63" s="367"/>
      <c r="AF63" s="367"/>
      <c r="AG63" s="367"/>
      <c r="AH63" s="367"/>
      <c r="AI63" s="367"/>
      <c r="AJ63" s="367"/>
      <c r="AK63" s="367"/>
      <c r="AL63" s="367"/>
      <c r="AM63" s="367"/>
      <c r="AN63" s="367"/>
      <c r="AO63" s="367"/>
      <c r="AP63" s="367"/>
      <c r="AQ63" s="367"/>
      <c r="AR63" s="367"/>
      <c r="AS63" s="367"/>
      <c r="AT63" s="367"/>
      <c r="AU63" s="367"/>
      <c r="AV63" s="367"/>
      <c r="AW63" s="367"/>
      <c r="AX63" s="367"/>
      <c r="AY63" s="711"/>
      <c r="AZ63" s="711"/>
      <c r="BA63" s="341"/>
      <c r="BB63" s="341"/>
      <c r="BC63" s="341"/>
      <c r="BD63" s="341"/>
      <c r="BE63" s="341"/>
      <c r="BF63" s="341"/>
      <c r="BG63" s="341"/>
      <c r="BH63" s="341"/>
      <c r="BI63" s="341"/>
      <c r="BJ63" s="341"/>
      <c r="BK63" s="341"/>
      <c r="BL63" s="341"/>
      <c r="BM63" s="341"/>
      <c r="BN63" s="341"/>
      <c r="BO63" s="341"/>
      <c r="BP63" s="341"/>
      <c r="BQ63" s="341"/>
      <c r="BR63" s="341"/>
      <c r="BS63" s="341"/>
      <c r="BT63" s="341"/>
      <c r="BU63" s="341"/>
      <c r="BV63" s="341"/>
      <c r="BW63" s="341"/>
      <c r="BX63" s="341"/>
      <c r="BY63" s="341"/>
      <c r="BZ63" s="341"/>
      <c r="CA63" s="341"/>
      <c r="CB63" s="341"/>
      <c r="CC63" s="341"/>
      <c r="CD63" s="341"/>
      <c r="CE63" s="341"/>
      <c r="CF63" s="341"/>
      <c r="CG63" s="341"/>
      <c r="CH63" s="341"/>
      <c r="CI63" s="341"/>
      <c r="CJ63" s="341"/>
      <c r="CK63" s="341"/>
      <c r="CL63" s="341"/>
      <c r="CM63" s="341"/>
      <c r="CN63" s="341"/>
      <c r="CO63" s="341"/>
      <c r="CP63" s="341"/>
      <c r="CQ63" s="341"/>
      <c r="CR63" s="341"/>
      <c r="CS63" s="341"/>
      <c r="CT63" s="341"/>
      <c r="CU63" s="341"/>
      <c r="CV63" s="341"/>
    </row>
    <row r="64" spans="1:100" s="9" customFormat="1" ht="13.5" customHeight="1">
      <c r="A64" s="81"/>
      <c r="B64" s="81"/>
      <c r="C64" s="689" t="s">
        <v>349</v>
      </c>
      <c r="D64" s="689"/>
      <c r="E64" s="689"/>
      <c r="F64" s="689"/>
      <c r="G64" s="689"/>
      <c r="H64" s="689"/>
      <c r="I64" s="689"/>
      <c r="J64" s="689"/>
      <c r="K64" s="689"/>
      <c r="L64" s="689"/>
      <c r="M64" s="689"/>
      <c r="N64" s="689"/>
      <c r="O64" s="689"/>
      <c r="P64" s="689"/>
      <c r="Q64" s="689"/>
      <c r="R64" s="689"/>
      <c r="S64" s="689"/>
      <c r="T64" s="689"/>
      <c r="U64" s="689"/>
      <c r="V64" s="689"/>
      <c r="W64" s="689"/>
      <c r="X64" s="689"/>
      <c r="Y64" s="691" t="s">
        <v>351</v>
      </c>
      <c r="Z64" s="691"/>
      <c r="AA64" s="691"/>
      <c r="AB64" s="691"/>
      <c r="AC64" s="691"/>
      <c r="AD64" s="691"/>
      <c r="AE64" s="691"/>
      <c r="AF64" s="691"/>
      <c r="AG64" s="691"/>
      <c r="AH64" s="691"/>
      <c r="AI64" s="691"/>
      <c r="AJ64" s="691"/>
      <c r="AK64" s="691"/>
      <c r="AL64" s="691"/>
      <c r="AM64" s="691"/>
      <c r="AN64" s="691"/>
      <c r="AO64" s="691"/>
      <c r="AP64" s="691"/>
      <c r="AQ64" s="691"/>
      <c r="AR64" s="691"/>
      <c r="AS64" s="691"/>
      <c r="AT64" s="691"/>
      <c r="AU64" s="691"/>
      <c r="AV64" s="691"/>
      <c r="AW64" s="691"/>
      <c r="AX64" s="691"/>
      <c r="BA64" s="378" t="s">
        <v>315</v>
      </c>
      <c r="BB64" s="378"/>
      <c r="BC64" s="378"/>
      <c r="BD64" s="378"/>
      <c r="BE64" s="378"/>
      <c r="BF64" s="378"/>
      <c r="BG64" s="378"/>
      <c r="BH64" s="378"/>
      <c r="BI64" s="378"/>
      <c r="BJ64" s="378"/>
      <c r="BK64" s="378"/>
      <c r="BL64" s="378"/>
      <c r="BM64" s="378"/>
      <c r="BN64" s="378"/>
      <c r="BO64" s="378"/>
      <c r="BP64" s="378"/>
      <c r="BQ64" s="378"/>
      <c r="BR64" s="378"/>
      <c r="BS64" s="378"/>
      <c r="BT64" s="378"/>
      <c r="BU64" s="378"/>
      <c r="BV64" s="378"/>
      <c r="BW64" s="380" t="s">
        <v>351</v>
      </c>
      <c r="BX64" s="380"/>
      <c r="BY64" s="380"/>
      <c r="BZ64" s="380"/>
      <c r="CA64" s="380"/>
      <c r="CB64" s="380"/>
      <c r="CC64" s="380"/>
      <c r="CD64" s="380"/>
      <c r="CE64" s="380"/>
      <c r="CF64" s="380"/>
      <c r="CG64" s="380"/>
      <c r="CH64" s="380"/>
      <c r="CI64" s="380"/>
      <c r="CJ64" s="380"/>
      <c r="CK64" s="380"/>
      <c r="CL64" s="380"/>
      <c r="CM64" s="380"/>
      <c r="CN64" s="380"/>
      <c r="CO64" s="380"/>
      <c r="CP64" s="380"/>
      <c r="CQ64" s="380"/>
      <c r="CR64" s="380"/>
      <c r="CS64" s="380"/>
      <c r="CT64" s="380"/>
      <c r="CU64" s="380"/>
      <c r="CV64" s="380"/>
    </row>
    <row r="65" spans="1:100" s="9" customFormat="1" ht="11.25">
      <c r="A65" s="81"/>
      <c r="B65" s="81"/>
      <c r="C65" s="690" t="s">
        <v>350</v>
      </c>
      <c r="D65" s="690"/>
      <c r="E65" s="690"/>
      <c r="F65" s="690"/>
      <c r="G65" s="690"/>
      <c r="H65" s="690"/>
      <c r="I65" s="690"/>
      <c r="J65" s="690"/>
      <c r="K65" s="690"/>
      <c r="L65" s="690"/>
      <c r="M65" s="690"/>
      <c r="N65" s="690"/>
      <c r="O65" s="690"/>
      <c r="P65" s="690"/>
      <c r="Q65" s="690"/>
      <c r="R65" s="690"/>
      <c r="S65" s="690"/>
      <c r="T65" s="690"/>
      <c r="U65" s="690"/>
      <c r="V65" s="690"/>
      <c r="W65" s="690"/>
      <c r="X65" s="690"/>
      <c r="Y65" s="691"/>
      <c r="Z65" s="691"/>
      <c r="AA65" s="691"/>
      <c r="AB65" s="691"/>
      <c r="AC65" s="691"/>
      <c r="AD65" s="691"/>
      <c r="AE65" s="691"/>
      <c r="AF65" s="691"/>
      <c r="AG65" s="691"/>
      <c r="AH65" s="691"/>
      <c r="AI65" s="691"/>
      <c r="AJ65" s="691"/>
      <c r="AK65" s="691"/>
      <c r="AL65" s="691"/>
      <c r="AM65" s="691"/>
      <c r="AN65" s="691"/>
      <c r="AO65" s="691"/>
      <c r="AP65" s="691"/>
      <c r="AQ65" s="691"/>
      <c r="AR65" s="691"/>
      <c r="AS65" s="691"/>
      <c r="AT65" s="691"/>
      <c r="AU65" s="691"/>
      <c r="AV65" s="691"/>
      <c r="AW65" s="691"/>
      <c r="AX65" s="691"/>
      <c r="BA65" s="714" t="s">
        <v>314</v>
      </c>
      <c r="BB65" s="714"/>
      <c r="BC65" s="714"/>
      <c r="BD65" s="714"/>
      <c r="BE65" s="714"/>
      <c r="BF65" s="714"/>
      <c r="BG65" s="714"/>
      <c r="BH65" s="714"/>
      <c r="BI65" s="714"/>
      <c r="BJ65" s="714"/>
      <c r="BK65" s="714"/>
      <c r="BL65" s="714"/>
      <c r="BM65" s="714"/>
      <c r="BN65" s="714"/>
      <c r="BO65" s="714"/>
      <c r="BP65" s="714"/>
      <c r="BQ65" s="714"/>
      <c r="BR65" s="714"/>
      <c r="BS65" s="714"/>
      <c r="BT65" s="714"/>
      <c r="BU65" s="714"/>
      <c r="BV65" s="714"/>
      <c r="BW65" s="380"/>
      <c r="BX65" s="380"/>
      <c r="BY65" s="380"/>
      <c r="BZ65" s="380"/>
      <c r="CA65" s="380"/>
      <c r="CB65" s="380"/>
      <c r="CC65" s="380"/>
      <c r="CD65" s="380"/>
      <c r="CE65" s="380"/>
      <c r="CF65" s="380"/>
      <c r="CG65" s="380"/>
      <c r="CH65" s="380"/>
      <c r="CI65" s="380"/>
      <c r="CJ65" s="380"/>
      <c r="CK65" s="380"/>
      <c r="CL65" s="380"/>
      <c r="CM65" s="380"/>
      <c r="CN65" s="380"/>
      <c r="CO65" s="380"/>
      <c r="CP65" s="380"/>
      <c r="CQ65" s="380"/>
      <c r="CR65" s="380"/>
      <c r="CS65" s="380"/>
      <c r="CT65" s="380"/>
      <c r="CU65" s="380"/>
      <c r="CV65" s="380"/>
    </row>
    <row r="66" spans="1:100" s="9" customFormat="1" ht="5.0999999999999996" customHeight="1">
      <c r="A66" s="81"/>
      <c r="B66" s="81"/>
      <c r="C66" s="100"/>
      <c r="D66" s="100"/>
      <c r="E66" s="100"/>
      <c r="F66" s="100"/>
      <c r="G66" s="100"/>
      <c r="H66" s="100"/>
      <c r="I66" s="100"/>
      <c r="J66" s="100"/>
      <c r="K66" s="100"/>
      <c r="L66" s="100"/>
      <c r="M66" s="100"/>
      <c r="N66" s="100"/>
      <c r="O66" s="100"/>
      <c r="P66" s="100"/>
      <c r="Q66" s="100"/>
      <c r="R66" s="100"/>
      <c r="S66" s="100"/>
      <c r="T66" s="100"/>
      <c r="U66" s="100"/>
      <c r="V66" s="100"/>
      <c r="W66" s="100"/>
      <c r="X66" s="100"/>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BA66" s="102"/>
      <c r="BB66" s="102"/>
      <c r="BC66" s="102"/>
      <c r="BD66" s="102"/>
      <c r="BE66" s="102"/>
      <c r="BF66" s="102"/>
      <c r="BG66" s="102"/>
      <c r="BH66" s="102"/>
      <c r="BI66" s="102"/>
      <c r="BJ66" s="102"/>
      <c r="BK66" s="102"/>
      <c r="BL66" s="102"/>
      <c r="BM66" s="102"/>
      <c r="BN66" s="102"/>
      <c r="BO66" s="102"/>
      <c r="BP66" s="102"/>
      <c r="BQ66" s="102"/>
      <c r="BR66" s="102"/>
      <c r="BS66" s="102"/>
      <c r="BT66" s="102"/>
      <c r="BU66" s="102"/>
      <c r="BV66" s="102"/>
      <c r="BW66" s="103"/>
      <c r="BX66" s="103"/>
      <c r="BY66" s="103"/>
      <c r="BZ66" s="103"/>
      <c r="CA66" s="103"/>
      <c r="CB66" s="103"/>
      <c r="CC66" s="103"/>
      <c r="CD66" s="103"/>
      <c r="CE66" s="103"/>
      <c r="CF66" s="103"/>
      <c r="CG66" s="103"/>
      <c r="CH66" s="103"/>
      <c r="CI66" s="103"/>
      <c r="CJ66" s="103"/>
      <c r="CK66" s="103"/>
      <c r="CL66" s="103"/>
      <c r="CM66" s="103"/>
      <c r="CN66" s="103"/>
      <c r="CO66" s="103"/>
      <c r="CP66" s="103"/>
      <c r="CQ66" s="103"/>
      <c r="CR66" s="103"/>
      <c r="CS66" s="103"/>
      <c r="CT66" s="103"/>
      <c r="CU66" s="103"/>
      <c r="CV66" s="103"/>
    </row>
    <row r="67" spans="1:100" s="9" customFormat="1" ht="21.95" customHeight="1">
      <c r="A67" s="365" t="s">
        <v>372</v>
      </c>
      <c r="B67" s="688"/>
      <c r="C67" s="366" t="s">
        <v>373</v>
      </c>
      <c r="D67" s="367"/>
      <c r="E67" s="367"/>
      <c r="F67" s="367"/>
      <c r="G67" s="367"/>
      <c r="H67" s="367"/>
      <c r="I67" s="367"/>
      <c r="J67" s="367"/>
      <c r="K67" s="367"/>
      <c r="L67" s="367"/>
      <c r="M67" s="367"/>
      <c r="N67" s="367"/>
      <c r="O67" s="367"/>
      <c r="P67" s="367"/>
      <c r="Q67" s="367"/>
      <c r="R67" s="367"/>
      <c r="S67" s="367"/>
      <c r="T67" s="367"/>
      <c r="U67" s="367"/>
      <c r="V67" s="367"/>
      <c r="W67" s="367"/>
      <c r="X67" s="367"/>
      <c r="Y67" s="367"/>
      <c r="Z67" s="367"/>
      <c r="AA67" s="367"/>
      <c r="AB67" s="367"/>
      <c r="AC67" s="367"/>
      <c r="AD67" s="367"/>
      <c r="AE67" s="367"/>
      <c r="AF67" s="367"/>
      <c r="AG67" s="367"/>
      <c r="AH67" s="367"/>
      <c r="AI67" s="367"/>
      <c r="AJ67" s="367"/>
      <c r="AK67" s="367"/>
      <c r="AL67" s="367"/>
      <c r="AM67" s="367"/>
      <c r="AN67" s="367"/>
      <c r="AO67" s="367"/>
      <c r="AP67" s="367"/>
      <c r="AQ67" s="367"/>
      <c r="AR67" s="367"/>
      <c r="AS67" s="367"/>
      <c r="AT67" s="367"/>
      <c r="AU67" s="367"/>
      <c r="AV67" s="367"/>
      <c r="AW67" s="367"/>
      <c r="AX67" s="367"/>
      <c r="AY67" s="339" t="s">
        <v>372</v>
      </c>
      <c r="AZ67" s="711"/>
      <c r="BA67" s="340" t="s">
        <v>373</v>
      </c>
      <c r="BB67" s="341"/>
      <c r="BC67" s="341"/>
      <c r="BD67" s="341"/>
      <c r="BE67" s="341"/>
      <c r="BF67" s="341"/>
      <c r="BG67" s="341"/>
      <c r="BH67" s="341"/>
      <c r="BI67" s="341"/>
      <c r="BJ67" s="341"/>
      <c r="BK67" s="341"/>
      <c r="BL67" s="341"/>
      <c r="BM67" s="341"/>
      <c r="BN67" s="341"/>
      <c r="BO67" s="341"/>
      <c r="BP67" s="341"/>
      <c r="BQ67" s="341"/>
      <c r="BR67" s="341"/>
      <c r="BS67" s="341"/>
      <c r="BT67" s="341"/>
      <c r="BU67" s="341"/>
      <c r="BV67" s="341"/>
      <c r="BW67" s="341"/>
      <c r="BX67" s="341"/>
      <c r="BY67" s="341"/>
      <c r="BZ67" s="341"/>
      <c r="CA67" s="341"/>
      <c r="CB67" s="341"/>
      <c r="CC67" s="341"/>
      <c r="CD67" s="341"/>
      <c r="CE67" s="341"/>
      <c r="CF67" s="341"/>
      <c r="CG67" s="341"/>
      <c r="CH67" s="341"/>
      <c r="CI67" s="341"/>
      <c r="CJ67" s="341"/>
      <c r="CK67" s="341"/>
      <c r="CL67" s="341"/>
      <c r="CM67" s="341"/>
      <c r="CN67" s="341"/>
      <c r="CO67" s="341"/>
      <c r="CP67" s="341"/>
      <c r="CQ67" s="341"/>
      <c r="CR67" s="341"/>
      <c r="CS67" s="341"/>
      <c r="CT67" s="341"/>
      <c r="CU67" s="341"/>
      <c r="CV67" s="341"/>
    </row>
    <row r="68" spans="1:100" s="9" customFormat="1" ht="21.95" customHeight="1">
      <c r="A68" s="688"/>
      <c r="B68" s="688"/>
      <c r="C68" s="367"/>
      <c r="D68" s="367"/>
      <c r="E68" s="367"/>
      <c r="F68" s="367"/>
      <c r="G68" s="367"/>
      <c r="H68" s="367"/>
      <c r="I68" s="367"/>
      <c r="J68" s="367"/>
      <c r="K68" s="367"/>
      <c r="L68" s="367"/>
      <c r="M68" s="367"/>
      <c r="N68" s="367"/>
      <c r="O68" s="367"/>
      <c r="P68" s="367"/>
      <c r="Q68" s="367"/>
      <c r="R68" s="367"/>
      <c r="S68" s="367"/>
      <c r="T68" s="367"/>
      <c r="U68" s="367"/>
      <c r="V68" s="367"/>
      <c r="W68" s="367"/>
      <c r="X68" s="367"/>
      <c r="Y68" s="367"/>
      <c r="Z68" s="367"/>
      <c r="AA68" s="367"/>
      <c r="AB68" s="367"/>
      <c r="AC68" s="367"/>
      <c r="AD68" s="367"/>
      <c r="AE68" s="367"/>
      <c r="AF68" s="367"/>
      <c r="AG68" s="367"/>
      <c r="AH68" s="367"/>
      <c r="AI68" s="367"/>
      <c r="AJ68" s="367"/>
      <c r="AK68" s="367"/>
      <c r="AL68" s="367"/>
      <c r="AM68" s="367"/>
      <c r="AN68" s="367"/>
      <c r="AO68" s="367"/>
      <c r="AP68" s="367"/>
      <c r="AQ68" s="367"/>
      <c r="AR68" s="367"/>
      <c r="AS68" s="367"/>
      <c r="AT68" s="367"/>
      <c r="AU68" s="367"/>
      <c r="AV68" s="367"/>
      <c r="AW68" s="367"/>
      <c r="AX68" s="367"/>
      <c r="AY68" s="711"/>
      <c r="AZ68" s="711"/>
      <c r="BA68" s="341"/>
      <c r="BB68" s="341"/>
      <c r="BC68" s="341"/>
      <c r="BD68" s="341"/>
      <c r="BE68" s="341"/>
      <c r="BF68" s="341"/>
      <c r="BG68" s="341"/>
      <c r="BH68" s="341"/>
      <c r="BI68" s="341"/>
      <c r="BJ68" s="341"/>
      <c r="BK68" s="341"/>
      <c r="BL68" s="341"/>
      <c r="BM68" s="341"/>
      <c r="BN68" s="341"/>
      <c r="BO68" s="341"/>
      <c r="BP68" s="341"/>
      <c r="BQ68" s="341"/>
      <c r="BR68" s="341"/>
      <c r="BS68" s="341"/>
      <c r="BT68" s="341"/>
      <c r="BU68" s="341"/>
      <c r="BV68" s="341"/>
      <c r="BW68" s="341"/>
      <c r="BX68" s="341"/>
      <c r="BY68" s="341"/>
      <c r="BZ68" s="341"/>
      <c r="CA68" s="341"/>
      <c r="CB68" s="341"/>
      <c r="CC68" s="341"/>
      <c r="CD68" s="341"/>
      <c r="CE68" s="341"/>
      <c r="CF68" s="341"/>
      <c r="CG68" s="341"/>
      <c r="CH68" s="341"/>
      <c r="CI68" s="341"/>
      <c r="CJ68" s="341"/>
      <c r="CK68" s="341"/>
      <c r="CL68" s="341"/>
      <c r="CM68" s="341"/>
      <c r="CN68" s="341"/>
      <c r="CO68" s="341"/>
      <c r="CP68" s="341"/>
      <c r="CQ68" s="341"/>
      <c r="CR68" s="341"/>
      <c r="CS68" s="341"/>
      <c r="CT68" s="341"/>
      <c r="CU68" s="341"/>
      <c r="CV68" s="341"/>
    </row>
    <row r="69" spans="1:100" s="9" customFormat="1" ht="21.95" customHeight="1">
      <c r="A69" s="688"/>
      <c r="B69" s="688"/>
      <c r="C69" s="367"/>
      <c r="D69" s="367"/>
      <c r="E69" s="367"/>
      <c r="F69" s="367"/>
      <c r="G69" s="367"/>
      <c r="H69" s="367"/>
      <c r="I69" s="367"/>
      <c r="J69" s="367"/>
      <c r="K69" s="367"/>
      <c r="L69" s="367"/>
      <c r="M69" s="367"/>
      <c r="N69" s="367"/>
      <c r="O69" s="367"/>
      <c r="P69" s="367"/>
      <c r="Q69" s="367"/>
      <c r="R69" s="367"/>
      <c r="S69" s="367"/>
      <c r="T69" s="367"/>
      <c r="U69" s="367"/>
      <c r="V69" s="367"/>
      <c r="W69" s="367"/>
      <c r="X69" s="367"/>
      <c r="Y69" s="367"/>
      <c r="Z69" s="367"/>
      <c r="AA69" s="367"/>
      <c r="AB69" s="367"/>
      <c r="AC69" s="367"/>
      <c r="AD69" s="367"/>
      <c r="AE69" s="367"/>
      <c r="AF69" s="367"/>
      <c r="AG69" s="367"/>
      <c r="AH69" s="367"/>
      <c r="AI69" s="367"/>
      <c r="AJ69" s="367"/>
      <c r="AK69" s="367"/>
      <c r="AL69" s="367"/>
      <c r="AM69" s="367"/>
      <c r="AN69" s="367"/>
      <c r="AO69" s="367"/>
      <c r="AP69" s="367"/>
      <c r="AQ69" s="367"/>
      <c r="AR69" s="367"/>
      <c r="AS69" s="367"/>
      <c r="AT69" s="367"/>
      <c r="AU69" s="367"/>
      <c r="AV69" s="367"/>
      <c r="AW69" s="367"/>
      <c r="AX69" s="367"/>
      <c r="AY69" s="711"/>
      <c r="AZ69" s="711"/>
      <c r="BA69" s="341"/>
      <c r="BB69" s="341"/>
      <c r="BC69" s="341"/>
      <c r="BD69" s="341"/>
      <c r="BE69" s="341"/>
      <c r="BF69" s="341"/>
      <c r="BG69" s="341"/>
      <c r="BH69" s="341"/>
      <c r="BI69" s="341"/>
      <c r="BJ69" s="341"/>
      <c r="BK69" s="341"/>
      <c r="BL69" s="341"/>
      <c r="BM69" s="341"/>
      <c r="BN69" s="341"/>
      <c r="BO69" s="341"/>
      <c r="BP69" s="341"/>
      <c r="BQ69" s="341"/>
      <c r="BR69" s="341"/>
      <c r="BS69" s="341"/>
      <c r="BT69" s="341"/>
      <c r="BU69" s="341"/>
      <c r="BV69" s="341"/>
      <c r="BW69" s="341"/>
      <c r="BX69" s="341"/>
      <c r="BY69" s="341"/>
      <c r="BZ69" s="341"/>
      <c r="CA69" s="341"/>
      <c r="CB69" s="341"/>
      <c r="CC69" s="341"/>
      <c r="CD69" s="341"/>
      <c r="CE69" s="341"/>
      <c r="CF69" s="341"/>
      <c r="CG69" s="341"/>
      <c r="CH69" s="341"/>
      <c r="CI69" s="341"/>
      <c r="CJ69" s="341"/>
      <c r="CK69" s="341"/>
      <c r="CL69" s="341"/>
      <c r="CM69" s="341"/>
      <c r="CN69" s="341"/>
      <c r="CO69" s="341"/>
      <c r="CP69" s="341"/>
      <c r="CQ69" s="341"/>
      <c r="CR69" s="341"/>
      <c r="CS69" s="341"/>
      <c r="CT69" s="341"/>
      <c r="CU69" s="341"/>
      <c r="CV69" s="341"/>
    </row>
    <row r="70" spans="1:100" ht="21.95" customHeight="1"/>
    <row r="71" spans="1:100" ht="21.95" customHeight="1"/>
    <row r="72" spans="1:100" ht="21.95" customHeight="1"/>
    <row r="73" spans="1:100" ht="21.95" customHeight="1"/>
    <row r="74" spans="1:100" ht="21.95" customHeight="1"/>
    <row r="75" spans="1:100" ht="21.95" customHeight="1"/>
    <row r="76" spans="1:100" ht="21.95" customHeight="1"/>
    <row r="77" spans="1:100" ht="21.95" customHeight="1"/>
    <row r="78" spans="1:100" ht="21.95" customHeight="1"/>
    <row r="79" spans="1:100" ht="21.95" customHeight="1"/>
    <row r="80" spans="1:100"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0.100000000000001" customHeight="1"/>
    <row r="100" ht="20.100000000000001" customHeight="1"/>
    <row r="101" ht="20.100000000000001" customHeight="1"/>
    <row r="102" ht="17.100000000000001" customHeight="1"/>
    <row r="103" ht="17.100000000000001" customHeight="1"/>
    <row r="104" ht="17.100000000000001" customHeight="1"/>
    <row r="105" ht="17.100000000000001" customHeight="1"/>
    <row r="106" ht="17.100000000000001" customHeight="1"/>
    <row r="107" ht="17.100000000000001" customHeight="1"/>
    <row r="108" ht="17.100000000000001" customHeight="1"/>
    <row r="109" ht="17.100000000000001" customHeight="1"/>
    <row r="110" ht="17.100000000000001" customHeight="1"/>
    <row r="111" ht="17.100000000000001" customHeight="1"/>
    <row r="112" ht="17.100000000000001" customHeight="1"/>
    <row r="113" ht="17.100000000000001" customHeight="1"/>
    <row r="114" ht="17.100000000000001" customHeight="1"/>
    <row r="115" ht="17.100000000000001" customHeight="1"/>
    <row r="116" ht="17.100000000000001" customHeight="1"/>
    <row r="117" ht="17.100000000000001" customHeight="1"/>
    <row r="118" ht="17.100000000000001" customHeight="1"/>
    <row r="119" ht="17.100000000000001" customHeight="1"/>
    <row r="120" ht="17.100000000000001" customHeight="1"/>
    <row r="121" ht="17.100000000000001" customHeight="1"/>
    <row r="122" ht="17.100000000000001" customHeight="1"/>
    <row r="123" ht="17.100000000000001" customHeight="1"/>
    <row r="124" ht="17.100000000000001" customHeight="1"/>
    <row r="125" ht="17.100000000000001" customHeight="1"/>
    <row r="126" ht="17.100000000000001" customHeight="1"/>
    <row r="127" ht="17.100000000000001" customHeight="1"/>
    <row r="128" ht="17.100000000000001" customHeight="1"/>
  </sheetData>
  <mergeCells count="190">
    <mergeCell ref="AY67:AZ69"/>
    <mergeCell ref="BA67:CV69"/>
    <mergeCell ref="CH7:CV7"/>
    <mergeCell ref="BD59:BP59"/>
    <mergeCell ref="BV59:CC59"/>
    <mergeCell ref="CD59:CV59"/>
    <mergeCell ref="CQ58:CV58"/>
    <mergeCell ref="AY61:AZ63"/>
    <mergeCell ref="BA61:CV63"/>
    <mergeCell ref="BA64:BV64"/>
    <mergeCell ref="BW64:CV65"/>
    <mergeCell ref="BA65:BV65"/>
    <mergeCell ref="BV58:BX58"/>
    <mergeCell ref="BY58:CC58"/>
    <mergeCell ref="CD58:CH58"/>
    <mergeCell ref="CI58:CK58"/>
    <mergeCell ref="CL58:CP58"/>
    <mergeCell ref="AY58:BC58"/>
    <mergeCell ref="BD58:BH58"/>
    <mergeCell ref="BI58:BK58"/>
    <mergeCell ref="BL58:BP58"/>
    <mergeCell ref="BQ58:BU58"/>
    <mergeCell ref="CQ56:CV56"/>
    <mergeCell ref="AY57:BC57"/>
    <mergeCell ref="CQ57:CV57"/>
    <mergeCell ref="BV56:BX56"/>
    <mergeCell ref="BY56:CC56"/>
    <mergeCell ref="CD56:CH56"/>
    <mergeCell ref="CI56:CK56"/>
    <mergeCell ref="CL56:CP56"/>
    <mergeCell ref="AY56:BC56"/>
    <mergeCell ref="BD56:BH56"/>
    <mergeCell ref="BI56:BK56"/>
    <mergeCell ref="BL56:BP56"/>
    <mergeCell ref="BQ56:BU56"/>
    <mergeCell ref="BD57:BH57"/>
    <mergeCell ref="BI57:BK57"/>
    <mergeCell ref="BL57:BP57"/>
    <mergeCell ref="BQ57:BU57"/>
    <mergeCell ref="BV57:BX57"/>
    <mergeCell ref="BY57:CC57"/>
    <mergeCell ref="CD57:CH57"/>
    <mergeCell ref="CI57:CK57"/>
    <mergeCell ref="CL57:CP57"/>
    <mergeCell ref="AY48:CV49"/>
    <mergeCell ref="AY50:CV50"/>
    <mergeCell ref="AY52:BC55"/>
    <mergeCell ref="BD52:BP52"/>
    <mergeCell ref="BQ52:CC52"/>
    <mergeCell ref="CD52:CP52"/>
    <mergeCell ref="CQ52:CV55"/>
    <mergeCell ref="BD53:BH55"/>
    <mergeCell ref="BI53:BK55"/>
    <mergeCell ref="BL53:BP55"/>
    <mergeCell ref="BQ53:BU55"/>
    <mergeCell ref="BV53:BX55"/>
    <mergeCell ref="BY53:CC55"/>
    <mergeCell ref="CD53:CH55"/>
    <mergeCell ref="CI53:CK55"/>
    <mergeCell ref="CL53:CP55"/>
    <mergeCell ref="BB31:BG31"/>
    <mergeCell ref="BJ31:CU31"/>
    <mergeCell ref="BB32:BG34"/>
    <mergeCell ref="BJ32:CU34"/>
    <mergeCell ref="AZ37:BA45"/>
    <mergeCell ref="BB37:CV45"/>
    <mergeCell ref="CH27:CU28"/>
    <mergeCell ref="BB29:BG30"/>
    <mergeCell ref="BJ29:BW30"/>
    <mergeCell ref="BZ29:CE30"/>
    <mergeCell ref="CH29:CU30"/>
    <mergeCell ref="BM24:BX24"/>
    <mergeCell ref="AZ26:BA26"/>
    <mergeCell ref="BB27:BG28"/>
    <mergeCell ref="BJ27:BW28"/>
    <mergeCell ref="BZ27:CE28"/>
    <mergeCell ref="AZ20:BA20"/>
    <mergeCell ref="BC20:BI20"/>
    <mergeCell ref="AZ22:BA22"/>
    <mergeCell ref="AZ24:BA24"/>
    <mergeCell ref="BC24:BI24"/>
    <mergeCell ref="BF8:BM8"/>
    <mergeCell ref="BM11:CC12"/>
    <mergeCell ref="CF11:CV12"/>
    <mergeCell ref="AZ18:BA18"/>
    <mergeCell ref="BC18:BI18"/>
    <mergeCell ref="BL18:BS18"/>
    <mergeCell ref="BT18:BU18"/>
    <mergeCell ref="AY2:CV3"/>
    <mergeCell ref="AY4:CV4"/>
    <mergeCell ref="CH6:CJ6"/>
    <mergeCell ref="CK6:CL6"/>
    <mergeCell ref="CM6:CN6"/>
    <mergeCell ref="CO6:CP6"/>
    <mergeCell ref="CQ6:CR6"/>
    <mergeCell ref="CS6:CT6"/>
    <mergeCell ref="CU6:CV6"/>
    <mergeCell ref="A2:AX3"/>
    <mergeCell ref="A4:AX4"/>
    <mergeCell ref="AJ6:AL6"/>
    <mergeCell ref="AM6:AN6"/>
    <mergeCell ref="AO6:AP6"/>
    <mergeCell ref="AQ6:AR6"/>
    <mergeCell ref="AS6:AT6"/>
    <mergeCell ref="AU6:AV6"/>
    <mergeCell ref="AW6:AX6"/>
    <mergeCell ref="H8:O8"/>
    <mergeCell ref="O11:AE12"/>
    <mergeCell ref="AH11:AX12"/>
    <mergeCell ref="B18:C18"/>
    <mergeCell ref="E18:K18"/>
    <mergeCell ref="N18:U18"/>
    <mergeCell ref="V18:W18"/>
    <mergeCell ref="D29:I30"/>
    <mergeCell ref="L29:Y30"/>
    <mergeCell ref="AB29:AG30"/>
    <mergeCell ref="AJ29:AW30"/>
    <mergeCell ref="B20:C20"/>
    <mergeCell ref="E20:K20"/>
    <mergeCell ref="B22:C22"/>
    <mergeCell ref="B24:C24"/>
    <mergeCell ref="E24:K24"/>
    <mergeCell ref="O24:Z24"/>
    <mergeCell ref="B26:C26"/>
    <mergeCell ref="D27:I28"/>
    <mergeCell ref="L27:Y28"/>
    <mergeCell ref="AB27:AG28"/>
    <mergeCell ref="AJ27:AW28"/>
    <mergeCell ref="A48:AX49"/>
    <mergeCell ref="A50:AX50"/>
    <mergeCell ref="D31:I31"/>
    <mergeCell ref="L31:AW31"/>
    <mergeCell ref="D32:I34"/>
    <mergeCell ref="L32:AW34"/>
    <mergeCell ref="B37:C45"/>
    <mergeCell ref="D37:AX45"/>
    <mergeCell ref="F53:J55"/>
    <mergeCell ref="A52:E55"/>
    <mergeCell ref="K53:M55"/>
    <mergeCell ref="N53:R55"/>
    <mergeCell ref="AS52:AX55"/>
    <mergeCell ref="AF52:AR52"/>
    <mergeCell ref="S52:AE52"/>
    <mergeCell ref="F52:R52"/>
    <mergeCell ref="A56:E56"/>
    <mergeCell ref="F56:J56"/>
    <mergeCell ref="K56:M56"/>
    <mergeCell ref="N56:R56"/>
    <mergeCell ref="S56:W56"/>
    <mergeCell ref="X56:Z56"/>
    <mergeCell ref="AN53:AR55"/>
    <mergeCell ref="A57:E57"/>
    <mergeCell ref="F57:J57"/>
    <mergeCell ref="K57:M57"/>
    <mergeCell ref="N57:R57"/>
    <mergeCell ref="S57:W57"/>
    <mergeCell ref="X57:Z57"/>
    <mergeCell ref="S53:W55"/>
    <mergeCell ref="X53:Z55"/>
    <mergeCell ref="AA53:AE55"/>
    <mergeCell ref="AF53:AJ55"/>
    <mergeCell ref="AK53:AM55"/>
    <mergeCell ref="AS57:AX57"/>
    <mergeCell ref="AA56:AE56"/>
    <mergeCell ref="AF56:AJ56"/>
    <mergeCell ref="AK56:AM56"/>
    <mergeCell ref="AN56:AR56"/>
    <mergeCell ref="AS56:AX56"/>
    <mergeCell ref="AA57:AE57"/>
    <mergeCell ref="AF57:AJ57"/>
    <mergeCell ref="AK57:AM57"/>
    <mergeCell ref="AN57:AR57"/>
    <mergeCell ref="A67:B69"/>
    <mergeCell ref="C67:AX69"/>
    <mergeCell ref="C64:X64"/>
    <mergeCell ref="C65:X65"/>
    <mergeCell ref="Y64:AX65"/>
    <mergeCell ref="A61:B63"/>
    <mergeCell ref="C61:AX63"/>
    <mergeCell ref="A58:E58"/>
    <mergeCell ref="F58:J58"/>
    <mergeCell ref="K58:M58"/>
    <mergeCell ref="N58:R58"/>
    <mergeCell ref="S58:W58"/>
    <mergeCell ref="X58:Z58"/>
    <mergeCell ref="AA58:AE58"/>
    <mergeCell ref="AF58:AJ58"/>
    <mergeCell ref="AK58:AM58"/>
    <mergeCell ref="AN58:AR58"/>
    <mergeCell ref="AS58:AX58"/>
  </mergeCells>
  <phoneticPr fontId="4"/>
  <pageMargins left="0.98425196850393704" right="0.98425196850393704" top="0.6692913385826772" bottom="0.47244094488188981" header="0.31496062992125984" footer="0.31496062992125984"/>
  <pageSetup paperSize="9" orientation="portrait" r:id="rId1"/>
  <rowBreaks count="1" manualBreakCount="1">
    <brk id="46"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4:CV42"/>
  <sheetViews>
    <sheetView view="pageBreakPreview" zoomScaleNormal="100" zoomScaleSheetLayoutView="100" workbookViewId="0">
      <selection activeCell="X13" sqref="X13:AW13"/>
    </sheetView>
  </sheetViews>
  <sheetFormatPr defaultColWidth="1.625" defaultRowHeight="18.95" customHeight="1"/>
  <cols>
    <col min="1" max="16384" width="1.625" style="1"/>
  </cols>
  <sheetData>
    <row r="4" spans="1:100" ht="18.95" customHeight="1">
      <c r="A4" s="154" t="s">
        <v>118</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t="s">
        <v>118</v>
      </c>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row>
    <row r="5" spans="1:100" ht="18.9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row>
    <row r="7" spans="1:100" ht="18.95" customHeight="1">
      <c r="A7" s="51" t="s">
        <v>411</v>
      </c>
      <c r="B7" s="51"/>
      <c r="T7" s="161"/>
      <c r="U7" s="161"/>
      <c r="V7" s="161"/>
      <c r="W7" s="161"/>
      <c r="X7" s="161"/>
      <c r="Y7" s="161"/>
      <c r="Z7" s="161"/>
      <c r="AA7" s="161"/>
      <c r="AB7" s="161"/>
      <c r="AC7" s="161"/>
      <c r="AD7" s="161"/>
      <c r="AE7" s="161"/>
      <c r="AF7" s="161"/>
      <c r="AI7" s="155" t="s">
        <v>26</v>
      </c>
      <c r="AJ7" s="155"/>
      <c r="AK7" s="155"/>
      <c r="AL7" s="155"/>
      <c r="AM7" s="155"/>
      <c r="AN7" s="155"/>
      <c r="AO7" s="155"/>
      <c r="AP7" s="155"/>
      <c r="AQ7" s="155"/>
      <c r="AR7" s="155"/>
      <c r="AS7" s="155"/>
      <c r="AT7" s="155"/>
      <c r="AU7" s="155"/>
      <c r="AV7" s="155"/>
      <c r="AW7" s="155"/>
      <c r="AX7" s="155"/>
      <c r="AY7" s="1" t="s">
        <v>374</v>
      </c>
      <c r="BR7" s="148" t="s">
        <v>375</v>
      </c>
      <c r="BS7" s="148"/>
      <c r="BT7" s="148"/>
      <c r="BU7" s="148"/>
      <c r="BV7" s="148"/>
      <c r="BW7" s="148"/>
      <c r="BX7" s="148"/>
      <c r="BY7" s="148"/>
      <c r="BZ7" s="148"/>
      <c r="CA7" s="148"/>
      <c r="CB7" s="148"/>
      <c r="CC7" s="148"/>
      <c r="CD7" s="148"/>
      <c r="CE7" s="148"/>
      <c r="CG7" s="155" t="s">
        <v>26</v>
      </c>
      <c r="CH7" s="155"/>
      <c r="CI7" s="155"/>
      <c r="CJ7" s="155"/>
      <c r="CK7" s="155"/>
      <c r="CL7" s="155"/>
      <c r="CM7" s="155"/>
      <c r="CN7" s="155"/>
      <c r="CO7" s="155"/>
      <c r="CP7" s="155"/>
      <c r="CQ7" s="155"/>
      <c r="CR7" s="155"/>
      <c r="CS7" s="155"/>
      <c r="CT7" s="155"/>
      <c r="CU7" s="155"/>
      <c r="CV7" s="155"/>
    </row>
    <row r="8" spans="1:100" ht="18.95" customHeight="1">
      <c r="A8" s="166"/>
      <c r="B8" s="166"/>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H8" s="155" t="s">
        <v>28</v>
      </c>
      <c r="AI8" s="155"/>
      <c r="AJ8" s="155"/>
      <c r="AK8" s="155"/>
      <c r="AL8" s="155"/>
      <c r="AM8" s="155"/>
      <c r="AN8" s="155"/>
      <c r="AO8" s="155"/>
      <c r="AP8" s="155"/>
      <c r="AQ8" s="155"/>
      <c r="AR8" s="155"/>
      <c r="AS8" s="155"/>
      <c r="AT8" s="155"/>
      <c r="AU8" s="155"/>
      <c r="AV8" s="155"/>
      <c r="AW8" s="155"/>
      <c r="AX8" s="155"/>
      <c r="AY8" s="156" t="s">
        <v>122</v>
      </c>
      <c r="AZ8" s="156"/>
      <c r="BA8" s="156"/>
      <c r="BB8" s="156"/>
      <c r="BC8" s="156"/>
      <c r="BD8" s="156"/>
      <c r="BE8" s="156"/>
      <c r="BF8" s="156"/>
      <c r="BG8" s="156"/>
      <c r="BH8" s="156"/>
      <c r="BI8" s="156"/>
      <c r="BJ8" s="156"/>
      <c r="BK8" s="156"/>
      <c r="BL8" s="156"/>
      <c r="BM8" s="156"/>
      <c r="BN8" s="156"/>
      <c r="BO8" s="156"/>
      <c r="BP8" s="156"/>
      <c r="BQ8" s="156"/>
      <c r="BR8" s="156"/>
      <c r="BS8" s="156"/>
      <c r="BT8" s="156"/>
      <c r="BU8" s="156"/>
      <c r="BV8" s="156"/>
      <c r="BW8" s="156"/>
      <c r="BX8" s="156"/>
      <c r="BY8" s="156"/>
      <c r="BZ8" s="156"/>
      <c r="CA8" s="156"/>
      <c r="CB8" s="156"/>
      <c r="CC8" s="156"/>
      <c r="CD8" s="156"/>
      <c r="CF8" s="155" t="s">
        <v>28</v>
      </c>
      <c r="CG8" s="155"/>
      <c r="CH8" s="155"/>
      <c r="CI8" s="155"/>
      <c r="CJ8" s="155"/>
      <c r="CK8" s="155"/>
      <c r="CL8" s="155"/>
      <c r="CM8" s="155"/>
      <c r="CN8" s="155"/>
      <c r="CO8" s="155"/>
      <c r="CP8" s="155"/>
      <c r="CQ8" s="155"/>
      <c r="CR8" s="155"/>
      <c r="CS8" s="155"/>
      <c r="CT8" s="155"/>
      <c r="CU8" s="155"/>
      <c r="CV8" s="155"/>
    </row>
    <row r="9" spans="1:100" ht="18.95" customHeight="1">
      <c r="A9" s="1" t="s">
        <v>123</v>
      </c>
      <c r="AY9" s="1" t="s">
        <v>123</v>
      </c>
    </row>
    <row r="11" spans="1:100" ht="18.95" customHeight="1">
      <c r="A11" s="147">
        <v>1</v>
      </c>
      <c r="B11" s="147"/>
      <c r="C11" s="1" t="s">
        <v>30</v>
      </c>
      <c r="P11" s="1" t="s">
        <v>35</v>
      </c>
      <c r="AY11" s="147">
        <v>1</v>
      </c>
      <c r="AZ11" s="147"/>
      <c r="BA11" s="1" t="s">
        <v>30</v>
      </c>
      <c r="BN11" s="1" t="s">
        <v>35</v>
      </c>
    </row>
    <row r="12" spans="1:100" ht="18.95" customHeight="1">
      <c r="A12" s="147">
        <v>2</v>
      </c>
      <c r="B12" s="147"/>
      <c r="C12" s="1" t="s">
        <v>31</v>
      </c>
      <c r="P12" s="1" t="s">
        <v>376</v>
      </c>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161"/>
      <c r="AT12" s="161"/>
      <c r="AU12" s="161"/>
      <c r="AV12" s="161"/>
      <c r="AW12" s="161"/>
      <c r="AY12" s="147">
        <v>2</v>
      </c>
      <c r="AZ12" s="147"/>
      <c r="BA12" s="1" t="s">
        <v>31</v>
      </c>
      <c r="BN12" s="1" t="s">
        <v>376</v>
      </c>
      <c r="BV12" s="3" t="s">
        <v>410</v>
      </c>
    </row>
    <row r="13" spans="1:100" ht="18.95" customHeight="1">
      <c r="P13" s="1" t="s">
        <v>36</v>
      </c>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c r="AV13" s="161"/>
      <c r="AW13" s="161"/>
      <c r="BN13" s="1" t="s">
        <v>36</v>
      </c>
      <c r="BV13" s="3" t="s">
        <v>409</v>
      </c>
    </row>
    <row r="14" spans="1:100" ht="18.95" customHeight="1">
      <c r="A14" s="147">
        <v>3</v>
      </c>
      <c r="B14" s="147"/>
      <c r="C14" s="1" t="s">
        <v>45</v>
      </c>
      <c r="P14" s="165"/>
      <c r="Q14" s="165"/>
      <c r="R14" s="147" t="s">
        <v>38</v>
      </c>
      <c r="S14" s="147"/>
      <c r="AY14" s="147">
        <v>3</v>
      </c>
      <c r="AZ14" s="147"/>
      <c r="BA14" s="1" t="s">
        <v>45</v>
      </c>
      <c r="BN14" s="148">
        <v>1</v>
      </c>
      <c r="BO14" s="148"/>
      <c r="BP14" s="147" t="s">
        <v>38</v>
      </c>
      <c r="BQ14" s="147"/>
    </row>
    <row r="15" spans="1:100" ht="18.95" customHeight="1">
      <c r="A15" s="147">
        <v>4</v>
      </c>
      <c r="B15" s="147"/>
      <c r="C15" s="1" t="s">
        <v>32</v>
      </c>
      <c r="P15" s="147" t="s">
        <v>4</v>
      </c>
      <c r="Q15" s="147"/>
      <c r="R15" s="147"/>
      <c r="S15" s="165">
        <v>5</v>
      </c>
      <c r="T15" s="165"/>
      <c r="U15" s="147" t="s">
        <v>5</v>
      </c>
      <c r="V15" s="147"/>
      <c r="W15" s="165"/>
      <c r="X15" s="165"/>
      <c r="Y15" s="147" t="s">
        <v>3</v>
      </c>
      <c r="Z15" s="147"/>
      <c r="AA15" s="165"/>
      <c r="AB15" s="165"/>
      <c r="AC15" s="147" t="s">
        <v>39</v>
      </c>
      <c r="AD15" s="147"/>
      <c r="AE15" s="1" t="s">
        <v>12</v>
      </c>
      <c r="AY15" s="147">
        <v>4</v>
      </c>
      <c r="AZ15" s="147"/>
      <c r="BA15" s="1" t="s">
        <v>32</v>
      </c>
      <c r="BN15" s="147" t="s">
        <v>4</v>
      </c>
      <c r="BO15" s="147"/>
      <c r="BP15" s="147"/>
      <c r="BQ15" s="148">
        <v>5</v>
      </c>
      <c r="BR15" s="148"/>
      <c r="BS15" s="147" t="s">
        <v>5</v>
      </c>
      <c r="BT15" s="147"/>
      <c r="BU15" s="148">
        <v>4</v>
      </c>
      <c r="BV15" s="148"/>
      <c r="BW15" s="147" t="s">
        <v>3</v>
      </c>
      <c r="BX15" s="147"/>
      <c r="BY15" s="148">
        <v>15</v>
      </c>
      <c r="BZ15" s="148"/>
      <c r="CA15" s="147" t="s">
        <v>39</v>
      </c>
      <c r="CB15" s="147"/>
      <c r="CC15" s="1" t="s">
        <v>12</v>
      </c>
    </row>
    <row r="16" spans="1:100" ht="18.95" customHeight="1">
      <c r="P16" s="147" t="s">
        <v>4</v>
      </c>
      <c r="Q16" s="147"/>
      <c r="R16" s="147"/>
      <c r="S16" s="165">
        <v>5</v>
      </c>
      <c r="T16" s="165"/>
      <c r="U16" s="147" t="s">
        <v>5</v>
      </c>
      <c r="V16" s="147"/>
      <c r="W16" s="165"/>
      <c r="X16" s="165"/>
      <c r="Y16" s="147" t="s">
        <v>3</v>
      </c>
      <c r="Z16" s="147"/>
      <c r="AA16" s="165"/>
      <c r="AB16" s="165"/>
      <c r="AC16" s="147" t="s">
        <v>39</v>
      </c>
      <c r="AD16" s="147"/>
      <c r="AE16" s="1" t="s">
        <v>13</v>
      </c>
      <c r="AJ16" s="1" t="s">
        <v>40</v>
      </c>
      <c r="AK16" s="165"/>
      <c r="AL16" s="165"/>
      <c r="AM16" s="1" t="s">
        <v>41</v>
      </c>
      <c r="BN16" s="147" t="s">
        <v>4</v>
      </c>
      <c r="BO16" s="147"/>
      <c r="BP16" s="147"/>
      <c r="BQ16" s="148">
        <v>5</v>
      </c>
      <c r="BR16" s="148"/>
      <c r="BS16" s="147" t="s">
        <v>5</v>
      </c>
      <c r="BT16" s="147"/>
      <c r="BU16" s="148">
        <v>4</v>
      </c>
      <c r="BV16" s="148"/>
      <c r="BW16" s="147" t="s">
        <v>3</v>
      </c>
      <c r="BX16" s="147"/>
      <c r="BY16" s="148">
        <v>23</v>
      </c>
      <c r="BZ16" s="148"/>
      <c r="CA16" s="147" t="s">
        <v>39</v>
      </c>
      <c r="CB16" s="147"/>
      <c r="CC16" s="1" t="s">
        <v>13</v>
      </c>
      <c r="CH16" s="1" t="s">
        <v>40</v>
      </c>
      <c r="CI16" s="148">
        <v>9</v>
      </c>
      <c r="CJ16" s="148"/>
      <c r="CK16" s="1" t="s">
        <v>41</v>
      </c>
    </row>
    <row r="17" spans="1:100" ht="18.95" customHeight="1">
      <c r="A17" s="147">
        <v>5</v>
      </c>
      <c r="B17" s="147"/>
      <c r="C17" s="1" t="s">
        <v>33</v>
      </c>
      <c r="P17" s="163"/>
      <c r="Q17" s="163"/>
      <c r="R17" s="163"/>
      <c r="S17" s="163"/>
      <c r="T17" s="163"/>
      <c r="U17" s="163"/>
      <c r="V17" s="163"/>
      <c r="W17" s="163"/>
      <c r="X17" s="163"/>
      <c r="Y17" s="147" t="s">
        <v>16</v>
      </c>
      <c r="Z17" s="147"/>
      <c r="AY17" s="147">
        <v>5</v>
      </c>
      <c r="AZ17" s="147"/>
      <c r="BA17" s="1" t="s">
        <v>33</v>
      </c>
      <c r="BN17" s="152">
        <v>90000</v>
      </c>
      <c r="BO17" s="152"/>
      <c r="BP17" s="152"/>
      <c r="BQ17" s="152"/>
      <c r="BR17" s="152"/>
      <c r="BS17" s="152"/>
      <c r="BT17" s="152"/>
      <c r="BU17" s="152"/>
      <c r="BV17" s="152"/>
      <c r="BW17" s="147" t="s">
        <v>16</v>
      </c>
      <c r="BX17" s="147"/>
      <c r="BY17" s="150" t="s">
        <v>384</v>
      </c>
      <c r="BZ17" s="150"/>
      <c r="CA17" s="150"/>
      <c r="CB17" s="150"/>
      <c r="CC17" s="150"/>
      <c r="CD17" s="150"/>
      <c r="CE17" s="150"/>
      <c r="CF17" s="150"/>
      <c r="CG17" s="150"/>
      <c r="CH17" s="150"/>
      <c r="CI17" s="150"/>
      <c r="CJ17" s="150"/>
      <c r="CK17" s="150"/>
      <c r="CL17" s="150"/>
      <c r="CM17" s="150"/>
      <c r="CN17" s="150"/>
      <c r="CO17" s="150"/>
      <c r="CP17" s="150"/>
      <c r="CQ17" s="150"/>
      <c r="CR17" s="150"/>
      <c r="CS17" s="150"/>
      <c r="CT17" s="150"/>
      <c r="CU17" s="150"/>
      <c r="CV17" s="150"/>
    </row>
    <row r="18" spans="1:100" ht="18.95" customHeight="1">
      <c r="P18" s="1" t="s">
        <v>42</v>
      </c>
      <c r="Y18" s="163"/>
      <c r="Z18" s="164"/>
      <c r="AA18" s="164"/>
      <c r="AB18" s="164"/>
      <c r="AC18" s="164"/>
      <c r="AD18" s="164"/>
      <c r="AE18" s="164"/>
      <c r="AF18" s="147" t="s">
        <v>16</v>
      </c>
      <c r="AG18" s="147"/>
      <c r="AH18" s="147" t="s">
        <v>43</v>
      </c>
      <c r="AI18" s="147"/>
      <c r="AJ18" s="165"/>
      <c r="AK18" s="165"/>
      <c r="AL18" s="147" t="s">
        <v>44</v>
      </c>
      <c r="AM18" s="147"/>
      <c r="AN18" s="147"/>
      <c r="BN18" s="1" t="s">
        <v>42</v>
      </c>
      <c r="BW18" s="152">
        <v>10000</v>
      </c>
      <c r="BX18" s="153"/>
      <c r="BY18" s="153"/>
      <c r="BZ18" s="153"/>
      <c r="CA18" s="153"/>
      <c r="CB18" s="153"/>
      <c r="CC18" s="153"/>
      <c r="CD18" s="147" t="s">
        <v>16</v>
      </c>
      <c r="CE18" s="147"/>
      <c r="CF18" s="147" t="s">
        <v>43</v>
      </c>
      <c r="CG18" s="147"/>
      <c r="CH18" s="148">
        <v>9</v>
      </c>
      <c r="CI18" s="148"/>
      <c r="CJ18" s="147" t="s">
        <v>44</v>
      </c>
      <c r="CK18" s="147"/>
      <c r="CL18" s="147"/>
    </row>
    <row r="19" spans="1:100" ht="18.95" customHeight="1">
      <c r="A19" s="147">
        <v>6</v>
      </c>
      <c r="B19" s="147"/>
      <c r="C19" s="1" t="s">
        <v>119</v>
      </c>
      <c r="Y19" s="4"/>
      <c r="Z19" s="6"/>
      <c r="AA19" s="6"/>
      <c r="AB19" s="6"/>
      <c r="AC19" s="6"/>
      <c r="AD19" s="6"/>
      <c r="AE19" s="6"/>
      <c r="AF19" s="22"/>
      <c r="AG19" s="22"/>
      <c r="AH19" s="22"/>
      <c r="AI19" s="22"/>
      <c r="AJ19" s="2"/>
      <c r="AK19" s="2"/>
      <c r="AL19" s="22"/>
      <c r="AM19" s="22"/>
      <c r="AN19" s="22"/>
      <c r="AY19" s="147">
        <v>6</v>
      </c>
      <c r="AZ19" s="147"/>
      <c r="BA19" s="1" t="s">
        <v>119</v>
      </c>
      <c r="BW19" s="4"/>
      <c r="BX19" s="6"/>
      <c r="BY19" s="6"/>
      <c r="BZ19" s="6"/>
      <c r="CA19" s="6"/>
      <c r="CB19" s="6"/>
      <c r="CC19" s="6"/>
      <c r="CD19" s="22"/>
      <c r="CE19" s="22"/>
      <c r="CF19" s="22"/>
      <c r="CG19" s="22"/>
      <c r="CH19" s="2"/>
      <c r="CI19" s="2"/>
      <c r="CJ19" s="22"/>
      <c r="CK19" s="22"/>
      <c r="CL19" s="22"/>
    </row>
    <row r="20" spans="1:100" ht="18.95" customHeight="1">
      <c r="C20" s="1" t="s">
        <v>120</v>
      </c>
      <c r="Y20" s="4"/>
      <c r="Z20" s="6"/>
      <c r="AA20" s="6"/>
      <c r="AB20" s="6"/>
      <c r="AC20" s="6"/>
      <c r="AD20" s="6"/>
      <c r="AE20" s="6"/>
      <c r="AF20" s="22"/>
      <c r="AG20" s="22"/>
      <c r="AH20" s="22"/>
      <c r="AI20" s="22"/>
      <c r="AJ20" s="2"/>
      <c r="AK20" s="2"/>
      <c r="AL20" s="22"/>
      <c r="AM20" s="22"/>
      <c r="AN20" s="22"/>
      <c r="BA20" s="1" t="s">
        <v>120</v>
      </c>
      <c r="BW20" s="4"/>
      <c r="BX20" s="6"/>
      <c r="BY20" s="6"/>
      <c r="BZ20" s="6"/>
      <c r="CA20" s="6"/>
      <c r="CB20" s="6"/>
      <c r="CC20" s="6"/>
      <c r="CD20" s="22"/>
      <c r="CE20" s="22"/>
      <c r="CF20" s="22"/>
      <c r="CG20" s="22"/>
      <c r="CH20" s="2"/>
      <c r="CI20" s="2"/>
      <c r="CJ20" s="22"/>
      <c r="CK20" s="22"/>
      <c r="CL20" s="22"/>
    </row>
    <row r="21" spans="1:100" ht="18.95" customHeight="1">
      <c r="C21" s="1" t="s">
        <v>121</v>
      </c>
      <c r="Y21" s="4"/>
      <c r="Z21" s="6"/>
      <c r="AA21" s="6"/>
      <c r="AB21" s="6"/>
      <c r="AC21" s="6"/>
      <c r="AD21" s="6"/>
      <c r="AE21" s="6"/>
      <c r="AF21" s="22"/>
      <c r="AG21" s="22"/>
      <c r="AH21" s="22"/>
      <c r="AI21" s="22"/>
      <c r="AJ21" s="2"/>
      <c r="AK21" s="2"/>
      <c r="AL21" s="22"/>
      <c r="AM21" s="22"/>
      <c r="AN21" s="22"/>
      <c r="BA21" s="1" t="s">
        <v>121</v>
      </c>
      <c r="BW21" s="4"/>
      <c r="BX21" s="6"/>
      <c r="BY21" s="6"/>
      <c r="BZ21" s="6"/>
      <c r="CA21" s="6"/>
      <c r="CB21" s="6"/>
      <c r="CC21" s="6"/>
      <c r="CD21" s="22"/>
      <c r="CE21" s="22"/>
      <c r="CF21" s="22"/>
      <c r="CG21" s="22"/>
      <c r="CH21" s="2"/>
      <c r="CI21" s="2"/>
      <c r="CJ21" s="22"/>
      <c r="CK21" s="22"/>
      <c r="CL21" s="22"/>
    </row>
    <row r="22" spans="1:100" ht="18.95" customHeight="1">
      <c r="A22" s="147">
        <v>7</v>
      </c>
      <c r="B22" s="147"/>
      <c r="C22" s="1" t="s">
        <v>34</v>
      </c>
      <c r="AY22" s="147">
        <v>7</v>
      </c>
      <c r="AZ22" s="147"/>
      <c r="BA22" s="1" t="s">
        <v>34</v>
      </c>
    </row>
    <row r="23" spans="1:100" ht="18.95" customHeight="1">
      <c r="C23" s="1" t="s">
        <v>56</v>
      </c>
      <c r="BA23" s="1" t="s">
        <v>56</v>
      </c>
    </row>
    <row r="24" spans="1:100" ht="18.95" customHeight="1">
      <c r="C24" s="1" t="s">
        <v>57</v>
      </c>
      <c r="BA24" s="1" t="s">
        <v>57</v>
      </c>
    </row>
    <row r="25" spans="1:100" ht="18.95" customHeight="1">
      <c r="C25" s="1" t="s">
        <v>58</v>
      </c>
      <c r="BA25" s="1" t="s">
        <v>58</v>
      </c>
    </row>
    <row r="26" spans="1:100" ht="18.95" customHeight="1">
      <c r="C26" s="1" t="s">
        <v>46</v>
      </c>
      <c r="BA26" s="1" t="s">
        <v>46</v>
      </c>
    </row>
    <row r="27" spans="1:100" ht="18.95" customHeight="1">
      <c r="C27" s="1" t="s">
        <v>47</v>
      </c>
      <c r="BA27" s="1" t="s">
        <v>47</v>
      </c>
    </row>
    <row r="28" spans="1:100" ht="18.95" customHeight="1">
      <c r="C28" s="1" t="s">
        <v>48</v>
      </c>
      <c r="BA28" s="1" t="s">
        <v>48</v>
      </c>
    </row>
    <row r="29" spans="1:100" ht="18.95" customHeight="1">
      <c r="C29" s="1" t="s">
        <v>49</v>
      </c>
      <c r="BA29" s="1" t="s">
        <v>49</v>
      </c>
    </row>
    <row r="30" spans="1:100" ht="18.95" customHeight="1">
      <c r="A30" s="147">
        <v>8</v>
      </c>
      <c r="B30" s="147"/>
      <c r="C30" s="1" t="s">
        <v>50</v>
      </c>
      <c r="AY30" s="147">
        <v>8</v>
      </c>
      <c r="AZ30" s="147"/>
      <c r="BA30" s="1" t="s">
        <v>50</v>
      </c>
    </row>
    <row r="31" spans="1:100" ht="18.95" customHeight="1">
      <c r="C31" s="1" t="s">
        <v>51</v>
      </c>
      <c r="BA31" s="1" t="s">
        <v>51</v>
      </c>
    </row>
    <row r="33" spans="3:99" ht="18.95" customHeight="1">
      <c r="C33" s="147" t="s">
        <v>4</v>
      </c>
      <c r="D33" s="147"/>
      <c r="E33" s="147"/>
      <c r="F33" s="162">
        <v>5</v>
      </c>
      <c r="G33" s="162"/>
      <c r="H33" s="147" t="s">
        <v>5</v>
      </c>
      <c r="I33" s="147"/>
      <c r="J33" s="148"/>
      <c r="K33" s="148"/>
      <c r="L33" s="147" t="s">
        <v>3</v>
      </c>
      <c r="M33" s="147"/>
      <c r="N33" s="162"/>
      <c r="O33" s="162"/>
      <c r="P33" s="147" t="s">
        <v>39</v>
      </c>
      <c r="Q33" s="147"/>
      <c r="BA33" s="147" t="s">
        <v>4</v>
      </c>
      <c r="BB33" s="147"/>
      <c r="BC33" s="147"/>
      <c r="BD33" s="148">
        <v>5</v>
      </c>
      <c r="BE33" s="148"/>
      <c r="BF33" s="147" t="s">
        <v>5</v>
      </c>
      <c r="BG33" s="147"/>
      <c r="BH33" s="148">
        <v>4</v>
      </c>
      <c r="BI33" s="148"/>
      <c r="BJ33" s="147" t="s">
        <v>3</v>
      </c>
      <c r="BK33" s="147"/>
      <c r="BL33" s="148">
        <v>12</v>
      </c>
      <c r="BM33" s="148"/>
      <c r="BN33" s="147" t="s">
        <v>39</v>
      </c>
      <c r="BO33" s="147"/>
      <c r="BP33" s="7" t="s">
        <v>385</v>
      </c>
    </row>
    <row r="35" spans="3:99" ht="18.95" customHeight="1">
      <c r="T35" s="1" t="s">
        <v>52</v>
      </c>
      <c r="X35" s="1" t="s">
        <v>53</v>
      </c>
      <c r="BR35" s="1" t="s">
        <v>52</v>
      </c>
      <c r="BV35" s="1" t="s">
        <v>378</v>
      </c>
    </row>
    <row r="36" spans="3:99" ht="18.95" customHeight="1">
      <c r="X36" s="1" t="s">
        <v>54</v>
      </c>
      <c r="AF36" s="146"/>
      <c r="AG36" s="146"/>
      <c r="AH36" s="146"/>
      <c r="AI36" s="146"/>
      <c r="AJ36" s="146"/>
      <c r="AK36" s="146"/>
      <c r="AL36" s="146"/>
      <c r="AM36" s="146"/>
      <c r="AN36" s="146"/>
      <c r="AO36" s="146"/>
      <c r="AP36" s="146"/>
      <c r="AQ36" s="146"/>
      <c r="AR36" s="146"/>
      <c r="AS36" s="146"/>
      <c r="AT36" s="146"/>
      <c r="AU36" s="146"/>
      <c r="AV36" s="146"/>
      <c r="AW36" s="146"/>
      <c r="BV36" s="1" t="s">
        <v>54</v>
      </c>
      <c r="CE36" s="3" t="s">
        <v>377</v>
      </c>
    </row>
    <row r="37" spans="3:99" ht="18.95" customHeight="1">
      <c r="X37" s="1" t="s">
        <v>55</v>
      </c>
      <c r="AF37" s="146"/>
      <c r="AG37" s="146"/>
      <c r="AH37" s="146"/>
      <c r="AI37" s="146"/>
      <c r="AJ37" s="146"/>
      <c r="AK37" s="146"/>
      <c r="AL37" s="146"/>
      <c r="AM37" s="146"/>
      <c r="AN37" s="146"/>
      <c r="AO37" s="146"/>
      <c r="AP37" s="146"/>
      <c r="AQ37" s="146"/>
      <c r="AR37" s="146"/>
      <c r="AS37" s="146"/>
      <c r="AT37" s="146"/>
      <c r="AU37" s="146"/>
      <c r="AV37" s="147" t="s">
        <v>62</v>
      </c>
      <c r="AW37" s="147"/>
      <c r="BV37" s="1" t="s">
        <v>55</v>
      </c>
      <c r="CE37" s="3" t="s">
        <v>379</v>
      </c>
      <c r="CT37" s="147" t="s">
        <v>62</v>
      </c>
      <c r="CU37" s="147"/>
    </row>
    <row r="38" spans="3:99" ht="18.95" customHeight="1">
      <c r="AG38" s="53"/>
      <c r="AH38" s="53"/>
      <c r="AI38" s="53"/>
      <c r="AJ38" s="53"/>
      <c r="AK38" s="53"/>
      <c r="AL38" s="53"/>
      <c r="AM38" s="53"/>
      <c r="AN38" s="53"/>
      <c r="AO38" s="53"/>
      <c r="AP38" s="53"/>
      <c r="AQ38" s="53"/>
      <c r="AR38" s="53"/>
      <c r="AS38" s="53"/>
      <c r="AT38" s="53"/>
      <c r="AU38" s="53"/>
      <c r="AV38" s="53"/>
      <c r="CE38" s="145" t="s">
        <v>380</v>
      </c>
      <c r="CF38" s="145"/>
      <c r="CG38" s="145"/>
      <c r="CH38" s="145"/>
      <c r="CI38" s="145"/>
      <c r="CJ38" s="145"/>
      <c r="CK38" s="145"/>
      <c r="CL38" s="145"/>
      <c r="CM38" s="145"/>
      <c r="CN38" s="145"/>
      <c r="CO38" s="145"/>
      <c r="CP38" s="145"/>
      <c r="CQ38" s="145"/>
      <c r="CR38" s="145"/>
      <c r="CS38" s="145"/>
      <c r="CT38" s="145"/>
    </row>
    <row r="39" spans="3:99" ht="18.95" customHeight="1">
      <c r="T39" s="1" t="s">
        <v>59</v>
      </c>
      <c r="X39" s="1" t="s">
        <v>54</v>
      </c>
      <c r="AF39" s="146"/>
      <c r="AG39" s="146"/>
      <c r="AH39" s="146"/>
      <c r="AI39" s="146"/>
      <c r="AJ39" s="146"/>
      <c r="AK39" s="146"/>
      <c r="AL39" s="146"/>
      <c r="AM39" s="146"/>
      <c r="AN39" s="146"/>
      <c r="AO39" s="146"/>
      <c r="AP39" s="146"/>
      <c r="AQ39" s="146"/>
      <c r="AR39" s="146"/>
      <c r="AS39" s="146"/>
      <c r="AT39" s="146"/>
      <c r="AU39" s="146"/>
      <c r="AV39" s="146"/>
      <c r="AW39" s="146"/>
      <c r="BR39" s="1" t="s">
        <v>59</v>
      </c>
      <c r="BV39" s="1" t="s">
        <v>54</v>
      </c>
      <c r="CE39" s="1" t="s">
        <v>454</v>
      </c>
    </row>
    <row r="40" spans="3:99" ht="18.95" customHeight="1">
      <c r="X40" s="1" t="s">
        <v>61</v>
      </c>
      <c r="AF40" s="146"/>
      <c r="AG40" s="146"/>
      <c r="AH40" s="146"/>
      <c r="AI40" s="146"/>
      <c r="AJ40" s="146"/>
      <c r="AK40" s="146"/>
      <c r="AL40" s="146"/>
      <c r="AM40" s="146"/>
      <c r="AN40" s="146"/>
      <c r="AO40" s="146"/>
      <c r="AP40" s="146"/>
      <c r="AQ40" s="146"/>
      <c r="AR40" s="146"/>
      <c r="AS40" s="146"/>
      <c r="AT40" s="146"/>
      <c r="AU40" s="146"/>
      <c r="AV40" s="146"/>
      <c r="AW40" s="146"/>
      <c r="BV40" s="1" t="s">
        <v>61</v>
      </c>
      <c r="CE40" s="1" t="s">
        <v>451</v>
      </c>
    </row>
    <row r="41" spans="3:99" ht="18.95" customHeight="1">
      <c r="X41" s="1" t="s">
        <v>60</v>
      </c>
      <c r="AF41" s="146"/>
      <c r="AG41" s="146"/>
      <c r="AH41" s="146"/>
      <c r="AI41" s="146"/>
      <c r="AJ41" s="146"/>
      <c r="AK41" s="146"/>
      <c r="AL41" s="146"/>
      <c r="AM41" s="146"/>
      <c r="AN41" s="146"/>
      <c r="AO41" s="146"/>
      <c r="AP41" s="146"/>
      <c r="AQ41" s="146"/>
      <c r="AR41" s="146"/>
      <c r="AS41" s="146"/>
      <c r="AT41" s="146"/>
      <c r="AU41" s="146"/>
      <c r="AV41" s="147" t="s">
        <v>62</v>
      </c>
      <c r="AW41" s="147"/>
      <c r="BV41" s="1" t="s">
        <v>60</v>
      </c>
      <c r="CE41" s="1" t="s">
        <v>452</v>
      </c>
      <c r="CT41" s="147" t="s">
        <v>62</v>
      </c>
      <c r="CU41" s="147"/>
    </row>
    <row r="42" spans="3:99" ht="18.95" customHeight="1">
      <c r="CE42" s="145" t="s">
        <v>381</v>
      </c>
      <c r="CF42" s="145"/>
      <c r="CG42" s="145"/>
      <c r="CH42" s="145"/>
      <c r="CI42" s="145"/>
      <c r="CJ42" s="145"/>
      <c r="CK42" s="145"/>
      <c r="CL42" s="145"/>
      <c r="CM42" s="145"/>
      <c r="CN42" s="145"/>
      <c r="CO42" s="145"/>
      <c r="CP42" s="145"/>
      <c r="CQ42" s="145"/>
      <c r="CR42" s="145"/>
      <c r="CS42" s="145"/>
      <c r="CT42" s="145"/>
    </row>
  </sheetData>
  <mergeCells count="102">
    <mergeCell ref="A11:B11"/>
    <mergeCell ref="A4:AX5"/>
    <mergeCell ref="T7:AF7"/>
    <mergeCell ref="AI7:AX7"/>
    <mergeCell ref="A8:AF8"/>
    <mergeCell ref="AH8:AX8"/>
    <mergeCell ref="U15:V15"/>
    <mergeCell ref="W15:X15"/>
    <mergeCell ref="Y15:Z15"/>
    <mergeCell ref="AA15:AB15"/>
    <mergeCell ref="AC15:AD15"/>
    <mergeCell ref="A12:B12"/>
    <mergeCell ref="A14:B14"/>
    <mergeCell ref="P14:Q14"/>
    <mergeCell ref="R14:S14"/>
    <mergeCell ref="A15:B15"/>
    <mergeCell ref="P15:R15"/>
    <mergeCell ref="S15:T15"/>
    <mergeCell ref="AK16:AL16"/>
    <mergeCell ref="A17:B17"/>
    <mergeCell ref="P17:X17"/>
    <mergeCell ref="Y17:Z17"/>
    <mergeCell ref="P16:R16"/>
    <mergeCell ref="S16:T16"/>
    <mergeCell ref="U16:V16"/>
    <mergeCell ref="W16:X16"/>
    <mergeCell ref="Y16:Z16"/>
    <mergeCell ref="AY4:CV5"/>
    <mergeCell ref="CG7:CV7"/>
    <mergeCell ref="AY8:CD8"/>
    <mergeCell ref="CF8:CV8"/>
    <mergeCell ref="N33:O33"/>
    <mergeCell ref="P33:Q33"/>
    <mergeCell ref="AV37:AW37"/>
    <mergeCell ref="AV41:AW41"/>
    <mergeCell ref="A19:B19"/>
    <mergeCell ref="A30:B30"/>
    <mergeCell ref="C33:E33"/>
    <mergeCell ref="F33:G33"/>
    <mergeCell ref="H33:I33"/>
    <mergeCell ref="J33:K33"/>
    <mergeCell ref="L33:M33"/>
    <mergeCell ref="A22:B22"/>
    <mergeCell ref="AF41:AU41"/>
    <mergeCell ref="Y18:AE18"/>
    <mergeCell ref="AF18:AG18"/>
    <mergeCell ref="AH18:AI18"/>
    <mergeCell ref="AJ18:AK18"/>
    <mergeCell ref="AL18:AN18"/>
    <mergeCell ref="AA16:AB16"/>
    <mergeCell ref="AC16:AD16"/>
    <mergeCell ref="AY15:AZ15"/>
    <mergeCell ref="BN15:BP15"/>
    <mergeCell ref="BQ15:BR15"/>
    <mergeCell ref="BS15:BT15"/>
    <mergeCell ref="BU15:BV15"/>
    <mergeCell ref="AY11:AZ11"/>
    <mergeCell ref="AY12:AZ12"/>
    <mergeCell ref="AY14:AZ14"/>
    <mergeCell ref="BN14:BO14"/>
    <mergeCell ref="BP14:BQ14"/>
    <mergeCell ref="BN17:BV17"/>
    <mergeCell ref="BW17:BX17"/>
    <mergeCell ref="BW18:CC18"/>
    <mergeCell ref="CD18:CE18"/>
    <mergeCell ref="CF18:CG18"/>
    <mergeCell ref="CH18:CI18"/>
    <mergeCell ref="CJ18:CL18"/>
    <mergeCell ref="BW15:BX15"/>
    <mergeCell ref="BY15:BZ15"/>
    <mergeCell ref="CA15:CB15"/>
    <mergeCell ref="BN16:BP16"/>
    <mergeCell ref="BQ16:BR16"/>
    <mergeCell ref="BS16:BT16"/>
    <mergeCell ref="BU16:BV16"/>
    <mergeCell ref="BW16:BX16"/>
    <mergeCell ref="BY16:BZ16"/>
    <mergeCell ref="CA16:CB16"/>
    <mergeCell ref="CE42:CT42"/>
    <mergeCell ref="CT37:CU37"/>
    <mergeCell ref="CT41:CU41"/>
    <mergeCell ref="BR7:CE7"/>
    <mergeCell ref="X12:AW12"/>
    <mergeCell ref="X13:AW13"/>
    <mergeCell ref="BY17:CV17"/>
    <mergeCell ref="CE38:CT38"/>
    <mergeCell ref="AF36:AW36"/>
    <mergeCell ref="AF37:AU37"/>
    <mergeCell ref="AF39:AW39"/>
    <mergeCell ref="AF40:AW40"/>
    <mergeCell ref="BF33:BG33"/>
    <mergeCell ref="BH33:BI33"/>
    <mergeCell ref="BJ33:BK33"/>
    <mergeCell ref="BL33:BM33"/>
    <mergeCell ref="BN33:BO33"/>
    <mergeCell ref="AY19:AZ19"/>
    <mergeCell ref="AY22:AZ22"/>
    <mergeCell ref="AY30:AZ30"/>
    <mergeCell ref="BA33:BC33"/>
    <mergeCell ref="BD33:BE33"/>
    <mergeCell ref="CI16:CJ16"/>
    <mergeCell ref="AY17:AZ17"/>
  </mergeCells>
  <phoneticPr fontId="4"/>
  <pageMargins left="0.98425196850393704" right="0.98425196850393704" top="0.78740157480314965" bottom="0.59055118110236227"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4:CV42"/>
  <sheetViews>
    <sheetView view="pageBreakPreview" zoomScaleNormal="100" zoomScaleSheetLayoutView="100" workbookViewId="0">
      <selection activeCell="BL20" sqref="BL20"/>
    </sheetView>
  </sheetViews>
  <sheetFormatPr defaultColWidth="1.625" defaultRowHeight="18.95" customHeight="1"/>
  <cols>
    <col min="1" max="16384" width="1.625" style="1"/>
  </cols>
  <sheetData>
    <row r="4" spans="1:100" ht="18.95" customHeight="1">
      <c r="A4" s="154" t="s">
        <v>412</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t="s">
        <v>412</v>
      </c>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row>
    <row r="5" spans="1:100" ht="18.9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row>
    <row r="7" spans="1:100" ht="18.95" customHeight="1">
      <c r="A7" s="51" t="s">
        <v>411</v>
      </c>
      <c r="B7" s="51"/>
      <c r="T7" s="161"/>
      <c r="U7" s="161"/>
      <c r="V7" s="161"/>
      <c r="W7" s="161"/>
      <c r="X7" s="161"/>
      <c r="Y7" s="161"/>
      <c r="Z7" s="161"/>
      <c r="AA7" s="161"/>
      <c r="AB7" s="161"/>
      <c r="AC7" s="161"/>
      <c r="AD7" s="161"/>
      <c r="AE7" s="161"/>
      <c r="AF7" s="161"/>
      <c r="AI7" s="155" t="s">
        <v>26</v>
      </c>
      <c r="AJ7" s="155"/>
      <c r="AK7" s="155"/>
      <c r="AL7" s="155"/>
      <c r="AM7" s="155"/>
      <c r="AN7" s="155"/>
      <c r="AO7" s="155"/>
      <c r="AP7" s="155"/>
      <c r="AQ7" s="155"/>
      <c r="AR7" s="155"/>
      <c r="AS7" s="155"/>
      <c r="AT7" s="155"/>
      <c r="AU7" s="155"/>
      <c r="AV7" s="155"/>
      <c r="AW7" s="155"/>
      <c r="AX7" s="155"/>
      <c r="AY7" s="1" t="s">
        <v>374</v>
      </c>
      <c r="BR7" s="148" t="s">
        <v>375</v>
      </c>
      <c r="BS7" s="148"/>
      <c r="BT7" s="148"/>
      <c r="BU7" s="148"/>
      <c r="BV7" s="148"/>
      <c r="BW7" s="148"/>
      <c r="BX7" s="148"/>
      <c r="BY7" s="148"/>
      <c r="BZ7" s="148"/>
      <c r="CA7" s="148"/>
      <c r="CB7" s="148"/>
      <c r="CC7" s="148"/>
      <c r="CD7" s="148"/>
      <c r="CE7" s="148"/>
      <c r="CG7" s="155" t="s">
        <v>26</v>
      </c>
      <c r="CH7" s="155"/>
      <c r="CI7" s="155"/>
      <c r="CJ7" s="155"/>
      <c r="CK7" s="155"/>
      <c r="CL7" s="155"/>
      <c r="CM7" s="155"/>
      <c r="CN7" s="155"/>
      <c r="CO7" s="155"/>
      <c r="CP7" s="155"/>
      <c r="CQ7" s="155"/>
      <c r="CR7" s="155"/>
      <c r="CS7" s="155"/>
      <c r="CT7" s="155"/>
      <c r="CU7" s="155"/>
      <c r="CV7" s="155"/>
    </row>
    <row r="8" spans="1:100" ht="18.95" customHeight="1">
      <c r="A8" s="166"/>
      <c r="B8" s="166"/>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H8" s="155" t="s">
        <v>28</v>
      </c>
      <c r="AI8" s="155"/>
      <c r="AJ8" s="155"/>
      <c r="AK8" s="155"/>
      <c r="AL8" s="155"/>
      <c r="AM8" s="155"/>
      <c r="AN8" s="155"/>
      <c r="AO8" s="155"/>
      <c r="AP8" s="155"/>
      <c r="AQ8" s="155"/>
      <c r="AR8" s="155"/>
      <c r="AS8" s="155"/>
      <c r="AT8" s="155"/>
      <c r="AU8" s="155"/>
      <c r="AV8" s="155"/>
      <c r="AW8" s="155"/>
      <c r="AX8" s="155"/>
      <c r="AY8" s="156" t="s">
        <v>131</v>
      </c>
      <c r="AZ8" s="156"/>
      <c r="BA8" s="156"/>
      <c r="BB8" s="156"/>
      <c r="BC8" s="156"/>
      <c r="BD8" s="156"/>
      <c r="BE8" s="156"/>
      <c r="BF8" s="156"/>
      <c r="BG8" s="156"/>
      <c r="BH8" s="156"/>
      <c r="BI8" s="156"/>
      <c r="BJ8" s="156"/>
      <c r="BK8" s="156"/>
      <c r="BL8" s="156"/>
      <c r="BM8" s="156"/>
      <c r="BN8" s="156"/>
      <c r="BO8" s="156"/>
      <c r="BP8" s="156"/>
      <c r="BQ8" s="156"/>
      <c r="BR8" s="156"/>
      <c r="BS8" s="156"/>
      <c r="BT8" s="156"/>
      <c r="BU8" s="156"/>
      <c r="BV8" s="156"/>
      <c r="BW8" s="156"/>
      <c r="BX8" s="156"/>
      <c r="BY8" s="156"/>
      <c r="BZ8" s="156"/>
      <c r="CA8" s="156"/>
      <c r="CB8" s="156"/>
      <c r="CC8" s="156"/>
      <c r="CD8" s="156"/>
      <c r="CF8" s="155" t="s">
        <v>28</v>
      </c>
      <c r="CG8" s="155"/>
      <c r="CH8" s="155"/>
      <c r="CI8" s="155"/>
      <c r="CJ8" s="155"/>
      <c r="CK8" s="155"/>
      <c r="CL8" s="155"/>
      <c r="CM8" s="155"/>
      <c r="CN8" s="155"/>
      <c r="CO8" s="155"/>
      <c r="CP8" s="155"/>
      <c r="CQ8" s="155"/>
      <c r="CR8" s="155"/>
      <c r="CS8" s="155"/>
      <c r="CT8" s="155"/>
      <c r="CU8" s="155"/>
      <c r="CV8" s="155"/>
    </row>
    <row r="9" spans="1:100" ht="18.95" customHeight="1">
      <c r="A9" s="1" t="s">
        <v>124</v>
      </c>
      <c r="AY9" s="1" t="s">
        <v>124</v>
      </c>
    </row>
    <row r="11" spans="1:100" ht="18.95" customHeight="1">
      <c r="A11" s="147">
        <v>1</v>
      </c>
      <c r="B11" s="147"/>
      <c r="C11" s="1" t="s">
        <v>125</v>
      </c>
      <c r="P11" s="162" t="s">
        <v>4</v>
      </c>
      <c r="Q11" s="162"/>
      <c r="R11" s="162"/>
      <c r="S11" s="162">
        <v>5</v>
      </c>
      <c r="T11" s="162"/>
      <c r="U11" s="162" t="s">
        <v>5</v>
      </c>
      <c r="V11" s="162"/>
      <c r="W11" s="162"/>
      <c r="X11" s="162"/>
      <c r="Y11" s="162" t="s">
        <v>3</v>
      </c>
      <c r="Z11" s="162"/>
      <c r="AA11" s="162"/>
      <c r="AB11" s="162"/>
      <c r="AC11" s="162" t="s">
        <v>39</v>
      </c>
      <c r="AD11" s="162"/>
      <c r="AE11" s="51" t="s">
        <v>12</v>
      </c>
      <c r="AF11" s="51"/>
      <c r="AG11" s="51"/>
      <c r="AH11" s="51"/>
      <c r="AI11" s="51"/>
      <c r="AJ11" s="51"/>
      <c r="AK11" s="51"/>
      <c r="AL11" s="51"/>
      <c r="AM11" s="51"/>
      <c r="AN11" s="51"/>
      <c r="AO11" s="51"/>
      <c r="AP11" s="51"/>
      <c r="AQ11" s="51"/>
      <c r="AR11" s="51"/>
      <c r="AS11" s="51"/>
      <c r="AT11" s="51"/>
      <c r="AU11" s="51"/>
      <c r="AV11" s="51"/>
      <c r="AW11" s="51"/>
      <c r="AY11" s="147">
        <v>1</v>
      </c>
      <c r="AZ11" s="147"/>
      <c r="BA11" s="1" t="s">
        <v>125</v>
      </c>
      <c r="BN11" s="170" t="s">
        <v>4</v>
      </c>
      <c r="BO11" s="170"/>
      <c r="BP11" s="170"/>
      <c r="BQ11" s="148">
        <v>5</v>
      </c>
      <c r="BR11" s="148"/>
      <c r="BS11" s="147" t="s">
        <v>5</v>
      </c>
      <c r="BT11" s="147"/>
      <c r="BU11" s="148">
        <v>4</v>
      </c>
      <c r="BV11" s="148"/>
      <c r="BW11" s="147" t="s">
        <v>3</v>
      </c>
      <c r="BX11" s="147"/>
      <c r="BY11" s="148">
        <v>16</v>
      </c>
      <c r="BZ11" s="148"/>
      <c r="CA11" s="147" t="s">
        <v>39</v>
      </c>
      <c r="CB11" s="147"/>
      <c r="CC11" s="1" t="s">
        <v>12</v>
      </c>
    </row>
    <row r="12" spans="1:100" ht="18.95" customHeight="1">
      <c r="P12" s="162" t="s">
        <v>4</v>
      </c>
      <c r="Q12" s="162"/>
      <c r="R12" s="162"/>
      <c r="S12" s="162">
        <v>5</v>
      </c>
      <c r="T12" s="162"/>
      <c r="U12" s="162" t="s">
        <v>5</v>
      </c>
      <c r="V12" s="162"/>
      <c r="W12" s="162"/>
      <c r="X12" s="162"/>
      <c r="Y12" s="162" t="s">
        <v>3</v>
      </c>
      <c r="Z12" s="162"/>
      <c r="AA12" s="162"/>
      <c r="AB12" s="162"/>
      <c r="AC12" s="162" t="s">
        <v>39</v>
      </c>
      <c r="AD12" s="162"/>
      <c r="AE12" s="51" t="s">
        <v>13</v>
      </c>
      <c r="AF12" s="51"/>
      <c r="AG12" s="51"/>
      <c r="AH12" s="51"/>
      <c r="AI12" s="51"/>
      <c r="AJ12" s="51" t="s">
        <v>40</v>
      </c>
      <c r="AK12" s="162"/>
      <c r="AL12" s="162"/>
      <c r="AM12" s="51" t="s">
        <v>41</v>
      </c>
      <c r="AN12" s="51"/>
      <c r="AO12" s="51"/>
      <c r="AP12" s="51"/>
      <c r="AQ12" s="51"/>
      <c r="AR12" s="51"/>
      <c r="AS12" s="51"/>
      <c r="AT12" s="51"/>
      <c r="AU12" s="51"/>
      <c r="AV12" s="51"/>
      <c r="AW12" s="51"/>
      <c r="BN12" s="170" t="s">
        <v>4</v>
      </c>
      <c r="BO12" s="170"/>
      <c r="BP12" s="170"/>
      <c r="BQ12" s="148">
        <v>5</v>
      </c>
      <c r="BR12" s="148"/>
      <c r="BS12" s="147" t="s">
        <v>5</v>
      </c>
      <c r="BT12" s="147"/>
      <c r="BU12" s="148">
        <v>4</v>
      </c>
      <c r="BV12" s="148"/>
      <c r="BW12" s="147" t="s">
        <v>3</v>
      </c>
      <c r="BX12" s="147"/>
      <c r="BY12" s="148">
        <v>22</v>
      </c>
      <c r="BZ12" s="148"/>
      <c r="CA12" s="147" t="s">
        <v>39</v>
      </c>
      <c r="CB12" s="147"/>
      <c r="CC12" s="1" t="s">
        <v>13</v>
      </c>
      <c r="CH12" s="1" t="s">
        <v>40</v>
      </c>
      <c r="CI12" s="148">
        <v>7</v>
      </c>
      <c r="CJ12" s="148"/>
      <c r="CK12" s="1" t="s">
        <v>41</v>
      </c>
    </row>
    <row r="13" spans="1:100" ht="18.95" customHeight="1">
      <c r="A13" s="147">
        <v>2</v>
      </c>
      <c r="B13" s="147"/>
      <c r="C13" s="1" t="s">
        <v>126</v>
      </c>
      <c r="P13" s="51" t="s">
        <v>127</v>
      </c>
      <c r="Q13" s="51"/>
      <c r="R13" s="51"/>
      <c r="S13" s="51"/>
      <c r="T13" s="51"/>
      <c r="U13" s="51"/>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Y13" s="147">
        <v>2</v>
      </c>
      <c r="AZ13" s="147"/>
      <c r="BA13" s="1" t="s">
        <v>126</v>
      </c>
      <c r="BN13" s="1" t="s">
        <v>127</v>
      </c>
      <c r="BT13" s="169" t="s">
        <v>129</v>
      </c>
      <c r="BU13" s="169"/>
      <c r="BV13" s="169"/>
      <c r="BW13" s="169"/>
      <c r="BX13" s="169"/>
      <c r="BY13" s="169"/>
      <c r="BZ13" s="169"/>
      <c r="CA13" s="169"/>
      <c r="CB13" s="169"/>
      <c r="CC13" s="169"/>
      <c r="CD13" s="169"/>
      <c r="CE13" s="169"/>
      <c r="CF13" s="169"/>
      <c r="CG13" s="169"/>
      <c r="CH13" s="169"/>
      <c r="CI13" s="169"/>
      <c r="CJ13" s="169"/>
      <c r="CK13" s="169"/>
      <c r="CL13" s="169"/>
      <c r="CM13" s="169"/>
      <c r="CN13" s="169"/>
      <c r="CO13" s="169"/>
      <c r="CP13" s="169"/>
      <c r="CQ13" s="169"/>
      <c r="CR13" s="169"/>
      <c r="CS13" s="169"/>
      <c r="CT13" s="169"/>
      <c r="CU13" s="169"/>
    </row>
    <row r="14" spans="1:100" ht="18.95" customHeight="1">
      <c r="P14" s="1" t="s">
        <v>128</v>
      </c>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BN14" s="1" t="s">
        <v>128</v>
      </c>
      <c r="BT14" s="169" t="s">
        <v>130</v>
      </c>
      <c r="BU14" s="169"/>
      <c r="BV14" s="169"/>
      <c r="BW14" s="169"/>
      <c r="BX14" s="169"/>
      <c r="BY14" s="169"/>
      <c r="BZ14" s="169"/>
      <c r="CA14" s="169"/>
      <c r="CB14" s="169"/>
      <c r="CC14" s="169"/>
      <c r="CD14" s="169"/>
      <c r="CE14" s="169"/>
      <c r="CF14" s="169"/>
      <c r="CG14" s="169"/>
      <c r="CH14" s="169"/>
      <c r="CI14" s="169"/>
      <c r="CJ14" s="169"/>
      <c r="CK14" s="169"/>
      <c r="CL14" s="169"/>
      <c r="CM14" s="169"/>
      <c r="CN14" s="169"/>
      <c r="CO14" s="169"/>
      <c r="CP14" s="169"/>
      <c r="CQ14" s="169"/>
      <c r="CR14" s="169"/>
      <c r="CS14" s="169"/>
      <c r="CT14" s="169"/>
      <c r="CU14" s="169"/>
    </row>
    <row r="15" spans="1:100" ht="18.95" customHeight="1">
      <c r="A15" s="147">
        <v>3</v>
      </c>
      <c r="B15" s="147"/>
      <c r="C15" s="1" t="s">
        <v>132</v>
      </c>
      <c r="AB15" s="1" t="s">
        <v>133</v>
      </c>
      <c r="AH15" s="167"/>
      <c r="AI15" s="167"/>
      <c r="AJ15" s="167"/>
      <c r="AK15" s="167"/>
      <c r="AL15" s="167"/>
      <c r="AM15" s="167"/>
      <c r="AN15" s="167"/>
      <c r="AO15" s="167"/>
      <c r="AP15" s="167"/>
      <c r="AQ15" s="167"/>
      <c r="AR15" s="167"/>
      <c r="AS15" s="167"/>
      <c r="AT15" s="167"/>
      <c r="AU15" s="167"/>
      <c r="AV15" s="167"/>
      <c r="AW15" s="167"/>
      <c r="AY15" s="147">
        <v>3</v>
      </c>
      <c r="AZ15" s="147"/>
      <c r="BA15" s="1" t="s">
        <v>132</v>
      </c>
      <c r="BZ15" s="1" t="s">
        <v>133</v>
      </c>
      <c r="CF15" s="160" t="s">
        <v>413</v>
      </c>
      <c r="CG15" s="160"/>
      <c r="CH15" s="160"/>
      <c r="CI15" s="160"/>
      <c r="CJ15" s="160"/>
      <c r="CK15" s="160"/>
      <c r="CL15" s="160"/>
      <c r="CM15" s="160"/>
      <c r="CN15" s="160"/>
      <c r="CO15" s="160"/>
      <c r="CP15" s="160"/>
      <c r="CQ15" s="160"/>
      <c r="CR15" s="160"/>
      <c r="CS15" s="160"/>
      <c r="CT15" s="160"/>
      <c r="CU15" s="160"/>
    </row>
    <row r="16" spans="1:100" ht="18.95" customHeight="1">
      <c r="AB16" s="1" t="s">
        <v>134</v>
      </c>
      <c r="AH16" s="167"/>
      <c r="AI16" s="167"/>
      <c r="AJ16" s="167"/>
      <c r="AK16" s="167"/>
      <c r="AL16" s="167"/>
      <c r="AM16" s="167"/>
      <c r="AN16" s="167"/>
      <c r="AO16" s="167"/>
      <c r="AP16" s="167"/>
      <c r="AQ16" s="167"/>
      <c r="AR16" s="167"/>
      <c r="AS16" s="167"/>
      <c r="AT16" s="167"/>
      <c r="AU16" s="167"/>
      <c r="AV16" s="167"/>
      <c r="AW16" s="167"/>
      <c r="BZ16" s="1" t="s">
        <v>134</v>
      </c>
      <c r="CF16" s="160" t="s">
        <v>414</v>
      </c>
      <c r="CG16" s="160"/>
      <c r="CH16" s="160"/>
      <c r="CI16" s="160"/>
      <c r="CJ16" s="160"/>
      <c r="CK16" s="160"/>
      <c r="CL16" s="160"/>
      <c r="CM16" s="160"/>
      <c r="CN16" s="160"/>
      <c r="CO16" s="160"/>
      <c r="CP16" s="160"/>
      <c r="CQ16" s="160"/>
      <c r="CR16" s="160"/>
      <c r="CS16" s="160"/>
      <c r="CT16" s="160"/>
      <c r="CU16" s="160"/>
    </row>
    <row r="17" spans="1:84" ht="18.95" customHeight="1">
      <c r="A17" s="147">
        <v>4</v>
      </c>
      <c r="B17" s="147"/>
      <c r="C17" s="1" t="s">
        <v>135</v>
      </c>
      <c r="P17" s="1" t="s">
        <v>136</v>
      </c>
      <c r="Y17" s="171"/>
      <c r="Z17" s="171"/>
      <c r="AA17" s="171"/>
      <c r="AB17" s="162" t="s">
        <v>16</v>
      </c>
      <c r="AC17" s="162"/>
      <c r="AD17" s="162"/>
      <c r="AE17" s="162"/>
      <c r="AF17" s="162"/>
      <c r="AG17" s="147" t="s">
        <v>138</v>
      </c>
      <c r="AH17" s="147"/>
      <c r="AY17" s="147">
        <v>4</v>
      </c>
      <c r="AZ17" s="147"/>
      <c r="BA17" s="1" t="s">
        <v>135</v>
      </c>
      <c r="BN17" s="1" t="s">
        <v>136</v>
      </c>
      <c r="BW17" s="152">
        <v>167</v>
      </c>
      <c r="BX17" s="152"/>
      <c r="BY17" s="152"/>
      <c r="BZ17" s="147" t="s">
        <v>16</v>
      </c>
      <c r="CA17" s="147"/>
      <c r="CB17" s="168" t="s">
        <v>525</v>
      </c>
      <c r="CC17" s="168"/>
      <c r="CD17" s="168"/>
      <c r="CE17" s="147" t="s">
        <v>138</v>
      </c>
      <c r="CF17" s="147"/>
    </row>
    <row r="18" spans="1:84" ht="18.95" customHeight="1">
      <c r="P18" s="1" t="s">
        <v>137</v>
      </c>
      <c r="BN18" s="1" t="s">
        <v>137</v>
      </c>
    </row>
    <row r="19" spans="1:84" ht="18.95" customHeight="1">
      <c r="A19" s="147">
        <v>5</v>
      </c>
      <c r="B19" s="147"/>
      <c r="C19" s="1" t="s">
        <v>33</v>
      </c>
      <c r="AY19" s="147">
        <v>5</v>
      </c>
      <c r="AZ19" s="147"/>
      <c r="BA19" s="1" t="s">
        <v>33</v>
      </c>
    </row>
    <row r="20" spans="1:84" ht="18.95" customHeight="1">
      <c r="C20" s="1" t="s">
        <v>139</v>
      </c>
      <c r="BA20" s="1" t="s">
        <v>139</v>
      </c>
    </row>
    <row r="21" spans="1:84" ht="18.95" customHeight="1">
      <c r="C21" s="1" t="s">
        <v>140</v>
      </c>
      <c r="BA21" s="1" t="s">
        <v>140</v>
      </c>
    </row>
    <row r="22" spans="1:84" ht="18.95" customHeight="1">
      <c r="A22" s="147">
        <v>6</v>
      </c>
      <c r="B22" s="147"/>
      <c r="C22" s="1" t="s">
        <v>34</v>
      </c>
      <c r="AY22" s="147">
        <v>6</v>
      </c>
      <c r="AZ22" s="147"/>
      <c r="BA22" s="1" t="s">
        <v>34</v>
      </c>
    </row>
    <row r="23" spans="1:84" ht="18.95" customHeight="1">
      <c r="C23" s="1" t="s">
        <v>56</v>
      </c>
      <c r="BA23" s="1" t="s">
        <v>56</v>
      </c>
    </row>
    <row r="24" spans="1:84" ht="18.95" customHeight="1">
      <c r="C24" s="1" t="s">
        <v>57</v>
      </c>
      <c r="BA24" s="1" t="s">
        <v>57</v>
      </c>
    </row>
    <row r="25" spans="1:84" ht="18.95" customHeight="1">
      <c r="C25" s="1" t="s">
        <v>58</v>
      </c>
      <c r="BA25" s="1" t="s">
        <v>58</v>
      </c>
    </row>
    <row r="26" spans="1:84" ht="18.95" customHeight="1">
      <c r="C26" s="1" t="s">
        <v>46</v>
      </c>
      <c r="BA26" s="1" t="s">
        <v>46</v>
      </c>
    </row>
    <row r="27" spans="1:84" ht="18.95" customHeight="1">
      <c r="C27" s="1" t="s">
        <v>47</v>
      </c>
      <c r="BA27" s="1" t="s">
        <v>47</v>
      </c>
    </row>
    <row r="28" spans="1:84" ht="18.95" customHeight="1">
      <c r="C28" s="1" t="s">
        <v>48</v>
      </c>
      <c r="BA28" s="1" t="s">
        <v>48</v>
      </c>
    </row>
    <row r="29" spans="1:84" ht="18.95" customHeight="1">
      <c r="C29" s="1" t="s">
        <v>49</v>
      </c>
      <c r="BA29" s="1" t="s">
        <v>49</v>
      </c>
    </row>
    <row r="30" spans="1:84" ht="18.95" customHeight="1">
      <c r="A30" s="147">
        <v>7</v>
      </c>
      <c r="B30" s="147"/>
      <c r="C30" s="1" t="s">
        <v>50</v>
      </c>
      <c r="AY30" s="147">
        <v>7</v>
      </c>
      <c r="AZ30" s="147"/>
      <c r="BA30" s="1" t="s">
        <v>50</v>
      </c>
    </row>
    <row r="31" spans="1:84" ht="18.95" customHeight="1">
      <c r="C31" s="1" t="s">
        <v>51</v>
      </c>
      <c r="BA31" s="1" t="s">
        <v>51</v>
      </c>
    </row>
    <row r="33" spans="3:99" ht="18.95" customHeight="1">
      <c r="C33" s="162" t="s">
        <v>4</v>
      </c>
      <c r="D33" s="162"/>
      <c r="E33" s="162"/>
      <c r="F33" s="162">
        <v>5</v>
      </c>
      <c r="G33" s="162"/>
      <c r="H33" s="162" t="s">
        <v>5</v>
      </c>
      <c r="I33" s="162"/>
      <c r="J33" s="162"/>
      <c r="K33" s="162"/>
      <c r="L33" s="162" t="s">
        <v>3</v>
      </c>
      <c r="M33" s="162"/>
      <c r="N33" s="162"/>
      <c r="O33" s="162"/>
      <c r="P33" s="162" t="s">
        <v>39</v>
      </c>
      <c r="Q33" s="162"/>
      <c r="BA33" s="147" t="s">
        <v>4</v>
      </c>
      <c r="BB33" s="147"/>
      <c r="BC33" s="147"/>
      <c r="BD33" s="148">
        <v>5</v>
      </c>
      <c r="BE33" s="148"/>
      <c r="BF33" s="147" t="s">
        <v>5</v>
      </c>
      <c r="BG33" s="147"/>
      <c r="BH33" s="148">
        <v>4</v>
      </c>
      <c r="BI33" s="148"/>
      <c r="BJ33" s="147" t="s">
        <v>3</v>
      </c>
      <c r="BK33" s="147"/>
      <c r="BL33" s="148">
        <v>14</v>
      </c>
      <c r="BM33" s="148"/>
      <c r="BN33" s="147" t="s">
        <v>39</v>
      </c>
      <c r="BO33" s="147"/>
      <c r="BP33" s="7" t="s">
        <v>385</v>
      </c>
    </row>
    <row r="35" spans="3:99" ht="18.95" customHeight="1">
      <c r="T35" s="1" t="s">
        <v>52</v>
      </c>
      <c r="X35" s="1" t="s">
        <v>53</v>
      </c>
      <c r="BR35" s="1" t="s">
        <v>52</v>
      </c>
      <c r="BV35" s="1" t="s">
        <v>378</v>
      </c>
    </row>
    <row r="36" spans="3:99" ht="18.95" customHeight="1">
      <c r="X36" s="1" t="s">
        <v>54</v>
      </c>
      <c r="AF36" s="166"/>
      <c r="AG36" s="166"/>
      <c r="AH36" s="166"/>
      <c r="AI36" s="166"/>
      <c r="AJ36" s="166"/>
      <c r="AK36" s="166"/>
      <c r="AL36" s="166"/>
      <c r="AM36" s="166"/>
      <c r="AN36" s="166"/>
      <c r="AO36" s="166"/>
      <c r="AP36" s="166"/>
      <c r="AQ36" s="166"/>
      <c r="AR36" s="166"/>
      <c r="AS36" s="166"/>
      <c r="AT36" s="166"/>
      <c r="AU36" s="166"/>
      <c r="AV36" s="166"/>
      <c r="AW36" s="166"/>
      <c r="BV36" s="1" t="s">
        <v>54</v>
      </c>
      <c r="CE36" s="3" t="s">
        <v>377</v>
      </c>
    </row>
    <row r="37" spans="3:99" ht="18.95" customHeight="1">
      <c r="X37" s="1" t="s">
        <v>55</v>
      </c>
      <c r="AF37" s="166"/>
      <c r="AG37" s="166"/>
      <c r="AH37" s="166"/>
      <c r="AI37" s="166"/>
      <c r="AJ37" s="166"/>
      <c r="AK37" s="166"/>
      <c r="AL37" s="166"/>
      <c r="AM37" s="166"/>
      <c r="AN37" s="166"/>
      <c r="AO37" s="166"/>
      <c r="AP37" s="166"/>
      <c r="AQ37" s="166"/>
      <c r="AR37" s="166"/>
      <c r="AS37" s="166"/>
      <c r="AT37" s="166"/>
      <c r="AU37" s="166"/>
      <c r="AV37" s="147" t="s">
        <v>62</v>
      </c>
      <c r="AW37" s="147"/>
      <c r="BV37" s="1" t="s">
        <v>55</v>
      </c>
      <c r="CE37" s="3" t="s">
        <v>379</v>
      </c>
      <c r="CT37" s="147" t="s">
        <v>62</v>
      </c>
      <c r="CU37" s="147"/>
    </row>
    <row r="38" spans="3:99" ht="18.95" customHeight="1">
      <c r="AG38" s="53"/>
      <c r="AH38" s="53"/>
      <c r="AI38" s="53"/>
      <c r="AJ38" s="53"/>
      <c r="AK38" s="53"/>
      <c r="AL38" s="53"/>
      <c r="AM38" s="53"/>
      <c r="AN38" s="53"/>
      <c r="AO38" s="53"/>
      <c r="AP38" s="53"/>
      <c r="AQ38" s="53"/>
      <c r="AR38" s="53"/>
      <c r="AS38" s="53"/>
      <c r="AT38" s="53"/>
      <c r="AU38" s="53"/>
      <c r="AV38" s="53"/>
      <c r="CE38" s="145" t="s">
        <v>380</v>
      </c>
      <c r="CF38" s="145"/>
      <c r="CG38" s="145"/>
      <c r="CH38" s="145"/>
      <c r="CI38" s="145"/>
      <c r="CJ38" s="145"/>
      <c r="CK38" s="145"/>
      <c r="CL38" s="145"/>
      <c r="CM38" s="145"/>
      <c r="CN38" s="145"/>
      <c r="CO38" s="145"/>
      <c r="CP38" s="145"/>
      <c r="CQ38" s="145"/>
      <c r="CR38" s="145"/>
      <c r="CS38" s="145"/>
      <c r="CT38" s="145"/>
    </row>
    <row r="39" spans="3:99" ht="18.95" customHeight="1">
      <c r="T39" s="1" t="s">
        <v>59</v>
      </c>
      <c r="X39" s="1" t="s">
        <v>54</v>
      </c>
      <c r="AF39" s="166"/>
      <c r="AG39" s="166"/>
      <c r="AH39" s="166"/>
      <c r="AI39" s="166"/>
      <c r="AJ39" s="166"/>
      <c r="AK39" s="166"/>
      <c r="AL39" s="166"/>
      <c r="AM39" s="166"/>
      <c r="AN39" s="166"/>
      <c r="AO39" s="166"/>
      <c r="AP39" s="166"/>
      <c r="AQ39" s="166"/>
      <c r="AR39" s="166"/>
      <c r="AS39" s="166"/>
      <c r="AT39" s="166"/>
      <c r="AU39" s="166"/>
      <c r="AV39" s="166"/>
      <c r="AW39" s="166"/>
      <c r="BR39" s="1" t="s">
        <v>59</v>
      </c>
      <c r="BV39" s="1" t="s">
        <v>54</v>
      </c>
      <c r="CE39" s="1" t="s">
        <v>453</v>
      </c>
    </row>
    <row r="40" spans="3:99" ht="18.95" customHeight="1">
      <c r="X40" s="1" t="s">
        <v>61</v>
      </c>
      <c r="AF40" s="166"/>
      <c r="AG40" s="166"/>
      <c r="AH40" s="166"/>
      <c r="AI40" s="166"/>
      <c r="AJ40" s="166"/>
      <c r="AK40" s="166"/>
      <c r="AL40" s="166"/>
      <c r="AM40" s="166"/>
      <c r="AN40" s="166"/>
      <c r="AO40" s="166"/>
      <c r="AP40" s="166"/>
      <c r="AQ40" s="166"/>
      <c r="AR40" s="166"/>
      <c r="AS40" s="166"/>
      <c r="AT40" s="166"/>
      <c r="AU40" s="166"/>
      <c r="AV40" s="166"/>
      <c r="AW40" s="166"/>
      <c r="BV40" s="1" t="s">
        <v>61</v>
      </c>
      <c r="CE40" s="1" t="s">
        <v>130</v>
      </c>
    </row>
    <row r="41" spans="3:99" ht="18.95" customHeight="1">
      <c r="X41" s="1" t="s">
        <v>60</v>
      </c>
      <c r="AF41" s="166"/>
      <c r="AG41" s="166"/>
      <c r="AH41" s="166"/>
      <c r="AI41" s="166"/>
      <c r="AJ41" s="166"/>
      <c r="AK41" s="166"/>
      <c r="AL41" s="166"/>
      <c r="AM41" s="166"/>
      <c r="AN41" s="166"/>
      <c r="AO41" s="166"/>
      <c r="AP41" s="166"/>
      <c r="AQ41" s="166"/>
      <c r="AR41" s="166"/>
      <c r="AS41" s="166"/>
      <c r="AT41" s="166"/>
      <c r="AU41" s="166"/>
      <c r="AV41" s="147" t="s">
        <v>62</v>
      </c>
      <c r="AW41" s="147"/>
      <c r="BV41" s="1" t="s">
        <v>60</v>
      </c>
      <c r="CE41" s="1" t="s">
        <v>154</v>
      </c>
      <c r="CT41" s="147" t="s">
        <v>62</v>
      </c>
      <c r="CU41" s="147"/>
    </row>
    <row r="42" spans="3:99" ht="18.95" customHeight="1">
      <c r="CE42" s="145" t="s">
        <v>381</v>
      </c>
      <c r="CF42" s="145"/>
      <c r="CG42" s="145"/>
      <c r="CH42" s="145"/>
      <c r="CI42" s="145"/>
      <c r="CJ42" s="145"/>
      <c r="CK42" s="145"/>
      <c r="CL42" s="145"/>
      <c r="CM42" s="145"/>
      <c r="CN42" s="145"/>
      <c r="CO42" s="145"/>
      <c r="CP42" s="145"/>
      <c r="CQ42" s="145"/>
      <c r="CR42" s="145"/>
      <c r="CS42" s="145"/>
      <c r="CT42" s="145"/>
    </row>
  </sheetData>
  <mergeCells count="95">
    <mergeCell ref="A4:AX5"/>
    <mergeCell ref="T7:AF7"/>
    <mergeCell ref="AI7:AX7"/>
    <mergeCell ref="A8:AF8"/>
    <mergeCell ref="AH8:AX8"/>
    <mergeCell ref="AV37:AW37"/>
    <mergeCell ref="AV41:AW41"/>
    <mergeCell ref="A11:B11"/>
    <mergeCell ref="P11:R11"/>
    <mergeCell ref="S11:T11"/>
    <mergeCell ref="U11:V11"/>
    <mergeCell ref="W11:X11"/>
    <mergeCell ref="A30:B30"/>
    <mergeCell ref="C33:E33"/>
    <mergeCell ref="F33:G33"/>
    <mergeCell ref="H33:I33"/>
    <mergeCell ref="J33:K33"/>
    <mergeCell ref="Y11:Z11"/>
    <mergeCell ref="AA11:AB11"/>
    <mergeCell ref="AC11:AD11"/>
    <mergeCell ref="P12:R12"/>
    <mergeCell ref="AA12:AB12"/>
    <mergeCell ref="AC12:AD12"/>
    <mergeCell ref="L33:M33"/>
    <mergeCell ref="N33:O33"/>
    <mergeCell ref="P33:Q33"/>
    <mergeCell ref="A19:B19"/>
    <mergeCell ref="A22:B22"/>
    <mergeCell ref="AK12:AL12"/>
    <mergeCell ref="A13:B13"/>
    <mergeCell ref="V13:AW13"/>
    <mergeCell ref="V14:AW14"/>
    <mergeCell ref="A15:B15"/>
    <mergeCell ref="A17:B17"/>
    <mergeCell ref="Y17:AA17"/>
    <mergeCell ref="AB17:AC17"/>
    <mergeCell ref="AD17:AF17"/>
    <mergeCell ref="AG17:AH17"/>
    <mergeCell ref="S12:T12"/>
    <mergeCell ref="U12:V12"/>
    <mergeCell ref="W12:X12"/>
    <mergeCell ref="Y12:Z12"/>
    <mergeCell ref="AY4:CV5"/>
    <mergeCell ref="BR7:CE7"/>
    <mergeCell ref="CG7:CV7"/>
    <mergeCell ref="AY8:CD8"/>
    <mergeCell ref="CF8:CV8"/>
    <mergeCell ref="AY11:AZ11"/>
    <mergeCell ref="BN11:BP11"/>
    <mergeCell ref="BQ11:BR11"/>
    <mergeCell ref="BS11:BT11"/>
    <mergeCell ref="BU11:BV11"/>
    <mergeCell ref="BW11:BX11"/>
    <mergeCell ref="BY11:BZ11"/>
    <mergeCell ref="CA11:CB11"/>
    <mergeCell ref="BN12:BP12"/>
    <mergeCell ref="BQ12:BR12"/>
    <mergeCell ref="BS12:BT12"/>
    <mergeCell ref="BU12:BV12"/>
    <mergeCell ref="BW12:BX12"/>
    <mergeCell ref="BY12:BZ12"/>
    <mergeCell ref="CA12:CB12"/>
    <mergeCell ref="CI12:CJ12"/>
    <mergeCell ref="AY13:AZ13"/>
    <mergeCell ref="BT13:CU13"/>
    <mergeCell ref="BT14:CU14"/>
    <mergeCell ref="AY15:AZ15"/>
    <mergeCell ref="AY17:AZ17"/>
    <mergeCell ref="BW17:BY17"/>
    <mergeCell ref="BZ17:CA17"/>
    <mergeCell ref="CB17:CD17"/>
    <mergeCell ref="CE17:CF17"/>
    <mergeCell ref="BL33:BM33"/>
    <mergeCell ref="BN33:BO33"/>
    <mergeCell ref="AY19:AZ19"/>
    <mergeCell ref="AY22:AZ22"/>
    <mergeCell ref="AY30:AZ30"/>
    <mergeCell ref="BA33:BC33"/>
    <mergeCell ref="BD33:BE33"/>
    <mergeCell ref="CE42:CT42"/>
    <mergeCell ref="AH15:AW15"/>
    <mergeCell ref="AH16:AW16"/>
    <mergeCell ref="AF36:AW36"/>
    <mergeCell ref="AF37:AU37"/>
    <mergeCell ref="AF39:AW39"/>
    <mergeCell ref="AF40:AW40"/>
    <mergeCell ref="AF41:AU41"/>
    <mergeCell ref="CT37:CU37"/>
    <mergeCell ref="CT41:CU41"/>
    <mergeCell ref="CF15:CU15"/>
    <mergeCell ref="CF16:CU16"/>
    <mergeCell ref="CE38:CT38"/>
    <mergeCell ref="BF33:BG33"/>
    <mergeCell ref="BH33:BI33"/>
    <mergeCell ref="BJ33:BK33"/>
  </mergeCells>
  <phoneticPr fontId="4"/>
  <pageMargins left="0.98425196850393704" right="0.98425196850393704" top="0.78740157480314965" bottom="0.59055118110236227" header="0.31496062992125984" footer="0.31496062992125984"/>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4:CV37"/>
  <sheetViews>
    <sheetView view="pageBreakPreview" zoomScale="110" zoomScaleNormal="100" zoomScaleSheetLayoutView="110" workbookViewId="0">
      <selection activeCell="BJ16" sqref="BJ16"/>
    </sheetView>
  </sheetViews>
  <sheetFormatPr defaultColWidth="1.625" defaultRowHeight="18.95" customHeight="1"/>
  <cols>
    <col min="1" max="16384" width="1.625" style="1"/>
  </cols>
  <sheetData>
    <row r="4" spans="1:100" ht="18.95" customHeight="1">
      <c r="A4" s="154" t="s">
        <v>539</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t="s">
        <v>539</v>
      </c>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row>
    <row r="5" spans="1:100" ht="18.9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row>
    <row r="7" spans="1:100" ht="18.95" customHeight="1">
      <c r="A7" s="51" t="s">
        <v>411</v>
      </c>
      <c r="B7" s="51"/>
      <c r="T7" s="161"/>
      <c r="U7" s="161"/>
      <c r="V7" s="161"/>
      <c r="W7" s="161"/>
      <c r="X7" s="161"/>
      <c r="Y7" s="161"/>
      <c r="Z7" s="161"/>
      <c r="AA7" s="161"/>
      <c r="AB7" s="161"/>
      <c r="AC7" s="161"/>
      <c r="AD7" s="161"/>
      <c r="AE7" s="161"/>
      <c r="AF7" s="161"/>
      <c r="AI7" s="155" t="s">
        <v>26</v>
      </c>
      <c r="AJ7" s="155"/>
      <c r="AK7" s="155"/>
      <c r="AL7" s="155"/>
      <c r="AM7" s="155"/>
      <c r="AN7" s="155"/>
      <c r="AO7" s="155"/>
      <c r="AP7" s="155"/>
      <c r="AQ7" s="155"/>
      <c r="AR7" s="155"/>
      <c r="AS7" s="155"/>
      <c r="AT7" s="155"/>
      <c r="AU7" s="155"/>
      <c r="AV7" s="155"/>
      <c r="AW7" s="155"/>
      <c r="AX7" s="155"/>
      <c r="AY7" s="1" t="s">
        <v>374</v>
      </c>
      <c r="BR7" s="148" t="s">
        <v>375</v>
      </c>
      <c r="BS7" s="148"/>
      <c r="BT7" s="148"/>
      <c r="BU7" s="148"/>
      <c r="BV7" s="148"/>
      <c r="BW7" s="148"/>
      <c r="BX7" s="148"/>
      <c r="BY7" s="148"/>
      <c r="BZ7" s="148"/>
      <c r="CA7" s="148"/>
      <c r="CB7" s="148"/>
      <c r="CC7" s="148"/>
      <c r="CD7" s="148"/>
      <c r="CE7" s="148"/>
      <c r="CG7" s="155" t="s">
        <v>26</v>
      </c>
      <c r="CH7" s="155"/>
      <c r="CI7" s="155"/>
      <c r="CJ7" s="155"/>
      <c r="CK7" s="155"/>
      <c r="CL7" s="155"/>
      <c r="CM7" s="155"/>
      <c r="CN7" s="155"/>
      <c r="CO7" s="155"/>
      <c r="CP7" s="155"/>
      <c r="CQ7" s="155"/>
      <c r="CR7" s="155"/>
      <c r="CS7" s="155"/>
      <c r="CT7" s="155"/>
      <c r="CU7" s="155"/>
      <c r="CV7" s="155"/>
    </row>
    <row r="8" spans="1:100" ht="18.95" customHeight="1">
      <c r="A8" s="166"/>
      <c r="B8" s="166"/>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H8" s="155" t="s">
        <v>28</v>
      </c>
      <c r="AI8" s="155"/>
      <c r="AJ8" s="155"/>
      <c r="AK8" s="155"/>
      <c r="AL8" s="155"/>
      <c r="AM8" s="155"/>
      <c r="AN8" s="155"/>
      <c r="AO8" s="155"/>
      <c r="AP8" s="155"/>
      <c r="AQ8" s="155"/>
      <c r="AR8" s="155"/>
      <c r="AS8" s="155"/>
      <c r="AT8" s="155"/>
      <c r="AU8" s="155"/>
      <c r="AV8" s="155"/>
      <c r="AW8" s="155"/>
      <c r="AX8" s="155"/>
      <c r="AY8" s="156" t="s">
        <v>415</v>
      </c>
      <c r="AZ8" s="156"/>
      <c r="BA8" s="156"/>
      <c r="BB8" s="156"/>
      <c r="BC8" s="156"/>
      <c r="BD8" s="156"/>
      <c r="BE8" s="156"/>
      <c r="BF8" s="156"/>
      <c r="BG8" s="156"/>
      <c r="BH8" s="156"/>
      <c r="BI8" s="156"/>
      <c r="BJ8" s="156"/>
      <c r="BK8" s="156"/>
      <c r="BL8" s="156"/>
      <c r="BM8" s="156"/>
      <c r="BN8" s="156"/>
      <c r="BO8" s="156"/>
      <c r="BP8" s="156"/>
      <c r="BQ8" s="156"/>
      <c r="BR8" s="156"/>
      <c r="BS8" s="156"/>
      <c r="BT8" s="156"/>
      <c r="BU8" s="156"/>
      <c r="BV8" s="156"/>
      <c r="BW8" s="156"/>
      <c r="BX8" s="156"/>
      <c r="BY8" s="156"/>
      <c r="BZ8" s="156"/>
      <c r="CA8" s="156"/>
      <c r="CB8" s="156"/>
      <c r="CC8" s="156"/>
      <c r="CD8" s="156"/>
      <c r="CF8" s="155" t="s">
        <v>28</v>
      </c>
      <c r="CG8" s="155"/>
      <c r="CH8" s="155"/>
      <c r="CI8" s="155"/>
      <c r="CJ8" s="155"/>
      <c r="CK8" s="155"/>
      <c r="CL8" s="155"/>
      <c r="CM8" s="155"/>
      <c r="CN8" s="155"/>
      <c r="CO8" s="155"/>
      <c r="CP8" s="155"/>
      <c r="CQ8" s="155"/>
      <c r="CR8" s="155"/>
      <c r="CS8" s="155"/>
      <c r="CT8" s="155"/>
      <c r="CU8" s="155"/>
      <c r="CV8" s="155"/>
    </row>
    <row r="9" spans="1:100" ht="18.95" customHeight="1">
      <c r="A9" s="1" t="s">
        <v>546</v>
      </c>
      <c r="AY9" s="1" t="s">
        <v>546</v>
      </c>
    </row>
    <row r="10" spans="1:100" ht="18.95" customHeight="1">
      <c r="A10" s="1" t="s">
        <v>545</v>
      </c>
      <c r="AY10" s="1" t="s">
        <v>545</v>
      </c>
    </row>
    <row r="12" spans="1:100" ht="18.95" customHeight="1">
      <c r="A12" s="147">
        <v>1</v>
      </c>
      <c r="B12" s="147"/>
      <c r="C12" s="1" t="s">
        <v>141</v>
      </c>
      <c r="P12" s="162" t="s">
        <v>4</v>
      </c>
      <c r="Q12" s="162"/>
      <c r="R12" s="162"/>
      <c r="S12" s="162">
        <v>5</v>
      </c>
      <c r="T12" s="162"/>
      <c r="U12" s="162" t="s">
        <v>5</v>
      </c>
      <c r="V12" s="162"/>
      <c r="W12" s="162"/>
      <c r="X12" s="162"/>
      <c r="Y12" s="162" t="s">
        <v>3</v>
      </c>
      <c r="Z12" s="162"/>
      <c r="AA12" s="162"/>
      <c r="AB12" s="162"/>
      <c r="AC12" s="162" t="s">
        <v>39</v>
      </c>
      <c r="AD12" s="162"/>
      <c r="AE12" s="51" t="s">
        <v>12</v>
      </c>
      <c r="AF12" s="51"/>
      <c r="AG12" s="51"/>
      <c r="AH12" s="51"/>
      <c r="AI12" s="51"/>
      <c r="AJ12" s="51"/>
      <c r="AK12" s="51"/>
      <c r="AL12" s="51"/>
      <c r="AM12" s="51"/>
      <c r="AN12" s="51"/>
      <c r="AO12" s="51"/>
      <c r="AP12" s="51"/>
      <c r="AY12" s="147">
        <v>1</v>
      </c>
      <c r="AZ12" s="147"/>
      <c r="BA12" s="1" t="s">
        <v>141</v>
      </c>
      <c r="BN12" s="170" t="s">
        <v>4</v>
      </c>
      <c r="BO12" s="170"/>
      <c r="BP12" s="170"/>
      <c r="BQ12" s="148">
        <v>5</v>
      </c>
      <c r="BR12" s="148"/>
      <c r="BS12" s="147" t="s">
        <v>5</v>
      </c>
      <c r="BT12" s="147"/>
      <c r="BU12" s="148">
        <v>4</v>
      </c>
      <c r="BV12" s="148"/>
      <c r="BW12" s="147" t="s">
        <v>3</v>
      </c>
      <c r="BX12" s="147"/>
      <c r="BY12" s="148">
        <v>16</v>
      </c>
      <c r="BZ12" s="148"/>
      <c r="CA12" s="147" t="s">
        <v>39</v>
      </c>
      <c r="CB12" s="147"/>
      <c r="CC12" s="1" t="s">
        <v>12</v>
      </c>
    </row>
    <row r="13" spans="1:100" ht="18.95" customHeight="1">
      <c r="P13" s="162" t="s">
        <v>4</v>
      </c>
      <c r="Q13" s="162"/>
      <c r="R13" s="162"/>
      <c r="S13" s="162">
        <v>5</v>
      </c>
      <c r="T13" s="162"/>
      <c r="U13" s="162" t="s">
        <v>5</v>
      </c>
      <c r="V13" s="162"/>
      <c r="W13" s="162"/>
      <c r="X13" s="162"/>
      <c r="Y13" s="162" t="s">
        <v>3</v>
      </c>
      <c r="Z13" s="162"/>
      <c r="AA13" s="162"/>
      <c r="AB13" s="162"/>
      <c r="AC13" s="162" t="s">
        <v>39</v>
      </c>
      <c r="AD13" s="162"/>
      <c r="AE13" s="51" t="s">
        <v>13</v>
      </c>
      <c r="AF13" s="51"/>
      <c r="AG13" s="51"/>
      <c r="AH13" s="51"/>
      <c r="AI13" s="51"/>
      <c r="AJ13" s="51" t="s">
        <v>40</v>
      </c>
      <c r="AK13" s="162"/>
      <c r="AL13" s="162"/>
      <c r="AM13" s="51" t="s">
        <v>41</v>
      </c>
      <c r="AN13" s="51"/>
      <c r="AO13" s="51"/>
      <c r="AP13" s="51"/>
      <c r="BN13" s="170" t="s">
        <v>4</v>
      </c>
      <c r="BO13" s="170"/>
      <c r="BP13" s="170"/>
      <c r="BQ13" s="148">
        <v>5</v>
      </c>
      <c r="BR13" s="148"/>
      <c r="BS13" s="147" t="s">
        <v>5</v>
      </c>
      <c r="BT13" s="147"/>
      <c r="BU13" s="148">
        <v>4</v>
      </c>
      <c r="BV13" s="148"/>
      <c r="BW13" s="147" t="s">
        <v>3</v>
      </c>
      <c r="BX13" s="147"/>
      <c r="BY13" s="148">
        <v>22</v>
      </c>
      <c r="BZ13" s="148"/>
      <c r="CA13" s="147" t="s">
        <v>39</v>
      </c>
      <c r="CB13" s="147"/>
      <c r="CC13" s="1" t="s">
        <v>13</v>
      </c>
      <c r="CH13" s="1" t="s">
        <v>40</v>
      </c>
      <c r="CI13" s="148">
        <v>7</v>
      </c>
      <c r="CJ13" s="148"/>
      <c r="CK13" s="1" t="s">
        <v>41</v>
      </c>
    </row>
    <row r="14" spans="1:100" ht="18.95" customHeight="1">
      <c r="O14" s="1" t="s">
        <v>540</v>
      </c>
      <c r="P14" s="143"/>
      <c r="Q14" s="143"/>
      <c r="R14" s="143"/>
      <c r="S14" s="143"/>
      <c r="T14" s="143"/>
      <c r="U14" s="143"/>
      <c r="V14" s="143"/>
      <c r="W14" s="143"/>
      <c r="X14" s="143"/>
      <c r="Y14" s="143"/>
      <c r="Z14" s="143"/>
      <c r="AA14" s="143"/>
      <c r="AB14" s="143"/>
      <c r="AC14" s="143"/>
      <c r="AD14" s="143"/>
      <c r="AE14" s="51"/>
      <c r="AF14" s="51"/>
      <c r="AG14" s="51"/>
      <c r="AH14" s="51"/>
      <c r="AI14" s="51"/>
      <c r="AJ14" s="51"/>
      <c r="AK14" s="143"/>
      <c r="AL14" s="143"/>
      <c r="AM14" s="51"/>
      <c r="AN14" s="51"/>
      <c r="AO14" s="51"/>
      <c r="AP14" s="51"/>
      <c r="BM14" s="1" t="s">
        <v>540</v>
      </c>
      <c r="BN14" s="144"/>
      <c r="BO14" s="144"/>
      <c r="BP14" s="144"/>
      <c r="BQ14" s="142"/>
      <c r="BR14" s="142"/>
      <c r="BS14" s="141"/>
      <c r="BT14" s="141"/>
      <c r="BU14" s="142"/>
      <c r="BV14" s="142"/>
      <c r="BW14" s="141"/>
      <c r="BX14" s="141"/>
      <c r="BY14" s="142"/>
      <c r="BZ14" s="142"/>
      <c r="CA14" s="141"/>
      <c r="CB14" s="141"/>
      <c r="CI14" s="142"/>
      <c r="CJ14" s="142"/>
    </row>
    <row r="15" spans="1:100" ht="18.95" customHeight="1">
      <c r="A15" s="147">
        <v>2</v>
      </c>
      <c r="B15" s="147"/>
      <c r="C15" s="1" t="s">
        <v>33</v>
      </c>
      <c r="P15" s="171"/>
      <c r="Q15" s="171"/>
      <c r="R15" s="171"/>
      <c r="S15" s="171"/>
      <c r="T15" s="171"/>
      <c r="U15" s="171"/>
      <c r="V15" s="162" t="s">
        <v>16</v>
      </c>
      <c r="W15" s="162"/>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Y15" s="147">
        <v>2</v>
      </c>
      <c r="AZ15" s="147"/>
      <c r="BA15" s="1" t="s">
        <v>33</v>
      </c>
      <c r="BN15" s="152">
        <v>70000</v>
      </c>
      <c r="BO15" s="152"/>
      <c r="BP15" s="152"/>
      <c r="BQ15" s="152"/>
      <c r="BR15" s="152"/>
      <c r="BS15" s="152"/>
      <c r="BT15" s="162" t="s">
        <v>16</v>
      </c>
      <c r="BU15" s="162"/>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row>
    <row r="16" spans="1:100" ht="18.95" customHeight="1">
      <c r="P16" s="1" t="s">
        <v>142</v>
      </c>
      <c r="V16" s="54"/>
      <c r="W16" s="54"/>
      <c r="X16" s="171"/>
      <c r="Y16" s="171"/>
      <c r="Z16" s="171"/>
      <c r="AA16" s="171"/>
      <c r="AB16" s="171"/>
      <c r="AC16" s="171"/>
      <c r="AD16" s="54" t="s">
        <v>143</v>
      </c>
      <c r="AE16" s="54"/>
      <c r="AF16" s="54"/>
      <c r="AG16" s="54"/>
      <c r="AH16" s="54"/>
      <c r="AI16" s="54"/>
      <c r="AJ16" s="54"/>
      <c r="AK16" s="54"/>
      <c r="AL16" s="54"/>
      <c r="AM16" s="54"/>
      <c r="AN16" s="54"/>
      <c r="AO16" s="54"/>
      <c r="AP16" s="54"/>
      <c r="AQ16" s="54"/>
      <c r="AR16" s="54"/>
      <c r="AS16" s="54"/>
      <c r="AT16" s="54"/>
      <c r="AU16" s="54"/>
      <c r="AV16" s="54"/>
      <c r="AW16" s="54"/>
      <c r="BN16" s="1" t="s">
        <v>142</v>
      </c>
      <c r="BT16" s="54"/>
      <c r="BU16" s="54"/>
      <c r="BV16" s="152">
        <v>10000</v>
      </c>
      <c r="BW16" s="152"/>
      <c r="BX16" s="152"/>
      <c r="BY16" s="152"/>
      <c r="BZ16" s="152"/>
      <c r="CA16" s="152"/>
      <c r="CB16" s="54" t="s">
        <v>143</v>
      </c>
      <c r="CC16" s="54"/>
      <c r="CD16" s="54"/>
      <c r="CE16" s="54"/>
      <c r="CF16" s="54"/>
      <c r="CG16" s="54"/>
      <c r="CH16" s="54"/>
      <c r="CI16" s="54"/>
      <c r="CJ16" s="54"/>
      <c r="CK16" s="54"/>
      <c r="CL16" s="54"/>
      <c r="CM16" s="54"/>
      <c r="CN16" s="54"/>
      <c r="CO16" s="54"/>
      <c r="CP16" s="54"/>
      <c r="CQ16" s="54"/>
      <c r="CR16" s="54"/>
      <c r="CS16" s="54"/>
      <c r="CT16" s="54"/>
      <c r="CU16" s="54"/>
    </row>
    <row r="17" spans="1:100" ht="18.95" customHeight="1">
      <c r="A17" s="147">
        <v>3</v>
      </c>
      <c r="B17" s="147"/>
      <c r="C17" s="1" t="s">
        <v>144</v>
      </c>
      <c r="Y17" s="1" t="s">
        <v>133</v>
      </c>
      <c r="AG17" s="149"/>
      <c r="AH17" s="149"/>
      <c r="AI17" s="149"/>
      <c r="AJ17" s="149"/>
      <c r="AK17" s="149"/>
      <c r="AL17" s="149"/>
      <c r="AM17" s="149"/>
      <c r="AN17" s="149"/>
      <c r="AO17" s="149"/>
      <c r="AP17" s="149"/>
      <c r="AQ17" s="149"/>
      <c r="AR17" s="149"/>
      <c r="AS17" s="149"/>
      <c r="AT17" s="149"/>
      <c r="AU17" s="149"/>
      <c r="AV17" s="149"/>
      <c r="AW17" s="149"/>
      <c r="AX17" s="149"/>
      <c r="AY17" s="147">
        <v>3</v>
      </c>
      <c r="AZ17" s="147"/>
      <c r="BA17" s="1" t="s">
        <v>144</v>
      </c>
      <c r="BW17" s="1" t="s">
        <v>133</v>
      </c>
      <c r="CE17" s="160" t="s">
        <v>37</v>
      </c>
      <c r="CF17" s="149"/>
      <c r="CG17" s="149"/>
      <c r="CH17" s="149"/>
      <c r="CI17" s="149"/>
      <c r="CJ17" s="149"/>
      <c r="CK17" s="149"/>
      <c r="CL17" s="149"/>
      <c r="CM17" s="149"/>
      <c r="CN17" s="149"/>
      <c r="CO17" s="149"/>
      <c r="CP17" s="149"/>
      <c r="CQ17" s="149"/>
      <c r="CR17" s="149"/>
      <c r="CS17" s="149"/>
      <c r="CT17" s="149"/>
      <c r="CU17" s="149"/>
      <c r="CV17" s="149"/>
    </row>
    <row r="18" spans="1:100" ht="18.95" customHeight="1">
      <c r="Y18" s="1" t="s">
        <v>134</v>
      </c>
      <c r="AG18" s="149"/>
      <c r="AH18" s="149"/>
      <c r="AI18" s="149"/>
      <c r="AJ18" s="149"/>
      <c r="AK18" s="149"/>
      <c r="AL18" s="149"/>
      <c r="AM18" s="149"/>
      <c r="AN18" s="149"/>
      <c r="AO18" s="149"/>
      <c r="AP18" s="149"/>
      <c r="AQ18" s="149"/>
      <c r="AR18" s="149"/>
      <c r="AS18" s="149"/>
      <c r="AT18" s="149"/>
      <c r="AU18" s="149"/>
      <c r="AV18" s="149"/>
      <c r="AW18" s="149"/>
      <c r="AX18" s="149"/>
      <c r="BW18" s="1" t="s">
        <v>134</v>
      </c>
      <c r="CE18" s="149" t="s">
        <v>547</v>
      </c>
      <c r="CF18" s="149"/>
      <c r="CG18" s="149"/>
      <c r="CH18" s="149"/>
      <c r="CI18" s="149"/>
      <c r="CJ18" s="149"/>
      <c r="CK18" s="149"/>
      <c r="CL18" s="149"/>
      <c r="CM18" s="149"/>
      <c r="CN18" s="149"/>
      <c r="CO18" s="149"/>
      <c r="CP18" s="149"/>
      <c r="CQ18" s="149"/>
      <c r="CR18" s="149"/>
      <c r="CS18" s="149"/>
      <c r="CT18" s="149"/>
      <c r="CU18" s="149"/>
      <c r="CV18" s="149"/>
    </row>
    <row r="19" spans="1:100" ht="18.95" customHeight="1">
      <c r="A19" s="147">
        <v>4</v>
      </c>
      <c r="B19" s="147"/>
      <c r="C19" s="1" t="s">
        <v>34</v>
      </c>
      <c r="AY19" s="147">
        <v>4</v>
      </c>
      <c r="AZ19" s="147"/>
      <c r="BA19" s="1" t="s">
        <v>34</v>
      </c>
    </row>
    <row r="20" spans="1:100" ht="18.95" customHeight="1">
      <c r="C20" s="1" t="s">
        <v>56</v>
      </c>
      <c r="BA20" s="1" t="s">
        <v>56</v>
      </c>
    </row>
    <row r="21" spans="1:100" ht="18.95" customHeight="1">
      <c r="C21" s="1" t="s">
        <v>57</v>
      </c>
      <c r="BA21" s="1" t="s">
        <v>57</v>
      </c>
    </row>
    <row r="22" spans="1:100" ht="18.95" customHeight="1">
      <c r="C22" s="1" t="s">
        <v>58</v>
      </c>
      <c r="BA22" s="1" t="s">
        <v>58</v>
      </c>
    </row>
    <row r="23" spans="1:100" ht="18.95" customHeight="1">
      <c r="C23" s="1" t="s">
        <v>46</v>
      </c>
      <c r="BA23" s="1" t="s">
        <v>46</v>
      </c>
    </row>
    <row r="24" spans="1:100" ht="18.95" customHeight="1">
      <c r="C24" s="1" t="s">
        <v>47</v>
      </c>
      <c r="BA24" s="1" t="s">
        <v>47</v>
      </c>
    </row>
    <row r="25" spans="1:100" ht="18.95" customHeight="1">
      <c r="C25" s="1" t="s">
        <v>48</v>
      </c>
      <c r="BA25" s="1" t="s">
        <v>48</v>
      </c>
    </row>
    <row r="26" spans="1:100" ht="18.95" customHeight="1">
      <c r="C26" s="1" t="s">
        <v>49</v>
      </c>
      <c r="BA26" s="1" t="s">
        <v>49</v>
      </c>
    </row>
    <row r="27" spans="1:100" ht="18.95" customHeight="1">
      <c r="A27" s="147">
        <v>5</v>
      </c>
      <c r="B27" s="147"/>
      <c r="C27" s="1" t="s">
        <v>50</v>
      </c>
      <c r="AY27" s="147">
        <v>5</v>
      </c>
      <c r="AZ27" s="147"/>
      <c r="BA27" s="1" t="s">
        <v>50</v>
      </c>
    </row>
    <row r="28" spans="1:100" ht="18.95" customHeight="1">
      <c r="C28" s="1" t="s">
        <v>51</v>
      </c>
      <c r="BA28" s="1" t="s">
        <v>51</v>
      </c>
    </row>
    <row r="30" spans="1:100" ht="18.95" customHeight="1">
      <c r="C30" s="162" t="s">
        <v>4</v>
      </c>
      <c r="D30" s="162"/>
      <c r="E30" s="162"/>
      <c r="F30" s="162">
        <v>5</v>
      </c>
      <c r="G30" s="162"/>
      <c r="H30" s="162" t="s">
        <v>5</v>
      </c>
      <c r="I30" s="162"/>
      <c r="J30" s="162"/>
      <c r="K30" s="162"/>
      <c r="L30" s="162" t="s">
        <v>3</v>
      </c>
      <c r="M30" s="162"/>
      <c r="N30" s="162"/>
      <c r="O30" s="162"/>
      <c r="P30" s="162" t="s">
        <v>39</v>
      </c>
      <c r="Q30" s="162"/>
      <c r="BA30" s="147" t="s">
        <v>4</v>
      </c>
      <c r="BB30" s="147"/>
      <c r="BC30" s="147"/>
      <c r="BD30" s="148">
        <v>5</v>
      </c>
      <c r="BE30" s="148"/>
      <c r="BF30" s="147" t="s">
        <v>5</v>
      </c>
      <c r="BG30" s="147"/>
      <c r="BH30" s="148">
        <v>4</v>
      </c>
      <c r="BI30" s="148"/>
      <c r="BJ30" s="147" t="s">
        <v>3</v>
      </c>
      <c r="BK30" s="147"/>
      <c r="BL30" s="148">
        <v>13</v>
      </c>
      <c r="BM30" s="148"/>
      <c r="BN30" s="147" t="s">
        <v>39</v>
      </c>
      <c r="BO30" s="147"/>
      <c r="BP30" s="7" t="s">
        <v>385</v>
      </c>
    </row>
    <row r="32" spans="1:100" ht="18.95" customHeight="1">
      <c r="T32" s="1" t="s">
        <v>52</v>
      </c>
      <c r="X32" s="1" t="s">
        <v>53</v>
      </c>
      <c r="BR32" s="1" t="s">
        <v>52</v>
      </c>
      <c r="BV32" s="1" t="s">
        <v>378</v>
      </c>
    </row>
    <row r="33" spans="20:99" ht="18.95" customHeight="1">
      <c r="X33" s="1" t="s">
        <v>54</v>
      </c>
      <c r="AF33" s="166"/>
      <c r="AG33" s="166"/>
      <c r="AH33" s="166"/>
      <c r="AI33" s="166"/>
      <c r="AJ33" s="166"/>
      <c r="AK33" s="166"/>
      <c r="AL33" s="166"/>
      <c r="AM33" s="166"/>
      <c r="AN33" s="166"/>
      <c r="AO33" s="166"/>
      <c r="AP33" s="166"/>
      <c r="AQ33" s="166"/>
      <c r="AR33" s="166"/>
      <c r="AS33" s="166"/>
      <c r="AT33" s="166"/>
      <c r="AU33" s="166"/>
      <c r="AV33" s="166"/>
      <c r="AW33" s="166"/>
      <c r="BV33" s="1" t="s">
        <v>54</v>
      </c>
      <c r="CE33" s="3" t="s">
        <v>377</v>
      </c>
    </row>
    <row r="34" spans="20:99" ht="18.95" customHeight="1">
      <c r="X34" s="1" t="s">
        <v>55</v>
      </c>
      <c r="AF34" s="166"/>
      <c r="AG34" s="166"/>
      <c r="AH34" s="166"/>
      <c r="AI34" s="166"/>
      <c r="AJ34" s="166"/>
      <c r="AK34" s="166"/>
      <c r="AL34" s="166"/>
      <c r="AM34" s="166"/>
      <c r="AN34" s="166"/>
      <c r="AO34" s="166"/>
      <c r="AP34" s="166"/>
      <c r="AQ34" s="166"/>
      <c r="AR34" s="166"/>
      <c r="AS34" s="166"/>
      <c r="AT34" s="166"/>
      <c r="AU34" s="166"/>
      <c r="AV34" s="162" t="s">
        <v>62</v>
      </c>
      <c r="AW34" s="162"/>
      <c r="BV34" s="1" t="s">
        <v>55</v>
      </c>
      <c r="CE34" s="3" t="s">
        <v>379</v>
      </c>
      <c r="CT34" s="147" t="s">
        <v>62</v>
      </c>
      <c r="CU34" s="147"/>
    </row>
    <row r="35" spans="20:99" ht="18.95" customHeight="1">
      <c r="CE35" s="145" t="s">
        <v>380</v>
      </c>
      <c r="CF35" s="145"/>
      <c r="CG35" s="145"/>
      <c r="CH35" s="145"/>
      <c r="CI35" s="145"/>
      <c r="CJ35" s="145"/>
      <c r="CK35" s="145"/>
      <c r="CL35" s="145"/>
      <c r="CM35" s="145"/>
      <c r="CN35" s="145"/>
      <c r="CO35" s="145"/>
      <c r="CP35" s="145"/>
      <c r="CQ35" s="145"/>
      <c r="CR35" s="145"/>
      <c r="CS35" s="145"/>
      <c r="CT35" s="145"/>
    </row>
    <row r="36" spans="20:99" ht="18.95" customHeight="1">
      <c r="T36" s="1" t="s">
        <v>59</v>
      </c>
      <c r="X36" s="1" t="s">
        <v>54</v>
      </c>
      <c r="AF36" s="166"/>
      <c r="AG36" s="166"/>
      <c r="AH36" s="166"/>
      <c r="AI36" s="166"/>
      <c r="AJ36" s="166"/>
      <c r="AK36" s="166"/>
      <c r="AL36" s="166"/>
      <c r="AM36" s="166"/>
      <c r="AN36" s="166"/>
      <c r="AO36" s="166"/>
      <c r="AP36" s="166"/>
      <c r="AQ36" s="166"/>
      <c r="AR36" s="166"/>
      <c r="AS36" s="166"/>
      <c r="AT36" s="166"/>
      <c r="AU36" s="166"/>
      <c r="AV36" s="166"/>
      <c r="AW36" s="166"/>
      <c r="BR36" s="1" t="s">
        <v>59</v>
      </c>
      <c r="BV36" s="1" t="s">
        <v>54</v>
      </c>
      <c r="CE36" s="1" t="s">
        <v>458</v>
      </c>
    </row>
    <row r="37" spans="20:99" ht="18.95" customHeight="1">
      <c r="X37" s="1" t="s">
        <v>60</v>
      </c>
      <c r="AF37" s="166"/>
      <c r="AG37" s="166"/>
      <c r="AH37" s="166"/>
      <c r="AI37" s="166"/>
      <c r="AJ37" s="166"/>
      <c r="AK37" s="166"/>
      <c r="AL37" s="166"/>
      <c r="AM37" s="166"/>
      <c r="AN37" s="166"/>
      <c r="AO37" s="166"/>
      <c r="AP37" s="166"/>
      <c r="AQ37" s="166"/>
      <c r="AR37" s="166"/>
      <c r="AS37" s="166"/>
      <c r="AT37" s="166"/>
      <c r="AU37" s="166"/>
      <c r="AV37" s="162" t="s">
        <v>62</v>
      </c>
      <c r="AW37" s="162"/>
      <c r="BV37" s="1" t="s">
        <v>60</v>
      </c>
      <c r="CE37" s="1" t="s">
        <v>145</v>
      </c>
      <c r="CT37" s="147" t="s">
        <v>62</v>
      </c>
      <c r="CU37" s="147"/>
    </row>
  </sheetData>
  <mergeCells count="83">
    <mergeCell ref="A15:B15"/>
    <mergeCell ref="A17:B17"/>
    <mergeCell ref="Y12:Z12"/>
    <mergeCell ref="AA12:AB12"/>
    <mergeCell ref="AC12:AD12"/>
    <mergeCell ref="P13:R13"/>
    <mergeCell ref="S13:T13"/>
    <mergeCell ref="U13:V13"/>
    <mergeCell ref="W13:X13"/>
    <mergeCell ref="Y13:Z13"/>
    <mergeCell ref="AA13:AB13"/>
    <mergeCell ref="AC13:AD13"/>
    <mergeCell ref="A12:B12"/>
    <mergeCell ref="P12:R12"/>
    <mergeCell ref="S12:T12"/>
    <mergeCell ref="U12:V12"/>
    <mergeCell ref="J30:K30"/>
    <mergeCell ref="L30:M30"/>
    <mergeCell ref="N30:O30"/>
    <mergeCell ref="P30:Q30"/>
    <mergeCell ref="AV34:AW34"/>
    <mergeCell ref="AF33:AW33"/>
    <mergeCell ref="AF34:AU34"/>
    <mergeCell ref="A19:B19"/>
    <mergeCell ref="A27:B27"/>
    <mergeCell ref="C30:E30"/>
    <mergeCell ref="F30:G30"/>
    <mergeCell ref="H30:I30"/>
    <mergeCell ref="P15:U15"/>
    <mergeCell ref="V15:W15"/>
    <mergeCell ref="AG17:AX17"/>
    <mergeCell ref="AG18:AX18"/>
    <mergeCell ref="AV37:AW37"/>
    <mergeCell ref="AF36:AW36"/>
    <mergeCell ref="AF37:AU37"/>
    <mergeCell ref="AY4:CV5"/>
    <mergeCell ref="CG7:CV7"/>
    <mergeCell ref="AY8:CD8"/>
    <mergeCell ref="CF8:CV8"/>
    <mergeCell ref="X16:AC16"/>
    <mergeCell ref="AK13:AL13"/>
    <mergeCell ref="W12:X12"/>
    <mergeCell ref="A4:AX5"/>
    <mergeCell ref="T7:AF7"/>
    <mergeCell ref="AI7:AX7"/>
    <mergeCell ref="A8:AF8"/>
    <mergeCell ref="AH8:AX8"/>
    <mergeCell ref="AY15:AZ15"/>
    <mergeCell ref="BN15:BS15"/>
    <mergeCell ref="BT15:BU15"/>
    <mergeCell ref="BV16:CA16"/>
    <mergeCell ref="AY12:AZ12"/>
    <mergeCell ref="BN12:BP12"/>
    <mergeCell ref="AY17:AZ17"/>
    <mergeCell ref="CE17:CV17"/>
    <mergeCell ref="CE18:CV18"/>
    <mergeCell ref="BW12:BX12"/>
    <mergeCell ref="BY12:BZ12"/>
    <mergeCell ref="CA12:CB12"/>
    <mergeCell ref="BN13:BP13"/>
    <mergeCell ref="BQ13:BR13"/>
    <mergeCell ref="BS13:BT13"/>
    <mergeCell ref="BU13:BV13"/>
    <mergeCell ref="BW13:BX13"/>
    <mergeCell ref="BY13:BZ13"/>
    <mergeCell ref="CA13:CB13"/>
    <mergeCell ref="AY19:AZ19"/>
    <mergeCell ref="AY27:AZ27"/>
    <mergeCell ref="BA30:BC30"/>
    <mergeCell ref="BD30:BE30"/>
    <mergeCell ref="BF30:BG30"/>
    <mergeCell ref="BH30:BI30"/>
    <mergeCell ref="BJ30:BK30"/>
    <mergeCell ref="BL30:BM30"/>
    <mergeCell ref="BN30:BO30"/>
    <mergeCell ref="CT34:CU34"/>
    <mergeCell ref="CT37:CU37"/>
    <mergeCell ref="BR7:CE7"/>
    <mergeCell ref="CE35:CT35"/>
    <mergeCell ref="CI13:CJ13"/>
    <mergeCell ref="BQ12:BR12"/>
    <mergeCell ref="BS12:BT12"/>
    <mergeCell ref="BU12:BV12"/>
  </mergeCells>
  <phoneticPr fontId="4"/>
  <pageMargins left="0.98425196850393704" right="0.98425196850393704" top="0.78740157480314965" bottom="0.59055118110236227" header="0.31496062992125984" footer="0.31496062992125984"/>
  <pageSetup paperSize="9" orientation="portrait"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CV45"/>
  <sheetViews>
    <sheetView view="pageBreakPreview" zoomScaleNormal="100" zoomScaleSheetLayoutView="100" workbookViewId="0">
      <selection activeCell="U18" sqref="U18:AV18"/>
    </sheetView>
  </sheetViews>
  <sheetFormatPr defaultColWidth="1.625" defaultRowHeight="14.1" customHeight="1"/>
  <cols>
    <col min="1" max="16384" width="1.625" style="10"/>
  </cols>
  <sheetData>
    <row r="1" spans="1:100" ht="18.95" customHeight="1">
      <c r="A1" s="9" t="s">
        <v>146</v>
      </c>
      <c r="AY1" s="9" t="s">
        <v>146</v>
      </c>
    </row>
    <row r="2" spans="1:100" ht="18.95" customHeight="1">
      <c r="A2" s="147" t="s">
        <v>147</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t="s">
        <v>147</v>
      </c>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row>
    <row r="3" spans="1:100" ht="18.95" customHeight="1">
      <c r="A3" s="147"/>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row>
    <row r="4" spans="1:100" ht="18.95" customHeight="1">
      <c r="AJ4" s="273" t="s">
        <v>4</v>
      </c>
      <c r="AK4" s="273"/>
      <c r="AL4" s="273"/>
      <c r="AM4" s="273">
        <v>5</v>
      </c>
      <c r="AN4" s="273"/>
      <c r="AO4" s="273" t="s">
        <v>5</v>
      </c>
      <c r="AP4" s="273"/>
      <c r="AQ4" s="273"/>
      <c r="AR4" s="273"/>
      <c r="AS4" s="273" t="s">
        <v>3</v>
      </c>
      <c r="AT4" s="273"/>
      <c r="AU4" s="316"/>
      <c r="AV4" s="316"/>
      <c r="AW4" s="273" t="s">
        <v>2</v>
      </c>
      <c r="AX4" s="273"/>
      <c r="CH4" s="273" t="s">
        <v>4</v>
      </c>
      <c r="CI4" s="273"/>
      <c r="CJ4" s="273"/>
      <c r="CK4" s="274">
        <v>5</v>
      </c>
      <c r="CL4" s="274"/>
      <c r="CM4" s="273" t="s">
        <v>5</v>
      </c>
      <c r="CN4" s="273"/>
      <c r="CO4" s="274">
        <v>4</v>
      </c>
      <c r="CP4" s="274"/>
      <c r="CQ4" s="273" t="s">
        <v>3</v>
      </c>
      <c r="CR4" s="273"/>
      <c r="CS4" s="274">
        <v>24</v>
      </c>
      <c r="CT4" s="274"/>
      <c r="CU4" s="273" t="s">
        <v>2</v>
      </c>
      <c r="CV4" s="273"/>
    </row>
    <row r="5" spans="1:100" ht="18.95" customHeight="1">
      <c r="CH5" s="418" t="s">
        <v>416</v>
      </c>
      <c r="CI5" s="418"/>
      <c r="CJ5" s="418"/>
      <c r="CK5" s="418"/>
      <c r="CL5" s="418"/>
      <c r="CM5" s="418"/>
      <c r="CN5" s="418"/>
      <c r="CO5" s="418"/>
      <c r="CP5" s="418"/>
      <c r="CQ5" s="418"/>
      <c r="CR5" s="418"/>
      <c r="CS5" s="418"/>
      <c r="CT5" s="418"/>
      <c r="CU5" s="418"/>
      <c r="CV5" s="418"/>
    </row>
    <row r="6" spans="1:100" ht="18.95" customHeight="1">
      <c r="A6" s="10" t="s">
        <v>6</v>
      </c>
      <c r="AY6" s="10" t="s">
        <v>6</v>
      </c>
    </row>
    <row r="7" spans="1:100" ht="18.95" customHeight="1"/>
    <row r="8" spans="1:100" ht="18.95" customHeight="1">
      <c r="U8" s="275" t="s">
        <v>399</v>
      </c>
      <c r="V8" s="275"/>
      <c r="W8" s="275"/>
      <c r="X8" s="275"/>
      <c r="Y8" s="275"/>
      <c r="Z8" s="275"/>
      <c r="AA8" s="275"/>
      <c r="AB8" s="275"/>
      <c r="AC8" s="275"/>
      <c r="AD8" s="275"/>
      <c r="AE8" s="275"/>
      <c r="AF8" s="275"/>
      <c r="AG8" s="275"/>
      <c r="AH8" s="275"/>
      <c r="AI8" s="275"/>
      <c r="AJ8" s="275"/>
      <c r="AK8" s="275"/>
      <c r="AL8" s="275"/>
      <c r="AM8" s="275"/>
      <c r="AN8" s="275"/>
      <c r="AO8" s="275"/>
      <c r="AP8" s="275"/>
      <c r="AQ8" s="275"/>
      <c r="AR8" s="275"/>
      <c r="AS8" s="275"/>
      <c r="AT8" s="275"/>
      <c r="AU8" s="275"/>
      <c r="AV8" s="275"/>
      <c r="AW8" s="32"/>
      <c r="BQ8" s="275" t="s">
        <v>400</v>
      </c>
      <c r="BR8" s="275"/>
      <c r="BS8" s="275"/>
      <c r="BT8" s="275"/>
      <c r="BU8" s="275"/>
      <c r="BV8" s="275"/>
      <c r="BW8" s="275"/>
      <c r="BX8" s="275"/>
      <c r="BY8" s="275"/>
      <c r="BZ8" s="275"/>
      <c r="CA8" s="275"/>
      <c r="CB8" s="275"/>
      <c r="CC8" s="275"/>
      <c r="CD8" s="275"/>
      <c r="CE8" s="275"/>
      <c r="CF8" s="275"/>
      <c r="CG8" s="275"/>
      <c r="CH8" s="275"/>
      <c r="CI8" s="275"/>
      <c r="CJ8" s="275"/>
      <c r="CK8" s="275"/>
      <c r="CL8" s="275"/>
      <c r="CM8" s="275"/>
      <c r="CN8" s="275"/>
      <c r="CO8" s="275"/>
      <c r="CP8" s="275"/>
      <c r="CQ8" s="275"/>
      <c r="CR8" s="275"/>
      <c r="CS8" s="275"/>
      <c r="CT8" s="275"/>
      <c r="CU8" s="32"/>
    </row>
    <row r="9" spans="1:100" ht="9.9499999999999993" customHeight="1"/>
    <row r="10" spans="1:100" ht="18.95" customHeight="1">
      <c r="AF10" s="10" t="s">
        <v>7</v>
      </c>
      <c r="AL10" s="316"/>
      <c r="AM10" s="316"/>
      <c r="AN10" s="316"/>
      <c r="AO10" s="316"/>
      <c r="AP10" s="316"/>
      <c r="AQ10" s="316"/>
      <c r="AR10" s="316"/>
      <c r="AS10" s="316"/>
      <c r="AT10" s="316"/>
      <c r="CD10" s="10" t="s">
        <v>7</v>
      </c>
      <c r="CJ10" s="274" t="s">
        <v>393</v>
      </c>
      <c r="CK10" s="274"/>
      <c r="CL10" s="274"/>
      <c r="CM10" s="274"/>
      <c r="CN10" s="274"/>
      <c r="CO10" s="274"/>
      <c r="CP10" s="274"/>
      <c r="CQ10" s="274"/>
      <c r="CR10" s="274"/>
    </row>
    <row r="11" spans="1:100" ht="18.95" customHeight="1">
      <c r="CJ11" s="145" t="s">
        <v>394</v>
      </c>
      <c r="CK11" s="145"/>
      <c r="CL11" s="145"/>
      <c r="CM11" s="145"/>
      <c r="CN11" s="145"/>
      <c r="CO11" s="145"/>
      <c r="CP11" s="145"/>
      <c r="CQ11" s="145"/>
      <c r="CR11" s="145"/>
    </row>
    <row r="12" spans="1:100" ht="18.95" customHeight="1"/>
    <row r="13" spans="1:100" ht="18.95" customHeight="1">
      <c r="A13" s="10" t="s">
        <v>149</v>
      </c>
      <c r="AY13" s="10" t="s">
        <v>149</v>
      </c>
    </row>
    <row r="14" spans="1:100" ht="18.95" customHeight="1">
      <c r="A14" s="10" t="s">
        <v>148</v>
      </c>
      <c r="AY14" s="10" t="s">
        <v>148</v>
      </c>
    </row>
    <row r="15" spans="1:100" ht="18.95" customHeight="1"/>
    <row r="16" spans="1:100" ht="18.95" customHeight="1">
      <c r="A16" s="273">
        <v>1</v>
      </c>
      <c r="B16" s="273"/>
      <c r="C16" s="10" t="s">
        <v>10</v>
      </c>
      <c r="U16" s="273" t="s">
        <v>4</v>
      </c>
      <c r="V16" s="273"/>
      <c r="W16" s="273"/>
      <c r="X16" s="273">
        <v>5</v>
      </c>
      <c r="Y16" s="273"/>
      <c r="Z16" s="273" t="s">
        <v>5</v>
      </c>
      <c r="AA16" s="273"/>
      <c r="AB16" s="273"/>
      <c r="AC16" s="273"/>
      <c r="AD16" s="273" t="s">
        <v>3</v>
      </c>
      <c r="AE16" s="273"/>
      <c r="AF16" s="273"/>
      <c r="AG16" s="273"/>
      <c r="AH16" s="273" t="s">
        <v>2</v>
      </c>
      <c r="AI16" s="273"/>
      <c r="AY16" s="273">
        <v>1</v>
      </c>
      <c r="AZ16" s="273"/>
      <c r="BA16" s="10" t="s">
        <v>10</v>
      </c>
      <c r="BS16" s="273" t="s">
        <v>4</v>
      </c>
      <c r="BT16" s="273"/>
      <c r="BU16" s="273"/>
      <c r="BV16" s="274">
        <v>5</v>
      </c>
      <c r="BW16" s="274"/>
      <c r="BX16" s="273" t="s">
        <v>5</v>
      </c>
      <c r="BY16" s="273"/>
      <c r="BZ16" s="274">
        <v>4</v>
      </c>
      <c r="CA16" s="274"/>
      <c r="CB16" s="273" t="s">
        <v>3</v>
      </c>
      <c r="CC16" s="273"/>
      <c r="CD16" s="274">
        <v>14</v>
      </c>
      <c r="CE16" s="274"/>
      <c r="CF16" s="273" t="s">
        <v>2</v>
      </c>
      <c r="CG16" s="273"/>
    </row>
    <row r="17" spans="1:100" ht="18.95" customHeight="1">
      <c r="A17" s="273">
        <v>2</v>
      </c>
      <c r="B17" s="273"/>
      <c r="C17" s="420" t="s">
        <v>150</v>
      </c>
      <c r="D17" s="420"/>
      <c r="E17" s="420"/>
      <c r="F17" s="420"/>
      <c r="G17" s="420"/>
      <c r="H17" s="420"/>
      <c r="I17" s="420"/>
      <c r="J17" s="420"/>
      <c r="K17" s="420"/>
      <c r="L17" s="420"/>
      <c r="M17" s="420"/>
      <c r="N17" s="420"/>
      <c r="O17" s="420"/>
      <c r="P17" s="420"/>
      <c r="Q17" s="420"/>
      <c r="U17" s="425"/>
      <c r="V17" s="425"/>
      <c r="W17" s="425"/>
      <c r="X17" s="425"/>
      <c r="Y17" s="425"/>
      <c r="Z17" s="425"/>
      <c r="AA17" s="425"/>
      <c r="AB17" s="425"/>
      <c r="AC17" s="425"/>
      <c r="AD17" s="425"/>
      <c r="AE17" s="425"/>
      <c r="AF17" s="425"/>
      <c r="AG17" s="425"/>
      <c r="AH17" s="425"/>
      <c r="AI17" s="425"/>
      <c r="AJ17" s="425"/>
      <c r="AK17" s="425"/>
      <c r="AL17" s="425"/>
      <c r="AM17" s="425"/>
      <c r="AN17" s="425"/>
      <c r="AO17" s="425"/>
      <c r="AP17" s="425"/>
      <c r="AQ17" s="425"/>
      <c r="AR17" s="425"/>
      <c r="AS17" s="425"/>
      <c r="AT17" s="425"/>
      <c r="AU17" s="425"/>
      <c r="AV17" s="425"/>
      <c r="AY17" s="273">
        <v>2</v>
      </c>
      <c r="AZ17" s="273"/>
      <c r="BA17" s="420" t="s">
        <v>150</v>
      </c>
      <c r="BB17" s="420"/>
      <c r="BC17" s="420"/>
      <c r="BD17" s="420"/>
      <c r="BE17" s="420"/>
      <c r="BF17" s="420"/>
      <c r="BG17" s="420"/>
      <c r="BH17" s="420"/>
      <c r="BI17" s="420"/>
      <c r="BJ17" s="420"/>
      <c r="BK17" s="420"/>
      <c r="BL17" s="420"/>
      <c r="BM17" s="420"/>
      <c r="BN17" s="420"/>
      <c r="BO17" s="420"/>
      <c r="BS17" s="401" t="s">
        <v>130</v>
      </c>
      <c r="BT17" s="401"/>
      <c r="BU17" s="401"/>
      <c r="BV17" s="401"/>
      <c r="BW17" s="401"/>
      <c r="BX17" s="401"/>
      <c r="BY17" s="401"/>
      <c r="BZ17" s="401"/>
      <c r="CA17" s="401"/>
      <c r="CB17" s="401"/>
      <c r="CC17" s="401"/>
      <c r="CD17" s="401"/>
      <c r="CE17" s="401"/>
      <c r="CF17" s="401"/>
      <c r="CG17" s="401"/>
      <c r="CH17" s="401"/>
      <c r="CI17" s="401"/>
      <c r="CJ17" s="401"/>
      <c r="CK17" s="401"/>
      <c r="CL17" s="401"/>
      <c r="CM17" s="401"/>
      <c r="CN17" s="401"/>
      <c r="CO17" s="401"/>
      <c r="CP17" s="401"/>
      <c r="CQ17" s="401"/>
      <c r="CR17" s="401"/>
      <c r="CS17" s="401"/>
      <c r="CT17" s="401"/>
    </row>
    <row r="18" spans="1:100" ht="18.95" customHeight="1">
      <c r="C18" s="420" t="s">
        <v>151</v>
      </c>
      <c r="D18" s="420"/>
      <c r="E18" s="420"/>
      <c r="F18" s="420"/>
      <c r="G18" s="420"/>
      <c r="H18" s="420"/>
      <c r="I18" s="420"/>
      <c r="J18" s="420"/>
      <c r="K18" s="420"/>
      <c r="L18" s="420"/>
      <c r="M18" s="420"/>
      <c r="N18" s="420"/>
      <c r="O18" s="420"/>
      <c r="P18" s="420"/>
      <c r="Q18" s="420"/>
      <c r="U18" s="425"/>
      <c r="V18" s="425"/>
      <c r="W18" s="425"/>
      <c r="X18" s="425"/>
      <c r="Y18" s="425"/>
      <c r="Z18" s="425"/>
      <c r="AA18" s="425"/>
      <c r="AB18" s="425"/>
      <c r="AC18" s="425"/>
      <c r="AD18" s="425"/>
      <c r="AE18" s="425"/>
      <c r="AF18" s="425"/>
      <c r="AG18" s="425"/>
      <c r="AH18" s="425"/>
      <c r="AI18" s="425"/>
      <c r="AJ18" s="425"/>
      <c r="AK18" s="425"/>
      <c r="AL18" s="425"/>
      <c r="AM18" s="425"/>
      <c r="AN18" s="425"/>
      <c r="AO18" s="425"/>
      <c r="AP18" s="425"/>
      <c r="AQ18" s="425"/>
      <c r="AR18" s="425"/>
      <c r="AS18" s="425"/>
      <c r="AT18" s="425"/>
      <c r="AU18" s="425"/>
      <c r="AV18" s="425"/>
      <c r="BA18" s="420" t="s">
        <v>151</v>
      </c>
      <c r="BB18" s="420"/>
      <c r="BC18" s="420"/>
      <c r="BD18" s="420"/>
      <c r="BE18" s="420"/>
      <c r="BF18" s="420"/>
      <c r="BG18" s="420"/>
      <c r="BH18" s="420"/>
      <c r="BI18" s="420"/>
      <c r="BJ18" s="420"/>
      <c r="BK18" s="420"/>
      <c r="BL18" s="420"/>
      <c r="BM18" s="420"/>
      <c r="BN18" s="420"/>
      <c r="BO18" s="420"/>
      <c r="BS18" s="401" t="s">
        <v>154</v>
      </c>
      <c r="BT18" s="401"/>
      <c r="BU18" s="401"/>
      <c r="BV18" s="401"/>
      <c r="BW18" s="401"/>
      <c r="BX18" s="401"/>
      <c r="BY18" s="401"/>
      <c r="BZ18" s="401"/>
      <c r="CA18" s="401"/>
      <c r="CB18" s="401"/>
      <c r="CC18" s="401"/>
      <c r="CD18" s="401"/>
      <c r="CE18" s="401"/>
      <c r="CF18" s="401"/>
      <c r="CG18" s="401"/>
      <c r="CH18" s="401"/>
      <c r="CI18" s="401"/>
      <c r="CJ18" s="401"/>
      <c r="CK18" s="401"/>
      <c r="CL18" s="401"/>
      <c r="CM18" s="401"/>
      <c r="CN18" s="401"/>
      <c r="CO18" s="401"/>
      <c r="CP18" s="401"/>
      <c r="CQ18" s="401"/>
      <c r="CR18" s="401"/>
      <c r="CS18" s="401"/>
      <c r="CT18" s="401"/>
    </row>
    <row r="19" spans="1:100" ht="18.95" customHeight="1">
      <c r="C19" s="10" t="s">
        <v>153</v>
      </c>
      <c r="U19" s="425"/>
      <c r="V19" s="425"/>
      <c r="W19" s="425"/>
      <c r="X19" s="425"/>
      <c r="Y19" s="425"/>
      <c r="Z19" s="425"/>
      <c r="AA19" s="425"/>
      <c r="AB19" s="425"/>
      <c r="AC19" s="425"/>
      <c r="AD19" s="425"/>
      <c r="AE19" s="425"/>
      <c r="AF19" s="425"/>
      <c r="AG19" s="425"/>
      <c r="AH19" s="425"/>
      <c r="AI19" s="425"/>
      <c r="AJ19" s="425"/>
      <c r="AK19" s="425"/>
      <c r="AL19" s="425"/>
      <c r="AM19" s="425"/>
      <c r="AN19" s="425"/>
      <c r="AO19" s="425"/>
      <c r="AP19" s="425"/>
      <c r="AQ19" s="425"/>
      <c r="AR19" s="425"/>
      <c r="AS19" s="425"/>
      <c r="AT19" s="425"/>
      <c r="AU19" s="425"/>
      <c r="AV19" s="425"/>
      <c r="BA19" s="10" t="s">
        <v>153</v>
      </c>
      <c r="BS19" s="401" t="s">
        <v>129</v>
      </c>
      <c r="BT19" s="401"/>
      <c r="BU19" s="401"/>
      <c r="BV19" s="401"/>
      <c r="BW19" s="401"/>
      <c r="BX19" s="401"/>
      <c r="BY19" s="401"/>
      <c r="BZ19" s="401"/>
      <c r="CA19" s="401"/>
      <c r="CB19" s="401"/>
      <c r="CC19" s="401"/>
      <c r="CD19" s="401"/>
      <c r="CE19" s="401"/>
      <c r="CF19" s="401"/>
      <c r="CG19" s="401"/>
      <c r="CH19" s="401"/>
      <c r="CI19" s="401"/>
      <c r="CJ19" s="401"/>
      <c r="CK19" s="401"/>
      <c r="CL19" s="401"/>
      <c r="CM19" s="401"/>
      <c r="CN19" s="401"/>
      <c r="CO19" s="401"/>
      <c r="CP19" s="401"/>
      <c r="CQ19" s="401"/>
      <c r="CR19" s="401"/>
      <c r="CS19" s="401"/>
      <c r="CT19" s="401"/>
    </row>
    <row r="20" spans="1:100" ht="18.95" customHeight="1">
      <c r="CV20" s="10" t="s">
        <v>534</v>
      </c>
    </row>
    <row r="21" spans="1:100" ht="18.95" customHeight="1">
      <c r="A21" s="273">
        <v>3</v>
      </c>
      <c r="B21" s="273"/>
      <c r="C21" s="10" t="s">
        <v>155</v>
      </c>
      <c r="AY21" s="273">
        <v>3</v>
      </c>
      <c r="AZ21" s="273"/>
      <c r="BA21" s="10" t="s">
        <v>155</v>
      </c>
    </row>
    <row r="22" spans="1:100" ht="18.95" customHeight="1">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BI22" s="10" t="s">
        <v>417</v>
      </c>
    </row>
    <row r="23" spans="1:100" ht="18.95" customHeight="1">
      <c r="A23" s="273">
        <v>4</v>
      </c>
      <c r="B23" s="273"/>
      <c r="C23" s="30" t="s">
        <v>156</v>
      </c>
      <c r="D23" s="30"/>
      <c r="E23" s="30"/>
      <c r="F23" s="30"/>
      <c r="G23" s="30"/>
      <c r="H23" s="30"/>
      <c r="I23" s="30"/>
      <c r="J23" s="30"/>
      <c r="K23" s="424"/>
      <c r="L23" s="424"/>
      <c r="M23" s="424"/>
      <c r="N23" s="424"/>
      <c r="O23" s="424"/>
      <c r="P23" s="424"/>
      <c r="Q23" s="181" t="s">
        <v>16</v>
      </c>
      <c r="R23" s="181"/>
      <c r="AY23" s="273">
        <v>4</v>
      </c>
      <c r="AZ23" s="273"/>
      <c r="BA23" s="30" t="s">
        <v>156</v>
      </c>
      <c r="BB23" s="30"/>
      <c r="BC23" s="30"/>
      <c r="BD23" s="30"/>
      <c r="BE23" s="30"/>
      <c r="BF23" s="30"/>
      <c r="BG23" s="30"/>
      <c r="BH23" s="30"/>
      <c r="BI23" s="421">
        <v>17535</v>
      </c>
      <c r="BJ23" s="421"/>
      <c r="BK23" s="421"/>
      <c r="BL23" s="421"/>
      <c r="BM23" s="421"/>
      <c r="BN23" s="421"/>
      <c r="BO23" s="181" t="s">
        <v>16</v>
      </c>
      <c r="BP23" s="181"/>
    </row>
    <row r="24" spans="1:100" ht="17.100000000000001" customHeight="1"/>
    <row r="25" spans="1:100" ht="24.95" customHeight="1">
      <c r="B25" s="34"/>
      <c r="C25" s="382" t="s">
        <v>161</v>
      </c>
      <c r="D25" s="382"/>
      <c r="E25" s="382"/>
      <c r="F25" s="382"/>
      <c r="G25" s="382"/>
      <c r="H25" s="382"/>
      <c r="I25" s="382"/>
      <c r="J25" s="382"/>
      <c r="K25" s="382"/>
      <c r="L25" s="382"/>
      <c r="M25" s="382"/>
      <c r="N25" s="382"/>
      <c r="O25" s="382"/>
      <c r="P25" s="37"/>
      <c r="Q25" s="34"/>
      <c r="R25" s="382" t="s">
        <v>162</v>
      </c>
      <c r="S25" s="382"/>
      <c r="T25" s="382"/>
      <c r="U25" s="382"/>
      <c r="V25" s="382"/>
      <c r="W25" s="382"/>
      <c r="X25" s="382"/>
      <c r="Y25" s="382"/>
      <c r="Z25" s="382"/>
      <c r="AA25" s="382"/>
      <c r="AB25" s="382"/>
      <c r="AC25" s="382"/>
      <c r="AD25" s="382"/>
      <c r="AE25" s="37"/>
      <c r="AF25" s="400" t="s">
        <v>163</v>
      </c>
      <c r="AG25" s="382"/>
      <c r="AH25" s="382"/>
      <c r="AI25" s="382"/>
      <c r="AJ25" s="382"/>
      <c r="AK25" s="382"/>
      <c r="AL25" s="382"/>
      <c r="AM25" s="382"/>
      <c r="AN25" s="382"/>
      <c r="AO25" s="382"/>
      <c r="AP25" s="382"/>
      <c r="AQ25" s="382"/>
      <c r="AR25" s="382"/>
      <c r="AS25" s="382"/>
      <c r="AT25" s="382"/>
      <c r="AU25" s="382"/>
      <c r="AV25" s="382"/>
      <c r="AW25" s="382"/>
      <c r="AX25" s="386"/>
      <c r="AZ25" s="34"/>
      <c r="BA25" s="382" t="s">
        <v>161</v>
      </c>
      <c r="BB25" s="382"/>
      <c r="BC25" s="382"/>
      <c r="BD25" s="382"/>
      <c r="BE25" s="382"/>
      <c r="BF25" s="382"/>
      <c r="BG25" s="382"/>
      <c r="BH25" s="382"/>
      <c r="BI25" s="382"/>
      <c r="BJ25" s="382"/>
      <c r="BK25" s="382"/>
      <c r="BL25" s="382"/>
      <c r="BM25" s="382"/>
      <c r="BN25" s="37"/>
      <c r="BO25" s="34"/>
      <c r="BP25" s="382" t="s">
        <v>162</v>
      </c>
      <c r="BQ25" s="382"/>
      <c r="BR25" s="382"/>
      <c r="BS25" s="382"/>
      <c r="BT25" s="382"/>
      <c r="BU25" s="382"/>
      <c r="BV25" s="382"/>
      <c r="BW25" s="382"/>
      <c r="BX25" s="382"/>
      <c r="BY25" s="382"/>
      <c r="BZ25" s="382"/>
      <c r="CA25" s="382"/>
      <c r="CB25" s="382"/>
      <c r="CC25" s="37"/>
      <c r="CD25" s="400" t="s">
        <v>163</v>
      </c>
      <c r="CE25" s="382"/>
      <c r="CF25" s="382"/>
      <c r="CG25" s="382"/>
      <c r="CH25" s="382"/>
      <c r="CI25" s="382"/>
      <c r="CJ25" s="382"/>
      <c r="CK25" s="382"/>
      <c r="CL25" s="382"/>
      <c r="CM25" s="382"/>
      <c r="CN25" s="382"/>
      <c r="CO25" s="382"/>
      <c r="CP25" s="382"/>
      <c r="CQ25" s="382"/>
      <c r="CR25" s="382"/>
      <c r="CS25" s="382"/>
      <c r="CT25" s="382"/>
      <c r="CU25" s="382"/>
      <c r="CV25" s="386"/>
    </row>
    <row r="26" spans="1:100" ht="24.95" customHeight="1">
      <c r="B26" s="34"/>
      <c r="C26" s="391" t="s">
        <v>157</v>
      </c>
      <c r="D26" s="391"/>
      <c r="E26" s="391"/>
      <c r="F26" s="391"/>
      <c r="G26" s="391"/>
      <c r="H26" s="391"/>
      <c r="I26" s="391"/>
      <c r="J26" s="391"/>
      <c r="K26" s="391"/>
      <c r="L26" s="391"/>
      <c r="M26" s="391"/>
      <c r="N26" s="391"/>
      <c r="O26" s="391"/>
      <c r="P26" s="37"/>
      <c r="Q26" s="414"/>
      <c r="R26" s="404"/>
      <c r="S26" s="404"/>
      <c r="T26" s="404"/>
      <c r="U26" s="404"/>
      <c r="V26" s="404"/>
      <c r="W26" s="404"/>
      <c r="X26" s="404"/>
      <c r="Y26" s="404"/>
      <c r="Z26" s="404"/>
      <c r="AA26" s="404"/>
      <c r="AB26" s="404"/>
      <c r="AC26" s="404"/>
      <c r="AD26" s="382" t="s">
        <v>16</v>
      </c>
      <c r="AE26" s="386"/>
      <c r="AF26" s="422"/>
      <c r="AG26" s="423"/>
      <c r="AH26" s="423"/>
      <c r="AI26" s="423"/>
      <c r="AJ26" s="423"/>
      <c r="AK26" s="423"/>
      <c r="AL26" s="423"/>
      <c r="AM26" s="423"/>
      <c r="AN26" s="423"/>
      <c r="AO26" s="423"/>
      <c r="AP26" s="423"/>
      <c r="AQ26" s="423"/>
      <c r="AR26" s="423"/>
      <c r="AS26" s="423"/>
      <c r="AT26" s="423"/>
      <c r="AU26" s="423"/>
      <c r="AV26" s="423"/>
      <c r="AW26" s="382" t="s">
        <v>16</v>
      </c>
      <c r="AX26" s="386"/>
      <c r="AZ26" s="34"/>
      <c r="BA26" s="391" t="s">
        <v>157</v>
      </c>
      <c r="BB26" s="391"/>
      <c r="BC26" s="391"/>
      <c r="BD26" s="391"/>
      <c r="BE26" s="391"/>
      <c r="BF26" s="391"/>
      <c r="BG26" s="391"/>
      <c r="BH26" s="391"/>
      <c r="BI26" s="391"/>
      <c r="BJ26" s="391"/>
      <c r="BK26" s="391"/>
      <c r="BL26" s="391"/>
      <c r="BM26" s="391"/>
      <c r="BN26" s="37"/>
      <c r="BO26" s="414">
        <v>0</v>
      </c>
      <c r="BP26" s="404"/>
      <c r="BQ26" s="404"/>
      <c r="BR26" s="404"/>
      <c r="BS26" s="404"/>
      <c r="BT26" s="404"/>
      <c r="BU26" s="404"/>
      <c r="BV26" s="404"/>
      <c r="BW26" s="404"/>
      <c r="BX26" s="404"/>
      <c r="BY26" s="404"/>
      <c r="BZ26" s="404"/>
      <c r="CA26" s="404"/>
      <c r="CB26" s="382" t="s">
        <v>16</v>
      </c>
      <c r="CC26" s="386"/>
      <c r="CD26" s="414">
        <v>0</v>
      </c>
      <c r="CE26" s="404"/>
      <c r="CF26" s="404"/>
      <c r="CG26" s="404"/>
      <c r="CH26" s="404"/>
      <c r="CI26" s="404"/>
      <c r="CJ26" s="404"/>
      <c r="CK26" s="404"/>
      <c r="CL26" s="404"/>
      <c r="CM26" s="404"/>
      <c r="CN26" s="404"/>
      <c r="CO26" s="404"/>
      <c r="CP26" s="404"/>
      <c r="CQ26" s="404"/>
      <c r="CR26" s="404"/>
      <c r="CS26" s="404"/>
      <c r="CT26" s="404"/>
      <c r="CU26" s="382" t="s">
        <v>16</v>
      </c>
      <c r="CV26" s="386"/>
    </row>
    <row r="27" spans="1:100" ht="24.95" customHeight="1">
      <c r="B27" s="34"/>
      <c r="C27" s="391" t="s">
        <v>158</v>
      </c>
      <c r="D27" s="391"/>
      <c r="E27" s="391"/>
      <c r="F27" s="391"/>
      <c r="G27" s="391"/>
      <c r="H27" s="391"/>
      <c r="I27" s="391"/>
      <c r="J27" s="391"/>
      <c r="K27" s="391"/>
      <c r="L27" s="391"/>
      <c r="M27" s="391"/>
      <c r="N27" s="391"/>
      <c r="O27" s="391"/>
      <c r="P27" s="37"/>
      <c r="Q27" s="414"/>
      <c r="R27" s="404"/>
      <c r="S27" s="404"/>
      <c r="T27" s="404"/>
      <c r="U27" s="404"/>
      <c r="V27" s="404"/>
      <c r="W27" s="404"/>
      <c r="X27" s="404"/>
      <c r="Y27" s="404"/>
      <c r="Z27" s="404"/>
      <c r="AA27" s="404"/>
      <c r="AB27" s="404"/>
      <c r="AC27" s="404"/>
      <c r="AD27" s="382" t="s">
        <v>16</v>
      </c>
      <c r="AE27" s="386"/>
      <c r="AF27" s="422"/>
      <c r="AG27" s="423"/>
      <c r="AH27" s="423"/>
      <c r="AI27" s="423"/>
      <c r="AJ27" s="423"/>
      <c r="AK27" s="423"/>
      <c r="AL27" s="423"/>
      <c r="AM27" s="423"/>
      <c r="AN27" s="423"/>
      <c r="AO27" s="423"/>
      <c r="AP27" s="423"/>
      <c r="AQ27" s="423"/>
      <c r="AR27" s="423"/>
      <c r="AS27" s="423"/>
      <c r="AT27" s="423"/>
      <c r="AU27" s="423"/>
      <c r="AV27" s="423"/>
      <c r="AW27" s="382" t="s">
        <v>16</v>
      </c>
      <c r="AX27" s="386"/>
      <c r="AZ27" s="34"/>
      <c r="BA27" s="391" t="s">
        <v>158</v>
      </c>
      <c r="BB27" s="391"/>
      <c r="BC27" s="391"/>
      <c r="BD27" s="391"/>
      <c r="BE27" s="391"/>
      <c r="BF27" s="391"/>
      <c r="BG27" s="391"/>
      <c r="BH27" s="391"/>
      <c r="BI27" s="391"/>
      <c r="BJ27" s="391"/>
      <c r="BK27" s="391"/>
      <c r="BL27" s="391"/>
      <c r="BM27" s="391"/>
      <c r="BN27" s="37"/>
      <c r="BO27" s="414">
        <v>17535</v>
      </c>
      <c r="BP27" s="404"/>
      <c r="BQ27" s="404"/>
      <c r="BR27" s="404"/>
      <c r="BS27" s="404"/>
      <c r="BT27" s="404"/>
      <c r="BU27" s="404"/>
      <c r="BV27" s="404"/>
      <c r="BW27" s="404"/>
      <c r="BX27" s="404"/>
      <c r="BY27" s="404"/>
      <c r="BZ27" s="404"/>
      <c r="CA27" s="404"/>
      <c r="CB27" s="382" t="s">
        <v>16</v>
      </c>
      <c r="CC27" s="386"/>
      <c r="CD27" s="414">
        <v>17535</v>
      </c>
      <c r="CE27" s="404"/>
      <c r="CF27" s="404"/>
      <c r="CG27" s="404"/>
      <c r="CH27" s="404"/>
      <c r="CI27" s="404"/>
      <c r="CJ27" s="404"/>
      <c r="CK27" s="404"/>
      <c r="CL27" s="404"/>
      <c r="CM27" s="404"/>
      <c r="CN27" s="404"/>
      <c r="CO27" s="404"/>
      <c r="CP27" s="404"/>
      <c r="CQ27" s="404"/>
      <c r="CR27" s="404"/>
      <c r="CS27" s="404"/>
      <c r="CT27" s="404"/>
      <c r="CU27" s="382" t="s">
        <v>16</v>
      </c>
      <c r="CV27" s="386"/>
    </row>
    <row r="28" spans="1:100" ht="24.95" customHeight="1">
      <c r="B28" s="34"/>
      <c r="C28" s="391" t="s">
        <v>159</v>
      </c>
      <c r="D28" s="391"/>
      <c r="E28" s="391"/>
      <c r="F28" s="391"/>
      <c r="G28" s="391"/>
      <c r="H28" s="391"/>
      <c r="I28" s="391"/>
      <c r="J28" s="391"/>
      <c r="K28" s="391"/>
      <c r="L28" s="391"/>
      <c r="M28" s="391"/>
      <c r="N28" s="391"/>
      <c r="O28" s="391"/>
      <c r="P28" s="37"/>
      <c r="Q28" s="414"/>
      <c r="R28" s="404"/>
      <c r="S28" s="404"/>
      <c r="T28" s="404"/>
      <c r="U28" s="404"/>
      <c r="V28" s="404"/>
      <c r="W28" s="404"/>
      <c r="X28" s="404"/>
      <c r="Y28" s="404"/>
      <c r="Z28" s="404"/>
      <c r="AA28" s="404"/>
      <c r="AB28" s="404"/>
      <c r="AC28" s="404"/>
      <c r="AD28" s="382" t="s">
        <v>16</v>
      </c>
      <c r="AE28" s="386"/>
      <c r="AF28" s="422"/>
      <c r="AG28" s="423"/>
      <c r="AH28" s="423"/>
      <c r="AI28" s="423"/>
      <c r="AJ28" s="423"/>
      <c r="AK28" s="423"/>
      <c r="AL28" s="423"/>
      <c r="AM28" s="423"/>
      <c r="AN28" s="423"/>
      <c r="AO28" s="423"/>
      <c r="AP28" s="423"/>
      <c r="AQ28" s="423"/>
      <c r="AR28" s="423"/>
      <c r="AS28" s="423"/>
      <c r="AT28" s="423"/>
      <c r="AU28" s="423"/>
      <c r="AV28" s="423"/>
      <c r="AW28" s="382" t="s">
        <v>16</v>
      </c>
      <c r="AX28" s="386"/>
      <c r="AZ28" s="34"/>
      <c r="BA28" s="391" t="s">
        <v>159</v>
      </c>
      <c r="BB28" s="391"/>
      <c r="BC28" s="391"/>
      <c r="BD28" s="391"/>
      <c r="BE28" s="391"/>
      <c r="BF28" s="391"/>
      <c r="BG28" s="391"/>
      <c r="BH28" s="391"/>
      <c r="BI28" s="391"/>
      <c r="BJ28" s="391"/>
      <c r="BK28" s="391"/>
      <c r="BL28" s="391"/>
      <c r="BM28" s="391"/>
      <c r="BN28" s="37"/>
      <c r="BO28" s="414">
        <v>17535</v>
      </c>
      <c r="BP28" s="404"/>
      <c r="BQ28" s="404"/>
      <c r="BR28" s="404"/>
      <c r="BS28" s="404"/>
      <c r="BT28" s="404"/>
      <c r="BU28" s="404"/>
      <c r="BV28" s="404"/>
      <c r="BW28" s="404"/>
      <c r="BX28" s="404"/>
      <c r="BY28" s="404"/>
      <c r="BZ28" s="404"/>
      <c r="CA28" s="404"/>
      <c r="CB28" s="382" t="s">
        <v>16</v>
      </c>
      <c r="CC28" s="386"/>
      <c r="CD28" s="414">
        <v>17535</v>
      </c>
      <c r="CE28" s="404"/>
      <c r="CF28" s="404"/>
      <c r="CG28" s="404"/>
      <c r="CH28" s="404"/>
      <c r="CI28" s="404"/>
      <c r="CJ28" s="404"/>
      <c r="CK28" s="404"/>
      <c r="CL28" s="404"/>
      <c r="CM28" s="404"/>
      <c r="CN28" s="404"/>
      <c r="CO28" s="404"/>
      <c r="CP28" s="404"/>
      <c r="CQ28" s="404"/>
      <c r="CR28" s="404"/>
      <c r="CS28" s="404"/>
      <c r="CT28" s="404"/>
      <c r="CU28" s="382" t="s">
        <v>16</v>
      </c>
      <c r="CV28" s="386"/>
    </row>
    <row r="29" spans="1:100" ht="24.95" customHeight="1">
      <c r="B29" s="34"/>
      <c r="C29" s="391" t="s">
        <v>160</v>
      </c>
      <c r="D29" s="391"/>
      <c r="E29" s="391"/>
      <c r="F29" s="391"/>
      <c r="G29" s="391"/>
      <c r="H29" s="391"/>
      <c r="I29" s="391"/>
      <c r="J29" s="391"/>
      <c r="K29" s="391"/>
      <c r="L29" s="391"/>
      <c r="M29" s="391"/>
      <c r="N29" s="391"/>
      <c r="O29" s="391"/>
      <c r="P29" s="37"/>
      <c r="Q29" s="238"/>
      <c r="R29" s="238"/>
      <c r="S29" s="238"/>
      <c r="T29" s="238"/>
      <c r="U29" s="238"/>
      <c r="V29" s="238"/>
      <c r="W29" s="238"/>
      <c r="X29" s="238"/>
      <c r="Y29" s="238"/>
      <c r="Z29" s="238"/>
      <c r="AA29" s="238"/>
      <c r="AB29" s="238"/>
      <c r="AC29" s="238"/>
      <c r="AD29" s="238"/>
      <c r="AE29" s="238"/>
      <c r="AF29" s="238"/>
      <c r="AG29" s="238"/>
      <c r="AH29" s="238"/>
      <c r="AI29" s="238"/>
      <c r="AJ29" s="238"/>
      <c r="AK29" s="238"/>
      <c r="AL29" s="238"/>
      <c r="AM29" s="238"/>
      <c r="AN29" s="238"/>
      <c r="AO29" s="238"/>
      <c r="AP29" s="238"/>
      <c r="AQ29" s="238"/>
      <c r="AR29" s="238"/>
      <c r="AS29" s="238"/>
      <c r="AT29" s="238"/>
      <c r="AU29" s="238"/>
      <c r="AV29" s="238"/>
      <c r="AW29" s="238"/>
      <c r="AX29" s="238"/>
      <c r="AZ29" s="34"/>
      <c r="BA29" s="391" t="s">
        <v>160</v>
      </c>
      <c r="BB29" s="391"/>
      <c r="BC29" s="391"/>
      <c r="BD29" s="391"/>
      <c r="BE29" s="391"/>
      <c r="BF29" s="391"/>
      <c r="BG29" s="391"/>
      <c r="BH29" s="391"/>
      <c r="BI29" s="391"/>
      <c r="BJ29" s="391"/>
      <c r="BK29" s="391"/>
      <c r="BL29" s="391"/>
      <c r="BM29" s="391"/>
      <c r="BN29" s="37"/>
      <c r="BO29" s="238"/>
      <c r="BP29" s="238"/>
      <c r="BQ29" s="238"/>
      <c r="BR29" s="238"/>
      <c r="BS29" s="238"/>
      <c r="BT29" s="238"/>
      <c r="BU29" s="238"/>
      <c r="BV29" s="238"/>
      <c r="BW29" s="238"/>
      <c r="BX29" s="238"/>
      <c r="BY29" s="238"/>
      <c r="BZ29" s="238"/>
      <c r="CA29" s="238"/>
      <c r="CB29" s="238"/>
      <c r="CC29" s="238"/>
      <c r="CD29" s="238"/>
      <c r="CE29" s="238"/>
      <c r="CF29" s="238"/>
      <c r="CG29" s="238"/>
      <c r="CH29" s="238"/>
      <c r="CI29" s="238"/>
      <c r="CJ29" s="238"/>
      <c r="CK29" s="238"/>
      <c r="CL29" s="238"/>
      <c r="CM29" s="238"/>
      <c r="CN29" s="238"/>
      <c r="CO29" s="238"/>
      <c r="CP29" s="238"/>
      <c r="CQ29" s="238"/>
      <c r="CR29" s="238"/>
      <c r="CS29" s="238"/>
      <c r="CT29" s="238"/>
      <c r="CU29" s="238"/>
      <c r="CV29" s="238"/>
    </row>
    <row r="30" spans="1:100" ht="17.100000000000001" customHeight="1"/>
    <row r="31" spans="1:100" ht="6.95" customHeight="1">
      <c r="A31" s="12"/>
      <c r="B31" s="12"/>
      <c r="C31" s="12"/>
      <c r="D31" s="12"/>
      <c r="E31" s="13"/>
      <c r="F31" s="13"/>
      <c r="G31" s="13"/>
      <c r="H31" s="13"/>
      <c r="I31" s="13"/>
      <c r="J31" s="13"/>
      <c r="K31" s="26"/>
      <c r="L31" s="26"/>
      <c r="M31" s="26"/>
      <c r="N31" s="26"/>
      <c r="O31" s="26"/>
      <c r="P31" s="26"/>
      <c r="Q31" s="26"/>
      <c r="R31" s="26"/>
      <c r="S31" s="26"/>
      <c r="T31" s="26"/>
      <c r="U31" s="26"/>
      <c r="V31" s="26"/>
      <c r="W31" s="26"/>
      <c r="X31" s="26"/>
      <c r="Y31" s="26"/>
      <c r="Z31" s="26"/>
      <c r="AA31" s="26"/>
      <c r="AB31" s="13"/>
      <c r="AC31" s="13"/>
      <c r="AD31" s="13"/>
      <c r="AE31" s="13"/>
      <c r="AF31" s="13"/>
      <c r="AG31" s="13"/>
      <c r="AH31" s="15"/>
      <c r="AI31" s="15"/>
      <c r="AJ31" s="15"/>
      <c r="AK31" s="16"/>
      <c r="AL31" s="16"/>
      <c r="AM31" s="16"/>
      <c r="AN31" s="16"/>
      <c r="AO31" s="16"/>
      <c r="AP31" s="16"/>
      <c r="AQ31" s="16"/>
      <c r="AR31" s="15"/>
      <c r="AS31" s="15"/>
      <c r="AT31" s="17"/>
      <c r="AU31" s="17"/>
      <c r="AV31" s="17"/>
      <c r="AW31" s="17"/>
      <c r="AX31" s="17"/>
      <c r="AY31" s="12"/>
      <c r="AZ31" s="12"/>
      <c r="BA31" s="12"/>
      <c r="BB31" s="12"/>
      <c r="BC31" s="13"/>
      <c r="BD31" s="13"/>
      <c r="BE31" s="13"/>
      <c r="BF31" s="13"/>
      <c r="BG31" s="13"/>
      <c r="BH31" s="13"/>
      <c r="BI31" s="26"/>
      <c r="BJ31" s="26"/>
      <c r="BK31" s="26"/>
      <c r="BL31" s="26"/>
      <c r="BM31" s="26"/>
      <c r="BN31" s="26"/>
      <c r="BO31" s="26"/>
      <c r="BP31" s="26"/>
      <c r="BQ31" s="26"/>
      <c r="BR31" s="26"/>
      <c r="BS31" s="26"/>
      <c r="BT31" s="26"/>
      <c r="BU31" s="26"/>
      <c r="BV31" s="26"/>
      <c r="BW31" s="26"/>
      <c r="BX31" s="26"/>
      <c r="BY31" s="26"/>
      <c r="BZ31" s="13"/>
      <c r="CA31" s="13"/>
      <c r="CB31" s="13"/>
      <c r="CC31" s="13"/>
      <c r="CD31" s="13"/>
      <c r="CE31" s="13"/>
      <c r="CF31" s="15"/>
      <c r="CG31" s="15"/>
      <c r="CH31" s="15"/>
      <c r="CI31" s="16"/>
      <c r="CJ31" s="16"/>
      <c r="CK31" s="16"/>
      <c r="CL31" s="16"/>
      <c r="CM31" s="16"/>
      <c r="CN31" s="16"/>
      <c r="CO31" s="16"/>
      <c r="CP31" s="15"/>
      <c r="CQ31" s="15"/>
      <c r="CR31" s="17"/>
      <c r="CS31" s="17"/>
      <c r="CT31" s="17"/>
      <c r="CU31" s="17"/>
      <c r="CV31" s="17"/>
    </row>
    <row r="32" spans="1:100" s="21" customFormat="1" ht="14.1" customHeight="1">
      <c r="A32" s="21" t="s">
        <v>25</v>
      </c>
      <c r="AY32" s="21" t="s">
        <v>25</v>
      </c>
    </row>
    <row r="33" spans="1:100" ht="14.1" customHeight="1">
      <c r="A33" s="339" t="s">
        <v>512</v>
      </c>
      <c r="B33" s="381"/>
      <c r="C33" s="340" t="s">
        <v>164</v>
      </c>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c r="AO33" s="341"/>
      <c r="AP33" s="341"/>
      <c r="AQ33" s="341"/>
      <c r="AR33" s="341"/>
      <c r="AS33" s="341"/>
      <c r="AT33" s="341"/>
      <c r="AU33" s="341"/>
      <c r="AV33" s="341"/>
      <c r="AW33" s="341"/>
      <c r="AX33" s="341"/>
      <c r="AY33" s="339" t="s">
        <v>460</v>
      </c>
      <c r="AZ33" s="381"/>
      <c r="BA33" s="340" t="s">
        <v>164</v>
      </c>
      <c r="BB33" s="341"/>
      <c r="BC33" s="341"/>
      <c r="BD33" s="341"/>
      <c r="BE33" s="341"/>
      <c r="BF33" s="341"/>
      <c r="BG33" s="341"/>
      <c r="BH33" s="341"/>
      <c r="BI33" s="341"/>
      <c r="BJ33" s="341"/>
      <c r="BK33" s="341"/>
      <c r="BL33" s="341"/>
      <c r="BM33" s="341"/>
      <c r="BN33" s="341"/>
      <c r="BO33" s="341"/>
      <c r="BP33" s="341"/>
      <c r="BQ33" s="341"/>
      <c r="BR33" s="341"/>
      <c r="BS33" s="341"/>
      <c r="BT33" s="341"/>
      <c r="BU33" s="341"/>
      <c r="BV33" s="341"/>
      <c r="BW33" s="341"/>
      <c r="BX33" s="341"/>
      <c r="BY33" s="341"/>
      <c r="BZ33" s="341"/>
      <c r="CA33" s="341"/>
      <c r="CB33" s="341"/>
      <c r="CC33" s="341"/>
      <c r="CD33" s="341"/>
      <c r="CE33" s="341"/>
      <c r="CF33" s="341"/>
      <c r="CG33" s="341"/>
      <c r="CH33" s="341"/>
      <c r="CI33" s="341"/>
      <c r="CJ33" s="341"/>
      <c r="CK33" s="341"/>
      <c r="CL33" s="341"/>
      <c r="CM33" s="341"/>
      <c r="CN33" s="341"/>
      <c r="CO33" s="341"/>
      <c r="CP33" s="341"/>
      <c r="CQ33" s="341"/>
      <c r="CR33" s="341"/>
      <c r="CS33" s="341"/>
      <c r="CT33" s="341"/>
      <c r="CU33" s="341"/>
      <c r="CV33" s="341"/>
    </row>
    <row r="34" spans="1:100" ht="14.1" customHeight="1">
      <c r="A34" s="381"/>
      <c r="B34" s="38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341"/>
      <c r="AP34" s="341"/>
      <c r="AQ34" s="341"/>
      <c r="AR34" s="341"/>
      <c r="AS34" s="341"/>
      <c r="AT34" s="341"/>
      <c r="AU34" s="341"/>
      <c r="AV34" s="341"/>
      <c r="AW34" s="341"/>
      <c r="AX34" s="341"/>
      <c r="AY34" s="381"/>
      <c r="AZ34" s="381"/>
      <c r="BA34" s="341"/>
      <c r="BB34" s="341"/>
      <c r="BC34" s="341"/>
      <c r="BD34" s="341"/>
      <c r="BE34" s="341"/>
      <c r="BF34" s="341"/>
      <c r="BG34" s="341"/>
      <c r="BH34" s="341"/>
      <c r="BI34" s="341"/>
      <c r="BJ34" s="341"/>
      <c r="BK34" s="341"/>
      <c r="BL34" s="341"/>
      <c r="BM34" s="341"/>
      <c r="BN34" s="341"/>
      <c r="BO34" s="341"/>
      <c r="BP34" s="341"/>
      <c r="BQ34" s="341"/>
      <c r="BR34" s="341"/>
      <c r="BS34" s="341"/>
      <c r="BT34" s="341"/>
      <c r="BU34" s="341"/>
      <c r="BV34" s="341"/>
      <c r="BW34" s="341"/>
      <c r="BX34" s="341"/>
      <c r="BY34" s="341"/>
      <c r="BZ34" s="341"/>
      <c r="CA34" s="341"/>
      <c r="CB34" s="341"/>
      <c r="CC34" s="341"/>
      <c r="CD34" s="341"/>
      <c r="CE34" s="341"/>
      <c r="CF34" s="341"/>
      <c r="CG34" s="341"/>
      <c r="CH34" s="341"/>
      <c r="CI34" s="341"/>
      <c r="CJ34" s="341"/>
      <c r="CK34" s="341"/>
      <c r="CL34" s="341"/>
      <c r="CM34" s="341"/>
      <c r="CN34" s="341"/>
      <c r="CO34" s="341"/>
      <c r="CP34" s="341"/>
      <c r="CQ34" s="341"/>
      <c r="CR34" s="341"/>
      <c r="CS34" s="341"/>
      <c r="CT34" s="341"/>
      <c r="CU34" s="341"/>
      <c r="CV34" s="341"/>
    </row>
    <row r="35" spans="1:100" ht="14.1" customHeight="1">
      <c r="A35" s="381"/>
      <c r="B35" s="38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341"/>
      <c r="AI35" s="341"/>
      <c r="AJ35" s="341"/>
      <c r="AK35" s="341"/>
      <c r="AL35" s="341"/>
      <c r="AM35" s="341"/>
      <c r="AN35" s="341"/>
      <c r="AO35" s="341"/>
      <c r="AP35" s="341"/>
      <c r="AQ35" s="341"/>
      <c r="AR35" s="341"/>
      <c r="AS35" s="341"/>
      <c r="AT35" s="341"/>
      <c r="AU35" s="341"/>
      <c r="AV35" s="341"/>
      <c r="AW35" s="341"/>
      <c r="AX35" s="341"/>
      <c r="AY35" s="381"/>
      <c r="AZ35" s="381"/>
      <c r="BA35" s="341"/>
      <c r="BB35" s="341"/>
      <c r="BC35" s="341"/>
      <c r="BD35" s="341"/>
      <c r="BE35" s="341"/>
      <c r="BF35" s="341"/>
      <c r="BG35" s="341"/>
      <c r="BH35" s="341"/>
      <c r="BI35" s="341"/>
      <c r="BJ35" s="341"/>
      <c r="BK35" s="341"/>
      <c r="BL35" s="341"/>
      <c r="BM35" s="341"/>
      <c r="BN35" s="341"/>
      <c r="BO35" s="341"/>
      <c r="BP35" s="341"/>
      <c r="BQ35" s="341"/>
      <c r="BR35" s="341"/>
      <c r="BS35" s="341"/>
      <c r="BT35" s="341"/>
      <c r="BU35" s="341"/>
      <c r="BV35" s="341"/>
      <c r="BW35" s="341"/>
      <c r="BX35" s="341"/>
      <c r="BY35" s="341"/>
      <c r="BZ35" s="341"/>
      <c r="CA35" s="341"/>
      <c r="CB35" s="341"/>
      <c r="CC35" s="341"/>
      <c r="CD35" s="341"/>
      <c r="CE35" s="341"/>
      <c r="CF35" s="341"/>
      <c r="CG35" s="341"/>
      <c r="CH35" s="341"/>
      <c r="CI35" s="341"/>
      <c r="CJ35" s="341"/>
      <c r="CK35" s="341"/>
      <c r="CL35" s="341"/>
      <c r="CM35" s="341"/>
      <c r="CN35" s="341"/>
      <c r="CO35" s="341"/>
      <c r="CP35" s="341"/>
      <c r="CQ35" s="341"/>
      <c r="CR35" s="341"/>
      <c r="CS35" s="341"/>
      <c r="CT35" s="341"/>
      <c r="CU35" s="341"/>
      <c r="CV35" s="341"/>
    </row>
    <row r="36" spans="1:100" ht="14.1" customHeight="1">
      <c r="A36" s="381"/>
      <c r="B36" s="38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81"/>
      <c r="AZ36" s="381"/>
      <c r="BA36" s="341"/>
      <c r="BB36" s="341"/>
      <c r="BC36" s="341"/>
      <c r="BD36" s="341"/>
      <c r="BE36" s="341"/>
      <c r="BF36" s="341"/>
      <c r="BG36" s="341"/>
      <c r="BH36" s="341"/>
      <c r="BI36" s="341"/>
      <c r="BJ36" s="341"/>
      <c r="BK36" s="341"/>
      <c r="BL36" s="341"/>
      <c r="BM36" s="341"/>
      <c r="BN36" s="341"/>
      <c r="BO36" s="341"/>
      <c r="BP36" s="341"/>
      <c r="BQ36" s="341"/>
      <c r="BR36" s="341"/>
      <c r="BS36" s="341"/>
      <c r="BT36" s="341"/>
      <c r="BU36" s="341"/>
      <c r="BV36" s="341"/>
      <c r="BW36" s="341"/>
      <c r="BX36" s="341"/>
      <c r="BY36" s="341"/>
      <c r="BZ36" s="341"/>
      <c r="CA36" s="341"/>
      <c r="CB36" s="341"/>
      <c r="CC36" s="341"/>
      <c r="CD36" s="341"/>
      <c r="CE36" s="341"/>
      <c r="CF36" s="341"/>
      <c r="CG36" s="341"/>
      <c r="CH36" s="341"/>
      <c r="CI36" s="341"/>
      <c r="CJ36" s="341"/>
      <c r="CK36" s="341"/>
      <c r="CL36" s="341"/>
      <c r="CM36" s="341"/>
      <c r="CN36" s="341"/>
      <c r="CO36" s="341"/>
      <c r="CP36" s="341"/>
      <c r="CQ36" s="341"/>
      <c r="CR36" s="341"/>
      <c r="CS36" s="341"/>
      <c r="CT36" s="341"/>
      <c r="CU36" s="341"/>
      <c r="CV36" s="341"/>
    </row>
    <row r="37" spans="1:100" ht="14.1" customHeight="1">
      <c r="A37" s="381"/>
      <c r="B37" s="38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1"/>
      <c r="AJ37" s="341"/>
      <c r="AK37" s="341"/>
      <c r="AL37" s="341"/>
      <c r="AM37" s="341"/>
      <c r="AN37" s="341"/>
      <c r="AO37" s="341"/>
      <c r="AP37" s="341"/>
      <c r="AQ37" s="341"/>
      <c r="AR37" s="341"/>
      <c r="AS37" s="341"/>
      <c r="AT37" s="341"/>
      <c r="AU37" s="341"/>
      <c r="AV37" s="341"/>
      <c r="AW37" s="341"/>
      <c r="AX37" s="341"/>
      <c r="AY37" s="381"/>
      <c r="AZ37" s="381"/>
      <c r="BA37" s="341"/>
      <c r="BB37" s="341"/>
      <c r="BC37" s="341"/>
      <c r="BD37" s="341"/>
      <c r="BE37" s="341"/>
      <c r="BF37" s="341"/>
      <c r="BG37" s="341"/>
      <c r="BH37" s="341"/>
      <c r="BI37" s="341"/>
      <c r="BJ37" s="341"/>
      <c r="BK37" s="341"/>
      <c r="BL37" s="341"/>
      <c r="BM37" s="341"/>
      <c r="BN37" s="341"/>
      <c r="BO37" s="341"/>
      <c r="BP37" s="341"/>
      <c r="BQ37" s="341"/>
      <c r="BR37" s="341"/>
      <c r="BS37" s="341"/>
      <c r="BT37" s="341"/>
      <c r="BU37" s="341"/>
      <c r="BV37" s="341"/>
      <c r="BW37" s="341"/>
      <c r="BX37" s="341"/>
      <c r="BY37" s="341"/>
      <c r="BZ37" s="341"/>
      <c r="CA37" s="341"/>
      <c r="CB37" s="341"/>
      <c r="CC37" s="341"/>
      <c r="CD37" s="341"/>
      <c r="CE37" s="341"/>
      <c r="CF37" s="341"/>
      <c r="CG37" s="341"/>
      <c r="CH37" s="341"/>
      <c r="CI37" s="341"/>
      <c r="CJ37" s="341"/>
      <c r="CK37" s="341"/>
      <c r="CL37" s="341"/>
      <c r="CM37" s="341"/>
      <c r="CN37" s="341"/>
      <c r="CO37" s="341"/>
      <c r="CP37" s="341"/>
      <c r="CQ37" s="341"/>
      <c r="CR37" s="341"/>
      <c r="CS37" s="341"/>
      <c r="CT37" s="341"/>
      <c r="CU37" s="341"/>
      <c r="CV37" s="341"/>
    </row>
    <row r="38" spans="1:100" ht="14.1" customHeight="1">
      <c r="A38" s="381"/>
      <c r="B38" s="381"/>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c r="AC38" s="341"/>
      <c r="AD38" s="341"/>
      <c r="AE38" s="341"/>
      <c r="AF38" s="341"/>
      <c r="AG38" s="341"/>
      <c r="AH38" s="341"/>
      <c r="AI38" s="341"/>
      <c r="AJ38" s="341"/>
      <c r="AK38" s="341"/>
      <c r="AL38" s="341"/>
      <c r="AM38" s="341"/>
      <c r="AN38" s="341"/>
      <c r="AO38" s="341"/>
      <c r="AP38" s="341"/>
      <c r="AQ38" s="341"/>
      <c r="AR38" s="341"/>
      <c r="AS38" s="341"/>
      <c r="AT38" s="341"/>
      <c r="AU38" s="341"/>
      <c r="AV38" s="341"/>
      <c r="AW38" s="341"/>
      <c r="AX38" s="341"/>
      <c r="AY38" s="381"/>
      <c r="AZ38" s="381"/>
      <c r="BA38" s="341"/>
      <c r="BB38" s="341"/>
      <c r="BC38" s="341"/>
      <c r="BD38" s="341"/>
      <c r="BE38" s="341"/>
      <c r="BF38" s="341"/>
      <c r="BG38" s="341"/>
      <c r="BH38" s="341"/>
      <c r="BI38" s="341"/>
      <c r="BJ38" s="341"/>
      <c r="BK38" s="341"/>
      <c r="BL38" s="341"/>
      <c r="BM38" s="341"/>
      <c r="BN38" s="341"/>
      <c r="BO38" s="341"/>
      <c r="BP38" s="341"/>
      <c r="BQ38" s="341"/>
      <c r="BR38" s="341"/>
      <c r="BS38" s="341"/>
      <c r="BT38" s="341"/>
      <c r="BU38" s="341"/>
      <c r="BV38" s="341"/>
      <c r="BW38" s="341"/>
      <c r="BX38" s="341"/>
      <c r="BY38" s="341"/>
      <c r="BZ38" s="341"/>
      <c r="CA38" s="341"/>
      <c r="CB38" s="341"/>
      <c r="CC38" s="341"/>
      <c r="CD38" s="341"/>
      <c r="CE38" s="341"/>
      <c r="CF38" s="341"/>
      <c r="CG38" s="341"/>
      <c r="CH38" s="341"/>
      <c r="CI38" s="341"/>
      <c r="CJ38" s="341"/>
      <c r="CK38" s="341"/>
      <c r="CL38" s="341"/>
      <c r="CM38" s="341"/>
      <c r="CN38" s="341"/>
      <c r="CO38" s="341"/>
      <c r="CP38" s="341"/>
      <c r="CQ38" s="341"/>
      <c r="CR38" s="341"/>
      <c r="CS38" s="341"/>
      <c r="CT38" s="341"/>
      <c r="CU38" s="341"/>
      <c r="CV38" s="341"/>
    </row>
    <row r="39" spans="1:100" ht="14.1" customHeight="1">
      <c r="A39" s="381"/>
      <c r="B39" s="38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c r="AH39" s="341"/>
      <c r="AI39" s="341"/>
      <c r="AJ39" s="341"/>
      <c r="AK39" s="341"/>
      <c r="AL39" s="341"/>
      <c r="AM39" s="341"/>
      <c r="AN39" s="341"/>
      <c r="AO39" s="341"/>
      <c r="AP39" s="341"/>
      <c r="AQ39" s="341"/>
      <c r="AR39" s="341"/>
      <c r="AS39" s="341"/>
      <c r="AT39" s="341"/>
      <c r="AU39" s="341"/>
      <c r="AV39" s="341"/>
      <c r="AW39" s="341"/>
      <c r="AX39" s="341"/>
      <c r="AY39" s="381"/>
      <c r="AZ39" s="381"/>
      <c r="BA39" s="341"/>
      <c r="BB39" s="341"/>
      <c r="BC39" s="341"/>
      <c r="BD39" s="341"/>
      <c r="BE39" s="341"/>
      <c r="BF39" s="341"/>
      <c r="BG39" s="341"/>
      <c r="BH39" s="341"/>
      <c r="BI39" s="341"/>
      <c r="BJ39" s="341"/>
      <c r="BK39" s="341"/>
      <c r="BL39" s="341"/>
      <c r="BM39" s="341"/>
      <c r="BN39" s="341"/>
      <c r="BO39" s="341"/>
      <c r="BP39" s="341"/>
      <c r="BQ39" s="341"/>
      <c r="BR39" s="341"/>
      <c r="BS39" s="341"/>
      <c r="BT39" s="341"/>
      <c r="BU39" s="341"/>
      <c r="BV39" s="341"/>
      <c r="BW39" s="341"/>
      <c r="BX39" s="341"/>
      <c r="BY39" s="341"/>
      <c r="BZ39" s="341"/>
      <c r="CA39" s="341"/>
      <c r="CB39" s="341"/>
      <c r="CC39" s="341"/>
      <c r="CD39" s="341"/>
      <c r="CE39" s="341"/>
      <c r="CF39" s="341"/>
      <c r="CG39" s="341"/>
      <c r="CH39" s="341"/>
      <c r="CI39" s="341"/>
      <c r="CJ39" s="341"/>
      <c r="CK39" s="341"/>
      <c r="CL39" s="341"/>
      <c r="CM39" s="341"/>
      <c r="CN39" s="341"/>
      <c r="CO39" s="341"/>
      <c r="CP39" s="341"/>
      <c r="CQ39" s="341"/>
      <c r="CR39" s="341"/>
      <c r="CS39" s="341"/>
      <c r="CT39" s="341"/>
      <c r="CU39" s="341"/>
      <c r="CV39" s="341"/>
    </row>
    <row r="40" spans="1:100" ht="14.1" customHeight="1">
      <c r="A40" s="381"/>
      <c r="B40" s="38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341"/>
      <c r="AM40" s="341"/>
      <c r="AN40" s="341"/>
      <c r="AO40" s="341"/>
      <c r="AP40" s="341"/>
      <c r="AQ40" s="341"/>
      <c r="AR40" s="341"/>
      <c r="AS40" s="341"/>
      <c r="AT40" s="341"/>
      <c r="AU40" s="341"/>
      <c r="AV40" s="341"/>
      <c r="AW40" s="341"/>
      <c r="AX40" s="341"/>
      <c r="AY40" s="381"/>
      <c r="AZ40" s="381"/>
      <c r="BA40" s="341"/>
      <c r="BB40" s="341"/>
      <c r="BC40" s="341"/>
      <c r="BD40" s="341"/>
      <c r="BE40" s="341"/>
      <c r="BF40" s="341"/>
      <c r="BG40" s="341"/>
      <c r="BH40" s="341"/>
      <c r="BI40" s="341"/>
      <c r="BJ40" s="341"/>
      <c r="BK40" s="341"/>
      <c r="BL40" s="341"/>
      <c r="BM40" s="341"/>
      <c r="BN40" s="341"/>
      <c r="BO40" s="341"/>
      <c r="BP40" s="341"/>
      <c r="BQ40" s="341"/>
      <c r="BR40" s="341"/>
      <c r="BS40" s="341"/>
      <c r="BT40" s="341"/>
      <c r="BU40" s="341"/>
      <c r="BV40" s="341"/>
      <c r="BW40" s="341"/>
      <c r="BX40" s="341"/>
      <c r="BY40" s="341"/>
      <c r="BZ40" s="341"/>
      <c r="CA40" s="341"/>
      <c r="CB40" s="341"/>
      <c r="CC40" s="341"/>
      <c r="CD40" s="341"/>
      <c r="CE40" s="341"/>
      <c r="CF40" s="341"/>
      <c r="CG40" s="341"/>
      <c r="CH40" s="341"/>
      <c r="CI40" s="341"/>
      <c r="CJ40" s="341"/>
      <c r="CK40" s="341"/>
      <c r="CL40" s="341"/>
      <c r="CM40" s="341"/>
      <c r="CN40" s="341"/>
      <c r="CO40" s="341"/>
      <c r="CP40" s="341"/>
      <c r="CQ40" s="341"/>
      <c r="CR40" s="341"/>
      <c r="CS40" s="341"/>
      <c r="CT40" s="341"/>
      <c r="CU40" s="341"/>
      <c r="CV40" s="341"/>
    </row>
    <row r="41" spans="1:100" ht="14.1" customHeight="1">
      <c r="A41" s="381"/>
      <c r="B41" s="38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Y41" s="381"/>
      <c r="AZ41" s="381"/>
      <c r="BA41" s="341"/>
      <c r="BB41" s="341"/>
      <c r="BC41" s="341"/>
      <c r="BD41" s="341"/>
      <c r="BE41" s="341"/>
      <c r="BF41" s="341"/>
      <c r="BG41" s="341"/>
      <c r="BH41" s="341"/>
      <c r="BI41" s="341"/>
      <c r="BJ41" s="341"/>
      <c r="BK41" s="341"/>
      <c r="BL41" s="341"/>
      <c r="BM41" s="341"/>
      <c r="BN41" s="341"/>
      <c r="BO41" s="341"/>
      <c r="BP41" s="341"/>
      <c r="BQ41" s="341"/>
      <c r="BR41" s="341"/>
      <c r="BS41" s="341"/>
      <c r="BT41" s="341"/>
      <c r="BU41" s="341"/>
      <c r="BV41" s="341"/>
      <c r="BW41" s="341"/>
      <c r="BX41" s="341"/>
      <c r="BY41" s="341"/>
      <c r="BZ41" s="341"/>
      <c r="CA41" s="341"/>
      <c r="CB41" s="341"/>
      <c r="CC41" s="341"/>
      <c r="CD41" s="341"/>
      <c r="CE41" s="341"/>
      <c r="CF41" s="341"/>
      <c r="CG41" s="341"/>
      <c r="CH41" s="341"/>
      <c r="CI41" s="341"/>
      <c r="CJ41" s="341"/>
      <c r="CK41" s="341"/>
      <c r="CL41" s="341"/>
      <c r="CM41" s="341"/>
      <c r="CN41" s="341"/>
      <c r="CO41" s="341"/>
      <c r="CP41" s="341"/>
      <c r="CQ41" s="341"/>
      <c r="CR41" s="341"/>
      <c r="CS41" s="341"/>
      <c r="CT41" s="341"/>
      <c r="CU41" s="341"/>
      <c r="CV41" s="341"/>
    </row>
    <row r="42" spans="1:100" ht="14.1" customHeight="1">
      <c r="A42" s="381"/>
      <c r="B42" s="38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381"/>
      <c r="AZ42" s="381"/>
      <c r="BA42" s="341"/>
      <c r="BB42" s="341"/>
      <c r="BC42" s="341"/>
      <c r="BD42" s="341"/>
      <c r="BE42" s="341"/>
      <c r="BF42" s="341"/>
      <c r="BG42" s="341"/>
      <c r="BH42" s="341"/>
      <c r="BI42" s="341"/>
      <c r="BJ42" s="341"/>
      <c r="BK42" s="341"/>
      <c r="BL42" s="341"/>
      <c r="BM42" s="341"/>
      <c r="BN42" s="341"/>
      <c r="BO42" s="341"/>
      <c r="BP42" s="341"/>
      <c r="BQ42" s="341"/>
      <c r="BR42" s="341"/>
      <c r="BS42" s="341"/>
      <c r="BT42" s="341"/>
      <c r="BU42" s="341"/>
      <c r="BV42" s="341"/>
      <c r="BW42" s="341"/>
      <c r="BX42" s="341"/>
      <c r="BY42" s="341"/>
      <c r="BZ42" s="341"/>
      <c r="CA42" s="341"/>
      <c r="CB42" s="341"/>
      <c r="CC42" s="341"/>
      <c r="CD42" s="341"/>
      <c r="CE42" s="341"/>
      <c r="CF42" s="341"/>
      <c r="CG42" s="341"/>
      <c r="CH42" s="341"/>
      <c r="CI42" s="341"/>
      <c r="CJ42" s="341"/>
      <c r="CK42" s="341"/>
      <c r="CL42" s="341"/>
      <c r="CM42" s="341"/>
      <c r="CN42" s="341"/>
      <c r="CO42" s="341"/>
      <c r="CP42" s="341"/>
      <c r="CQ42" s="341"/>
      <c r="CR42" s="341"/>
      <c r="CS42" s="341"/>
      <c r="CT42" s="341"/>
      <c r="CU42" s="341"/>
      <c r="CV42" s="341"/>
    </row>
    <row r="43" spans="1:100" ht="14.1" customHeight="1">
      <c r="A43" s="381"/>
      <c r="B43" s="38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1"/>
      <c r="AK43" s="341"/>
      <c r="AL43" s="341"/>
      <c r="AM43" s="341"/>
      <c r="AN43" s="341"/>
      <c r="AO43" s="341"/>
      <c r="AP43" s="341"/>
      <c r="AQ43" s="341"/>
      <c r="AR43" s="341"/>
      <c r="AS43" s="341"/>
      <c r="AT43" s="341"/>
      <c r="AU43" s="341"/>
      <c r="AV43" s="341"/>
      <c r="AW43" s="341"/>
      <c r="AX43" s="341"/>
      <c r="AY43" s="381"/>
      <c r="AZ43" s="381"/>
      <c r="BA43" s="341"/>
      <c r="BB43" s="341"/>
      <c r="BC43" s="341"/>
      <c r="BD43" s="341"/>
      <c r="BE43" s="341"/>
      <c r="BF43" s="341"/>
      <c r="BG43" s="341"/>
      <c r="BH43" s="341"/>
      <c r="BI43" s="341"/>
      <c r="BJ43" s="341"/>
      <c r="BK43" s="341"/>
      <c r="BL43" s="341"/>
      <c r="BM43" s="341"/>
      <c r="BN43" s="341"/>
      <c r="BO43" s="341"/>
      <c r="BP43" s="341"/>
      <c r="BQ43" s="341"/>
      <c r="BR43" s="341"/>
      <c r="BS43" s="341"/>
      <c r="BT43" s="341"/>
      <c r="BU43" s="341"/>
      <c r="BV43" s="341"/>
      <c r="BW43" s="341"/>
      <c r="BX43" s="341"/>
      <c r="BY43" s="341"/>
      <c r="BZ43" s="341"/>
      <c r="CA43" s="341"/>
      <c r="CB43" s="341"/>
      <c r="CC43" s="341"/>
      <c r="CD43" s="341"/>
      <c r="CE43" s="341"/>
      <c r="CF43" s="341"/>
      <c r="CG43" s="341"/>
      <c r="CH43" s="341"/>
      <c r="CI43" s="341"/>
      <c r="CJ43" s="341"/>
      <c r="CK43" s="341"/>
      <c r="CL43" s="341"/>
      <c r="CM43" s="341"/>
      <c r="CN43" s="341"/>
      <c r="CO43" s="341"/>
      <c r="CP43" s="341"/>
      <c r="CQ43" s="341"/>
      <c r="CR43" s="341"/>
      <c r="CS43" s="341"/>
      <c r="CT43" s="341"/>
      <c r="CU43" s="341"/>
      <c r="CV43" s="341"/>
    </row>
    <row r="44" spans="1:100" ht="14.1" customHeight="1">
      <c r="A44" s="381"/>
      <c r="B44" s="381"/>
      <c r="C44" s="341"/>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c r="AD44" s="341"/>
      <c r="AE44" s="341"/>
      <c r="AF44" s="341"/>
      <c r="AG44" s="341"/>
      <c r="AH44" s="341"/>
      <c r="AI44" s="341"/>
      <c r="AJ44" s="341"/>
      <c r="AK44" s="341"/>
      <c r="AL44" s="341"/>
      <c r="AM44" s="341"/>
      <c r="AN44" s="341"/>
      <c r="AO44" s="341"/>
      <c r="AP44" s="341"/>
      <c r="AQ44" s="341"/>
      <c r="AR44" s="341"/>
      <c r="AS44" s="341"/>
      <c r="AT44" s="341"/>
      <c r="AU44" s="341"/>
      <c r="AV44" s="341"/>
      <c r="AW44" s="341"/>
      <c r="AX44" s="341"/>
      <c r="AY44" s="381"/>
      <c r="AZ44" s="381"/>
      <c r="BA44" s="341"/>
      <c r="BB44" s="341"/>
      <c r="BC44" s="341"/>
      <c r="BD44" s="341"/>
      <c r="BE44" s="341"/>
      <c r="BF44" s="341"/>
      <c r="BG44" s="341"/>
      <c r="BH44" s="341"/>
      <c r="BI44" s="341"/>
      <c r="BJ44" s="341"/>
      <c r="BK44" s="341"/>
      <c r="BL44" s="341"/>
      <c r="BM44" s="341"/>
      <c r="BN44" s="341"/>
      <c r="BO44" s="341"/>
      <c r="BP44" s="341"/>
      <c r="BQ44" s="341"/>
      <c r="BR44" s="341"/>
      <c r="BS44" s="341"/>
      <c r="BT44" s="341"/>
      <c r="BU44" s="341"/>
      <c r="BV44" s="341"/>
      <c r="BW44" s="341"/>
      <c r="BX44" s="341"/>
      <c r="BY44" s="341"/>
      <c r="BZ44" s="341"/>
      <c r="CA44" s="341"/>
      <c r="CB44" s="341"/>
      <c r="CC44" s="341"/>
      <c r="CD44" s="341"/>
      <c r="CE44" s="341"/>
      <c r="CF44" s="341"/>
      <c r="CG44" s="341"/>
      <c r="CH44" s="341"/>
      <c r="CI44" s="341"/>
      <c r="CJ44" s="341"/>
      <c r="CK44" s="341"/>
      <c r="CL44" s="341"/>
      <c r="CM44" s="341"/>
      <c r="CN44" s="341"/>
      <c r="CO44" s="341"/>
      <c r="CP44" s="341"/>
      <c r="CQ44" s="341"/>
      <c r="CR44" s="341"/>
      <c r="CS44" s="341"/>
      <c r="CT44" s="341"/>
      <c r="CU44" s="341"/>
      <c r="CV44" s="341"/>
    </row>
    <row r="45" spans="1:100" ht="12">
      <c r="A45" s="381"/>
      <c r="B45" s="381"/>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1"/>
      <c r="AI45" s="341"/>
      <c r="AJ45" s="341"/>
      <c r="AK45" s="341"/>
      <c r="AL45" s="341"/>
      <c r="AM45" s="341"/>
      <c r="AN45" s="341"/>
      <c r="AO45" s="341"/>
      <c r="AP45" s="341"/>
      <c r="AQ45" s="341"/>
      <c r="AR45" s="341"/>
      <c r="AS45" s="341"/>
      <c r="AT45" s="341"/>
      <c r="AU45" s="341"/>
      <c r="AV45" s="341"/>
      <c r="AW45" s="341"/>
      <c r="AX45" s="341"/>
      <c r="AY45" s="381"/>
      <c r="AZ45" s="381"/>
      <c r="BA45" s="341"/>
      <c r="BB45" s="341"/>
      <c r="BC45" s="341"/>
      <c r="BD45" s="341"/>
      <c r="BE45" s="341"/>
      <c r="BF45" s="341"/>
      <c r="BG45" s="341"/>
      <c r="BH45" s="341"/>
      <c r="BI45" s="341"/>
      <c r="BJ45" s="341"/>
      <c r="BK45" s="341"/>
      <c r="BL45" s="341"/>
      <c r="BM45" s="341"/>
      <c r="BN45" s="341"/>
      <c r="BO45" s="341"/>
      <c r="BP45" s="341"/>
      <c r="BQ45" s="341"/>
      <c r="BR45" s="341"/>
      <c r="BS45" s="341"/>
      <c r="BT45" s="341"/>
      <c r="BU45" s="341"/>
      <c r="BV45" s="341"/>
      <c r="BW45" s="341"/>
      <c r="BX45" s="341"/>
      <c r="BY45" s="341"/>
      <c r="BZ45" s="341"/>
      <c r="CA45" s="341"/>
      <c r="CB45" s="341"/>
      <c r="CC45" s="341"/>
      <c r="CD45" s="341"/>
      <c r="CE45" s="341"/>
      <c r="CF45" s="341"/>
      <c r="CG45" s="341"/>
      <c r="CH45" s="341"/>
      <c r="CI45" s="341"/>
      <c r="CJ45" s="341"/>
      <c r="CK45" s="341"/>
      <c r="CL45" s="341"/>
      <c r="CM45" s="341"/>
      <c r="CN45" s="341"/>
      <c r="CO45" s="341"/>
      <c r="CP45" s="341"/>
      <c r="CQ45" s="341"/>
      <c r="CR45" s="341"/>
      <c r="CS45" s="341"/>
      <c r="CT45" s="341"/>
      <c r="CU45" s="341"/>
      <c r="CV45" s="341"/>
    </row>
  </sheetData>
  <mergeCells count="105">
    <mergeCell ref="A21:B21"/>
    <mergeCell ref="A23:B23"/>
    <mergeCell ref="K23:P23"/>
    <mergeCell ref="Q23:R23"/>
    <mergeCell ref="A16:B16"/>
    <mergeCell ref="A17:B17"/>
    <mergeCell ref="C17:Q17"/>
    <mergeCell ref="C18:Q18"/>
    <mergeCell ref="AL10:AT10"/>
    <mergeCell ref="Z16:AA16"/>
    <mergeCell ref="AB16:AC16"/>
    <mergeCell ref="AD16:AE16"/>
    <mergeCell ref="AF16:AG16"/>
    <mergeCell ref="AH16:AI16"/>
    <mergeCell ref="U16:W16"/>
    <mergeCell ref="X16:Y16"/>
    <mergeCell ref="U17:AV17"/>
    <mergeCell ref="U18:AV18"/>
    <mergeCell ref="U19:AV19"/>
    <mergeCell ref="K22:AI22"/>
    <mergeCell ref="AF29:AX29"/>
    <mergeCell ref="A33:B45"/>
    <mergeCell ref="C33:AX45"/>
    <mergeCell ref="Q28:AC28"/>
    <mergeCell ref="AD28:AE28"/>
    <mergeCell ref="AF25:AX25"/>
    <mergeCell ref="AW26:AX26"/>
    <mergeCell ref="AF26:AV26"/>
    <mergeCell ref="AF27:AV27"/>
    <mergeCell ref="AW27:AX27"/>
    <mergeCell ref="C26:O26"/>
    <mergeCell ref="C27:O27"/>
    <mergeCell ref="C25:O25"/>
    <mergeCell ref="C29:O29"/>
    <mergeCell ref="C28:O28"/>
    <mergeCell ref="R25:AD25"/>
    <mergeCell ref="AD26:AE26"/>
    <mergeCell ref="Q26:AC26"/>
    <mergeCell ref="Q27:AC27"/>
    <mergeCell ref="AD27:AE27"/>
    <mergeCell ref="Q29:AE29"/>
    <mergeCell ref="AY2:CV3"/>
    <mergeCell ref="CH4:CJ4"/>
    <mergeCell ref="CK4:CL4"/>
    <mergeCell ref="CM4:CN4"/>
    <mergeCell ref="CO4:CP4"/>
    <mergeCell ref="CQ4:CR4"/>
    <mergeCell ref="CS4:CT4"/>
    <mergeCell ref="CU4:CV4"/>
    <mergeCell ref="AF28:AV28"/>
    <mergeCell ref="AW28:AX28"/>
    <mergeCell ref="A2:AX3"/>
    <mergeCell ref="AJ4:AL4"/>
    <mergeCell ref="AM4:AN4"/>
    <mergeCell ref="AO4:AP4"/>
    <mergeCell ref="AQ4:AR4"/>
    <mergeCell ref="AS4:AT4"/>
    <mergeCell ref="AU4:AV4"/>
    <mergeCell ref="AW4:AX4"/>
    <mergeCell ref="BO23:BP23"/>
    <mergeCell ref="CJ10:CR10"/>
    <mergeCell ref="AY16:AZ16"/>
    <mergeCell ref="BS16:BU16"/>
    <mergeCell ref="BV16:BW16"/>
    <mergeCell ref="BX16:BY16"/>
    <mergeCell ref="BZ16:CA16"/>
    <mergeCell ref="CB16:CC16"/>
    <mergeCell ref="CD16:CE16"/>
    <mergeCell ref="CF16:CG16"/>
    <mergeCell ref="AY33:AZ45"/>
    <mergeCell ref="BA33:CV45"/>
    <mergeCell ref="BA28:BM28"/>
    <mergeCell ref="BO28:CA28"/>
    <mergeCell ref="CB28:CC28"/>
    <mergeCell ref="CD28:CT28"/>
    <mergeCell ref="CU28:CV28"/>
    <mergeCell ref="BA27:BM27"/>
    <mergeCell ref="BO27:CA27"/>
    <mergeCell ref="CB27:CC27"/>
    <mergeCell ref="CD27:CT27"/>
    <mergeCell ref="CU27:CV27"/>
    <mergeCell ref="U8:AV8"/>
    <mergeCell ref="BQ8:CT8"/>
    <mergeCell ref="CH5:CV5"/>
    <mergeCell ref="CJ11:CR11"/>
    <mergeCell ref="BS17:CT17"/>
    <mergeCell ref="BS18:CT18"/>
    <mergeCell ref="BS19:CT19"/>
    <mergeCell ref="BA29:BM29"/>
    <mergeCell ref="BO29:CC29"/>
    <mergeCell ref="CD29:CV29"/>
    <mergeCell ref="BA25:BM25"/>
    <mergeCell ref="BP25:CB25"/>
    <mergeCell ref="CD25:CV25"/>
    <mergeCell ref="BA26:BM26"/>
    <mergeCell ref="BO26:CA26"/>
    <mergeCell ref="CB26:CC26"/>
    <mergeCell ref="CD26:CT26"/>
    <mergeCell ref="CU26:CV26"/>
    <mergeCell ref="AY17:AZ17"/>
    <mergeCell ref="BA17:BO17"/>
    <mergeCell ref="BA18:BO18"/>
    <mergeCell ref="AY21:AZ21"/>
    <mergeCell ref="AY23:AZ23"/>
    <mergeCell ref="BI23:BN23"/>
  </mergeCells>
  <phoneticPr fontId="4"/>
  <pageMargins left="0.98425196850393704" right="0.98425196850393704" top="0.6692913385826772" bottom="0.47244094488188981" header="0.31496062992125984" footer="0.31496062992125984"/>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AX33"/>
  <sheetViews>
    <sheetView view="pageBreakPreview" topLeftCell="A4" zoomScaleNormal="110" zoomScaleSheetLayoutView="100" workbookViewId="0">
      <selection activeCell="CD23" sqref="CD23"/>
    </sheetView>
  </sheetViews>
  <sheetFormatPr defaultColWidth="1.625" defaultRowHeight="14.1" customHeight="1"/>
  <cols>
    <col min="1" max="16384" width="1.625" style="10"/>
  </cols>
  <sheetData>
    <row r="1" spans="1:50" ht="18.95" customHeight="1">
      <c r="A1" s="21" t="s">
        <v>165</v>
      </c>
    </row>
    <row r="2" spans="1:50" ht="18.95" customHeight="1"/>
    <row r="3" spans="1:50" ht="18.95" customHeight="1">
      <c r="B3" s="10" t="s">
        <v>166</v>
      </c>
      <c r="I3" s="274" t="s">
        <v>459</v>
      </c>
      <c r="J3" s="274"/>
      <c r="K3" s="274"/>
      <c r="L3" s="274"/>
      <c r="M3" s="273" t="s">
        <v>167</v>
      </c>
      <c r="N3" s="273"/>
    </row>
    <row r="4" spans="1:50" ht="18.95" customHeight="1"/>
    <row r="5" spans="1:50" ht="18.95" customHeight="1">
      <c r="A5" s="147" t="s">
        <v>168</v>
      </c>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row>
    <row r="6" spans="1:50" ht="18.95" customHeight="1">
      <c r="A6" s="147"/>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row>
    <row r="7" spans="1:50" ht="18.95" customHeight="1">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row>
    <row r="8" spans="1:50" ht="18.95" customHeight="1">
      <c r="AJ8" s="273" t="s">
        <v>4</v>
      </c>
      <c r="AK8" s="273"/>
      <c r="AL8" s="273"/>
      <c r="AM8" s="274"/>
      <c r="AN8" s="274"/>
      <c r="AO8" s="273" t="s">
        <v>5</v>
      </c>
      <c r="AP8" s="273"/>
      <c r="AQ8" s="274"/>
      <c r="AR8" s="274"/>
      <c r="AS8" s="273" t="s">
        <v>3</v>
      </c>
      <c r="AT8" s="273"/>
      <c r="AU8" s="274"/>
      <c r="AV8" s="274"/>
      <c r="AW8" s="273" t="s">
        <v>2</v>
      </c>
      <c r="AX8" s="273"/>
    </row>
    <row r="9" spans="1:50" ht="18.95" customHeight="1"/>
    <row r="10" spans="1:50" ht="18.95" customHeight="1"/>
    <row r="11" spans="1:50" ht="18.95" customHeight="1">
      <c r="W11" s="10" t="s">
        <v>170</v>
      </c>
      <c r="AM11" s="437"/>
      <c r="AN11" s="438"/>
      <c r="AO11" s="438"/>
      <c r="AP11" s="438"/>
      <c r="AQ11" s="438"/>
      <c r="AR11" s="438"/>
      <c r="AS11" s="438"/>
      <c r="AT11" s="438"/>
    </row>
    <row r="12" spans="1:50" ht="18.95" customHeight="1"/>
    <row r="13" spans="1:50" ht="18.95" customHeight="1"/>
    <row r="14" spans="1:50" ht="18.95" customHeight="1">
      <c r="A14" s="10" t="s">
        <v>171</v>
      </c>
    </row>
    <row r="15" spans="1:50" ht="18.95" customHeight="1">
      <c r="A15" s="10" t="s">
        <v>172</v>
      </c>
    </row>
    <row r="16" spans="1:50" ht="18.95" customHeight="1"/>
    <row r="17" spans="1:50" ht="18.95" customHeight="1">
      <c r="A17" s="273">
        <v>1</v>
      </c>
      <c r="B17" s="273"/>
      <c r="C17" s="10" t="s">
        <v>173</v>
      </c>
      <c r="Q17" s="425" t="s">
        <v>176</v>
      </c>
      <c r="R17" s="425"/>
      <c r="S17" s="425"/>
      <c r="T17" s="425"/>
      <c r="U17" s="425"/>
      <c r="V17" s="425"/>
      <c r="W17" s="425"/>
      <c r="X17" s="425"/>
      <c r="Y17" s="425"/>
      <c r="Z17" s="32" t="s">
        <v>177</v>
      </c>
      <c r="AA17" s="32"/>
      <c r="AB17" s="32"/>
      <c r="AC17" s="32"/>
      <c r="AD17" s="32"/>
      <c r="AE17" s="32"/>
      <c r="AF17" s="32"/>
      <c r="AG17" s="32"/>
      <c r="AH17" s="32"/>
      <c r="AI17" s="32"/>
      <c r="AJ17" s="32"/>
      <c r="AK17" s="32"/>
      <c r="AL17" s="32"/>
      <c r="AM17" s="32"/>
    </row>
    <row r="18" spans="1:50" ht="18.95" customHeight="1">
      <c r="A18" s="273">
        <v>2</v>
      </c>
      <c r="B18" s="273"/>
      <c r="C18" s="420" t="s">
        <v>174</v>
      </c>
      <c r="D18" s="420"/>
      <c r="E18" s="420"/>
      <c r="F18" s="420"/>
      <c r="G18" s="420"/>
      <c r="H18" s="420"/>
      <c r="I18" s="420"/>
      <c r="J18" s="420"/>
      <c r="K18" s="32"/>
      <c r="L18" s="32"/>
      <c r="M18" s="32"/>
      <c r="N18" s="32"/>
      <c r="O18" s="32"/>
      <c r="P18" s="32"/>
      <c r="Q18" s="401"/>
      <c r="R18" s="401"/>
      <c r="S18" s="401"/>
      <c r="T18" s="401"/>
      <c r="U18" s="401"/>
      <c r="V18" s="401"/>
      <c r="W18" s="401"/>
      <c r="X18" s="401"/>
      <c r="Y18" s="401"/>
      <c r="Z18" s="401"/>
    </row>
    <row r="19" spans="1:50" ht="18.95" customHeight="1">
      <c r="A19" s="273">
        <v>3</v>
      </c>
      <c r="B19" s="273"/>
      <c r="C19" s="10" t="s">
        <v>155</v>
      </c>
    </row>
    <row r="20" spans="1:50" ht="18.95" customHeight="1">
      <c r="Q20" s="55"/>
    </row>
    <row r="21" spans="1:50" ht="18.95" customHeight="1">
      <c r="A21" s="273">
        <v>4</v>
      </c>
      <c r="B21" s="273"/>
      <c r="C21" s="420" t="s">
        <v>178</v>
      </c>
      <c r="D21" s="420"/>
      <c r="E21" s="420"/>
      <c r="F21" s="420"/>
      <c r="G21" s="420"/>
      <c r="H21" s="420"/>
      <c r="I21" s="420"/>
      <c r="J21" s="420"/>
      <c r="M21" s="436"/>
      <c r="N21" s="436"/>
      <c r="O21" s="436"/>
      <c r="P21" s="436"/>
      <c r="Q21" s="436"/>
      <c r="R21" s="436"/>
      <c r="S21" s="277" t="s">
        <v>16</v>
      </c>
      <c r="T21" s="277"/>
    </row>
    <row r="22" spans="1:50" ht="18.95" customHeight="1"/>
    <row r="23" spans="1:50" s="21" customFormat="1" ht="14.1" customHeight="1">
      <c r="A23" s="9" t="s">
        <v>25</v>
      </c>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row>
    <row r="24" spans="1:50" ht="14.1" customHeight="1">
      <c r="A24" s="339" t="s">
        <v>180</v>
      </c>
      <c r="B24" s="381"/>
      <c r="C24" s="340" t="s">
        <v>179</v>
      </c>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row>
    <row r="25" spans="1:50" ht="14.1" customHeight="1">
      <c r="A25" s="381"/>
      <c r="B25" s="38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1"/>
      <c r="AM25" s="341"/>
      <c r="AN25" s="341"/>
      <c r="AO25" s="341"/>
      <c r="AP25" s="341"/>
      <c r="AQ25" s="341"/>
      <c r="AR25" s="341"/>
      <c r="AS25" s="341"/>
      <c r="AT25" s="341"/>
      <c r="AU25" s="341"/>
      <c r="AV25" s="341"/>
      <c r="AW25" s="341"/>
      <c r="AX25" s="341"/>
    </row>
    <row r="26" spans="1:50" ht="14.1" customHeight="1">
      <c r="A26" s="381"/>
      <c r="B26" s="38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1"/>
      <c r="AM26" s="341"/>
      <c r="AN26" s="341"/>
      <c r="AO26" s="341"/>
      <c r="AP26" s="341"/>
      <c r="AQ26" s="341"/>
      <c r="AR26" s="341"/>
      <c r="AS26" s="341"/>
      <c r="AT26" s="341"/>
      <c r="AU26" s="341"/>
      <c r="AV26" s="341"/>
      <c r="AW26" s="341"/>
      <c r="AX26" s="341"/>
    </row>
    <row r="27" spans="1:50" ht="14.1" customHeight="1">
      <c r="A27" s="381"/>
      <c r="B27" s="381"/>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c r="AR27" s="341"/>
      <c r="AS27" s="341"/>
      <c r="AT27" s="341"/>
      <c r="AU27" s="341"/>
      <c r="AV27" s="341"/>
      <c r="AW27" s="341"/>
      <c r="AX27" s="341"/>
    </row>
    <row r="28" spans="1:50" ht="14.1" customHeight="1">
      <c r="A28" s="381"/>
      <c r="B28" s="381"/>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1"/>
      <c r="AL28" s="341"/>
      <c r="AM28" s="341"/>
      <c r="AN28" s="341"/>
      <c r="AO28" s="341"/>
      <c r="AP28" s="341"/>
      <c r="AQ28" s="341"/>
      <c r="AR28" s="341"/>
      <c r="AS28" s="341"/>
      <c r="AT28" s="341"/>
      <c r="AU28" s="341"/>
      <c r="AV28" s="341"/>
      <c r="AW28" s="341"/>
      <c r="AX28" s="341"/>
    </row>
    <row r="29" spans="1:50" ht="14.1" customHeight="1">
      <c r="A29" s="381"/>
      <c r="B29" s="38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341"/>
      <c r="AP29" s="341"/>
      <c r="AQ29" s="341"/>
      <c r="AR29" s="341"/>
      <c r="AS29" s="341"/>
      <c r="AT29" s="341"/>
      <c r="AU29" s="341"/>
      <c r="AV29" s="341"/>
      <c r="AW29" s="341"/>
      <c r="AX29" s="341"/>
    </row>
    <row r="30" spans="1:50" ht="14.1" customHeight="1">
      <c r="A30" s="381"/>
      <c r="B30" s="38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row>
    <row r="31" spans="1:50" ht="14.1" customHeight="1">
      <c r="A31" s="381"/>
      <c r="B31" s="38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41"/>
      <c r="AL31" s="341"/>
      <c r="AM31" s="341"/>
      <c r="AN31" s="341"/>
      <c r="AO31" s="341"/>
      <c r="AP31" s="341"/>
      <c r="AQ31" s="341"/>
      <c r="AR31" s="341"/>
      <c r="AS31" s="341"/>
      <c r="AT31" s="341"/>
      <c r="AU31" s="341"/>
      <c r="AV31" s="341"/>
      <c r="AW31" s="341"/>
      <c r="AX31" s="341"/>
    </row>
    <row r="32" spans="1:50" ht="14.1" customHeight="1">
      <c r="A32" s="381"/>
      <c r="B32" s="38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row>
    <row r="33" spans="1:50" ht="14.1" customHeight="1">
      <c r="A33" s="381"/>
      <c r="B33" s="38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c r="AO33" s="341"/>
      <c r="AP33" s="341"/>
      <c r="AQ33" s="341"/>
      <c r="AR33" s="341"/>
      <c r="AS33" s="341"/>
      <c r="AT33" s="341"/>
      <c r="AU33" s="341"/>
      <c r="AV33" s="341"/>
      <c r="AW33" s="341"/>
      <c r="AX33" s="341"/>
    </row>
  </sheetData>
  <mergeCells count="23">
    <mergeCell ref="AW8:AX8"/>
    <mergeCell ref="A24:B33"/>
    <mergeCell ref="C24:AX33"/>
    <mergeCell ref="I3:L3"/>
    <mergeCell ref="M3:N3"/>
    <mergeCell ref="AM11:AT11"/>
    <mergeCell ref="A19:B19"/>
    <mergeCell ref="Q18:Z18"/>
    <mergeCell ref="A18:B18"/>
    <mergeCell ref="A17:B17"/>
    <mergeCell ref="A5:AX6"/>
    <mergeCell ref="AJ8:AL8"/>
    <mergeCell ref="AM8:AN8"/>
    <mergeCell ref="AO8:AP8"/>
    <mergeCell ref="AQ8:AR8"/>
    <mergeCell ref="AS8:AT8"/>
    <mergeCell ref="AU8:AV8"/>
    <mergeCell ref="Q17:Y17"/>
    <mergeCell ref="A21:B21"/>
    <mergeCell ref="C18:J18"/>
    <mergeCell ref="C21:J21"/>
    <mergeCell ref="M21:R21"/>
    <mergeCell ref="S21:T21"/>
  </mergeCells>
  <phoneticPr fontId="4"/>
  <pageMargins left="0.98425196850393704" right="0.98425196850393704" top="0.6692913385826772" bottom="0.47244094488188981"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CV46"/>
  <sheetViews>
    <sheetView view="pageBreakPreview" topLeftCell="A25" zoomScaleNormal="100" zoomScaleSheetLayoutView="100" workbookViewId="0">
      <selection activeCell="U48" sqref="U48"/>
    </sheetView>
  </sheetViews>
  <sheetFormatPr defaultColWidth="1.625" defaultRowHeight="14.1" customHeight="1"/>
  <cols>
    <col min="1" max="16384" width="1.625" style="10"/>
  </cols>
  <sheetData>
    <row r="1" spans="1:100" ht="14.1" customHeight="1">
      <c r="A1" s="21" t="s">
        <v>66</v>
      </c>
      <c r="AY1" s="21" t="s">
        <v>66</v>
      </c>
    </row>
    <row r="2" spans="1:100" ht="14.1" customHeight="1">
      <c r="A2" s="273" t="s">
        <v>73</v>
      </c>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3"/>
      <c r="AO2" s="273"/>
      <c r="AP2" s="273"/>
      <c r="AQ2" s="273"/>
      <c r="AR2" s="273"/>
      <c r="AS2" s="273"/>
      <c r="AT2" s="273"/>
      <c r="AU2" s="273"/>
      <c r="AV2" s="273"/>
      <c r="AW2" s="273"/>
      <c r="AX2" s="273"/>
      <c r="AY2" s="273" t="s">
        <v>73</v>
      </c>
      <c r="AZ2" s="273"/>
      <c r="BA2" s="273"/>
      <c r="BB2" s="273"/>
      <c r="BC2" s="273"/>
      <c r="BD2" s="273"/>
      <c r="BE2" s="273"/>
      <c r="BF2" s="273"/>
      <c r="BG2" s="273"/>
      <c r="BH2" s="273"/>
      <c r="BI2" s="273"/>
      <c r="BJ2" s="273"/>
      <c r="BK2" s="273"/>
      <c r="BL2" s="273"/>
      <c r="BM2" s="273"/>
      <c r="BN2" s="273"/>
      <c r="BO2" s="273"/>
      <c r="BP2" s="273"/>
      <c r="BQ2" s="273"/>
      <c r="BR2" s="273"/>
      <c r="BS2" s="273"/>
      <c r="BT2" s="273"/>
      <c r="BU2" s="273"/>
      <c r="BV2" s="273"/>
      <c r="BW2" s="273"/>
      <c r="BX2" s="273"/>
      <c r="BY2" s="273"/>
      <c r="BZ2" s="273"/>
      <c r="CA2" s="273"/>
      <c r="CB2" s="273"/>
      <c r="CC2" s="273"/>
      <c r="CD2" s="273"/>
      <c r="CE2" s="273"/>
      <c r="CF2" s="273"/>
      <c r="CG2" s="273"/>
      <c r="CH2" s="273"/>
      <c r="CI2" s="273"/>
      <c r="CJ2" s="273"/>
      <c r="CK2" s="273"/>
      <c r="CL2" s="273"/>
      <c r="CM2" s="273"/>
      <c r="CN2" s="273"/>
      <c r="CO2" s="273"/>
      <c r="CP2" s="273"/>
      <c r="CQ2" s="273"/>
      <c r="CR2" s="273"/>
      <c r="CS2" s="273"/>
      <c r="CT2" s="273"/>
      <c r="CU2" s="273"/>
      <c r="CV2" s="273"/>
    </row>
    <row r="3" spans="1:100" ht="14.1" customHeight="1">
      <c r="A3" s="273"/>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c r="AO3" s="273"/>
      <c r="AP3" s="273"/>
      <c r="AQ3" s="273"/>
      <c r="AR3" s="273"/>
      <c r="AS3" s="273"/>
      <c r="AT3" s="273"/>
      <c r="AU3" s="273"/>
      <c r="AV3" s="273"/>
      <c r="AW3" s="273"/>
      <c r="AX3" s="273"/>
      <c r="AY3" s="273"/>
      <c r="AZ3" s="273"/>
      <c r="BA3" s="273"/>
      <c r="BB3" s="273"/>
      <c r="BC3" s="273"/>
      <c r="BD3" s="273"/>
      <c r="BE3" s="273"/>
      <c r="BF3" s="273"/>
      <c r="BG3" s="273"/>
      <c r="BH3" s="273"/>
      <c r="BI3" s="273"/>
      <c r="BJ3" s="273"/>
      <c r="BK3" s="273"/>
      <c r="BL3" s="273"/>
      <c r="BM3" s="273"/>
      <c r="BN3" s="273"/>
      <c r="BO3" s="273"/>
      <c r="BP3" s="273"/>
      <c r="BQ3" s="273"/>
      <c r="BR3" s="273"/>
      <c r="BS3" s="273"/>
      <c r="BT3" s="273"/>
      <c r="BU3" s="273"/>
      <c r="BV3" s="273"/>
      <c r="BW3" s="273"/>
      <c r="BX3" s="273"/>
      <c r="BY3" s="273"/>
      <c r="BZ3" s="273"/>
      <c r="CA3" s="273"/>
      <c r="CB3" s="273"/>
      <c r="CC3" s="273"/>
      <c r="CD3" s="273"/>
      <c r="CE3" s="273"/>
      <c r="CF3" s="273"/>
      <c r="CG3" s="273"/>
      <c r="CH3" s="273"/>
      <c r="CI3" s="273"/>
      <c r="CJ3" s="273"/>
      <c r="CK3" s="273"/>
      <c r="CL3" s="273"/>
      <c r="CM3" s="273"/>
      <c r="CN3" s="273"/>
      <c r="CO3" s="273"/>
      <c r="CP3" s="273"/>
      <c r="CQ3" s="273"/>
      <c r="CR3" s="273"/>
      <c r="CS3" s="273"/>
      <c r="CT3" s="273"/>
      <c r="CU3" s="273"/>
      <c r="CV3" s="273"/>
    </row>
    <row r="4" spans="1:100" ht="14.1" customHeight="1">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row>
    <row r="5" spans="1:100" ht="14.1" customHeight="1">
      <c r="AJ5" s="273" t="s">
        <v>4</v>
      </c>
      <c r="AK5" s="273"/>
      <c r="AL5" s="273"/>
      <c r="AM5" s="273">
        <v>5</v>
      </c>
      <c r="AN5" s="273"/>
      <c r="AO5" s="273" t="s">
        <v>5</v>
      </c>
      <c r="AP5" s="273"/>
      <c r="AQ5" s="273"/>
      <c r="AR5" s="273"/>
      <c r="AS5" s="273" t="s">
        <v>3</v>
      </c>
      <c r="AT5" s="273"/>
      <c r="AU5" s="273"/>
      <c r="AV5" s="273"/>
      <c r="AW5" s="273" t="s">
        <v>2</v>
      </c>
      <c r="AX5" s="273"/>
      <c r="CH5" s="273" t="s">
        <v>4</v>
      </c>
      <c r="CI5" s="273"/>
      <c r="CJ5" s="273"/>
      <c r="CK5" s="274">
        <v>5</v>
      </c>
      <c r="CL5" s="274"/>
      <c r="CM5" s="273" t="s">
        <v>5</v>
      </c>
      <c r="CN5" s="273"/>
      <c r="CO5" s="274">
        <v>4</v>
      </c>
      <c r="CP5" s="274"/>
      <c r="CQ5" s="273" t="s">
        <v>3</v>
      </c>
      <c r="CR5" s="273"/>
      <c r="CS5" s="274">
        <v>23</v>
      </c>
      <c r="CT5" s="274"/>
      <c r="CU5" s="273" t="s">
        <v>2</v>
      </c>
      <c r="CV5" s="273"/>
    </row>
    <row r="6" spans="1:100" ht="14.1" customHeight="1">
      <c r="CH6" s="418" t="s">
        <v>382</v>
      </c>
      <c r="CI6" s="418"/>
      <c r="CJ6" s="418"/>
      <c r="CK6" s="418"/>
      <c r="CL6" s="418"/>
      <c r="CM6" s="418"/>
      <c r="CN6" s="418"/>
      <c r="CO6" s="418"/>
      <c r="CP6" s="418"/>
      <c r="CQ6" s="418"/>
      <c r="CR6" s="418"/>
      <c r="CS6" s="418"/>
      <c r="CT6" s="418"/>
      <c r="CU6" s="418"/>
      <c r="CV6" s="418"/>
    </row>
    <row r="8" spans="1:100" ht="14.1" customHeight="1">
      <c r="X8" s="275" t="s">
        <v>486</v>
      </c>
      <c r="Y8" s="275"/>
      <c r="Z8" s="275"/>
      <c r="AA8" s="275"/>
      <c r="AB8" s="275"/>
      <c r="AC8" s="275"/>
      <c r="AD8" s="275"/>
      <c r="AE8" s="275"/>
      <c r="AF8" s="275"/>
      <c r="AG8" s="275"/>
      <c r="AH8" s="275"/>
      <c r="AI8" s="275"/>
      <c r="AJ8" s="275"/>
      <c r="AK8" s="275"/>
      <c r="AL8" s="275"/>
      <c r="AM8" s="275"/>
      <c r="AN8" s="275"/>
      <c r="AO8" s="275"/>
      <c r="AP8" s="275"/>
      <c r="AQ8" s="275"/>
      <c r="AR8" s="275"/>
      <c r="AS8" s="275"/>
      <c r="AT8" s="275"/>
      <c r="AU8" s="275"/>
      <c r="AV8" s="275"/>
      <c r="AW8" s="11"/>
      <c r="BS8" s="273" t="s">
        <v>402</v>
      </c>
      <c r="BT8" s="273"/>
      <c r="BU8" s="273"/>
      <c r="BV8" s="273"/>
      <c r="BW8" s="273"/>
      <c r="BX8" s="273"/>
      <c r="BY8" s="273"/>
      <c r="BZ8" s="273"/>
      <c r="CA8" s="273"/>
      <c r="CB8" s="273"/>
      <c r="CC8" s="273"/>
      <c r="CD8" s="273"/>
      <c r="CE8" s="273"/>
      <c r="CF8" s="273"/>
      <c r="CG8" s="273"/>
      <c r="CH8" s="273"/>
      <c r="CI8" s="273"/>
      <c r="CJ8" s="273"/>
      <c r="CK8" s="273"/>
      <c r="CL8" s="273"/>
      <c r="CM8" s="273"/>
      <c r="CN8" s="273"/>
      <c r="CO8" s="273"/>
      <c r="CP8" s="273"/>
      <c r="CQ8" s="273"/>
      <c r="CR8" s="273"/>
      <c r="CS8" s="273"/>
      <c r="CT8" s="273"/>
      <c r="CU8" s="11"/>
    </row>
    <row r="10" spans="1:100" ht="14.1" customHeight="1">
      <c r="AF10" s="10" t="s">
        <v>7</v>
      </c>
      <c r="AL10" s="273"/>
      <c r="AM10" s="273"/>
      <c r="AN10" s="273"/>
      <c r="AO10" s="273"/>
      <c r="AP10" s="273"/>
      <c r="AQ10" s="273"/>
      <c r="AR10" s="273"/>
      <c r="AS10" s="273"/>
      <c r="AT10" s="273"/>
      <c r="CD10" s="10" t="s">
        <v>7</v>
      </c>
      <c r="CJ10" s="274" t="s">
        <v>393</v>
      </c>
      <c r="CK10" s="274"/>
      <c r="CL10" s="274"/>
      <c r="CM10" s="274"/>
      <c r="CN10" s="274"/>
      <c r="CO10" s="274"/>
      <c r="CP10" s="274"/>
      <c r="CQ10" s="274"/>
      <c r="CR10" s="274"/>
    </row>
    <row r="11" spans="1:100" ht="14.1" customHeight="1">
      <c r="CJ11" s="145" t="s">
        <v>394</v>
      </c>
      <c r="CK11" s="145"/>
      <c r="CL11" s="145"/>
      <c r="CM11" s="145"/>
      <c r="CN11" s="145"/>
      <c r="CO11" s="145"/>
      <c r="CP11" s="145"/>
      <c r="CQ11" s="145"/>
      <c r="CR11" s="145"/>
    </row>
    <row r="13" spans="1:100" ht="14.1" customHeight="1">
      <c r="A13" s="10" t="s">
        <v>67</v>
      </c>
      <c r="AG13" s="10" t="s">
        <v>541</v>
      </c>
      <c r="AY13" s="10" t="s">
        <v>67</v>
      </c>
    </row>
    <row r="15" spans="1:100" ht="14.1" customHeight="1">
      <c r="BO15" s="443" t="s">
        <v>383</v>
      </c>
      <c r="BP15" s="443"/>
      <c r="BQ15" s="443"/>
      <c r="BR15" s="443"/>
      <c r="BS15" s="443"/>
      <c r="BT15" s="443"/>
      <c r="BU15" s="443"/>
      <c r="BV15" s="443"/>
      <c r="BW15" s="443"/>
      <c r="BX15" s="443"/>
      <c r="BY15" s="443"/>
      <c r="BZ15" s="443"/>
      <c r="CA15" s="443"/>
      <c r="CB15" s="443"/>
      <c r="CC15" s="443"/>
      <c r="CD15" s="443"/>
      <c r="CE15" s="443"/>
      <c r="CF15" s="443" t="s">
        <v>401</v>
      </c>
      <c r="CG15" s="443"/>
      <c r="CH15" s="443"/>
      <c r="CI15" s="443"/>
      <c r="CJ15" s="443"/>
      <c r="CK15" s="443"/>
      <c r="CL15" s="443"/>
      <c r="CM15" s="443"/>
      <c r="CN15" s="443"/>
      <c r="CO15" s="443"/>
      <c r="CP15" s="443"/>
      <c r="CQ15" s="443"/>
      <c r="CR15" s="443"/>
      <c r="CS15" s="443"/>
      <c r="CT15" s="443"/>
      <c r="CU15" s="443"/>
      <c r="CV15" s="443"/>
    </row>
    <row r="16" spans="1:100" ht="23.1" customHeight="1">
      <c r="A16" s="23"/>
      <c r="B16" s="466" t="s">
        <v>69</v>
      </c>
      <c r="C16" s="467"/>
      <c r="D16" s="467"/>
      <c r="E16" s="467"/>
      <c r="F16" s="467"/>
      <c r="G16" s="467"/>
      <c r="H16" s="467"/>
      <c r="I16" s="467"/>
      <c r="J16" s="467"/>
      <c r="K16" s="467"/>
      <c r="L16" s="467"/>
      <c r="M16" s="467"/>
      <c r="N16" s="467"/>
      <c r="O16" s="467"/>
      <c r="P16" s="24"/>
      <c r="Q16" s="248">
        <v>1</v>
      </c>
      <c r="R16" s="175"/>
      <c r="S16" s="175"/>
      <c r="T16" s="225" t="s">
        <v>76</v>
      </c>
      <c r="U16" s="260"/>
      <c r="V16" s="260"/>
      <c r="W16" s="260"/>
      <c r="X16" s="260"/>
      <c r="Y16" s="260"/>
      <c r="Z16" s="260"/>
      <c r="AA16" s="260"/>
      <c r="AB16" s="260"/>
      <c r="AC16" s="260"/>
      <c r="AD16" s="260"/>
      <c r="AE16" s="260"/>
      <c r="AF16" s="260"/>
      <c r="AG16" s="24"/>
      <c r="AH16" s="248">
        <v>2</v>
      </c>
      <c r="AI16" s="175"/>
      <c r="AJ16" s="175"/>
      <c r="AK16" s="25"/>
      <c r="AL16" s="225" t="s">
        <v>68</v>
      </c>
      <c r="AM16" s="260"/>
      <c r="AN16" s="260"/>
      <c r="AO16" s="260"/>
      <c r="AP16" s="260"/>
      <c r="AQ16" s="260"/>
      <c r="AR16" s="260"/>
      <c r="AS16" s="260"/>
      <c r="AT16" s="260"/>
      <c r="AU16" s="260"/>
      <c r="AV16" s="260"/>
      <c r="AW16" s="260"/>
      <c r="AX16" s="24"/>
      <c r="AY16" s="23"/>
      <c r="AZ16" s="466" t="s">
        <v>69</v>
      </c>
      <c r="BA16" s="467"/>
      <c r="BB16" s="467"/>
      <c r="BC16" s="467"/>
      <c r="BD16" s="467"/>
      <c r="BE16" s="467"/>
      <c r="BF16" s="467"/>
      <c r="BG16" s="467"/>
      <c r="BH16" s="467"/>
      <c r="BI16" s="467"/>
      <c r="BJ16" s="467"/>
      <c r="BK16" s="467"/>
      <c r="BL16" s="467"/>
      <c r="BM16" s="467"/>
      <c r="BN16" s="24"/>
      <c r="BO16" s="248">
        <v>1</v>
      </c>
      <c r="BP16" s="175"/>
      <c r="BQ16" s="175"/>
      <c r="BR16" s="225" t="s">
        <v>76</v>
      </c>
      <c r="BS16" s="260"/>
      <c r="BT16" s="260"/>
      <c r="BU16" s="260"/>
      <c r="BV16" s="260"/>
      <c r="BW16" s="260"/>
      <c r="BX16" s="260"/>
      <c r="BY16" s="260"/>
      <c r="BZ16" s="260"/>
      <c r="CA16" s="260"/>
      <c r="CB16" s="260"/>
      <c r="CC16" s="260"/>
      <c r="CD16" s="260"/>
      <c r="CE16" s="24"/>
      <c r="CF16" s="248">
        <v>2</v>
      </c>
      <c r="CG16" s="175"/>
      <c r="CH16" s="175"/>
      <c r="CI16" s="25"/>
      <c r="CJ16" s="225" t="s">
        <v>68</v>
      </c>
      <c r="CK16" s="260"/>
      <c r="CL16" s="260"/>
      <c r="CM16" s="260"/>
      <c r="CN16" s="260"/>
      <c r="CO16" s="260"/>
      <c r="CP16" s="260"/>
      <c r="CQ16" s="260"/>
      <c r="CR16" s="260"/>
      <c r="CS16" s="260"/>
      <c r="CT16" s="260"/>
      <c r="CU16" s="260"/>
      <c r="CV16" s="24"/>
    </row>
    <row r="17" spans="1:100" ht="14.1" customHeight="1">
      <c r="A17" s="276"/>
      <c r="B17" s="277"/>
      <c r="C17" s="326" t="s">
        <v>70</v>
      </c>
      <c r="D17" s="468"/>
      <c r="E17" s="468"/>
      <c r="F17" s="468"/>
      <c r="G17" s="468"/>
      <c r="H17" s="468"/>
      <c r="I17" s="468"/>
      <c r="J17" s="468"/>
      <c r="K17" s="468"/>
      <c r="L17" s="468"/>
      <c r="M17" s="468"/>
      <c r="N17" s="468"/>
      <c r="O17" s="277"/>
      <c r="P17" s="278"/>
      <c r="Q17" s="276"/>
      <c r="R17" s="277"/>
      <c r="S17" s="277"/>
      <c r="T17" s="468"/>
      <c r="U17" s="468"/>
      <c r="V17" s="468"/>
      <c r="W17" s="468"/>
      <c r="X17" s="468"/>
      <c r="Y17" s="468"/>
      <c r="Z17" s="468"/>
      <c r="AA17" s="468"/>
      <c r="AB17" s="468"/>
      <c r="AC17" s="468"/>
      <c r="AD17" s="468"/>
      <c r="AE17" s="468"/>
      <c r="AF17" s="468"/>
      <c r="AG17" s="27"/>
      <c r="AH17" s="276"/>
      <c r="AI17" s="277"/>
      <c r="AJ17" s="277"/>
      <c r="AK17" s="28"/>
      <c r="AL17" s="468"/>
      <c r="AM17" s="468"/>
      <c r="AN17" s="468"/>
      <c r="AO17" s="468"/>
      <c r="AP17" s="468"/>
      <c r="AQ17" s="468"/>
      <c r="AR17" s="468"/>
      <c r="AS17" s="468"/>
      <c r="AT17" s="468"/>
      <c r="AU17" s="468"/>
      <c r="AV17" s="468"/>
      <c r="AW17" s="468"/>
      <c r="AX17" s="27"/>
      <c r="AY17" s="276"/>
      <c r="AZ17" s="277"/>
      <c r="BA17" s="326" t="s">
        <v>70</v>
      </c>
      <c r="BB17" s="468"/>
      <c r="BC17" s="468"/>
      <c r="BD17" s="468"/>
      <c r="BE17" s="468"/>
      <c r="BF17" s="468"/>
      <c r="BG17" s="468"/>
      <c r="BH17" s="468"/>
      <c r="BI17" s="468"/>
      <c r="BJ17" s="468"/>
      <c r="BK17" s="468"/>
      <c r="BL17" s="468"/>
      <c r="BM17" s="277"/>
      <c r="BN17" s="278"/>
      <c r="BO17" s="276"/>
      <c r="BP17" s="277"/>
      <c r="BQ17" s="277"/>
      <c r="BR17" s="468"/>
      <c r="BS17" s="468"/>
      <c r="BT17" s="468"/>
      <c r="BU17" s="468"/>
      <c r="BV17" s="468"/>
      <c r="BW17" s="468"/>
      <c r="BX17" s="468"/>
      <c r="BY17" s="468"/>
      <c r="BZ17" s="468"/>
      <c r="CA17" s="468"/>
      <c r="CB17" s="468"/>
      <c r="CC17" s="468"/>
      <c r="CD17" s="468"/>
      <c r="CE17" s="27"/>
      <c r="CF17" s="276"/>
      <c r="CG17" s="277"/>
      <c r="CH17" s="277"/>
      <c r="CI17" s="28"/>
      <c r="CJ17" s="468"/>
      <c r="CK17" s="468"/>
      <c r="CL17" s="468"/>
      <c r="CM17" s="468"/>
      <c r="CN17" s="468"/>
      <c r="CO17" s="468"/>
      <c r="CP17" s="468"/>
      <c r="CQ17" s="468"/>
      <c r="CR17" s="468"/>
      <c r="CS17" s="468"/>
      <c r="CT17" s="468"/>
      <c r="CU17" s="468"/>
      <c r="CV17" s="27"/>
    </row>
    <row r="18" spans="1:100" ht="14.1" customHeight="1">
      <c r="A18" s="249"/>
      <c r="B18" s="181"/>
      <c r="C18" s="228"/>
      <c r="D18" s="228"/>
      <c r="E18" s="228"/>
      <c r="F18" s="228"/>
      <c r="G18" s="228"/>
      <c r="H18" s="228"/>
      <c r="I18" s="228"/>
      <c r="J18" s="228"/>
      <c r="K18" s="228"/>
      <c r="L18" s="228"/>
      <c r="M18" s="228"/>
      <c r="N18" s="228"/>
      <c r="O18" s="181"/>
      <c r="P18" s="182"/>
      <c r="Q18" s="249"/>
      <c r="R18" s="181"/>
      <c r="S18" s="181"/>
      <c r="T18" s="228"/>
      <c r="U18" s="228"/>
      <c r="V18" s="228"/>
      <c r="W18" s="228"/>
      <c r="X18" s="228"/>
      <c r="Y18" s="228"/>
      <c r="Z18" s="228"/>
      <c r="AA18" s="228"/>
      <c r="AB18" s="228"/>
      <c r="AC18" s="228"/>
      <c r="AD18" s="228"/>
      <c r="AE18" s="228"/>
      <c r="AF18" s="228"/>
      <c r="AG18" s="29"/>
      <c r="AH18" s="249"/>
      <c r="AI18" s="181"/>
      <c r="AJ18" s="181"/>
      <c r="AK18" s="30"/>
      <c r="AL18" s="228"/>
      <c r="AM18" s="228"/>
      <c r="AN18" s="228"/>
      <c r="AO18" s="228"/>
      <c r="AP18" s="228"/>
      <c r="AQ18" s="228"/>
      <c r="AR18" s="228"/>
      <c r="AS18" s="228"/>
      <c r="AT18" s="228"/>
      <c r="AU18" s="228"/>
      <c r="AV18" s="228"/>
      <c r="AW18" s="228"/>
      <c r="AX18" s="29"/>
      <c r="AY18" s="249"/>
      <c r="AZ18" s="181"/>
      <c r="BA18" s="228"/>
      <c r="BB18" s="228"/>
      <c r="BC18" s="228"/>
      <c r="BD18" s="228"/>
      <c r="BE18" s="228"/>
      <c r="BF18" s="228"/>
      <c r="BG18" s="228"/>
      <c r="BH18" s="228"/>
      <c r="BI18" s="228"/>
      <c r="BJ18" s="228"/>
      <c r="BK18" s="228"/>
      <c r="BL18" s="228"/>
      <c r="BM18" s="181"/>
      <c r="BN18" s="182"/>
      <c r="BO18" s="249"/>
      <c r="BP18" s="181"/>
      <c r="BQ18" s="181"/>
      <c r="BR18" s="228"/>
      <c r="BS18" s="228"/>
      <c r="BT18" s="228"/>
      <c r="BU18" s="228"/>
      <c r="BV18" s="228"/>
      <c r="BW18" s="228"/>
      <c r="BX18" s="228"/>
      <c r="BY18" s="228"/>
      <c r="BZ18" s="228"/>
      <c r="CA18" s="228"/>
      <c r="CB18" s="228"/>
      <c r="CC18" s="228"/>
      <c r="CD18" s="228"/>
      <c r="CE18" s="29"/>
      <c r="CF18" s="249"/>
      <c r="CG18" s="181"/>
      <c r="CH18" s="181"/>
      <c r="CI18" s="30"/>
      <c r="CJ18" s="228"/>
      <c r="CK18" s="228"/>
      <c r="CL18" s="228"/>
      <c r="CM18" s="228"/>
      <c r="CN18" s="228"/>
      <c r="CO18" s="228"/>
      <c r="CP18" s="228"/>
      <c r="CQ18" s="228"/>
      <c r="CR18" s="228"/>
      <c r="CS18" s="228"/>
      <c r="CT18" s="228"/>
      <c r="CU18" s="228"/>
      <c r="CV18" s="29"/>
    </row>
    <row r="19" spans="1:100" ht="23.1" customHeight="1">
      <c r="A19" s="452" t="s">
        <v>517</v>
      </c>
      <c r="B19" s="453"/>
      <c r="C19" s="453"/>
      <c r="D19" s="453"/>
      <c r="E19" s="453"/>
      <c r="F19" s="453"/>
      <c r="G19" s="453"/>
      <c r="H19" s="453"/>
      <c r="I19" s="453"/>
      <c r="J19" s="453"/>
      <c r="K19" s="453"/>
      <c r="L19" s="453"/>
      <c r="M19" s="453"/>
      <c r="N19" s="453"/>
      <c r="O19" s="453"/>
      <c r="P19" s="454"/>
      <c r="Q19" s="224"/>
      <c r="R19" s="469"/>
      <c r="S19" s="469"/>
      <c r="T19" s="469"/>
      <c r="U19" s="469"/>
      <c r="V19" s="469"/>
      <c r="W19" s="469"/>
      <c r="X19" s="469"/>
      <c r="Y19" s="469"/>
      <c r="Z19" s="469"/>
      <c r="AA19" s="469"/>
      <c r="AB19" s="469"/>
      <c r="AC19" s="469"/>
      <c r="AD19" s="469"/>
      <c r="AE19" s="469"/>
      <c r="AF19" s="469"/>
      <c r="AG19" s="469"/>
      <c r="AH19" s="469"/>
      <c r="AI19" s="469"/>
      <c r="AJ19" s="469"/>
      <c r="AK19" s="469"/>
      <c r="AL19" s="469"/>
      <c r="AM19" s="469"/>
      <c r="AN19" s="469"/>
      <c r="AO19" s="469"/>
      <c r="AP19" s="469"/>
      <c r="AQ19" s="469"/>
      <c r="AR19" s="469"/>
      <c r="AS19" s="469"/>
      <c r="AT19" s="469"/>
      <c r="AU19" s="469"/>
      <c r="AV19" s="469"/>
      <c r="AW19" s="469"/>
      <c r="AX19" s="470"/>
      <c r="AY19" s="452" t="s">
        <v>517</v>
      </c>
      <c r="AZ19" s="453"/>
      <c r="BA19" s="453"/>
      <c r="BB19" s="453"/>
      <c r="BC19" s="453"/>
      <c r="BD19" s="453"/>
      <c r="BE19" s="453"/>
      <c r="BF19" s="453"/>
      <c r="BG19" s="453"/>
      <c r="BH19" s="453"/>
      <c r="BI19" s="453"/>
      <c r="BJ19" s="453"/>
      <c r="BK19" s="453"/>
      <c r="BL19" s="453"/>
      <c r="BM19" s="453"/>
      <c r="BN19" s="454"/>
      <c r="BO19" s="201" t="s">
        <v>450</v>
      </c>
      <c r="BP19" s="461"/>
      <c r="BQ19" s="461"/>
      <c r="BR19" s="461"/>
      <c r="BS19" s="461"/>
      <c r="BT19" s="461"/>
      <c r="BU19" s="461"/>
      <c r="BV19" s="461"/>
      <c r="BW19" s="461"/>
      <c r="BX19" s="461"/>
      <c r="BY19" s="461"/>
      <c r="BZ19" s="461"/>
      <c r="CA19" s="461"/>
      <c r="CB19" s="461"/>
      <c r="CC19" s="461"/>
      <c r="CD19" s="461"/>
      <c r="CE19" s="461"/>
      <c r="CF19" s="461"/>
      <c r="CG19" s="461"/>
      <c r="CH19" s="461"/>
      <c r="CI19" s="461"/>
      <c r="CJ19" s="461"/>
      <c r="CK19" s="461"/>
      <c r="CL19" s="461"/>
      <c r="CM19" s="461"/>
      <c r="CN19" s="461"/>
      <c r="CO19" s="461"/>
      <c r="CP19" s="461"/>
      <c r="CQ19" s="461"/>
      <c r="CR19" s="461"/>
      <c r="CS19" s="461"/>
      <c r="CT19" s="461"/>
      <c r="CU19" s="461"/>
      <c r="CV19" s="462"/>
    </row>
    <row r="20" spans="1:100" ht="14.1" customHeight="1">
      <c r="A20" s="455"/>
      <c r="B20" s="456"/>
      <c r="C20" s="456"/>
      <c r="D20" s="456"/>
      <c r="E20" s="456"/>
      <c r="F20" s="456"/>
      <c r="G20" s="456"/>
      <c r="H20" s="456"/>
      <c r="I20" s="456"/>
      <c r="J20" s="456"/>
      <c r="K20" s="456"/>
      <c r="L20" s="456"/>
      <c r="M20" s="456"/>
      <c r="N20" s="456"/>
      <c r="O20" s="456"/>
      <c r="P20" s="457"/>
      <c r="Q20" s="471"/>
      <c r="R20" s="472"/>
      <c r="S20" s="472"/>
      <c r="T20" s="472"/>
      <c r="U20" s="472"/>
      <c r="V20" s="472"/>
      <c r="W20" s="472"/>
      <c r="X20" s="472"/>
      <c r="Y20" s="472"/>
      <c r="Z20" s="472"/>
      <c r="AA20" s="472"/>
      <c r="AB20" s="472"/>
      <c r="AC20" s="472"/>
      <c r="AD20" s="472"/>
      <c r="AE20" s="472"/>
      <c r="AF20" s="472"/>
      <c r="AG20" s="472"/>
      <c r="AH20" s="472"/>
      <c r="AI20" s="472"/>
      <c r="AJ20" s="472"/>
      <c r="AK20" s="472"/>
      <c r="AL20" s="472"/>
      <c r="AM20" s="472"/>
      <c r="AN20" s="472"/>
      <c r="AO20" s="472"/>
      <c r="AP20" s="472"/>
      <c r="AQ20" s="472"/>
      <c r="AR20" s="472"/>
      <c r="AS20" s="472"/>
      <c r="AT20" s="472"/>
      <c r="AU20" s="472"/>
      <c r="AV20" s="472"/>
      <c r="AW20" s="472"/>
      <c r="AX20" s="473"/>
      <c r="AY20" s="455"/>
      <c r="AZ20" s="456"/>
      <c r="BA20" s="456"/>
      <c r="BB20" s="456"/>
      <c r="BC20" s="456"/>
      <c r="BD20" s="456"/>
      <c r="BE20" s="456"/>
      <c r="BF20" s="456"/>
      <c r="BG20" s="456"/>
      <c r="BH20" s="456"/>
      <c r="BI20" s="456"/>
      <c r="BJ20" s="456"/>
      <c r="BK20" s="456"/>
      <c r="BL20" s="456"/>
      <c r="BM20" s="456"/>
      <c r="BN20" s="457"/>
      <c r="BO20" s="345"/>
      <c r="BP20" s="463"/>
      <c r="BQ20" s="463"/>
      <c r="BR20" s="463"/>
      <c r="BS20" s="463"/>
      <c r="BT20" s="463"/>
      <c r="BU20" s="463"/>
      <c r="BV20" s="463"/>
      <c r="BW20" s="463"/>
      <c r="BX20" s="463"/>
      <c r="BY20" s="463"/>
      <c r="BZ20" s="463"/>
      <c r="CA20" s="463"/>
      <c r="CB20" s="463"/>
      <c r="CC20" s="463"/>
      <c r="CD20" s="463"/>
      <c r="CE20" s="463"/>
      <c r="CF20" s="463"/>
      <c r="CG20" s="463"/>
      <c r="CH20" s="463"/>
      <c r="CI20" s="463"/>
      <c r="CJ20" s="463"/>
      <c r="CK20" s="463"/>
      <c r="CL20" s="463"/>
      <c r="CM20" s="463"/>
      <c r="CN20" s="463"/>
      <c r="CO20" s="463"/>
      <c r="CP20" s="463"/>
      <c r="CQ20" s="463"/>
      <c r="CR20" s="463"/>
      <c r="CS20" s="463"/>
      <c r="CT20" s="463"/>
      <c r="CU20" s="463"/>
      <c r="CV20" s="347"/>
    </row>
    <row r="21" spans="1:100" ht="14.1" customHeight="1">
      <c r="A21" s="458"/>
      <c r="B21" s="459"/>
      <c r="C21" s="459"/>
      <c r="D21" s="459"/>
      <c r="E21" s="459"/>
      <c r="F21" s="459"/>
      <c r="G21" s="459"/>
      <c r="H21" s="459"/>
      <c r="I21" s="459"/>
      <c r="J21" s="459"/>
      <c r="K21" s="459"/>
      <c r="L21" s="459"/>
      <c r="M21" s="459"/>
      <c r="N21" s="459"/>
      <c r="O21" s="459"/>
      <c r="P21" s="460"/>
      <c r="Q21" s="474"/>
      <c r="R21" s="475"/>
      <c r="S21" s="475"/>
      <c r="T21" s="475"/>
      <c r="U21" s="475"/>
      <c r="V21" s="475"/>
      <c r="W21" s="475"/>
      <c r="X21" s="475"/>
      <c r="Y21" s="475"/>
      <c r="Z21" s="475"/>
      <c r="AA21" s="475"/>
      <c r="AB21" s="475"/>
      <c r="AC21" s="475"/>
      <c r="AD21" s="475"/>
      <c r="AE21" s="475"/>
      <c r="AF21" s="475"/>
      <c r="AG21" s="475"/>
      <c r="AH21" s="475"/>
      <c r="AI21" s="475"/>
      <c r="AJ21" s="475"/>
      <c r="AK21" s="475"/>
      <c r="AL21" s="475"/>
      <c r="AM21" s="475"/>
      <c r="AN21" s="475"/>
      <c r="AO21" s="475"/>
      <c r="AP21" s="475"/>
      <c r="AQ21" s="475"/>
      <c r="AR21" s="475"/>
      <c r="AS21" s="475"/>
      <c r="AT21" s="475"/>
      <c r="AU21" s="475"/>
      <c r="AV21" s="475"/>
      <c r="AW21" s="475"/>
      <c r="AX21" s="476"/>
      <c r="AY21" s="458"/>
      <c r="AZ21" s="459"/>
      <c r="BA21" s="459"/>
      <c r="BB21" s="459"/>
      <c r="BC21" s="459"/>
      <c r="BD21" s="459"/>
      <c r="BE21" s="459"/>
      <c r="BF21" s="459"/>
      <c r="BG21" s="459"/>
      <c r="BH21" s="459"/>
      <c r="BI21" s="459"/>
      <c r="BJ21" s="459"/>
      <c r="BK21" s="459"/>
      <c r="BL21" s="459"/>
      <c r="BM21" s="459"/>
      <c r="BN21" s="460"/>
      <c r="BO21" s="204"/>
      <c r="BP21" s="205"/>
      <c r="BQ21" s="205"/>
      <c r="BR21" s="205"/>
      <c r="BS21" s="205"/>
      <c r="BT21" s="205"/>
      <c r="BU21" s="205"/>
      <c r="BV21" s="205"/>
      <c r="BW21" s="205"/>
      <c r="BX21" s="205"/>
      <c r="BY21" s="205"/>
      <c r="BZ21" s="205"/>
      <c r="CA21" s="205"/>
      <c r="CB21" s="205"/>
      <c r="CC21" s="205"/>
      <c r="CD21" s="205"/>
      <c r="CE21" s="205"/>
      <c r="CF21" s="205"/>
      <c r="CG21" s="205"/>
      <c r="CH21" s="205"/>
      <c r="CI21" s="205"/>
      <c r="CJ21" s="205"/>
      <c r="CK21" s="205"/>
      <c r="CL21" s="205"/>
      <c r="CM21" s="205"/>
      <c r="CN21" s="205"/>
      <c r="CO21" s="205"/>
      <c r="CP21" s="205"/>
      <c r="CQ21" s="205"/>
      <c r="CR21" s="205"/>
      <c r="CS21" s="205"/>
      <c r="CT21" s="205"/>
      <c r="CU21" s="205"/>
      <c r="CV21" s="206"/>
    </row>
    <row r="22" spans="1:100" ht="23.1" customHeight="1">
      <c r="A22" s="464" t="s">
        <v>515</v>
      </c>
      <c r="B22" s="465"/>
      <c r="C22" s="465"/>
      <c r="D22" s="465"/>
      <c r="E22" s="465"/>
      <c r="F22" s="465"/>
      <c r="G22" s="465"/>
      <c r="H22" s="465"/>
      <c r="I22" s="465"/>
      <c r="J22" s="465"/>
      <c r="K22" s="465"/>
      <c r="L22" s="465"/>
      <c r="M22" s="465"/>
      <c r="N22" s="465"/>
      <c r="O22" s="465"/>
      <c r="P22" s="465"/>
      <c r="Q22" s="238" t="s">
        <v>71</v>
      </c>
      <c r="R22" s="238"/>
      <c r="S22" s="238"/>
      <c r="T22" s="238"/>
      <c r="U22" s="238"/>
      <c r="V22" s="238"/>
      <c r="W22" s="238"/>
      <c r="X22" s="238"/>
      <c r="Y22" s="238"/>
      <c r="Z22" s="238"/>
      <c r="AA22" s="238"/>
      <c r="AB22" s="238"/>
      <c r="AC22" s="238"/>
      <c r="AD22" s="238"/>
      <c r="AE22" s="238"/>
      <c r="AF22" s="238" t="s">
        <v>72</v>
      </c>
      <c r="AG22" s="238"/>
      <c r="AH22" s="238"/>
      <c r="AI22" s="238"/>
      <c r="AJ22" s="238"/>
      <c r="AK22" s="238"/>
      <c r="AL22" s="238"/>
      <c r="AM22" s="238"/>
      <c r="AN22" s="238"/>
      <c r="AO22" s="238"/>
      <c r="AP22" s="238" t="s">
        <v>19</v>
      </c>
      <c r="AQ22" s="238"/>
      <c r="AR22" s="238"/>
      <c r="AS22" s="238"/>
      <c r="AT22" s="238"/>
      <c r="AU22" s="238"/>
      <c r="AV22" s="238"/>
      <c r="AW22" s="238"/>
      <c r="AX22" s="238"/>
      <c r="AY22" s="464" t="s">
        <v>515</v>
      </c>
      <c r="AZ22" s="465"/>
      <c r="BA22" s="465"/>
      <c r="BB22" s="465"/>
      <c r="BC22" s="465"/>
      <c r="BD22" s="465"/>
      <c r="BE22" s="465"/>
      <c r="BF22" s="465"/>
      <c r="BG22" s="465"/>
      <c r="BH22" s="465"/>
      <c r="BI22" s="465"/>
      <c r="BJ22" s="465"/>
      <c r="BK22" s="465"/>
      <c r="BL22" s="465"/>
      <c r="BM22" s="465"/>
      <c r="BN22" s="465"/>
      <c r="BO22" s="238" t="s">
        <v>71</v>
      </c>
      <c r="BP22" s="238"/>
      <c r="BQ22" s="238"/>
      <c r="BR22" s="238"/>
      <c r="BS22" s="238"/>
      <c r="BT22" s="238"/>
      <c r="BU22" s="238"/>
      <c r="BV22" s="238"/>
      <c r="BW22" s="238"/>
      <c r="BX22" s="238"/>
      <c r="BY22" s="238"/>
      <c r="BZ22" s="238"/>
      <c r="CA22" s="238"/>
      <c r="CB22" s="238"/>
      <c r="CC22" s="238"/>
      <c r="CD22" s="238" t="s">
        <v>516</v>
      </c>
      <c r="CE22" s="238"/>
      <c r="CF22" s="238"/>
      <c r="CG22" s="238"/>
      <c r="CH22" s="238"/>
      <c r="CI22" s="238"/>
      <c r="CJ22" s="238"/>
      <c r="CK22" s="238"/>
      <c r="CL22" s="238"/>
      <c r="CM22" s="238"/>
      <c r="CN22" s="238" t="s">
        <v>19</v>
      </c>
      <c r="CO22" s="238"/>
      <c r="CP22" s="238"/>
      <c r="CQ22" s="238"/>
      <c r="CR22" s="238"/>
      <c r="CS22" s="238"/>
      <c r="CT22" s="238"/>
      <c r="CU22" s="238"/>
      <c r="CV22" s="238"/>
    </row>
    <row r="23" spans="1:100" ht="14.1" customHeight="1">
      <c r="A23" s="465"/>
      <c r="B23" s="465"/>
      <c r="C23" s="465"/>
      <c r="D23" s="465"/>
      <c r="E23" s="465"/>
      <c r="F23" s="465"/>
      <c r="G23" s="465"/>
      <c r="H23" s="465"/>
      <c r="I23" s="465"/>
      <c r="J23" s="465"/>
      <c r="K23" s="465"/>
      <c r="L23" s="465"/>
      <c r="M23" s="465"/>
      <c r="N23" s="465"/>
      <c r="O23" s="465"/>
      <c r="P23" s="465"/>
      <c r="Q23" s="238"/>
      <c r="R23" s="238"/>
      <c r="S23" s="238"/>
      <c r="T23" s="238"/>
      <c r="U23" s="238"/>
      <c r="V23" s="238"/>
      <c r="W23" s="238"/>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c r="AT23" s="238"/>
      <c r="AU23" s="238"/>
      <c r="AV23" s="238"/>
      <c r="AW23" s="238"/>
      <c r="AX23" s="238"/>
      <c r="AY23" s="465"/>
      <c r="AZ23" s="465"/>
      <c r="BA23" s="465"/>
      <c r="BB23" s="465"/>
      <c r="BC23" s="465"/>
      <c r="BD23" s="465"/>
      <c r="BE23" s="465"/>
      <c r="BF23" s="465"/>
      <c r="BG23" s="465"/>
      <c r="BH23" s="465"/>
      <c r="BI23" s="465"/>
      <c r="BJ23" s="465"/>
      <c r="BK23" s="465"/>
      <c r="BL23" s="465"/>
      <c r="BM23" s="465"/>
      <c r="BN23" s="465"/>
      <c r="BO23" s="238"/>
      <c r="BP23" s="238"/>
      <c r="BQ23" s="238"/>
      <c r="BR23" s="238"/>
      <c r="BS23" s="238"/>
      <c r="BT23" s="238"/>
      <c r="BU23" s="238"/>
      <c r="BV23" s="238"/>
      <c r="BW23" s="238"/>
      <c r="BX23" s="238"/>
      <c r="BY23" s="238"/>
      <c r="BZ23" s="238"/>
      <c r="CA23" s="238"/>
      <c r="CB23" s="238"/>
      <c r="CC23" s="238"/>
      <c r="CD23" s="238"/>
      <c r="CE23" s="238"/>
      <c r="CF23" s="238"/>
      <c r="CG23" s="238"/>
      <c r="CH23" s="238"/>
      <c r="CI23" s="238"/>
      <c r="CJ23" s="238"/>
      <c r="CK23" s="238"/>
      <c r="CL23" s="238"/>
      <c r="CM23" s="238"/>
      <c r="CN23" s="238"/>
      <c r="CO23" s="238"/>
      <c r="CP23" s="238"/>
      <c r="CQ23" s="238"/>
      <c r="CR23" s="238"/>
      <c r="CS23" s="238"/>
      <c r="CT23" s="238"/>
      <c r="CU23" s="238"/>
      <c r="CV23" s="238"/>
    </row>
    <row r="24" spans="1:100" ht="23.1" customHeight="1">
      <c r="A24" s="238"/>
      <c r="B24" s="238"/>
      <c r="C24" s="238"/>
      <c r="D24" s="238"/>
      <c r="E24" s="238"/>
      <c r="F24" s="238"/>
      <c r="G24" s="238"/>
      <c r="H24" s="238"/>
      <c r="I24" s="238"/>
      <c r="J24" s="238"/>
      <c r="K24" s="238"/>
      <c r="L24" s="238"/>
      <c r="M24" s="238"/>
      <c r="N24" s="238"/>
      <c r="O24" s="238"/>
      <c r="P24" s="238"/>
      <c r="Q24" s="249"/>
      <c r="R24" s="181"/>
      <c r="S24" s="181"/>
      <c r="T24" s="181"/>
      <c r="U24" s="181"/>
      <c r="V24" s="181" t="s">
        <v>5</v>
      </c>
      <c r="W24" s="181"/>
      <c r="X24" s="181"/>
      <c r="Y24" s="181"/>
      <c r="Z24" s="181" t="s">
        <v>3</v>
      </c>
      <c r="AA24" s="181"/>
      <c r="AB24" s="181"/>
      <c r="AC24" s="181"/>
      <c r="AD24" s="181" t="s">
        <v>2</v>
      </c>
      <c r="AE24" s="182"/>
      <c r="AF24" s="480"/>
      <c r="AG24" s="480"/>
      <c r="AH24" s="480"/>
      <c r="AI24" s="480"/>
      <c r="AJ24" s="480"/>
      <c r="AK24" s="480"/>
      <c r="AL24" s="480"/>
      <c r="AM24" s="480"/>
      <c r="AN24" s="480"/>
      <c r="AO24" s="480"/>
      <c r="AP24" s="449"/>
      <c r="AQ24" s="478"/>
      <c r="AR24" s="478"/>
      <c r="AS24" s="478"/>
      <c r="AT24" s="478"/>
      <c r="AU24" s="478"/>
      <c r="AV24" s="478"/>
      <c r="AW24" s="478"/>
      <c r="AX24" s="478"/>
      <c r="AY24" s="447" t="s">
        <v>74</v>
      </c>
      <c r="AZ24" s="447"/>
      <c r="BA24" s="447"/>
      <c r="BB24" s="447"/>
      <c r="BC24" s="447"/>
      <c r="BD24" s="447"/>
      <c r="BE24" s="447"/>
      <c r="BF24" s="447"/>
      <c r="BG24" s="447"/>
      <c r="BH24" s="447"/>
      <c r="BI24" s="447"/>
      <c r="BJ24" s="447"/>
      <c r="BK24" s="447"/>
      <c r="BL24" s="447"/>
      <c r="BM24" s="447"/>
      <c r="BN24" s="447"/>
      <c r="BO24" s="451" t="s">
        <v>4</v>
      </c>
      <c r="BP24" s="216"/>
      <c r="BQ24" s="216"/>
      <c r="BR24" s="216">
        <v>5</v>
      </c>
      <c r="BS24" s="216"/>
      <c r="BT24" s="181" t="s">
        <v>5</v>
      </c>
      <c r="BU24" s="181"/>
      <c r="BV24" s="216">
        <v>4</v>
      </c>
      <c r="BW24" s="216"/>
      <c r="BX24" s="181" t="s">
        <v>3</v>
      </c>
      <c r="BY24" s="181"/>
      <c r="BZ24" s="216">
        <v>16</v>
      </c>
      <c r="CA24" s="216"/>
      <c r="CB24" s="181" t="s">
        <v>2</v>
      </c>
      <c r="CC24" s="182"/>
      <c r="CD24" s="448">
        <v>10000</v>
      </c>
      <c r="CE24" s="448"/>
      <c r="CF24" s="448"/>
      <c r="CG24" s="448"/>
      <c r="CH24" s="448"/>
      <c r="CI24" s="448"/>
      <c r="CJ24" s="448"/>
      <c r="CK24" s="448"/>
      <c r="CL24" s="448"/>
      <c r="CM24" s="448"/>
      <c r="CN24" s="449"/>
      <c r="CO24" s="450"/>
      <c r="CP24" s="450"/>
      <c r="CQ24" s="450"/>
      <c r="CR24" s="450"/>
      <c r="CS24" s="450"/>
      <c r="CT24" s="450"/>
      <c r="CU24" s="450"/>
      <c r="CV24" s="450"/>
    </row>
    <row r="25" spans="1:100" ht="23.1" customHeight="1">
      <c r="A25" s="238"/>
      <c r="B25" s="238"/>
      <c r="C25" s="238"/>
      <c r="D25" s="238"/>
      <c r="E25" s="238"/>
      <c r="F25" s="238"/>
      <c r="G25" s="238"/>
      <c r="H25" s="238"/>
      <c r="I25" s="238"/>
      <c r="J25" s="238"/>
      <c r="K25" s="238"/>
      <c r="L25" s="238"/>
      <c r="M25" s="238"/>
      <c r="N25" s="238"/>
      <c r="O25" s="238"/>
      <c r="P25" s="238"/>
      <c r="Q25" s="400"/>
      <c r="R25" s="382"/>
      <c r="S25" s="382"/>
      <c r="T25" s="382"/>
      <c r="U25" s="382"/>
      <c r="V25" s="382"/>
      <c r="W25" s="382"/>
      <c r="X25" s="382"/>
      <c r="Y25" s="382"/>
      <c r="Z25" s="382"/>
      <c r="AA25" s="382"/>
      <c r="AB25" s="382"/>
      <c r="AC25" s="382"/>
      <c r="AD25" s="382"/>
      <c r="AE25" s="386"/>
      <c r="AF25" s="477"/>
      <c r="AG25" s="477"/>
      <c r="AH25" s="477"/>
      <c r="AI25" s="477"/>
      <c r="AJ25" s="477"/>
      <c r="AK25" s="477"/>
      <c r="AL25" s="477"/>
      <c r="AM25" s="477"/>
      <c r="AN25" s="477"/>
      <c r="AO25" s="477"/>
      <c r="AP25" s="445"/>
      <c r="AQ25" s="479"/>
      <c r="AR25" s="479"/>
      <c r="AS25" s="479"/>
      <c r="AT25" s="479"/>
      <c r="AU25" s="479"/>
      <c r="AV25" s="479"/>
      <c r="AW25" s="479"/>
      <c r="AX25" s="479"/>
      <c r="AY25" s="447" t="s">
        <v>74</v>
      </c>
      <c r="AZ25" s="447"/>
      <c r="BA25" s="447"/>
      <c r="BB25" s="447"/>
      <c r="BC25" s="447"/>
      <c r="BD25" s="447"/>
      <c r="BE25" s="447"/>
      <c r="BF25" s="447"/>
      <c r="BG25" s="447"/>
      <c r="BH25" s="447"/>
      <c r="BI25" s="447"/>
      <c r="BJ25" s="447"/>
      <c r="BK25" s="447"/>
      <c r="BL25" s="447"/>
      <c r="BM25" s="447"/>
      <c r="BN25" s="447"/>
      <c r="BO25" s="406" t="s">
        <v>4</v>
      </c>
      <c r="BP25" s="407"/>
      <c r="BQ25" s="407"/>
      <c r="BR25" s="407">
        <v>5</v>
      </c>
      <c r="BS25" s="407"/>
      <c r="BT25" s="407" t="s">
        <v>5</v>
      </c>
      <c r="BU25" s="407"/>
      <c r="BV25" s="407">
        <v>4</v>
      </c>
      <c r="BW25" s="407"/>
      <c r="BX25" s="407" t="s">
        <v>3</v>
      </c>
      <c r="BY25" s="407"/>
      <c r="BZ25" s="407">
        <v>17</v>
      </c>
      <c r="CA25" s="407"/>
      <c r="CB25" s="407" t="s">
        <v>2</v>
      </c>
      <c r="CC25" s="408"/>
      <c r="CD25" s="444">
        <v>10000</v>
      </c>
      <c r="CE25" s="444"/>
      <c r="CF25" s="444"/>
      <c r="CG25" s="444"/>
      <c r="CH25" s="444"/>
      <c r="CI25" s="444"/>
      <c r="CJ25" s="444"/>
      <c r="CK25" s="444"/>
      <c r="CL25" s="444"/>
      <c r="CM25" s="444"/>
      <c r="CN25" s="445"/>
      <c r="CO25" s="446"/>
      <c r="CP25" s="446"/>
      <c r="CQ25" s="446"/>
      <c r="CR25" s="446"/>
      <c r="CS25" s="446"/>
      <c r="CT25" s="446"/>
      <c r="CU25" s="446"/>
      <c r="CV25" s="446"/>
    </row>
    <row r="26" spans="1:100" ht="23.1" customHeight="1">
      <c r="A26" s="238"/>
      <c r="B26" s="238"/>
      <c r="C26" s="238"/>
      <c r="D26" s="238"/>
      <c r="E26" s="238"/>
      <c r="F26" s="238"/>
      <c r="G26" s="238"/>
      <c r="H26" s="238"/>
      <c r="I26" s="238"/>
      <c r="J26" s="238"/>
      <c r="K26" s="238"/>
      <c r="L26" s="238"/>
      <c r="M26" s="238"/>
      <c r="N26" s="238"/>
      <c r="O26" s="238"/>
      <c r="P26" s="238"/>
      <c r="Q26" s="400"/>
      <c r="R26" s="382"/>
      <c r="S26" s="382"/>
      <c r="T26" s="382"/>
      <c r="U26" s="382"/>
      <c r="V26" s="382"/>
      <c r="W26" s="382"/>
      <c r="X26" s="382"/>
      <c r="Y26" s="382"/>
      <c r="Z26" s="382"/>
      <c r="AA26" s="382"/>
      <c r="AB26" s="382"/>
      <c r="AC26" s="382"/>
      <c r="AD26" s="382"/>
      <c r="AE26" s="386"/>
      <c r="AF26" s="477"/>
      <c r="AG26" s="477"/>
      <c r="AH26" s="477"/>
      <c r="AI26" s="477"/>
      <c r="AJ26" s="477"/>
      <c r="AK26" s="477"/>
      <c r="AL26" s="477"/>
      <c r="AM26" s="477"/>
      <c r="AN26" s="477"/>
      <c r="AO26" s="477"/>
      <c r="AP26" s="445"/>
      <c r="AQ26" s="479"/>
      <c r="AR26" s="479"/>
      <c r="AS26" s="479"/>
      <c r="AT26" s="479"/>
      <c r="AU26" s="479"/>
      <c r="AV26" s="479"/>
      <c r="AW26" s="479"/>
      <c r="AX26" s="479"/>
      <c r="AY26" s="447" t="s">
        <v>74</v>
      </c>
      <c r="AZ26" s="447"/>
      <c r="BA26" s="447"/>
      <c r="BB26" s="447"/>
      <c r="BC26" s="447"/>
      <c r="BD26" s="447"/>
      <c r="BE26" s="447"/>
      <c r="BF26" s="447"/>
      <c r="BG26" s="447"/>
      <c r="BH26" s="447"/>
      <c r="BI26" s="447"/>
      <c r="BJ26" s="447"/>
      <c r="BK26" s="447"/>
      <c r="BL26" s="447"/>
      <c r="BM26" s="447"/>
      <c r="BN26" s="447"/>
      <c r="BO26" s="406" t="s">
        <v>4</v>
      </c>
      <c r="BP26" s="407"/>
      <c r="BQ26" s="407"/>
      <c r="BR26" s="407">
        <v>5</v>
      </c>
      <c r="BS26" s="407"/>
      <c r="BT26" s="407" t="s">
        <v>5</v>
      </c>
      <c r="BU26" s="407"/>
      <c r="BV26" s="407">
        <v>4</v>
      </c>
      <c r="BW26" s="407"/>
      <c r="BX26" s="407" t="s">
        <v>3</v>
      </c>
      <c r="BY26" s="407"/>
      <c r="BZ26" s="407">
        <v>18</v>
      </c>
      <c r="CA26" s="407"/>
      <c r="CB26" s="407" t="s">
        <v>2</v>
      </c>
      <c r="CC26" s="408"/>
      <c r="CD26" s="444">
        <v>10000</v>
      </c>
      <c r="CE26" s="444"/>
      <c r="CF26" s="444"/>
      <c r="CG26" s="444"/>
      <c r="CH26" s="444"/>
      <c r="CI26" s="444"/>
      <c r="CJ26" s="444"/>
      <c r="CK26" s="444"/>
      <c r="CL26" s="444"/>
      <c r="CM26" s="444"/>
      <c r="CN26" s="445"/>
      <c r="CO26" s="446"/>
      <c r="CP26" s="446"/>
      <c r="CQ26" s="446"/>
      <c r="CR26" s="446"/>
      <c r="CS26" s="446"/>
      <c r="CT26" s="446"/>
      <c r="CU26" s="446"/>
      <c r="CV26" s="446"/>
    </row>
    <row r="27" spans="1:100" ht="23.1" customHeight="1">
      <c r="A27" s="238"/>
      <c r="B27" s="238"/>
      <c r="C27" s="238"/>
      <c r="D27" s="238"/>
      <c r="E27" s="238"/>
      <c r="F27" s="238"/>
      <c r="G27" s="238"/>
      <c r="H27" s="238"/>
      <c r="I27" s="238"/>
      <c r="J27" s="238"/>
      <c r="K27" s="238"/>
      <c r="L27" s="238"/>
      <c r="M27" s="238"/>
      <c r="N27" s="238"/>
      <c r="O27" s="238"/>
      <c r="P27" s="238"/>
      <c r="Q27" s="400"/>
      <c r="R27" s="382"/>
      <c r="S27" s="382"/>
      <c r="T27" s="382"/>
      <c r="U27" s="382"/>
      <c r="V27" s="382"/>
      <c r="W27" s="382"/>
      <c r="X27" s="382"/>
      <c r="Y27" s="382"/>
      <c r="Z27" s="382"/>
      <c r="AA27" s="382"/>
      <c r="AB27" s="382"/>
      <c r="AC27" s="382"/>
      <c r="AD27" s="382"/>
      <c r="AE27" s="386"/>
      <c r="AF27" s="477"/>
      <c r="AG27" s="477"/>
      <c r="AH27" s="477"/>
      <c r="AI27" s="477"/>
      <c r="AJ27" s="477"/>
      <c r="AK27" s="477"/>
      <c r="AL27" s="477"/>
      <c r="AM27" s="477"/>
      <c r="AN27" s="477"/>
      <c r="AO27" s="477"/>
      <c r="AP27" s="445"/>
      <c r="AQ27" s="479"/>
      <c r="AR27" s="479"/>
      <c r="AS27" s="479"/>
      <c r="AT27" s="479"/>
      <c r="AU27" s="479"/>
      <c r="AV27" s="479"/>
      <c r="AW27" s="479"/>
      <c r="AX27" s="479"/>
      <c r="AY27" s="447" t="s">
        <v>74</v>
      </c>
      <c r="AZ27" s="447"/>
      <c r="BA27" s="447"/>
      <c r="BB27" s="447"/>
      <c r="BC27" s="447"/>
      <c r="BD27" s="447"/>
      <c r="BE27" s="447"/>
      <c r="BF27" s="447"/>
      <c r="BG27" s="447"/>
      <c r="BH27" s="447"/>
      <c r="BI27" s="447"/>
      <c r="BJ27" s="447"/>
      <c r="BK27" s="447"/>
      <c r="BL27" s="447"/>
      <c r="BM27" s="447"/>
      <c r="BN27" s="447"/>
      <c r="BO27" s="406" t="s">
        <v>4</v>
      </c>
      <c r="BP27" s="407"/>
      <c r="BQ27" s="407"/>
      <c r="BR27" s="407">
        <v>5</v>
      </c>
      <c r="BS27" s="407"/>
      <c r="BT27" s="407" t="s">
        <v>5</v>
      </c>
      <c r="BU27" s="407"/>
      <c r="BV27" s="407">
        <v>4</v>
      </c>
      <c r="BW27" s="407"/>
      <c r="BX27" s="407" t="s">
        <v>3</v>
      </c>
      <c r="BY27" s="407"/>
      <c r="BZ27" s="407">
        <v>19</v>
      </c>
      <c r="CA27" s="407"/>
      <c r="CB27" s="407" t="s">
        <v>2</v>
      </c>
      <c r="CC27" s="408"/>
      <c r="CD27" s="444">
        <v>10000</v>
      </c>
      <c r="CE27" s="444"/>
      <c r="CF27" s="444"/>
      <c r="CG27" s="444"/>
      <c r="CH27" s="444"/>
      <c r="CI27" s="444"/>
      <c r="CJ27" s="444"/>
      <c r="CK27" s="444"/>
      <c r="CL27" s="444"/>
      <c r="CM27" s="444"/>
      <c r="CN27" s="445"/>
      <c r="CO27" s="446"/>
      <c r="CP27" s="446"/>
      <c r="CQ27" s="446"/>
      <c r="CR27" s="446"/>
      <c r="CS27" s="446"/>
      <c r="CT27" s="446"/>
      <c r="CU27" s="446"/>
      <c r="CV27" s="446"/>
    </row>
    <row r="28" spans="1:100" ht="23.1" customHeight="1">
      <c r="A28" s="238"/>
      <c r="B28" s="238"/>
      <c r="C28" s="238"/>
      <c r="D28" s="238"/>
      <c r="E28" s="238"/>
      <c r="F28" s="238"/>
      <c r="G28" s="238"/>
      <c r="H28" s="238"/>
      <c r="I28" s="238"/>
      <c r="J28" s="238"/>
      <c r="K28" s="238"/>
      <c r="L28" s="238"/>
      <c r="M28" s="238"/>
      <c r="N28" s="238"/>
      <c r="O28" s="238"/>
      <c r="P28" s="238"/>
      <c r="Q28" s="400"/>
      <c r="R28" s="382"/>
      <c r="S28" s="382"/>
      <c r="T28" s="382"/>
      <c r="U28" s="382"/>
      <c r="V28" s="382"/>
      <c r="W28" s="382"/>
      <c r="X28" s="382"/>
      <c r="Y28" s="382"/>
      <c r="Z28" s="382"/>
      <c r="AA28" s="382"/>
      <c r="AB28" s="382"/>
      <c r="AC28" s="382"/>
      <c r="AD28" s="382"/>
      <c r="AE28" s="386"/>
      <c r="AF28" s="477"/>
      <c r="AG28" s="477"/>
      <c r="AH28" s="477"/>
      <c r="AI28" s="477"/>
      <c r="AJ28" s="477"/>
      <c r="AK28" s="477"/>
      <c r="AL28" s="477"/>
      <c r="AM28" s="477"/>
      <c r="AN28" s="477"/>
      <c r="AO28" s="477"/>
      <c r="AP28" s="445"/>
      <c r="AQ28" s="479"/>
      <c r="AR28" s="479"/>
      <c r="AS28" s="479"/>
      <c r="AT28" s="479"/>
      <c r="AU28" s="479"/>
      <c r="AV28" s="479"/>
      <c r="AW28" s="479"/>
      <c r="AX28" s="479"/>
      <c r="AY28" s="447" t="s">
        <v>74</v>
      </c>
      <c r="AZ28" s="447"/>
      <c r="BA28" s="447"/>
      <c r="BB28" s="447"/>
      <c r="BC28" s="447"/>
      <c r="BD28" s="447"/>
      <c r="BE28" s="447"/>
      <c r="BF28" s="447"/>
      <c r="BG28" s="447"/>
      <c r="BH28" s="447"/>
      <c r="BI28" s="447"/>
      <c r="BJ28" s="447"/>
      <c r="BK28" s="447"/>
      <c r="BL28" s="447"/>
      <c r="BM28" s="447"/>
      <c r="BN28" s="447"/>
      <c r="BO28" s="406" t="s">
        <v>4</v>
      </c>
      <c r="BP28" s="407"/>
      <c r="BQ28" s="407"/>
      <c r="BR28" s="407">
        <v>5</v>
      </c>
      <c r="BS28" s="407"/>
      <c r="BT28" s="407" t="s">
        <v>5</v>
      </c>
      <c r="BU28" s="407"/>
      <c r="BV28" s="407">
        <v>4</v>
      </c>
      <c r="BW28" s="407"/>
      <c r="BX28" s="407" t="s">
        <v>3</v>
      </c>
      <c r="BY28" s="407"/>
      <c r="BZ28" s="407">
        <v>20</v>
      </c>
      <c r="CA28" s="407"/>
      <c r="CB28" s="407" t="s">
        <v>2</v>
      </c>
      <c r="CC28" s="408"/>
      <c r="CD28" s="444">
        <v>10000</v>
      </c>
      <c r="CE28" s="444"/>
      <c r="CF28" s="444"/>
      <c r="CG28" s="444"/>
      <c r="CH28" s="444"/>
      <c r="CI28" s="444"/>
      <c r="CJ28" s="444"/>
      <c r="CK28" s="444"/>
      <c r="CL28" s="444"/>
      <c r="CM28" s="444"/>
      <c r="CN28" s="445"/>
      <c r="CO28" s="446"/>
      <c r="CP28" s="446"/>
      <c r="CQ28" s="446"/>
      <c r="CR28" s="446"/>
      <c r="CS28" s="446"/>
      <c r="CT28" s="446"/>
      <c r="CU28" s="446"/>
      <c r="CV28" s="446"/>
    </row>
    <row r="29" spans="1:100" ht="23.1" customHeight="1">
      <c r="A29" s="238"/>
      <c r="B29" s="238"/>
      <c r="C29" s="238"/>
      <c r="D29" s="238"/>
      <c r="E29" s="238"/>
      <c r="F29" s="238"/>
      <c r="G29" s="238"/>
      <c r="H29" s="238"/>
      <c r="I29" s="238"/>
      <c r="J29" s="238"/>
      <c r="K29" s="238"/>
      <c r="L29" s="238"/>
      <c r="M29" s="238"/>
      <c r="N29" s="238"/>
      <c r="O29" s="238"/>
      <c r="P29" s="238"/>
      <c r="Q29" s="400"/>
      <c r="R29" s="382"/>
      <c r="S29" s="382"/>
      <c r="T29" s="382"/>
      <c r="U29" s="382"/>
      <c r="V29" s="382"/>
      <c r="W29" s="382"/>
      <c r="X29" s="382"/>
      <c r="Y29" s="382"/>
      <c r="Z29" s="382"/>
      <c r="AA29" s="382"/>
      <c r="AB29" s="382"/>
      <c r="AC29" s="382"/>
      <c r="AD29" s="382"/>
      <c r="AE29" s="386"/>
      <c r="AF29" s="477"/>
      <c r="AG29" s="477"/>
      <c r="AH29" s="477"/>
      <c r="AI29" s="477"/>
      <c r="AJ29" s="477"/>
      <c r="AK29" s="477"/>
      <c r="AL29" s="477"/>
      <c r="AM29" s="477"/>
      <c r="AN29" s="477"/>
      <c r="AO29" s="477"/>
      <c r="AP29" s="445"/>
      <c r="AQ29" s="479"/>
      <c r="AR29" s="479"/>
      <c r="AS29" s="479"/>
      <c r="AT29" s="479"/>
      <c r="AU29" s="479"/>
      <c r="AV29" s="479"/>
      <c r="AW29" s="479"/>
      <c r="AX29" s="479"/>
      <c r="AY29" s="447" t="s">
        <v>74</v>
      </c>
      <c r="AZ29" s="447"/>
      <c r="BA29" s="447"/>
      <c r="BB29" s="447"/>
      <c r="BC29" s="447"/>
      <c r="BD29" s="447"/>
      <c r="BE29" s="447"/>
      <c r="BF29" s="447"/>
      <c r="BG29" s="447"/>
      <c r="BH29" s="447"/>
      <c r="BI29" s="447"/>
      <c r="BJ29" s="447"/>
      <c r="BK29" s="447"/>
      <c r="BL29" s="447"/>
      <c r="BM29" s="447"/>
      <c r="BN29" s="447"/>
      <c r="BO29" s="406" t="s">
        <v>4</v>
      </c>
      <c r="BP29" s="407"/>
      <c r="BQ29" s="407"/>
      <c r="BR29" s="407">
        <v>5</v>
      </c>
      <c r="BS29" s="407"/>
      <c r="BT29" s="407" t="s">
        <v>5</v>
      </c>
      <c r="BU29" s="407"/>
      <c r="BV29" s="407">
        <v>4</v>
      </c>
      <c r="BW29" s="407"/>
      <c r="BX29" s="407" t="s">
        <v>3</v>
      </c>
      <c r="BY29" s="407"/>
      <c r="BZ29" s="407">
        <v>21</v>
      </c>
      <c r="CA29" s="407"/>
      <c r="CB29" s="407" t="s">
        <v>2</v>
      </c>
      <c r="CC29" s="408"/>
      <c r="CD29" s="444">
        <v>10000</v>
      </c>
      <c r="CE29" s="444"/>
      <c r="CF29" s="444"/>
      <c r="CG29" s="444"/>
      <c r="CH29" s="444"/>
      <c r="CI29" s="444"/>
      <c r="CJ29" s="444"/>
      <c r="CK29" s="444"/>
      <c r="CL29" s="444"/>
      <c r="CM29" s="444"/>
      <c r="CN29" s="445"/>
      <c r="CO29" s="446"/>
      <c r="CP29" s="446"/>
      <c r="CQ29" s="446"/>
      <c r="CR29" s="446"/>
      <c r="CS29" s="446"/>
      <c r="CT29" s="446"/>
      <c r="CU29" s="446"/>
      <c r="CV29" s="446"/>
    </row>
    <row r="30" spans="1:100" ht="23.1" customHeight="1">
      <c r="A30" s="238"/>
      <c r="B30" s="238"/>
      <c r="C30" s="238"/>
      <c r="D30" s="238"/>
      <c r="E30" s="238"/>
      <c r="F30" s="238"/>
      <c r="G30" s="238"/>
      <c r="H30" s="238"/>
      <c r="I30" s="238"/>
      <c r="J30" s="238"/>
      <c r="K30" s="238"/>
      <c r="L30" s="238"/>
      <c r="M30" s="238"/>
      <c r="N30" s="238"/>
      <c r="O30" s="238"/>
      <c r="P30" s="238"/>
      <c r="Q30" s="400"/>
      <c r="R30" s="382"/>
      <c r="S30" s="382"/>
      <c r="T30" s="382"/>
      <c r="U30" s="382"/>
      <c r="V30" s="382"/>
      <c r="W30" s="382"/>
      <c r="X30" s="382"/>
      <c r="Y30" s="382"/>
      <c r="Z30" s="382"/>
      <c r="AA30" s="382"/>
      <c r="AB30" s="382"/>
      <c r="AC30" s="382"/>
      <c r="AD30" s="382"/>
      <c r="AE30" s="386"/>
      <c r="AF30" s="477"/>
      <c r="AG30" s="477"/>
      <c r="AH30" s="477"/>
      <c r="AI30" s="477"/>
      <c r="AJ30" s="477"/>
      <c r="AK30" s="477"/>
      <c r="AL30" s="477"/>
      <c r="AM30" s="477"/>
      <c r="AN30" s="477"/>
      <c r="AO30" s="477"/>
      <c r="AP30" s="445"/>
      <c r="AQ30" s="479"/>
      <c r="AR30" s="479"/>
      <c r="AS30" s="479"/>
      <c r="AT30" s="479"/>
      <c r="AU30" s="479"/>
      <c r="AV30" s="479"/>
      <c r="AW30" s="479"/>
      <c r="AX30" s="479"/>
      <c r="AY30" s="447" t="s">
        <v>74</v>
      </c>
      <c r="AZ30" s="447"/>
      <c r="BA30" s="447"/>
      <c r="BB30" s="447"/>
      <c r="BC30" s="447"/>
      <c r="BD30" s="447"/>
      <c r="BE30" s="447"/>
      <c r="BF30" s="447"/>
      <c r="BG30" s="447"/>
      <c r="BH30" s="447"/>
      <c r="BI30" s="447"/>
      <c r="BJ30" s="447"/>
      <c r="BK30" s="447"/>
      <c r="BL30" s="447"/>
      <c r="BM30" s="447"/>
      <c r="BN30" s="447"/>
      <c r="BO30" s="406" t="s">
        <v>4</v>
      </c>
      <c r="BP30" s="407"/>
      <c r="BQ30" s="407"/>
      <c r="BR30" s="407">
        <v>5</v>
      </c>
      <c r="BS30" s="407"/>
      <c r="BT30" s="407" t="s">
        <v>5</v>
      </c>
      <c r="BU30" s="407"/>
      <c r="BV30" s="407">
        <v>4</v>
      </c>
      <c r="BW30" s="407"/>
      <c r="BX30" s="407" t="s">
        <v>3</v>
      </c>
      <c r="BY30" s="407"/>
      <c r="BZ30" s="407">
        <v>22</v>
      </c>
      <c r="CA30" s="407"/>
      <c r="CB30" s="407" t="s">
        <v>2</v>
      </c>
      <c r="CC30" s="408"/>
      <c r="CD30" s="444">
        <v>10000</v>
      </c>
      <c r="CE30" s="444"/>
      <c r="CF30" s="444"/>
      <c r="CG30" s="444"/>
      <c r="CH30" s="444"/>
      <c r="CI30" s="444"/>
      <c r="CJ30" s="444"/>
      <c r="CK30" s="444"/>
      <c r="CL30" s="444"/>
      <c r="CM30" s="444"/>
      <c r="CN30" s="445"/>
      <c r="CO30" s="446"/>
      <c r="CP30" s="446"/>
      <c r="CQ30" s="446"/>
      <c r="CR30" s="446"/>
      <c r="CS30" s="446"/>
      <c r="CT30" s="446"/>
      <c r="CU30" s="446"/>
      <c r="CV30" s="446"/>
    </row>
    <row r="32" spans="1:100" s="21" customFormat="1" ht="14.1" customHeight="1">
      <c r="A32" s="21" t="s">
        <v>20</v>
      </c>
      <c r="AY32" s="21" t="s">
        <v>20</v>
      </c>
    </row>
    <row r="33" spans="1:100" s="21" customFormat="1" ht="14.1" customHeight="1">
      <c r="A33" s="440" t="s">
        <v>75</v>
      </c>
      <c r="B33" s="441"/>
      <c r="C33" s="442" t="s">
        <v>77</v>
      </c>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440" t="s">
        <v>75</v>
      </c>
      <c r="AZ33" s="441"/>
      <c r="BA33" s="442" t="s">
        <v>77</v>
      </c>
      <c r="BB33" s="190"/>
      <c r="BC33" s="190"/>
      <c r="BD33" s="190"/>
      <c r="BE33" s="190"/>
      <c r="BF33" s="190"/>
      <c r="BG33" s="190"/>
      <c r="BH33" s="190"/>
      <c r="BI33" s="190"/>
      <c r="BJ33" s="190"/>
      <c r="BK33" s="190"/>
      <c r="BL33" s="190"/>
      <c r="BM33" s="190"/>
      <c r="BN33" s="190"/>
      <c r="BO33" s="190"/>
      <c r="BP33" s="190"/>
      <c r="BQ33" s="190"/>
      <c r="BR33" s="190"/>
      <c r="BS33" s="190"/>
      <c r="BT33" s="190"/>
      <c r="BU33" s="190"/>
      <c r="BV33" s="190"/>
      <c r="BW33" s="190"/>
      <c r="BX33" s="190"/>
      <c r="BY33" s="190"/>
      <c r="BZ33" s="190"/>
      <c r="CA33" s="190"/>
      <c r="CB33" s="190"/>
      <c r="CC33" s="190"/>
      <c r="CD33" s="190"/>
      <c r="CE33" s="190"/>
      <c r="CF33" s="190"/>
      <c r="CG33" s="190"/>
      <c r="CH33" s="190"/>
      <c r="CI33" s="190"/>
      <c r="CJ33" s="190"/>
      <c r="CK33" s="190"/>
      <c r="CL33" s="190"/>
      <c r="CM33" s="190"/>
      <c r="CN33" s="190"/>
      <c r="CO33" s="190"/>
      <c r="CP33" s="190"/>
      <c r="CQ33" s="190"/>
      <c r="CR33" s="190"/>
      <c r="CS33" s="190"/>
      <c r="CT33" s="190"/>
      <c r="CU33" s="190"/>
      <c r="CV33" s="190"/>
    </row>
    <row r="34" spans="1:100" s="21" customFormat="1" ht="14.1" customHeight="1">
      <c r="A34" s="441"/>
      <c r="B34" s="441"/>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0"/>
      <c r="AJ34" s="190"/>
      <c r="AK34" s="190"/>
      <c r="AL34" s="190"/>
      <c r="AM34" s="190"/>
      <c r="AN34" s="190"/>
      <c r="AO34" s="190"/>
      <c r="AP34" s="190"/>
      <c r="AQ34" s="190"/>
      <c r="AR34" s="190"/>
      <c r="AS34" s="190"/>
      <c r="AT34" s="190"/>
      <c r="AU34" s="190"/>
      <c r="AV34" s="190"/>
      <c r="AW34" s="190"/>
      <c r="AX34" s="190"/>
      <c r="AY34" s="441"/>
      <c r="AZ34" s="441"/>
      <c r="BA34" s="190"/>
      <c r="BB34" s="190"/>
      <c r="BC34" s="190"/>
      <c r="BD34" s="190"/>
      <c r="BE34" s="190"/>
      <c r="BF34" s="190"/>
      <c r="BG34" s="190"/>
      <c r="BH34" s="190"/>
      <c r="BI34" s="190"/>
      <c r="BJ34" s="190"/>
      <c r="BK34" s="190"/>
      <c r="BL34" s="190"/>
      <c r="BM34" s="190"/>
      <c r="BN34" s="190"/>
      <c r="BO34" s="190"/>
      <c r="BP34" s="190"/>
      <c r="BQ34" s="190"/>
      <c r="BR34" s="190"/>
      <c r="BS34" s="190"/>
      <c r="BT34" s="190"/>
      <c r="BU34" s="190"/>
      <c r="BV34" s="190"/>
      <c r="BW34" s="190"/>
      <c r="BX34" s="190"/>
      <c r="BY34" s="190"/>
      <c r="BZ34" s="190"/>
      <c r="CA34" s="190"/>
      <c r="CB34" s="190"/>
      <c r="CC34" s="190"/>
      <c r="CD34" s="190"/>
      <c r="CE34" s="190"/>
      <c r="CF34" s="190"/>
      <c r="CG34" s="190"/>
      <c r="CH34" s="190"/>
      <c r="CI34" s="190"/>
      <c r="CJ34" s="190"/>
      <c r="CK34" s="190"/>
      <c r="CL34" s="190"/>
      <c r="CM34" s="190"/>
      <c r="CN34" s="190"/>
      <c r="CO34" s="190"/>
      <c r="CP34" s="190"/>
      <c r="CQ34" s="190"/>
      <c r="CR34" s="190"/>
      <c r="CS34" s="190"/>
      <c r="CT34" s="190"/>
      <c r="CU34" s="190"/>
      <c r="CV34" s="190"/>
    </row>
    <row r="35" spans="1:100" s="21" customFormat="1" ht="14.1" customHeight="1">
      <c r="A35" s="441"/>
      <c r="B35" s="441"/>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c r="AL35" s="190"/>
      <c r="AM35" s="190"/>
      <c r="AN35" s="190"/>
      <c r="AO35" s="190"/>
      <c r="AP35" s="190"/>
      <c r="AQ35" s="190"/>
      <c r="AR35" s="190"/>
      <c r="AS35" s="190"/>
      <c r="AT35" s="190"/>
      <c r="AU35" s="190"/>
      <c r="AV35" s="190"/>
      <c r="AW35" s="190"/>
      <c r="AX35" s="190"/>
      <c r="AY35" s="441"/>
      <c r="AZ35" s="441"/>
      <c r="BA35" s="190"/>
      <c r="BB35" s="190"/>
      <c r="BC35" s="190"/>
      <c r="BD35" s="190"/>
      <c r="BE35" s="190"/>
      <c r="BF35" s="190"/>
      <c r="BG35" s="190"/>
      <c r="BH35" s="190"/>
      <c r="BI35" s="190"/>
      <c r="BJ35" s="190"/>
      <c r="BK35" s="190"/>
      <c r="BL35" s="190"/>
      <c r="BM35" s="190"/>
      <c r="BN35" s="190"/>
      <c r="BO35" s="190"/>
      <c r="BP35" s="190"/>
      <c r="BQ35" s="190"/>
      <c r="BR35" s="190"/>
      <c r="BS35" s="190"/>
      <c r="BT35" s="190"/>
      <c r="BU35" s="190"/>
      <c r="BV35" s="190"/>
      <c r="BW35" s="190"/>
      <c r="BX35" s="190"/>
      <c r="BY35" s="190"/>
      <c r="BZ35" s="190"/>
      <c r="CA35" s="190"/>
      <c r="CB35" s="190"/>
      <c r="CC35" s="190"/>
      <c r="CD35" s="190"/>
      <c r="CE35" s="190"/>
      <c r="CF35" s="190"/>
      <c r="CG35" s="190"/>
      <c r="CH35" s="190"/>
      <c r="CI35" s="190"/>
      <c r="CJ35" s="190"/>
      <c r="CK35" s="190"/>
      <c r="CL35" s="190"/>
      <c r="CM35" s="190"/>
      <c r="CN35" s="190"/>
      <c r="CO35" s="190"/>
      <c r="CP35" s="190"/>
      <c r="CQ35" s="190"/>
      <c r="CR35" s="190"/>
      <c r="CS35" s="190"/>
      <c r="CT35" s="190"/>
      <c r="CU35" s="190"/>
      <c r="CV35" s="190"/>
    </row>
    <row r="36" spans="1:100" s="21" customFormat="1" ht="14.1" customHeight="1">
      <c r="A36" s="441"/>
      <c r="B36" s="441"/>
      <c r="C36" s="190"/>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0"/>
      <c r="AJ36" s="190"/>
      <c r="AK36" s="190"/>
      <c r="AL36" s="190"/>
      <c r="AM36" s="190"/>
      <c r="AN36" s="190"/>
      <c r="AO36" s="190"/>
      <c r="AP36" s="190"/>
      <c r="AQ36" s="190"/>
      <c r="AR36" s="190"/>
      <c r="AS36" s="190"/>
      <c r="AT36" s="190"/>
      <c r="AU36" s="190"/>
      <c r="AV36" s="190"/>
      <c r="AW36" s="190"/>
      <c r="AX36" s="190"/>
      <c r="AY36" s="441"/>
      <c r="AZ36" s="441"/>
      <c r="BA36" s="190"/>
      <c r="BB36" s="190"/>
      <c r="BC36" s="190"/>
      <c r="BD36" s="190"/>
      <c r="BE36" s="190"/>
      <c r="BF36" s="190"/>
      <c r="BG36" s="190"/>
      <c r="BH36" s="190"/>
      <c r="BI36" s="190"/>
      <c r="BJ36" s="190"/>
      <c r="BK36" s="190"/>
      <c r="BL36" s="190"/>
      <c r="BM36" s="190"/>
      <c r="BN36" s="190"/>
      <c r="BO36" s="190"/>
      <c r="BP36" s="190"/>
      <c r="BQ36" s="190"/>
      <c r="BR36" s="190"/>
      <c r="BS36" s="190"/>
      <c r="BT36" s="190"/>
      <c r="BU36" s="190"/>
      <c r="BV36" s="190"/>
      <c r="BW36" s="190"/>
      <c r="BX36" s="190"/>
      <c r="BY36" s="190"/>
      <c r="BZ36" s="190"/>
      <c r="CA36" s="190"/>
      <c r="CB36" s="190"/>
      <c r="CC36" s="190"/>
      <c r="CD36" s="190"/>
      <c r="CE36" s="190"/>
      <c r="CF36" s="190"/>
      <c r="CG36" s="190"/>
      <c r="CH36" s="190"/>
      <c r="CI36" s="190"/>
      <c r="CJ36" s="190"/>
      <c r="CK36" s="190"/>
      <c r="CL36" s="190"/>
      <c r="CM36" s="190"/>
      <c r="CN36" s="190"/>
      <c r="CO36" s="190"/>
      <c r="CP36" s="190"/>
      <c r="CQ36" s="190"/>
      <c r="CR36" s="190"/>
      <c r="CS36" s="190"/>
      <c r="CT36" s="190"/>
      <c r="CU36" s="190"/>
      <c r="CV36" s="190"/>
    </row>
    <row r="37" spans="1:100" s="21" customFormat="1" ht="14.1" customHeight="1">
      <c r="A37" s="441"/>
      <c r="B37" s="441"/>
      <c r="C37" s="190"/>
      <c r="D37" s="190"/>
      <c r="E37" s="190"/>
      <c r="F37" s="190"/>
      <c r="G37" s="190"/>
      <c r="H37" s="190"/>
      <c r="I37" s="190"/>
      <c r="J37" s="190"/>
      <c r="K37" s="190"/>
      <c r="L37" s="190"/>
      <c r="M37" s="190"/>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0"/>
      <c r="AN37" s="190"/>
      <c r="AO37" s="190"/>
      <c r="AP37" s="190"/>
      <c r="AQ37" s="190"/>
      <c r="AR37" s="190"/>
      <c r="AS37" s="190"/>
      <c r="AT37" s="190"/>
      <c r="AU37" s="190"/>
      <c r="AV37" s="190"/>
      <c r="AW37" s="190"/>
      <c r="AX37" s="190"/>
      <c r="AY37" s="441"/>
      <c r="AZ37" s="441"/>
      <c r="BA37" s="190"/>
      <c r="BB37" s="190"/>
      <c r="BC37" s="190"/>
      <c r="BD37" s="190"/>
      <c r="BE37" s="190"/>
      <c r="BF37" s="190"/>
      <c r="BG37" s="190"/>
      <c r="BH37" s="190"/>
      <c r="BI37" s="190"/>
      <c r="BJ37" s="190"/>
      <c r="BK37" s="190"/>
      <c r="BL37" s="190"/>
      <c r="BM37" s="190"/>
      <c r="BN37" s="190"/>
      <c r="BO37" s="190"/>
      <c r="BP37" s="190"/>
      <c r="BQ37" s="190"/>
      <c r="BR37" s="190"/>
      <c r="BS37" s="190"/>
      <c r="BT37" s="190"/>
      <c r="BU37" s="190"/>
      <c r="BV37" s="190"/>
      <c r="BW37" s="190"/>
      <c r="BX37" s="190"/>
      <c r="BY37" s="190"/>
      <c r="BZ37" s="190"/>
      <c r="CA37" s="190"/>
      <c r="CB37" s="190"/>
      <c r="CC37" s="190"/>
      <c r="CD37" s="190"/>
      <c r="CE37" s="190"/>
      <c r="CF37" s="190"/>
      <c r="CG37" s="190"/>
      <c r="CH37" s="190"/>
      <c r="CI37" s="190"/>
      <c r="CJ37" s="190"/>
      <c r="CK37" s="190"/>
      <c r="CL37" s="190"/>
      <c r="CM37" s="190"/>
      <c r="CN37" s="190"/>
      <c r="CO37" s="190"/>
      <c r="CP37" s="190"/>
      <c r="CQ37" s="190"/>
      <c r="CR37" s="190"/>
      <c r="CS37" s="190"/>
      <c r="CT37" s="190"/>
      <c r="CU37" s="190"/>
      <c r="CV37" s="190"/>
    </row>
    <row r="38" spans="1:100" s="21" customFormat="1" ht="14.1" customHeight="1">
      <c r="A38" s="441"/>
      <c r="B38" s="441"/>
      <c r="C38" s="190"/>
      <c r="D38" s="190"/>
      <c r="E38" s="190"/>
      <c r="F38" s="190"/>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441"/>
      <c r="AZ38" s="441"/>
      <c r="BA38" s="190"/>
      <c r="BB38" s="190"/>
      <c r="BC38" s="190"/>
      <c r="BD38" s="190"/>
      <c r="BE38" s="190"/>
      <c r="BF38" s="190"/>
      <c r="BG38" s="190"/>
      <c r="BH38" s="190"/>
      <c r="BI38" s="190"/>
      <c r="BJ38" s="190"/>
      <c r="BK38" s="190"/>
      <c r="BL38" s="190"/>
      <c r="BM38" s="190"/>
      <c r="BN38" s="190"/>
      <c r="BO38" s="190"/>
      <c r="BP38" s="190"/>
      <c r="BQ38" s="190"/>
      <c r="BR38" s="190"/>
      <c r="BS38" s="190"/>
      <c r="BT38" s="190"/>
      <c r="BU38" s="190"/>
      <c r="BV38" s="190"/>
      <c r="BW38" s="190"/>
      <c r="BX38" s="190"/>
      <c r="BY38" s="190"/>
      <c r="BZ38" s="190"/>
      <c r="CA38" s="190"/>
      <c r="CB38" s="190"/>
      <c r="CC38" s="190"/>
      <c r="CD38" s="190"/>
      <c r="CE38" s="190"/>
      <c r="CF38" s="190"/>
      <c r="CG38" s="190"/>
      <c r="CH38" s="190"/>
      <c r="CI38" s="190"/>
      <c r="CJ38" s="190"/>
      <c r="CK38" s="190"/>
      <c r="CL38" s="190"/>
      <c r="CM38" s="190"/>
      <c r="CN38" s="190"/>
      <c r="CO38" s="190"/>
      <c r="CP38" s="190"/>
      <c r="CQ38" s="190"/>
      <c r="CR38" s="190"/>
      <c r="CS38" s="190"/>
      <c r="CT38" s="190"/>
      <c r="CU38" s="190"/>
      <c r="CV38" s="190"/>
    </row>
    <row r="39" spans="1:100" s="21" customFormat="1" ht="14.1" customHeight="1">
      <c r="A39" s="441"/>
      <c r="B39" s="441"/>
      <c r="C39" s="190"/>
      <c r="D39" s="190"/>
      <c r="E39" s="190"/>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0"/>
      <c r="AS39" s="190"/>
      <c r="AT39" s="190"/>
      <c r="AU39" s="190"/>
      <c r="AV39" s="190"/>
      <c r="AW39" s="190"/>
      <c r="AX39" s="190"/>
      <c r="AY39" s="441"/>
      <c r="AZ39" s="441"/>
      <c r="BA39" s="190"/>
      <c r="BB39" s="190"/>
      <c r="BC39" s="190"/>
      <c r="BD39" s="190"/>
      <c r="BE39" s="190"/>
      <c r="BF39" s="190"/>
      <c r="BG39" s="190"/>
      <c r="BH39" s="190"/>
      <c r="BI39" s="190"/>
      <c r="BJ39" s="190"/>
      <c r="BK39" s="190"/>
      <c r="BL39" s="190"/>
      <c r="BM39" s="190"/>
      <c r="BN39" s="190"/>
      <c r="BO39" s="190"/>
      <c r="BP39" s="190"/>
      <c r="BQ39" s="190"/>
      <c r="BR39" s="190"/>
      <c r="BS39" s="190"/>
      <c r="BT39" s="190"/>
      <c r="BU39" s="190"/>
      <c r="BV39" s="190"/>
      <c r="BW39" s="190"/>
      <c r="BX39" s="190"/>
      <c r="BY39" s="190"/>
      <c r="BZ39" s="190"/>
      <c r="CA39" s="190"/>
      <c r="CB39" s="190"/>
      <c r="CC39" s="190"/>
      <c r="CD39" s="190"/>
      <c r="CE39" s="190"/>
      <c r="CF39" s="190"/>
      <c r="CG39" s="190"/>
      <c r="CH39" s="190"/>
      <c r="CI39" s="190"/>
      <c r="CJ39" s="190"/>
      <c r="CK39" s="190"/>
      <c r="CL39" s="190"/>
      <c r="CM39" s="190"/>
      <c r="CN39" s="190"/>
      <c r="CO39" s="190"/>
      <c r="CP39" s="190"/>
      <c r="CQ39" s="190"/>
      <c r="CR39" s="190"/>
      <c r="CS39" s="190"/>
      <c r="CT39" s="190"/>
      <c r="CU39" s="190"/>
      <c r="CV39" s="190"/>
    </row>
    <row r="40" spans="1:100" s="21" customFormat="1" ht="14.1" customHeight="1">
      <c r="A40" s="441"/>
      <c r="B40" s="441"/>
      <c r="C40" s="190"/>
      <c r="D40" s="190"/>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P40" s="190"/>
      <c r="AQ40" s="190"/>
      <c r="AR40" s="190"/>
      <c r="AS40" s="190"/>
      <c r="AT40" s="190"/>
      <c r="AU40" s="190"/>
      <c r="AV40" s="190"/>
      <c r="AW40" s="190"/>
      <c r="AX40" s="190"/>
      <c r="AY40" s="441"/>
      <c r="AZ40" s="441"/>
      <c r="BA40" s="190"/>
      <c r="BB40" s="190"/>
      <c r="BC40" s="190"/>
      <c r="BD40" s="190"/>
      <c r="BE40" s="190"/>
      <c r="BF40" s="190"/>
      <c r="BG40" s="190"/>
      <c r="BH40" s="190"/>
      <c r="BI40" s="190"/>
      <c r="BJ40" s="190"/>
      <c r="BK40" s="190"/>
      <c r="BL40" s="190"/>
      <c r="BM40" s="190"/>
      <c r="BN40" s="190"/>
      <c r="BO40" s="190"/>
      <c r="BP40" s="190"/>
      <c r="BQ40" s="190"/>
      <c r="BR40" s="190"/>
      <c r="BS40" s="190"/>
      <c r="BT40" s="190"/>
      <c r="BU40" s="190"/>
      <c r="BV40" s="190"/>
      <c r="BW40" s="190"/>
      <c r="BX40" s="190"/>
      <c r="BY40" s="190"/>
      <c r="BZ40" s="190"/>
      <c r="CA40" s="190"/>
      <c r="CB40" s="190"/>
      <c r="CC40" s="190"/>
      <c r="CD40" s="190"/>
      <c r="CE40" s="190"/>
      <c r="CF40" s="190"/>
      <c r="CG40" s="190"/>
      <c r="CH40" s="190"/>
      <c r="CI40" s="190"/>
      <c r="CJ40" s="190"/>
      <c r="CK40" s="190"/>
      <c r="CL40" s="190"/>
      <c r="CM40" s="190"/>
      <c r="CN40" s="190"/>
      <c r="CO40" s="190"/>
      <c r="CP40" s="190"/>
      <c r="CQ40" s="190"/>
      <c r="CR40" s="190"/>
      <c r="CS40" s="190"/>
      <c r="CT40" s="190"/>
      <c r="CU40" s="190"/>
      <c r="CV40" s="190"/>
    </row>
    <row r="41" spans="1:100" s="21" customFormat="1" ht="14.1" customHeight="1">
      <c r="A41" s="441"/>
      <c r="B41" s="441"/>
      <c r="C41" s="190"/>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P41" s="190"/>
      <c r="AQ41" s="190"/>
      <c r="AR41" s="190"/>
      <c r="AS41" s="190"/>
      <c r="AT41" s="190"/>
      <c r="AU41" s="190"/>
      <c r="AV41" s="190"/>
      <c r="AW41" s="190"/>
      <c r="AX41" s="190"/>
      <c r="AY41" s="441"/>
      <c r="AZ41" s="441"/>
      <c r="BA41" s="190"/>
      <c r="BB41" s="190"/>
      <c r="BC41" s="190"/>
      <c r="BD41" s="190"/>
      <c r="BE41" s="190"/>
      <c r="BF41" s="190"/>
      <c r="BG41" s="190"/>
      <c r="BH41" s="190"/>
      <c r="BI41" s="190"/>
      <c r="BJ41" s="190"/>
      <c r="BK41" s="190"/>
      <c r="BL41" s="190"/>
      <c r="BM41" s="190"/>
      <c r="BN41" s="190"/>
      <c r="BO41" s="190"/>
      <c r="BP41" s="190"/>
      <c r="BQ41" s="190"/>
      <c r="BR41" s="190"/>
      <c r="BS41" s="190"/>
      <c r="BT41" s="190"/>
      <c r="BU41" s="190"/>
      <c r="BV41" s="190"/>
      <c r="BW41" s="190"/>
      <c r="BX41" s="190"/>
      <c r="BY41" s="190"/>
      <c r="BZ41" s="190"/>
      <c r="CA41" s="190"/>
      <c r="CB41" s="190"/>
      <c r="CC41" s="190"/>
      <c r="CD41" s="190"/>
      <c r="CE41" s="190"/>
      <c r="CF41" s="190"/>
      <c r="CG41" s="190"/>
      <c r="CH41" s="190"/>
      <c r="CI41" s="190"/>
      <c r="CJ41" s="190"/>
      <c r="CK41" s="190"/>
      <c r="CL41" s="190"/>
      <c r="CM41" s="190"/>
      <c r="CN41" s="190"/>
      <c r="CO41" s="190"/>
      <c r="CP41" s="190"/>
      <c r="CQ41" s="190"/>
      <c r="CR41" s="190"/>
      <c r="CS41" s="190"/>
      <c r="CT41" s="190"/>
      <c r="CU41" s="190"/>
      <c r="CV41" s="190"/>
    </row>
    <row r="42" spans="1:100" s="21" customFormat="1" ht="14.1" customHeight="1">
      <c r="A42" s="441"/>
      <c r="B42" s="441"/>
      <c r="C42" s="190"/>
      <c r="D42" s="190"/>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0"/>
      <c r="AY42" s="441"/>
      <c r="AZ42" s="441"/>
      <c r="BA42" s="190"/>
      <c r="BB42" s="190"/>
      <c r="BC42" s="190"/>
      <c r="BD42" s="190"/>
      <c r="BE42" s="190"/>
      <c r="BF42" s="190"/>
      <c r="BG42" s="190"/>
      <c r="BH42" s="190"/>
      <c r="BI42" s="190"/>
      <c r="BJ42" s="190"/>
      <c r="BK42" s="190"/>
      <c r="BL42" s="190"/>
      <c r="BM42" s="190"/>
      <c r="BN42" s="190"/>
      <c r="BO42" s="190"/>
      <c r="BP42" s="190"/>
      <c r="BQ42" s="190"/>
      <c r="BR42" s="190"/>
      <c r="BS42" s="190"/>
      <c r="BT42" s="190"/>
      <c r="BU42" s="190"/>
      <c r="BV42" s="190"/>
      <c r="BW42" s="190"/>
      <c r="BX42" s="190"/>
      <c r="BY42" s="190"/>
      <c r="BZ42" s="190"/>
      <c r="CA42" s="190"/>
      <c r="CB42" s="190"/>
      <c r="CC42" s="190"/>
      <c r="CD42" s="190"/>
      <c r="CE42" s="190"/>
      <c r="CF42" s="190"/>
      <c r="CG42" s="190"/>
      <c r="CH42" s="190"/>
      <c r="CI42" s="190"/>
      <c r="CJ42" s="190"/>
      <c r="CK42" s="190"/>
      <c r="CL42" s="190"/>
      <c r="CM42" s="190"/>
      <c r="CN42" s="190"/>
      <c r="CO42" s="190"/>
      <c r="CP42" s="190"/>
      <c r="CQ42" s="190"/>
      <c r="CR42" s="190"/>
      <c r="CS42" s="190"/>
      <c r="CT42" s="190"/>
      <c r="CU42" s="190"/>
      <c r="CV42" s="190"/>
    </row>
    <row r="43" spans="1:100" s="21" customFormat="1" ht="14.1" customHeight="1">
      <c r="A43" s="441"/>
      <c r="B43" s="441"/>
      <c r="C43" s="190"/>
      <c r="D43" s="190"/>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AP43" s="190"/>
      <c r="AQ43" s="190"/>
      <c r="AR43" s="190"/>
      <c r="AS43" s="190"/>
      <c r="AT43" s="190"/>
      <c r="AU43" s="190"/>
      <c r="AV43" s="190"/>
      <c r="AW43" s="190"/>
      <c r="AX43" s="190"/>
      <c r="AY43" s="441"/>
      <c r="AZ43" s="441"/>
      <c r="BA43" s="190"/>
      <c r="BB43" s="190"/>
      <c r="BC43" s="190"/>
      <c r="BD43" s="190"/>
      <c r="BE43" s="190"/>
      <c r="BF43" s="190"/>
      <c r="BG43" s="190"/>
      <c r="BH43" s="190"/>
      <c r="BI43" s="190"/>
      <c r="BJ43" s="190"/>
      <c r="BK43" s="190"/>
      <c r="BL43" s="190"/>
      <c r="BM43" s="190"/>
      <c r="BN43" s="190"/>
      <c r="BO43" s="190"/>
      <c r="BP43" s="190"/>
      <c r="BQ43" s="190"/>
      <c r="BR43" s="190"/>
      <c r="BS43" s="190"/>
      <c r="BT43" s="190"/>
      <c r="BU43" s="190"/>
      <c r="BV43" s="190"/>
      <c r="BW43" s="190"/>
      <c r="BX43" s="190"/>
      <c r="BY43" s="190"/>
      <c r="BZ43" s="190"/>
      <c r="CA43" s="190"/>
      <c r="CB43" s="190"/>
      <c r="CC43" s="190"/>
      <c r="CD43" s="190"/>
      <c r="CE43" s="190"/>
      <c r="CF43" s="190"/>
      <c r="CG43" s="190"/>
      <c r="CH43" s="190"/>
      <c r="CI43" s="190"/>
      <c r="CJ43" s="190"/>
      <c r="CK43" s="190"/>
      <c r="CL43" s="190"/>
      <c r="CM43" s="190"/>
      <c r="CN43" s="190"/>
      <c r="CO43" s="190"/>
      <c r="CP43" s="190"/>
      <c r="CQ43" s="190"/>
      <c r="CR43" s="190"/>
      <c r="CS43" s="190"/>
      <c r="CT43" s="190"/>
      <c r="CU43" s="190"/>
      <c r="CV43" s="190"/>
    </row>
    <row r="44" spans="1:100" s="21" customFormat="1" ht="14.1" customHeight="1">
      <c r="A44" s="441"/>
      <c r="B44" s="441"/>
      <c r="C44" s="190"/>
      <c r="D44" s="190"/>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c r="AJ44" s="190"/>
      <c r="AK44" s="190"/>
      <c r="AL44" s="190"/>
      <c r="AM44" s="190"/>
      <c r="AN44" s="190"/>
      <c r="AO44" s="190"/>
      <c r="AP44" s="190"/>
      <c r="AQ44" s="190"/>
      <c r="AR44" s="190"/>
      <c r="AS44" s="190"/>
      <c r="AT44" s="190"/>
      <c r="AU44" s="190"/>
      <c r="AV44" s="190"/>
      <c r="AW44" s="190"/>
      <c r="AX44" s="190"/>
      <c r="AY44" s="441"/>
      <c r="AZ44" s="441"/>
      <c r="BA44" s="190"/>
      <c r="BB44" s="190"/>
      <c r="BC44" s="190"/>
      <c r="BD44" s="190"/>
      <c r="BE44" s="190"/>
      <c r="BF44" s="190"/>
      <c r="BG44" s="190"/>
      <c r="BH44" s="190"/>
      <c r="BI44" s="190"/>
      <c r="BJ44" s="190"/>
      <c r="BK44" s="190"/>
      <c r="BL44" s="190"/>
      <c r="BM44" s="190"/>
      <c r="BN44" s="190"/>
      <c r="BO44" s="190"/>
      <c r="BP44" s="190"/>
      <c r="BQ44" s="190"/>
      <c r="BR44" s="190"/>
      <c r="BS44" s="190"/>
      <c r="BT44" s="190"/>
      <c r="BU44" s="190"/>
      <c r="BV44" s="190"/>
      <c r="BW44" s="190"/>
      <c r="BX44" s="190"/>
      <c r="BY44" s="190"/>
      <c r="BZ44" s="190"/>
      <c r="CA44" s="190"/>
      <c r="CB44" s="190"/>
      <c r="CC44" s="190"/>
      <c r="CD44" s="190"/>
      <c r="CE44" s="190"/>
      <c r="CF44" s="190"/>
      <c r="CG44" s="190"/>
      <c r="CH44" s="190"/>
      <c r="CI44" s="190"/>
      <c r="CJ44" s="190"/>
      <c r="CK44" s="190"/>
      <c r="CL44" s="190"/>
      <c r="CM44" s="190"/>
      <c r="CN44" s="190"/>
      <c r="CO44" s="190"/>
      <c r="CP44" s="190"/>
      <c r="CQ44" s="190"/>
      <c r="CR44" s="190"/>
      <c r="CS44" s="190"/>
      <c r="CT44" s="190"/>
      <c r="CU44" s="190"/>
      <c r="CV44" s="190"/>
    </row>
    <row r="45" spans="1:100" s="21" customFormat="1" ht="14.1" customHeight="1">
      <c r="A45" s="441"/>
      <c r="B45" s="441"/>
      <c r="C45" s="190"/>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190"/>
      <c r="AL45" s="190"/>
      <c r="AM45" s="190"/>
      <c r="AN45" s="190"/>
      <c r="AO45" s="190"/>
      <c r="AP45" s="190"/>
      <c r="AQ45" s="190"/>
      <c r="AR45" s="190"/>
      <c r="AS45" s="190"/>
      <c r="AT45" s="190"/>
      <c r="AU45" s="190"/>
      <c r="AV45" s="190"/>
      <c r="AW45" s="190"/>
      <c r="AX45" s="190"/>
      <c r="AY45" s="441"/>
      <c r="AZ45" s="441"/>
      <c r="BA45" s="190"/>
      <c r="BB45" s="190"/>
      <c r="BC45" s="190"/>
      <c r="BD45" s="190"/>
      <c r="BE45" s="190"/>
      <c r="BF45" s="190"/>
      <c r="BG45" s="190"/>
      <c r="BH45" s="190"/>
      <c r="BI45" s="190"/>
      <c r="BJ45" s="190"/>
      <c r="BK45" s="190"/>
      <c r="BL45" s="190"/>
      <c r="BM45" s="190"/>
      <c r="BN45" s="190"/>
      <c r="BO45" s="190"/>
      <c r="BP45" s="190"/>
      <c r="BQ45" s="190"/>
      <c r="BR45" s="190"/>
      <c r="BS45" s="190"/>
      <c r="BT45" s="190"/>
      <c r="BU45" s="190"/>
      <c r="BV45" s="190"/>
      <c r="BW45" s="190"/>
      <c r="BX45" s="190"/>
      <c r="BY45" s="190"/>
      <c r="BZ45" s="190"/>
      <c r="CA45" s="190"/>
      <c r="CB45" s="190"/>
      <c r="CC45" s="190"/>
      <c r="CD45" s="190"/>
      <c r="CE45" s="190"/>
      <c r="CF45" s="190"/>
      <c r="CG45" s="190"/>
      <c r="CH45" s="190"/>
      <c r="CI45" s="190"/>
      <c r="CJ45" s="190"/>
      <c r="CK45" s="190"/>
      <c r="CL45" s="190"/>
      <c r="CM45" s="190"/>
      <c r="CN45" s="190"/>
      <c r="CO45" s="190"/>
      <c r="CP45" s="190"/>
      <c r="CQ45" s="190"/>
      <c r="CR45" s="190"/>
      <c r="CS45" s="190"/>
      <c r="CT45" s="190"/>
      <c r="CU45" s="190"/>
      <c r="CV45" s="190"/>
    </row>
    <row r="46" spans="1:100" s="21" customFormat="1" ht="14.1" customHeight="1">
      <c r="A46" s="441"/>
      <c r="B46" s="441"/>
      <c r="C46" s="190"/>
      <c r="D46" s="190"/>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190"/>
      <c r="AL46" s="190"/>
      <c r="AM46" s="190"/>
      <c r="AN46" s="190"/>
      <c r="AO46" s="190"/>
      <c r="AP46" s="190"/>
      <c r="AQ46" s="190"/>
      <c r="AR46" s="190"/>
      <c r="AS46" s="190"/>
      <c r="AT46" s="190"/>
      <c r="AU46" s="190"/>
      <c r="AV46" s="190"/>
      <c r="AW46" s="190"/>
      <c r="AX46" s="190"/>
      <c r="AY46" s="441"/>
      <c r="AZ46" s="441"/>
      <c r="BA46" s="190"/>
      <c r="BB46" s="190"/>
      <c r="BC46" s="190"/>
      <c r="BD46" s="190"/>
      <c r="BE46" s="190"/>
      <c r="BF46" s="190"/>
      <c r="BG46" s="190"/>
      <c r="BH46" s="190"/>
      <c r="BI46" s="190"/>
      <c r="BJ46" s="190"/>
      <c r="BK46" s="190"/>
      <c r="BL46" s="190"/>
      <c r="BM46" s="190"/>
      <c r="BN46" s="190"/>
      <c r="BO46" s="190"/>
      <c r="BP46" s="190"/>
      <c r="BQ46" s="190"/>
      <c r="BR46" s="190"/>
      <c r="BS46" s="190"/>
      <c r="BT46" s="190"/>
      <c r="BU46" s="190"/>
      <c r="BV46" s="190"/>
      <c r="BW46" s="190"/>
      <c r="BX46" s="190"/>
      <c r="BY46" s="190"/>
      <c r="BZ46" s="190"/>
      <c r="CA46" s="190"/>
      <c r="CB46" s="190"/>
      <c r="CC46" s="190"/>
      <c r="CD46" s="190"/>
      <c r="CE46" s="190"/>
      <c r="CF46" s="190"/>
      <c r="CG46" s="190"/>
      <c r="CH46" s="190"/>
      <c r="CI46" s="190"/>
      <c r="CJ46" s="190"/>
      <c r="CK46" s="190"/>
      <c r="CL46" s="190"/>
      <c r="CM46" s="190"/>
      <c r="CN46" s="190"/>
      <c r="CO46" s="190"/>
      <c r="CP46" s="190"/>
      <c r="CQ46" s="190"/>
      <c r="CR46" s="190"/>
      <c r="CS46" s="190"/>
      <c r="CT46" s="190"/>
      <c r="CU46" s="190"/>
      <c r="CV46" s="190"/>
    </row>
  </sheetData>
  <mergeCells count="196">
    <mergeCell ref="AF30:AO30"/>
    <mergeCell ref="A33:B46"/>
    <mergeCell ref="C33:AX46"/>
    <mergeCell ref="AP24:AX24"/>
    <mergeCell ref="AP25:AX25"/>
    <mergeCell ref="AP26:AX26"/>
    <mergeCell ref="AP27:AX27"/>
    <mergeCell ref="AP28:AX28"/>
    <mergeCell ref="AP29:AX29"/>
    <mergeCell ref="AP30:AX30"/>
    <mergeCell ref="AF24:AO24"/>
    <mergeCell ref="AF25:AO25"/>
    <mergeCell ref="AF26:AO26"/>
    <mergeCell ref="AF27:AO27"/>
    <mergeCell ref="AF28:AO28"/>
    <mergeCell ref="AF29:AO29"/>
    <mergeCell ref="AB29:AC29"/>
    <mergeCell ref="AD29:AE29"/>
    <mergeCell ref="A30:P30"/>
    <mergeCell ref="Q30:S30"/>
    <mergeCell ref="T30:U30"/>
    <mergeCell ref="V30:W30"/>
    <mergeCell ref="X30:Y30"/>
    <mergeCell ref="Z30:AA30"/>
    <mergeCell ref="AB30:AC30"/>
    <mergeCell ref="AD30:AE30"/>
    <mergeCell ref="A29:P29"/>
    <mergeCell ref="Q29:S29"/>
    <mergeCell ref="T29:U29"/>
    <mergeCell ref="V29:W29"/>
    <mergeCell ref="X29:Y29"/>
    <mergeCell ref="Z29:AA29"/>
    <mergeCell ref="AB27:AC27"/>
    <mergeCell ref="AD27:AE27"/>
    <mergeCell ref="A28:P28"/>
    <mergeCell ref="Q28:S28"/>
    <mergeCell ref="T28:U28"/>
    <mergeCell ref="V28:W28"/>
    <mergeCell ref="X28:Y28"/>
    <mergeCell ref="Z28:AA28"/>
    <mergeCell ref="AB28:AC28"/>
    <mergeCell ref="AD28:AE28"/>
    <mergeCell ref="A27:P27"/>
    <mergeCell ref="Q27:S27"/>
    <mergeCell ref="T27:U27"/>
    <mergeCell ref="V27:W27"/>
    <mergeCell ref="X27:Y27"/>
    <mergeCell ref="Z27:AA27"/>
    <mergeCell ref="Z25:AA25"/>
    <mergeCell ref="AB25:AC25"/>
    <mergeCell ref="AD25:AE25"/>
    <mergeCell ref="A26:P26"/>
    <mergeCell ref="Q26:S26"/>
    <mergeCell ref="T26:U26"/>
    <mergeCell ref="V26:W26"/>
    <mergeCell ref="X26:Y26"/>
    <mergeCell ref="Z26:AA26"/>
    <mergeCell ref="AB26:AC26"/>
    <mergeCell ref="AD26:AE26"/>
    <mergeCell ref="A25:P25"/>
    <mergeCell ref="Q25:S25"/>
    <mergeCell ref="T25:U25"/>
    <mergeCell ref="V25:W25"/>
    <mergeCell ref="X25:Y25"/>
    <mergeCell ref="A24:P24"/>
    <mergeCell ref="Z24:AA24"/>
    <mergeCell ref="AB24:AC24"/>
    <mergeCell ref="AD24:AE24"/>
    <mergeCell ref="X8:AV8"/>
    <mergeCell ref="AL10:AT10"/>
    <mergeCell ref="A17:B18"/>
    <mergeCell ref="O17:P18"/>
    <mergeCell ref="C17:N18"/>
    <mergeCell ref="A19:P21"/>
    <mergeCell ref="B16:O16"/>
    <mergeCell ref="Q16:S18"/>
    <mergeCell ref="AH16:AJ18"/>
    <mergeCell ref="T16:AF18"/>
    <mergeCell ref="Q19:AX21"/>
    <mergeCell ref="AL16:AW18"/>
    <mergeCell ref="AF22:AO23"/>
    <mergeCell ref="AP22:AX23"/>
    <mergeCell ref="Q22:AE23"/>
    <mergeCell ref="A22:P23"/>
    <mergeCell ref="Q24:S24"/>
    <mergeCell ref="T24:U24"/>
    <mergeCell ref="V24:W24"/>
    <mergeCell ref="X24:Y24"/>
    <mergeCell ref="AY2:CV3"/>
    <mergeCell ref="CH5:CJ5"/>
    <mergeCell ref="CK5:CL5"/>
    <mergeCell ref="CM5:CN5"/>
    <mergeCell ref="CO5:CP5"/>
    <mergeCell ref="CQ5:CR5"/>
    <mergeCell ref="CS5:CT5"/>
    <mergeCell ref="CU5:CV5"/>
    <mergeCell ref="A2:AX3"/>
    <mergeCell ref="AJ5:AL5"/>
    <mergeCell ref="AM5:AN5"/>
    <mergeCell ref="AO5:AP5"/>
    <mergeCell ref="AQ5:AR5"/>
    <mergeCell ref="AS5:AT5"/>
    <mergeCell ref="AU5:AV5"/>
    <mergeCell ref="AW5:AX5"/>
    <mergeCell ref="AY19:BN21"/>
    <mergeCell ref="BO19:CV21"/>
    <mergeCell ref="AY22:BN23"/>
    <mergeCell ref="BO22:CC23"/>
    <mergeCell ref="CD22:CM23"/>
    <mergeCell ref="CN22:CV23"/>
    <mergeCell ref="CJ10:CR10"/>
    <mergeCell ref="AZ16:BM16"/>
    <mergeCell ref="BO16:BQ18"/>
    <mergeCell ref="BR16:CD18"/>
    <mergeCell ref="CF16:CH18"/>
    <mergeCell ref="CJ16:CU18"/>
    <mergeCell ref="AY17:AZ18"/>
    <mergeCell ref="BA17:BL18"/>
    <mergeCell ref="BM17:BN18"/>
    <mergeCell ref="BX24:BY24"/>
    <mergeCell ref="BZ24:CA24"/>
    <mergeCell ref="CB24:CC24"/>
    <mergeCell ref="CD24:CM24"/>
    <mergeCell ref="CN24:CV24"/>
    <mergeCell ref="AY24:BN24"/>
    <mergeCell ref="BO24:BQ24"/>
    <mergeCell ref="BR24:BS24"/>
    <mergeCell ref="BT24:BU24"/>
    <mergeCell ref="BV24:BW24"/>
    <mergeCell ref="BX25:BY25"/>
    <mergeCell ref="BZ25:CA25"/>
    <mergeCell ref="CB25:CC25"/>
    <mergeCell ref="CD25:CM25"/>
    <mergeCell ref="CN25:CV25"/>
    <mergeCell ref="AY25:BN25"/>
    <mergeCell ref="BO25:BQ25"/>
    <mergeCell ref="BR25:BS25"/>
    <mergeCell ref="BT25:BU25"/>
    <mergeCell ref="BV25:BW25"/>
    <mergeCell ref="BX26:BY26"/>
    <mergeCell ref="BZ26:CA26"/>
    <mergeCell ref="CB26:CC26"/>
    <mergeCell ref="CD26:CM26"/>
    <mergeCell ref="CN26:CV26"/>
    <mergeCell ref="AY26:BN26"/>
    <mergeCell ref="BO26:BQ26"/>
    <mergeCell ref="BR26:BS26"/>
    <mergeCell ref="BT26:BU26"/>
    <mergeCell ref="BV26:BW26"/>
    <mergeCell ref="BX27:BY27"/>
    <mergeCell ref="BZ27:CA27"/>
    <mergeCell ref="CB27:CC27"/>
    <mergeCell ref="CD27:CM27"/>
    <mergeCell ref="CN27:CV27"/>
    <mergeCell ref="AY27:BN27"/>
    <mergeCell ref="BO27:BQ27"/>
    <mergeCell ref="BR27:BS27"/>
    <mergeCell ref="BT27:BU27"/>
    <mergeCell ref="BV27:BW27"/>
    <mergeCell ref="BR29:BS29"/>
    <mergeCell ref="BT29:BU29"/>
    <mergeCell ref="BV29:BW29"/>
    <mergeCell ref="BX28:BY28"/>
    <mergeCell ref="BZ28:CA28"/>
    <mergeCell ref="CB28:CC28"/>
    <mergeCell ref="CD28:CM28"/>
    <mergeCell ref="CN28:CV28"/>
    <mergeCell ref="AY28:BN28"/>
    <mergeCell ref="BO28:BQ28"/>
    <mergeCell ref="BR28:BS28"/>
    <mergeCell ref="BT28:BU28"/>
    <mergeCell ref="BV28:BW28"/>
    <mergeCell ref="AY33:AZ46"/>
    <mergeCell ref="BA33:CV46"/>
    <mergeCell ref="CH6:CV6"/>
    <mergeCell ref="BO15:CE15"/>
    <mergeCell ref="CF15:CV15"/>
    <mergeCell ref="CJ11:CR11"/>
    <mergeCell ref="BS8:CT8"/>
    <mergeCell ref="BX30:BY30"/>
    <mergeCell ref="BZ30:CA30"/>
    <mergeCell ref="CB30:CC30"/>
    <mergeCell ref="CD30:CM30"/>
    <mergeCell ref="CN30:CV30"/>
    <mergeCell ref="AY30:BN30"/>
    <mergeCell ref="BO30:BQ30"/>
    <mergeCell ref="BR30:BS30"/>
    <mergeCell ref="BT30:BU30"/>
    <mergeCell ref="BV30:BW30"/>
    <mergeCell ref="BX29:BY29"/>
    <mergeCell ref="BZ29:CA29"/>
    <mergeCell ref="CB29:CC29"/>
    <mergeCell ref="CD29:CM29"/>
    <mergeCell ref="CN29:CV29"/>
    <mergeCell ref="AY29:BN29"/>
    <mergeCell ref="BO29:BQ29"/>
  </mergeCells>
  <phoneticPr fontId="4"/>
  <pageMargins left="0.98425196850393704" right="0.98425196850393704" top="0.6692913385826772" bottom="0.47244094488188981" header="0.31496062992125984" footer="0.31496062992125984"/>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CV43"/>
  <sheetViews>
    <sheetView view="pageBreakPreview" topLeftCell="A7" zoomScaleNormal="110" zoomScaleSheetLayoutView="100" workbookViewId="0">
      <selection activeCell="AI21" sqref="AI21:AQ21"/>
    </sheetView>
  </sheetViews>
  <sheetFormatPr defaultColWidth="1.625" defaultRowHeight="14.1" customHeight="1"/>
  <cols>
    <col min="1" max="16384" width="1.625" style="10"/>
  </cols>
  <sheetData>
    <row r="1" spans="1:100" s="9" customFormat="1" ht="18.95" customHeight="1">
      <c r="A1" s="9" t="s">
        <v>181</v>
      </c>
      <c r="AY1" s="9" t="s">
        <v>181</v>
      </c>
    </row>
    <row r="2" spans="1:100" ht="18.95" customHeight="1"/>
    <row r="3" spans="1:100" ht="18.95" customHeight="1">
      <c r="A3" s="147" t="s">
        <v>418</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t="s">
        <v>418</v>
      </c>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row>
    <row r="4" spans="1:100" ht="18.95" customHeight="1">
      <c r="A4" s="147"/>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row>
    <row r="5" spans="1:100" ht="18.95" customHeight="1">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row>
    <row r="6" spans="1:100" ht="18.95" customHeight="1">
      <c r="AJ6" s="491" t="s">
        <v>4</v>
      </c>
      <c r="AK6" s="491"/>
      <c r="AL6" s="491"/>
      <c r="AM6" s="491">
        <v>5</v>
      </c>
      <c r="AN6" s="491"/>
      <c r="AO6" s="491" t="s">
        <v>5</v>
      </c>
      <c r="AP6" s="491"/>
      <c r="AQ6" s="491"/>
      <c r="AR6" s="491"/>
      <c r="AS6" s="491" t="s">
        <v>3</v>
      </c>
      <c r="AT6" s="491"/>
      <c r="AU6" s="491"/>
      <c r="AV6" s="491"/>
      <c r="AW6" s="491" t="s">
        <v>2</v>
      </c>
      <c r="AX6" s="491"/>
      <c r="CH6" s="273" t="s">
        <v>4</v>
      </c>
      <c r="CI6" s="273"/>
      <c r="CJ6" s="273"/>
      <c r="CK6" s="274">
        <v>5</v>
      </c>
      <c r="CL6" s="274"/>
      <c r="CM6" s="273" t="s">
        <v>5</v>
      </c>
      <c r="CN6" s="273"/>
      <c r="CO6" s="274">
        <v>4</v>
      </c>
      <c r="CP6" s="274"/>
      <c r="CQ6" s="273" t="s">
        <v>3</v>
      </c>
      <c r="CR6" s="273"/>
      <c r="CS6" s="274">
        <v>24</v>
      </c>
      <c r="CT6" s="274"/>
      <c r="CU6" s="273" t="s">
        <v>2</v>
      </c>
      <c r="CV6" s="273"/>
    </row>
    <row r="7" spans="1:100" ht="18.95" customHeight="1">
      <c r="AJ7" s="145"/>
      <c r="AK7" s="145"/>
      <c r="AL7" s="145"/>
      <c r="AM7" s="145"/>
      <c r="AN7" s="145"/>
      <c r="AO7" s="145"/>
      <c r="AP7" s="145"/>
      <c r="AQ7" s="145"/>
      <c r="AR7" s="145"/>
      <c r="AS7" s="145"/>
      <c r="AT7" s="145"/>
      <c r="AU7" s="145"/>
      <c r="AV7" s="145"/>
      <c r="AW7" s="145"/>
      <c r="AX7" s="145"/>
      <c r="BW7" s="56"/>
      <c r="CH7" s="145" t="s">
        <v>419</v>
      </c>
      <c r="CI7" s="145"/>
      <c r="CJ7" s="145"/>
      <c r="CK7" s="145"/>
      <c r="CL7" s="145"/>
      <c r="CM7" s="145"/>
      <c r="CN7" s="145"/>
      <c r="CO7" s="145"/>
      <c r="CP7" s="145"/>
      <c r="CQ7" s="145"/>
      <c r="CR7" s="145"/>
      <c r="CS7" s="145"/>
      <c r="CT7" s="145"/>
      <c r="CU7" s="145"/>
      <c r="CV7" s="145"/>
    </row>
    <row r="8" spans="1:100" ht="18.95" customHeight="1"/>
    <row r="9" spans="1:100" ht="18.95" customHeight="1">
      <c r="W9" s="10" t="s">
        <v>173</v>
      </c>
      <c r="X9" s="32"/>
      <c r="Y9" s="32"/>
      <c r="Z9" s="32"/>
      <c r="AA9" s="32"/>
      <c r="AB9" s="32"/>
      <c r="AC9" s="32"/>
      <c r="AD9" s="32"/>
      <c r="AE9" s="32"/>
      <c r="AF9" s="32"/>
      <c r="AG9" s="32"/>
      <c r="AH9" s="32"/>
      <c r="AI9" s="32"/>
      <c r="AJ9" s="32"/>
      <c r="AK9" s="316" t="s">
        <v>176</v>
      </c>
      <c r="AL9" s="316"/>
      <c r="AM9" s="316"/>
      <c r="AN9" s="316"/>
      <c r="AO9" s="316"/>
      <c r="AP9" s="316"/>
      <c r="AQ9" s="316"/>
      <c r="AR9" s="316"/>
      <c r="AS9" s="316"/>
      <c r="AT9" s="32"/>
      <c r="AU9" s="32" t="s">
        <v>177</v>
      </c>
      <c r="AV9" s="32"/>
      <c r="AW9" s="32"/>
      <c r="BU9" s="10" t="s">
        <v>425</v>
      </c>
      <c r="BV9" s="32"/>
      <c r="BW9" s="32"/>
      <c r="BX9" s="32"/>
      <c r="BY9" s="32"/>
      <c r="BZ9" s="32"/>
      <c r="CA9" s="32"/>
      <c r="CB9" s="32"/>
      <c r="CC9" s="32"/>
      <c r="CD9" s="32"/>
      <c r="CE9" s="32"/>
      <c r="CF9" s="32"/>
      <c r="CG9" s="32"/>
      <c r="CH9" s="32"/>
      <c r="CI9" s="57"/>
      <c r="CJ9" s="57"/>
      <c r="CK9" s="57"/>
      <c r="CL9" s="57"/>
      <c r="CM9" s="57"/>
      <c r="CN9" s="57"/>
      <c r="CO9" s="57"/>
      <c r="CP9" s="57"/>
      <c r="CQ9" s="57"/>
      <c r="CR9" s="32"/>
      <c r="CS9" s="32" t="s">
        <v>177</v>
      </c>
      <c r="CT9" s="32"/>
      <c r="CU9" s="32"/>
    </row>
    <row r="10" spans="1:100" ht="9.9499999999999993" customHeight="1"/>
    <row r="11" spans="1:100" ht="18.95" customHeight="1">
      <c r="AF11" s="10" t="s">
        <v>7</v>
      </c>
      <c r="AL11" s="274"/>
      <c r="AM11" s="274"/>
      <c r="AN11" s="274"/>
      <c r="AO11" s="274"/>
      <c r="AP11" s="274"/>
      <c r="AQ11" s="274"/>
      <c r="AR11" s="274"/>
      <c r="AS11" s="274"/>
      <c r="AT11" s="274"/>
      <c r="CD11" s="10" t="s">
        <v>7</v>
      </c>
      <c r="CJ11" s="274" t="s">
        <v>407</v>
      </c>
      <c r="CK11" s="274"/>
      <c r="CL11" s="274"/>
      <c r="CM11" s="274"/>
      <c r="CN11" s="274"/>
      <c r="CO11" s="274"/>
      <c r="CP11" s="274"/>
      <c r="CQ11" s="274"/>
      <c r="CR11" s="274"/>
    </row>
    <row r="12" spans="1:100" ht="18.95" customHeight="1">
      <c r="AL12" s="145"/>
      <c r="AM12" s="145"/>
      <c r="AN12" s="145"/>
      <c r="AO12" s="145"/>
      <c r="AP12" s="145"/>
      <c r="AQ12" s="145"/>
      <c r="AR12" s="145"/>
      <c r="AS12" s="145"/>
      <c r="AT12" s="145"/>
      <c r="CJ12" s="145" t="s">
        <v>394</v>
      </c>
      <c r="CK12" s="145"/>
      <c r="CL12" s="145"/>
      <c r="CM12" s="145"/>
      <c r="CN12" s="145"/>
      <c r="CO12" s="145"/>
      <c r="CP12" s="145"/>
      <c r="CQ12" s="145"/>
      <c r="CR12" s="145"/>
    </row>
    <row r="13" spans="1:100" ht="18.95" customHeight="1"/>
    <row r="14" spans="1:100" ht="18.95" customHeight="1">
      <c r="A14" s="10" t="s">
        <v>182</v>
      </c>
      <c r="AY14" s="10" t="s">
        <v>182</v>
      </c>
    </row>
    <row r="15" spans="1:100" ht="18.95" customHeight="1"/>
    <row r="16" spans="1:100" ht="54.95" customHeight="1">
      <c r="A16" s="464" t="s">
        <v>183</v>
      </c>
      <c r="B16" s="490"/>
      <c r="C16" s="490"/>
      <c r="D16" s="490"/>
      <c r="E16" s="490"/>
      <c r="F16" s="490"/>
      <c r="G16" s="490"/>
      <c r="H16" s="490"/>
      <c r="I16" s="490"/>
      <c r="J16" s="490"/>
      <c r="K16" s="490"/>
      <c r="L16" s="490"/>
      <c r="M16" s="490"/>
      <c r="N16" s="490"/>
      <c r="O16" s="490"/>
      <c r="P16" s="445"/>
      <c r="Q16" s="446"/>
      <c r="R16" s="446"/>
      <c r="S16" s="446"/>
      <c r="T16" s="446"/>
      <c r="U16" s="446"/>
      <c r="V16" s="446"/>
      <c r="W16" s="446"/>
      <c r="X16" s="446"/>
      <c r="Y16" s="446"/>
      <c r="Z16" s="446"/>
      <c r="AA16" s="446"/>
      <c r="AB16" s="446"/>
      <c r="AC16" s="446"/>
      <c r="AD16" s="446"/>
      <c r="AE16" s="446"/>
      <c r="AF16" s="446"/>
      <c r="AG16" s="446"/>
      <c r="AH16" s="446"/>
      <c r="AI16" s="446"/>
      <c r="AJ16" s="446"/>
      <c r="AK16" s="446"/>
      <c r="AL16" s="446"/>
      <c r="AM16" s="446"/>
      <c r="AN16" s="446"/>
      <c r="AO16" s="446"/>
      <c r="AP16" s="446"/>
      <c r="AQ16" s="446"/>
      <c r="AR16" s="446"/>
      <c r="AS16" s="446"/>
      <c r="AT16" s="446"/>
      <c r="AU16" s="446"/>
      <c r="AV16" s="446"/>
      <c r="AW16" s="446"/>
      <c r="AX16" s="446"/>
      <c r="AY16" s="464" t="s">
        <v>183</v>
      </c>
      <c r="AZ16" s="490"/>
      <c r="BA16" s="490"/>
      <c r="BB16" s="490"/>
      <c r="BC16" s="490"/>
      <c r="BD16" s="490"/>
      <c r="BE16" s="490"/>
      <c r="BF16" s="490"/>
      <c r="BG16" s="490"/>
      <c r="BH16" s="490"/>
      <c r="BI16" s="490"/>
      <c r="BJ16" s="490"/>
      <c r="BK16" s="490"/>
      <c r="BL16" s="490"/>
      <c r="BM16" s="490"/>
      <c r="BN16" s="485" t="s">
        <v>422</v>
      </c>
      <c r="BO16" s="486"/>
      <c r="BP16" s="486"/>
      <c r="BQ16" s="486"/>
      <c r="BR16" s="486"/>
      <c r="BS16" s="486"/>
      <c r="BT16" s="486"/>
      <c r="BU16" s="486"/>
      <c r="BV16" s="486"/>
      <c r="BW16" s="486"/>
      <c r="BX16" s="486"/>
      <c r="BY16" s="486"/>
      <c r="BZ16" s="486"/>
      <c r="CA16" s="486"/>
      <c r="CB16" s="486"/>
      <c r="CC16" s="486"/>
      <c r="CD16" s="486"/>
      <c r="CE16" s="486"/>
      <c r="CF16" s="486"/>
      <c r="CG16" s="486"/>
      <c r="CH16" s="486"/>
      <c r="CI16" s="486"/>
      <c r="CJ16" s="486"/>
      <c r="CK16" s="486"/>
      <c r="CL16" s="486"/>
      <c r="CM16" s="486"/>
      <c r="CN16" s="486"/>
      <c r="CO16" s="486"/>
      <c r="CP16" s="486"/>
      <c r="CQ16" s="486"/>
      <c r="CR16" s="486"/>
      <c r="CS16" s="486"/>
      <c r="CT16" s="486"/>
      <c r="CU16" s="486"/>
      <c r="CV16" s="486"/>
    </row>
    <row r="17" spans="1:100" ht="54.95" customHeight="1">
      <c r="A17" s="238" t="s">
        <v>184</v>
      </c>
      <c r="B17" s="238"/>
      <c r="C17" s="238"/>
      <c r="D17" s="238"/>
      <c r="E17" s="238"/>
      <c r="F17" s="238"/>
      <c r="G17" s="238"/>
      <c r="H17" s="238"/>
      <c r="I17" s="238"/>
      <c r="J17" s="238"/>
      <c r="K17" s="487" t="s">
        <v>185</v>
      </c>
      <c r="L17" s="488"/>
      <c r="M17" s="488"/>
      <c r="N17" s="488"/>
      <c r="O17" s="488"/>
      <c r="P17" s="488"/>
      <c r="Q17" s="488"/>
      <c r="R17" s="488"/>
      <c r="S17" s="488"/>
      <c r="T17" s="488"/>
      <c r="U17" s="488"/>
      <c r="V17" s="488"/>
      <c r="W17" s="488"/>
      <c r="X17" s="488"/>
      <c r="Y17" s="488"/>
      <c r="Z17" s="238" t="s">
        <v>518</v>
      </c>
      <c r="AA17" s="238"/>
      <c r="AB17" s="238"/>
      <c r="AC17" s="238"/>
      <c r="AD17" s="238"/>
      <c r="AE17" s="238"/>
      <c r="AF17" s="238"/>
      <c r="AG17" s="238"/>
      <c r="AH17" s="238"/>
      <c r="AI17" s="489" t="s">
        <v>519</v>
      </c>
      <c r="AJ17" s="489"/>
      <c r="AK17" s="489"/>
      <c r="AL17" s="489"/>
      <c r="AM17" s="489"/>
      <c r="AN17" s="489"/>
      <c r="AO17" s="489"/>
      <c r="AP17" s="489"/>
      <c r="AQ17" s="489"/>
      <c r="AR17" s="238" t="s">
        <v>20</v>
      </c>
      <c r="AS17" s="238"/>
      <c r="AT17" s="238"/>
      <c r="AU17" s="238"/>
      <c r="AV17" s="238"/>
      <c r="AW17" s="238"/>
      <c r="AX17" s="238"/>
      <c r="AY17" s="238" t="s">
        <v>184</v>
      </c>
      <c r="AZ17" s="238"/>
      <c r="BA17" s="238"/>
      <c r="BB17" s="238"/>
      <c r="BC17" s="238"/>
      <c r="BD17" s="238"/>
      <c r="BE17" s="238"/>
      <c r="BF17" s="238"/>
      <c r="BG17" s="238"/>
      <c r="BH17" s="238"/>
      <c r="BI17" s="487" t="s">
        <v>185</v>
      </c>
      <c r="BJ17" s="488"/>
      <c r="BK17" s="488"/>
      <c r="BL17" s="488"/>
      <c r="BM17" s="488"/>
      <c r="BN17" s="488"/>
      <c r="BO17" s="488"/>
      <c r="BP17" s="488"/>
      <c r="BQ17" s="488"/>
      <c r="BR17" s="488"/>
      <c r="BS17" s="488"/>
      <c r="BT17" s="488"/>
      <c r="BU17" s="488"/>
      <c r="BV17" s="488"/>
      <c r="BW17" s="488"/>
      <c r="BX17" s="238" t="s">
        <v>518</v>
      </c>
      <c r="BY17" s="238"/>
      <c r="BZ17" s="238"/>
      <c r="CA17" s="238"/>
      <c r="CB17" s="238"/>
      <c r="CC17" s="238"/>
      <c r="CD17" s="238"/>
      <c r="CE17" s="238"/>
      <c r="CF17" s="238"/>
      <c r="CG17" s="489" t="s">
        <v>519</v>
      </c>
      <c r="CH17" s="489"/>
      <c r="CI17" s="489"/>
      <c r="CJ17" s="489"/>
      <c r="CK17" s="489"/>
      <c r="CL17" s="489"/>
      <c r="CM17" s="489"/>
      <c r="CN17" s="489"/>
      <c r="CO17" s="489"/>
      <c r="CP17" s="238" t="s">
        <v>20</v>
      </c>
      <c r="CQ17" s="238"/>
      <c r="CR17" s="238"/>
      <c r="CS17" s="238"/>
      <c r="CT17" s="238"/>
      <c r="CU17" s="238"/>
      <c r="CV17" s="238"/>
    </row>
    <row r="18" spans="1:100" ht="21.95" customHeight="1">
      <c r="A18" s="495"/>
      <c r="B18" s="492"/>
      <c r="C18" s="492"/>
      <c r="D18" s="492"/>
      <c r="E18" s="492"/>
      <c r="F18" s="492"/>
      <c r="G18" s="492"/>
      <c r="H18" s="492"/>
      <c r="I18" s="492"/>
      <c r="J18" s="492"/>
      <c r="K18" s="492"/>
      <c r="L18" s="492"/>
      <c r="M18" s="492"/>
      <c r="N18" s="492"/>
      <c r="O18" s="492"/>
      <c r="P18" s="492"/>
      <c r="Q18" s="492"/>
      <c r="R18" s="492"/>
      <c r="S18" s="492"/>
      <c r="T18" s="492"/>
      <c r="U18" s="492"/>
      <c r="V18" s="492"/>
      <c r="W18" s="492"/>
      <c r="X18" s="492"/>
      <c r="Y18" s="492"/>
      <c r="Z18" s="493"/>
      <c r="AA18" s="493"/>
      <c r="AB18" s="493"/>
      <c r="AC18" s="493"/>
      <c r="AD18" s="493"/>
      <c r="AE18" s="493"/>
      <c r="AF18" s="493"/>
      <c r="AG18" s="493"/>
      <c r="AH18" s="493"/>
      <c r="AI18" s="494"/>
      <c r="AJ18" s="494"/>
      <c r="AK18" s="494"/>
      <c r="AL18" s="494"/>
      <c r="AM18" s="494"/>
      <c r="AN18" s="494"/>
      <c r="AO18" s="494"/>
      <c r="AP18" s="494"/>
      <c r="AQ18" s="494"/>
      <c r="AR18" s="492"/>
      <c r="AS18" s="492"/>
      <c r="AT18" s="492"/>
      <c r="AU18" s="492"/>
      <c r="AV18" s="492"/>
      <c r="AW18" s="492"/>
      <c r="AX18" s="492"/>
      <c r="AY18" s="484">
        <v>45033</v>
      </c>
      <c r="AZ18" s="481"/>
      <c r="BA18" s="481"/>
      <c r="BB18" s="481"/>
      <c r="BC18" s="481"/>
      <c r="BD18" s="481"/>
      <c r="BE18" s="481"/>
      <c r="BF18" s="481"/>
      <c r="BG18" s="481"/>
      <c r="BH18" s="481"/>
      <c r="BI18" s="481" t="s">
        <v>421</v>
      </c>
      <c r="BJ18" s="481"/>
      <c r="BK18" s="481"/>
      <c r="BL18" s="481"/>
      <c r="BM18" s="481"/>
      <c r="BN18" s="481"/>
      <c r="BO18" s="481"/>
      <c r="BP18" s="481"/>
      <c r="BQ18" s="481"/>
      <c r="BR18" s="481"/>
      <c r="BS18" s="481"/>
      <c r="BT18" s="481"/>
      <c r="BU18" s="481"/>
      <c r="BV18" s="481"/>
      <c r="BW18" s="481"/>
      <c r="BX18" s="482">
        <v>30</v>
      </c>
      <c r="BY18" s="482"/>
      <c r="BZ18" s="482"/>
      <c r="CA18" s="482"/>
      <c r="CB18" s="482"/>
      <c r="CC18" s="482"/>
      <c r="CD18" s="482"/>
      <c r="CE18" s="482"/>
      <c r="CF18" s="482"/>
      <c r="CG18" s="483">
        <f>BX18*167</f>
        <v>5010</v>
      </c>
      <c r="CH18" s="483"/>
      <c r="CI18" s="483"/>
      <c r="CJ18" s="483"/>
      <c r="CK18" s="483"/>
      <c r="CL18" s="483"/>
      <c r="CM18" s="483"/>
      <c r="CN18" s="483"/>
      <c r="CO18" s="483"/>
      <c r="CP18" s="481"/>
      <c r="CQ18" s="481"/>
      <c r="CR18" s="481"/>
      <c r="CS18" s="481"/>
      <c r="CT18" s="481"/>
      <c r="CU18" s="481"/>
      <c r="CV18" s="481"/>
    </row>
    <row r="19" spans="1:100" ht="21.95" customHeight="1">
      <c r="A19" s="495"/>
      <c r="B19" s="492"/>
      <c r="C19" s="492"/>
      <c r="D19" s="492"/>
      <c r="E19" s="492"/>
      <c r="F19" s="492"/>
      <c r="G19" s="492"/>
      <c r="H19" s="492"/>
      <c r="I19" s="492"/>
      <c r="J19" s="492"/>
      <c r="K19" s="492"/>
      <c r="L19" s="492"/>
      <c r="M19" s="492"/>
      <c r="N19" s="492"/>
      <c r="O19" s="492"/>
      <c r="P19" s="492"/>
      <c r="Q19" s="492"/>
      <c r="R19" s="492"/>
      <c r="S19" s="492"/>
      <c r="T19" s="492"/>
      <c r="U19" s="492"/>
      <c r="V19" s="492"/>
      <c r="W19" s="492"/>
      <c r="X19" s="492"/>
      <c r="Y19" s="492"/>
      <c r="Z19" s="493"/>
      <c r="AA19" s="493"/>
      <c r="AB19" s="493"/>
      <c r="AC19" s="493"/>
      <c r="AD19" s="493"/>
      <c r="AE19" s="493"/>
      <c r="AF19" s="493"/>
      <c r="AG19" s="493"/>
      <c r="AH19" s="493"/>
      <c r="AI19" s="494"/>
      <c r="AJ19" s="494"/>
      <c r="AK19" s="494"/>
      <c r="AL19" s="494"/>
      <c r="AM19" s="494"/>
      <c r="AN19" s="494"/>
      <c r="AO19" s="494"/>
      <c r="AP19" s="494"/>
      <c r="AQ19" s="494"/>
      <c r="AR19" s="492"/>
      <c r="AS19" s="492"/>
      <c r="AT19" s="492"/>
      <c r="AU19" s="492"/>
      <c r="AV19" s="492"/>
      <c r="AW19" s="492"/>
      <c r="AX19" s="492"/>
      <c r="AY19" s="484">
        <v>45035</v>
      </c>
      <c r="AZ19" s="481"/>
      <c r="BA19" s="481"/>
      <c r="BB19" s="481"/>
      <c r="BC19" s="481"/>
      <c r="BD19" s="481"/>
      <c r="BE19" s="481"/>
      <c r="BF19" s="481"/>
      <c r="BG19" s="481"/>
      <c r="BH19" s="481"/>
      <c r="BI19" s="481" t="s">
        <v>421</v>
      </c>
      <c r="BJ19" s="481"/>
      <c r="BK19" s="481"/>
      <c r="BL19" s="481"/>
      <c r="BM19" s="481"/>
      <c r="BN19" s="481"/>
      <c r="BO19" s="481"/>
      <c r="BP19" s="481"/>
      <c r="BQ19" s="481"/>
      <c r="BR19" s="481"/>
      <c r="BS19" s="481"/>
      <c r="BT19" s="481"/>
      <c r="BU19" s="481"/>
      <c r="BV19" s="481"/>
      <c r="BW19" s="481"/>
      <c r="BX19" s="482">
        <v>30</v>
      </c>
      <c r="BY19" s="482"/>
      <c r="BZ19" s="482"/>
      <c r="CA19" s="482"/>
      <c r="CB19" s="482"/>
      <c r="CC19" s="482"/>
      <c r="CD19" s="482"/>
      <c r="CE19" s="482"/>
      <c r="CF19" s="482"/>
      <c r="CG19" s="483">
        <f>BX19*167</f>
        <v>5010</v>
      </c>
      <c r="CH19" s="483"/>
      <c r="CI19" s="483"/>
      <c r="CJ19" s="483"/>
      <c r="CK19" s="483"/>
      <c r="CL19" s="483"/>
      <c r="CM19" s="483"/>
      <c r="CN19" s="483"/>
      <c r="CO19" s="483"/>
      <c r="CP19" s="481"/>
      <c r="CQ19" s="481"/>
      <c r="CR19" s="481"/>
      <c r="CS19" s="481"/>
      <c r="CT19" s="481"/>
      <c r="CU19" s="481"/>
      <c r="CV19" s="481"/>
    </row>
    <row r="20" spans="1:100" ht="21.95" customHeight="1">
      <c r="A20" s="495"/>
      <c r="B20" s="492"/>
      <c r="C20" s="492"/>
      <c r="D20" s="492"/>
      <c r="E20" s="492"/>
      <c r="F20" s="492"/>
      <c r="G20" s="492"/>
      <c r="H20" s="492"/>
      <c r="I20" s="492"/>
      <c r="J20" s="492"/>
      <c r="K20" s="492"/>
      <c r="L20" s="492"/>
      <c r="M20" s="492"/>
      <c r="N20" s="492"/>
      <c r="O20" s="492"/>
      <c r="P20" s="492"/>
      <c r="Q20" s="492"/>
      <c r="R20" s="492"/>
      <c r="S20" s="492"/>
      <c r="T20" s="492"/>
      <c r="U20" s="492"/>
      <c r="V20" s="492"/>
      <c r="W20" s="492"/>
      <c r="X20" s="492"/>
      <c r="Y20" s="492"/>
      <c r="Z20" s="493"/>
      <c r="AA20" s="493"/>
      <c r="AB20" s="493"/>
      <c r="AC20" s="493"/>
      <c r="AD20" s="493"/>
      <c r="AE20" s="493"/>
      <c r="AF20" s="493"/>
      <c r="AG20" s="493"/>
      <c r="AH20" s="493"/>
      <c r="AI20" s="494"/>
      <c r="AJ20" s="494"/>
      <c r="AK20" s="494"/>
      <c r="AL20" s="494"/>
      <c r="AM20" s="494"/>
      <c r="AN20" s="494"/>
      <c r="AO20" s="494"/>
      <c r="AP20" s="494"/>
      <c r="AQ20" s="494"/>
      <c r="AR20" s="492"/>
      <c r="AS20" s="492"/>
      <c r="AT20" s="492"/>
      <c r="AU20" s="492"/>
      <c r="AV20" s="492"/>
      <c r="AW20" s="492"/>
      <c r="AX20" s="492"/>
      <c r="AY20" s="484">
        <v>45037</v>
      </c>
      <c r="AZ20" s="481"/>
      <c r="BA20" s="481"/>
      <c r="BB20" s="481"/>
      <c r="BC20" s="481"/>
      <c r="BD20" s="481"/>
      <c r="BE20" s="481"/>
      <c r="BF20" s="481"/>
      <c r="BG20" s="481"/>
      <c r="BH20" s="481"/>
      <c r="BI20" s="481" t="s">
        <v>421</v>
      </c>
      <c r="BJ20" s="481"/>
      <c r="BK20" s="481"/>
      <c r="BL20" s="481"/>
      <c r="BM20" s="481"/>
      <c r="BN20" s="481"/>
      <c r="BO20" s="481"/>
      <c r="BP20" s="481"/>
      <c r="BQ20" s="481"/>
      <c r="BR20" s="481"/>
      <c r="BS20" s="481"/>
      <c r="BT20" s="481"/>
      <c r="BU20" s="481"/>
      <c r="BV20" s="481"/>
      <c r="BW20" s="481"/>
      <c r="BX20" s="482">
        <v>30</v>
      </c>
      <c r="BY20" s="482"/>
      <c r="BZ20" s="482"/>
      <c r="CA20" s="482"/>
      <c r="CB20" s="482"/>
      <c r="CC20" s="482"/>
      <c r="CD20" s="482"/>
      <c r="CE20" s="482"/>
      <c r="CF20" s="482"/>
      <c r="CG20" s="483">
        <f>BX20*167</f>
        <v>5010</v>
      </c>
      <c r="CH20" s="483"/>
      <c r="CI20" s="483"/>
      <c r="CJ20" s="483"/>
      <c r="CK20" s="483"/>
      <c r="CL20" s="483"/>
      <c r="CM20" s="483"/>
      <c r="CN20" s="483"/>
      <c r="CO20" s="483"/>
      <c r="CP20" s="481"/>
      <c r="CQ20" s="481"/>
      <c r="CR20" s="481"/>
      <c r="CS20" s="481"/>
      <c r="CT20" s="481"/>
      <c r="CU20" s="481"/>
      <c r="CV20" s="481"/>
    </row>
    <row r="21" spans="1:100" ht="21.95" customHeight="1">
      <c r="A21" s="495"/>
      <c r="B21" s="492"/>
      <c r="C21" s="492"/>
      <c r="D21" s="492"/>
      <c r="E21" s="492"/>
      <c r="F21" s="492"/>
      <c r="G21" s="492"/>
      <c r="H21" s="492"/>
      <c r="I21" s="492"/>
      <c r="J21" s="492"/>
      <c r="K21" s="492"/>
      <c r="L21" s="492"/>
      <c r="M21" s="492"/>
      <c r="N21" s="492"/>
      <c r="O21" s="492"/>
      <c r="P21" s="492"/>
      <c r="Q21" s="492"/>
      <c r="R21" s="492"/>
      <c r="S21" s="492"/>
      <c r="T21" s="492"/>
      <c r="U21" s="492"/>
      <c r="V21" s="492"/>
      <c r="W21" s="492"/>
      <c r="X21" s="492"/>
      <c r="Y21" s="492"/>
      <c r="Z21" s="493"/>
      <c r="AA21" s="493"/>
      <c r="AB21" s="493"/>
      <c r="AC21" s="493"/>
      <c r="AD21" s="493"/>
      <c r="AE21" s="493"/>
      <c r="AF21" s="493"/>
      <c r="AG21" s="493"/>
      <c r="AH21" s="493"/>
      <c r="AI21" s="494"/>
      <c r="AJ21" s="494"/>
      <c r="AK21" s="494"/>
      <c r="AL21" s="494"/>
      <c r="AM21" s="494"/>
      <c r="AN21" s="494"/>
      <c r="AO21" s="494"/>
      <c r="AP21" s="494"/>
      <c r="AQ21" s="494"/>
      <c r="AR21" s="492"/>
      <c r="AS21" s="492"/>
      <c r="AT21" s="492"/>
      <c r="AU21" s="492"/>
      <c r="AV21" s="492"/>
      <c r="AW21" s="492"/>
      <c r="AX21" s="492"/>
      <c r="AY21" s="484">
        <v>45038</v>
      </c>
      <c r="AZ21" s="481"/>
      <c r="BA21" s="481"/>
      <c r="BB21" s="481"/>
      <c r="BC21" s="481"/>
      <c r="BD21" s="481"/>
      <c r="BE21" s="481"/>
      <c r="BF21" s="481"/>
      <c r="BG21" s="481"/>
      <c r="BH21" s="481"/>
      <c r="BI21" s="481" t="s">
        <v>421</v>
      </c>
      <c r="BJ21" s="481"/>
      <c r="BK21" s="481"/>
      <c r="BL21" s="481"/>
      <c r="BM21" s="481"/>
      <c r="BN21" s="481"/>
      <c r="BO21" s="481"/>
      <c r="BP21" s="481"/>
      <c r="BQ21" s="481"/>
      <c r="BR21" s="481"/>
      <c r="BS21" s="481"/>
      <c r="BT21" s="481"/>
      <c r="BU21" s="481"/>
      <c r="BV21" s="481"/>
      <c r="BW21" s="481"/>
      <c r="BX21" s="482">
        <v>15</v>
      </c>
      <c r="BY21" s="482"/>
      <c r="BZ21" s="482"/>
      <c r="CA21" s="482"/>
      <c r="CB21" s="482"/>
      <c r="CC21" s="482"/>
      <c r="CD21" s="482"/>
      <c r="CE21" s="482"/>
      <c r="CF21" s="482"/>
      <c r="CG21" s="483">
        <f>BX21*167</f>
        <v>2505</v>
      </c>
      <c r="CH21" s="483"/>
      <c r="CI21" s="483"/>
      <c r="CJ21" s="483"/>
      <c r="CK21" s="483"/>
      <c r="CL21" s="483"/>
      <c r="CM21" s="483"/>
      <c r="CN21" s="483"/>
      <c r="CO21" s="483"/>
      <c r="CP21" s="481"/>
      <c r="CQ21" s="481"/>
      <c r="CR21" s="481"/>
      <c r="CS21" s="481"/>
      <c r="CT21" s="481"/>
      <c r="CU21" s="481"/>
      <c r="CV21" s="481"/>
    </row>
    <row r="22" spans="1:100" ht="21.95" customHeight="1">
      <c r="A22" s="492"/>
      <c r="B22" s="492"/>
      <c r="C22" s="492"/>
      <c r="D22" s="492"/>
      <c r="E22" s="492"/>
      <c r="F22" s="492"/>
      <c r="G22" s="492"/>
      <c r="H22" s="492"/>
      <c r="I22" s="492"/>
      <c r="J22" s="492"/>
      <c r="K22" s="492"/>
      <c r="L22" s="492"/>
      <c r="M22" s="492"/>
      <c r="N22" s="492"/>
      <c r="O22" s="492"/>
      <c r="P22" s="492"/>
      <c r="Q22" s="492"/>
      <c r="R22" s="492"/>
      <c r="S22" s="492"/>
      <c r="T22" s="492"/>
      <c r="U22" s="492"/>
      <c r="V22" s="492"/>
      <c r="W22" s="492"/>
      <c r="X22" s="492"/>
      <c r="Y22" s="492"/>
      <c r="Z22" s="493"/>
      <c r="AA22" s="493"/>
      <c r="AB22" s="493"/>
      <c r="AC22" s="493"/>
      <c r="AD22" s="493"/>
      <c r="AE22" s="493"/>
      <c r="AF22" s="493"/>
      <c r="AG22" s="493"/>
      <c r="AH22" s="493"/>
      <c r="AI22" s="494"/>
      <c r="AJ22" s="494"/>
      <c r="AK22" s="494"/>
      <c r="AL22" s="494"/>
      <c r="AM22" s="494"/>
      <c r="AN22" s="494"/>
      <c r="AO22" s="494"/>
      <c r="AP22" s="494"/>
      <c r="AQ22" s="494"/>
      <c r="AR22" s="492"/>
      <c r="AS22" s="492"/>
      <c r="AT22" s="492"/>
      <c r="AU22" s="492"/>
      <c r="AV22" s="492"/>
      <c r="AW22" s="492"/>
      <c r="AX22" s="492"/>
      <c r="AY22" s="481"/>
      <c r="AZ22" s="481"/>
      <c r="BA22" s="481"/>
      <c r="BB22" s="481"/>
      <c r="BC22" s="481"/>
      <c r="BD22" s="481"/>
      <c r="BE22" s="481"/>
      <c r="BF22" s="481"/>
      <c r="BG22" s="481"/>
      <c r="BH22" s="481"/>
      <c r="BI22" s="481"/>
      <c r="BJ22" s="481"/>
      <c r="BK22" s="481"/>
      <c r="BL22" s="481"/>
      <c r="BM22" s="481"/>
      <c r="BN22" s="481"/>
      <c r="BO22" s="481"/>
      <c r="BP22" s="481"/>
      <c r="BQ22" s="481"/>
      <c r="BR22" s="481"/>
      <c r="BS22" s="481"/>
      <c r="BT22" s="481"/>
      <c r="BU22" s="481"/>
      <c r="BV22" s="481"/>
      <c r="BW22" s="481"/>
      <c r="BX22" s="482"/>
      <c r="BY22" s="482"/>
      <c r="BZ22" s="482"/>
      <c r="CA22" s="482"/>
      <c r="CB22" s="482"/>
      <c r="CC22" s="482"/>
      <c r="CD22" s="482"/>
      <c r="CE22" s="482"/>
      <c r="CF22" s="482"/>
      <c r="CG22" s="483"/>
      <c r="CH22" s="483"/>
      <c r="CI22" s="483"/>
      <c r="CJ22" s="483"/>
      <c r="CK22" s="483"/>
      <c r="CL22" s="483"/>
      <c r="CM22" s="483"/>
      <c r="CN22" s="483"/>
      <c r="CO22" s="483"/>
      <c r="CP22" s="481"/>
      <c r="CQ22" s="481"/>
      <c r="CR22" s="481"/>
      <c r="CS22" s="481"/>
      <c r="CT22" s="481"/>
      <c r="CU22" s="481"/>
      <c r="CV22" s="481"/>
    </row>
    <row r="23" spans="1:100" ht="21.95" customHeight="1">
      <c r="A23" s="492"/>
      <c r="B23" s="492"/>
      <c r="C23" s="492"/>
      <c r="D23" s="492"/>
      <c r="E23" s="492"/>
      <c r="F23" s="492"/>
      <c r="G23" s="492"/>
      <c r="H23" s="492"/>
      <c r="I23" s="492"/>
      <c r="J23" s="492"/>
      <c r="K23" s="492"/>
      <c r="L23" s="492"/>
      <c r="M23" s="492"/>
      <c r="N23" s="492"/>
      <c r="O23" s="492"/>
      <c r="P23" s="492"/>
      <c r="Q23" s="492"/>
      <c r="R23" s="492"/>
      <c r="S23" s="492"/>
      <c r="T23" s="492"/>
      <c r="U23" s="492"/>
      <c r="V23" s="492"/>
      <c r="W23" s="492"/>
      <c r="X23" s="492"/>
      <c r="Y23" s="492"/>
      <c r="Z23" s="493"/>
      <c r="AA23" s="493"/>
      <c r="AB23" s="493"/>
      <c r="AC23" s="493"/>
      <c r="AD23" s="493"/>
      <c r="AE23" s="493"/>
      <c r="AF23" s="493"/>
      <c r="AG23" s="493"/>
      <c r="AH23" s="493"/>
      <c r="AI23" s="494"/>
      <c r="AJ23" s="494"/>
      <c r="AK23" s="494"/>
      <c r="AL23" s="494"/>
      <c r="AM23" s="494"/>
      <c r="AN23" s="494"/>
      <c r="AO23" s="494"/>
      <c r="AP23" s="494"/>
      <c r="AQ23" s="494"/>
      <c r="AR23" s="492"/>
      <c r="AS23" s="492"/>
      <c r="AT23" s="492"/>
      <c r="AU23" s="492"/>
      <c r="AV23" s="492"/>
      <c r="AW23" s="492"/>
      <c r="AX23" s="492"/>
      <c r="AY23" s="481"/>
      <c r="AZ23" s="481"/>
      <c r="BA23" s="481"/>
      <c r="BB23" s="481"/>
      <c r="BC23" s="481"/>
      <c r="BD23" s="481"/>
      <c r="BE23" s="481"/>
      <c r="BF23" s="481"/>
      <c r="BG23" s="481"/>
      <c r="BH23" s="481"/>
      <c r="BI23" s="481"/>
      <c r="BJ23" s="481"/>
      <c r="BK23" s="481"/>
      <c r="BL23" s="481"/>
      <c r="BM23" s="481"/>
      <c r="BN23" s="481"/>
      <c r="BO23" s="481"/>
      <c r="BP23" s="481"/>
      <c r="BQ23" s="481"/>
      <c r="BR23" s="481"/>
      <c r="BS23" s="481"/>
      <c r="BT23" s="481"/>
      <c r="BU23" s="481"/>
      <c r="BV23" s="481"/>
      <c r="BW23" s="481"/>
      <c r="BX23" s="482"/>
      <c r="BY23" s="482"/>
      <c r="BZ23" s="482"/>
      <c r="CA23" s="482"/>
      <c r="CB23" s="482"/>
      <c r="CC23" s="482"/>
      <c r="CD23" s="482"/>
      <c r="CE23" s="482"/>
      <c r="CF23" s="482"/>
      <c r="CG23" s="483"/>
      <c r="CH23" s="483"/>
      <c r="CI23" s="483"/>
      <c r="CJ23" s="483"/>
      <c r="CK23" s="483"/>
      <c r="CL23" s="483"/>
      <c r="CM23" s="483"/>
      <c r="CN23" s="483"/>
      <c r="CO23" s="483"/>
      <c r="CP23" s="481"/>
      <c r="CQ23" s="481"/>
      <c r="CR23" s="481"/>
      <c r="CS23" s="481"/>
      <c r="CT23" s="481"/>
      <c r="CU23" s="481"/>
      <c r="CV23" s="481"/>
    </row>
    <row r="24" spans="1:100" ht="21.95" customHeight="1">
      <c r="A24" s="492"/>
      <c r="B24" s="492"/>
      <c r="C24" s="492"/>
      <c r="D24" s="492"/>
      <c r="E24" s="492"/>
      <c r="F24" s="492"/>
      <c r="G24" s="492"/>
      <c r="H24" s="492"/>
      <c r="I24" s="492"/>
      <c r="J24" s="492"/>
      <c r="K24" s="492"/>
      <c r="L24" s="492"/>
      <c r="M24" s="492"/>
      <c r="N24" s="492"/>
      <c r="O24" s="492"/>
      <c r="P24" s="492"/>
      <c r="Q24" s="492"/>
      <c r="R24" s="492"/>
      <c r="S24" s="492"/>
      <c r="T24" s="492"/>
      <c r="U24" s="492"/>
      <c r="V24" s="492"/>
      <c r="W24" s="492"/>
      <c r="X24" s="492"/>
      <c r="Y24" s="492"/>
      <c r="Z24" s="493"/>
      <c r="AA24" s="493"/>
      <c r="AB24" s="493"/>
      <c r="AC24" s="493"/>
      <c r="AD24" s="493"/>
      <c r="AE24" s="493"/>
      <c r="AF24" s="493"/>
      <c r="AG24" s="493"/>
      <c r="AH24" s="493"/>
      <c r="AI24" s="494"/>
      <c r="AJ24" s="494"/>
      <c r="AK24" s="494"/>
      <c r="AL24" s="494"/>
      <c r="AM24" s="494"/>
      <c r="AN24" s="494"/>
      <c r="AO24" s="494"/>
      <c r="AP24" s="494"/>
      <c r="AQ24" s="494"/>
      <c r="AR24" s="492"/>
      <c r="AS24" s="492"/>
      <c r="AT24" s="492"/>
      <c r="AU24" s="492"/>
      <c r="AV24" s="492"/>
      <c r="AW24" s="492"/>
      <c r="AX24" s="492"/>
      <c r="AY24" s="481"/>
      <c r="AZ24" s="481"/>
      <c r="BA24" s="481"/>
      <c r="BB24" s="481"/>
      <c r="BC24" s="481"/>
      <c r="BD24" s="481"/>
      <c r="BE24" s="481"/>
      <c r="BF24" s="481"/>
      <c r="BG24" s="481"/>
      <c r="BH24" s="481"/>
      <c r="BI24" s="481"/>
      <c r="BJ24" s="481"/>
      <c r="BK24" s="481"/>
      <c r="BL24" s="481"/>
      <c r="BM24" s="481"/>
      <c r="BN24" s="481"/>
      <c r="BO24" s="481"/>
      <c r="BP24" s="481"/>
      <c r="BQ24" s="481"/>
      <c r="BR24" s="481"/>
      <c r="BS24" s="481"/>
      <c r="BT24" s="481"/>
      <c r="BU24" s="481"/>
      <c r="BV24" s="481"/>
      <c r="BW24" s="481"/>
      <c r="BX24" s="482"/>
      <c r="BY24" s="482"/>
      <c r="BZ24" s="482"/>
      <c r="CA24" s="482"/>
      <c r="CB24" s="482"/>
      <c r="CC24" s="482"/>
      <c r="CD24" s="482"/>
      <c r="CE24" s="482"/>
      <c r="CF24" s="482"/>
      <c r="CG24" s="483"/>
      <c r="CH24" s="483"/>
      <c r="CI24" s="483"/>
      <c r="CJ24" s="483"/>
      <c r="CK24" s="483"/>
      <c r="CL24" s="483"/>
      <c r="CM24" s="483"/>
      <c r="CN24" s="483"/>
      <c r="CO24" s="483"/>
      <c r="CP24" s="481"/>
      <c r="CQ24" s="481"/>
      <c r="CR24" s="481"/>
      <c r="CS24" s="481"/>
      <c r="CT24" s="481"/>
      <c r="CU24" s="481"/>
      <c r="CV24" s="481"/>
    </row>
    <row r="26" spans="1:100" s="21" customFormat="1" ht="14.1" customHeight="1">
      <c r="A26" s="9" t="s">
        <v>25</v>
      </c>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t="s">
        <v>25</v>
      </c>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row>
    <row r="27" spans="1:100" ht="14.1" customHeight="1">
      <c r="A27" s="339" t="s">
        <v>187</v>
      </c>
      <c r="B27" s="339"/>
      <c r="C27" s="340" t="s">
        <v>186</v>
      </c>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c r="AR27" s="341"/>
      <c r="AS27" s="341"/>
      <c r="AT27" s="341"/>
      <c r="AU27" s="341"/>
      <c r="AV27" s="341"/>
      <c r="AW27" s="341"/>
      <c r="AX27" s="341"/>
      <c r="AY27" s="339" t="s">
        <v>461</v>
      </c>
      <c r="AZ27" s="339"/>
      <c r="BA27" s="340" t="s">
        <v>186</v>
      </c>
      <c r="BB27" s="341"/>
      <c r="BC27" s="341"/>
      <c r="BD27" s="341"/>
      <c r="BE27" s="341"/>
      <c r="BF27" s="341"/>
      <c r="BG27" s="341"/>
      <c r="BH27" s="341"/>
      <c r="BI27" s="341"/>
      <c r="BJ27" s="341"/>
      <c r="BK27" s="341"/>
      <c r="BL27" s="341"/>
      <c r="BM27" s="341"/>
      <c r="BN27" s="341"/>
      <c r="BO27" s="341"/>
      <c r="BP27" s="341"/>
      <c r="BQ27" s="341"/>
      <c r="BR27" s="341"/>
      <c r="BS27" s="341"/>
      <c r="BT27" s="341"/>
      <c r="BU27" s="341"/>
      <c r="BV27" s="341"/>
      <c r="BW27" s="341"/>
      <c r="BX27" s="341"/>
      <c r="BY27" s="341"/>
      <c r="BZ27" s="341"/>
      <c r="CA27" s="341"/>
      <c r="CB27" s="341"/>
      <c r="CC27" s="341"/>
      <c r="CD27" s="341"/>
      <c r="CE27" s="341"/>
      <c r="CF27" s="341"/>
      <c r="CG27" s="341"/>
      <c r="CH27" s="341"/>
      <c r="CI27" s="341"/>
      <c r="CJ27" s="341"/>
      <c r="CK27" s="341"/>
      <c r="CL27" s="341"/>
      <c r="CM27" s="341"/>
      <c r="CN27" s="341"/>
      <c r="CO27" s="341"/>
      <c r="CP27" s="341"/>
      <c r="CQ27" s="341"/>
      <c r="CR27" s="341"/>
      <c r="CS27" s="341"/>
      <c r="CT27" s="341"/>
      <c r="CU27" s="341"/>
      <c r="CV27" s="341"/>
    </row>
    <row r="28" spans="1:100" ht="14.1" customHeight="1">
      <c r="A28" s="339"/>
      <c r="B28" s="339"/>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1"/>
      <c r="AL28" s="341"/>
      <c r="AM28" s="341"/>
      <c r="AN28" s="341"/>
      <c r="AO28" s="341"/>
      <c r="AP28" s="341"/>
      <c r="AQ28" s="341"/>
      <c r="AR28" s="341"/>
      <c r="AS28" s="341"/>
      <c r="AT28" s="341"/>
      <c r="AU28" s="341"/>
      <c r="AV28" s="341"/>
      <c r="AW28" s="341"/>
      <c r="AX28" s="341"/>
      <c r="AY28" s="339"/>
      <c r="AZ28" s="339"/>
      <c r="BA28" s="341"/>
      <c r="BB28" s="341"/>
      <c r="BC28" s="341"/>
      <c r="BD28" s="341"/>
      <c r="BE28" s="341"/>
      <c r="BF28" s="341"/>
      <c r="BG28" s="341"/>
      <c r="BH28" s="341"/>
      <c r="BI28" s="341"/>
      <c r="BJ28" s="341"/>
      <c r="BK28" s="341"/>
      <c r="BL28" s="341"/>
      <c r="BM28" s="341"/>
      <c r="BN28" s="341"/>
      <c r="BO28" s="341"/>
      <c r="BP28" s="341"/>
      <c r="BQ28" s="341"/>
      <c r="BR28" s="341"/>
      <c r="BS28" s="341"/>
      <c r="BT28" s="341"/>
      <c r="BU28" s="341"/>
      <c r="BV28" s="341"/>
      <c r="BW28" s="341"/>
      <c r="BX28" s="341"/>
      <c r="BY28" s="341"/>
      <c r="BZ28" s="341"/>
      <c r="CA28" s="341"/>
      <c r="CB28" s="341"/>
      <c r="CC28" s="341"/>
      <c r="CD28" s="341"/>
      <c r="CE28" s="341"/>
      <c r="CF28" s="341"/>
      <c r="CG28" s="341"/>
      <c r="CH28" s="341"/>
      <c r="CI28" s="341"/>
      <c r="CJ28" s="341"/>
      <c r="CK28" s="341"/>
      <c r="CL28" s="341"/>
      <c r="CM28" s="341"/>
      <c r="CN28" s="341"/>
      <c r="CO28" s="341"/>
      <c r="CP28" s="341"/>
      <c r="CQ28" s="341"/>
      <c r="CR28" s="341"/>
      <c r="CS28" s="341"/>
      <c r="CT28" s="341"/>
      <c r="CU28" s="341"/>
      <c r="CV28" s="341"/>
    </row>
    <row r="29" spans="1:100" ht="14.1" customHeight="1">
      <c r="A29" s="339"/>
      <c r="B29" s="339"/>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341"/>
      <c r="AP29" s="341"/>
      <c r="AQ29" s="341"/>
      <c r="AR29" s="341"/>
      <c r="AS29" s="341"/>
      <c r="AT29" s="341"/>
      <c r="AU29" s="341"/>
      <c r="AV29" s="341"/>
      <c r="AW29" s="341"/>
      <c r="AX29" s="341"/>
      <c r="AY29" s="339"/>
      <c r="AZ29" s="339"/>
      <c r="BA29" s="341"/>
      <c r="BB29" s="341"/>
      <c r="BC29" s="341"/>
      <c r="BD29" s="341"/>
      <c r="BE29" s="341"/>
      <c r="BF29" s="341"/>
      <c r="BG29" s="341"/>
      <c r="BH29" s="341"/>
      <c r="BI29" s="341"/>
      <c r="BJ29" s="341"/>
      <c r="BK29" s="341"/>
      <c r="BL29" s="341"/>
      <c r="BM29" s="341"/>
      <c r="BN29" s="341"/>
      <c r="BO29" s="341"/>
      <c r="BP29" s="341"/>
      <c r="BQ29" s="341"/>
      <c r="BR29" s="341"/>
      <c r="BS29" s="341"/>
      <c r="BT29" s="341"/>
      <c r="BU29" s="341"/>
      <c r="BV29" s="341"/>
      <c r="BW29" s="341"/>
      <c r="BX29" s="341"/>
      <c r="BY29" s="341"/>
      <c r="BZ29" s="341"/>
      <c r="CA29" s="341"/>
      <c r="CB29" s="341"/>
      <c r="CC29" s="341"/>
      <c r="CD29" s="341"/>
      <c r="CE29" s="341"/>
      <c r="CF29" s="341"/>
      <c r="CG29" s="341"/>
      <c r="CH29" s="341"/>
      <c r="CI29" s="341"/>
      <c r="CJ29" s="341"/>
      <c r="CK29" s="341"/>
      <c r="CL29" s="341"/>
      <c r="CM29" s="341"/>
      <c r="CN29" s="341"/>
      <c r="CO29" s="341"/>
      <c r="CP29" s="341"/>
      <c r="CQ29" s="341"/>
      <c r="CR29" s="341"/>
      <c r="CS29" s="341"/>
      <c r="CT29" s="341"/>
      <c r="CU29" s="341"/>
      <c r="CV29" s="341"/>
    </row>
    <row r="30" spans="1:100" ht="14.1" customHeight="1">
      <c r="A30" s="339"/>
      <c r="B30" s="339"/>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339"/>
      <c r="AZ30" s="339"/>
      <c r="BA30" s="341"/>
      <c r="BB30" s="341"/>
      <c r="BC30" s="341"/>
      <c r="BD30" s="341"/>
      <c r="BE30" s="341"/>
      <c r="BF30" s="341"/>
      <c r="BG30" s="341"/>
      <c r="BH30" s="341"/>
      <c r="BI30" s="341"/>
      <c r="BJ30" s="341"/>
      <c r="BK30" s="341"/>
      <c r="BL30" s="341"/>
      <c r="BM30" s="341"/>
      <c r="BN30" s="341"/>
      <c r="BO30" s="341"/>
      <c r="BP30" s="341"/>
      <c r="BQ30" s="341"/>
      <c r="BR30" s="341"/>
      <c r="BS30" s="341"/>
      <c r="BT30" s="341"/>
      <c r="BU30" s="341"/>
      <c r="BV30" s="341"/>
      <c r="BW30" s="341"/>
      <c r="BX30" s="341"/>
      <c r="BY30" s="341"/>
      <c r="BZ30" s="341"/>
      <c r="CA30" s="341"/>
      <c r="CB30" s="341"/>
      <c r="CC30" s="341"/>
      <c r="CD30" s="341"/>
      <c r="CE30" s="341"/>
      <c r="CF30" s="341"/>
      <c r="CG30" s="341"/>
      <c r="CH30" s="341"/>
      <c r="CI30" s="341"/>
      <c r="CJ30" s="341"/>
      <c r="CK30" s="341"/>
      <c r="CL30" s="341"/>
      <c r="CM30" s="341"/>
      <c r="CN30" s="341"/>
      <c r="CO30" s="341"/>
      <c r="CP30" s="341"/>
      <c r="CQ30" s="341"/>
      <c r="CR30" s="341"/>
      <c r="CS30" s="341"/>
      <c r="CT30" s="341"/>
      <c r="CU30" s="341"/>
      <c r="CV30" s="341"/>
    </row>
    <row r="31" spans="1:100" ht="14.1" customHeight="1">
      <c r="A31" s="339"/>
      <c r="B31" s="339"/>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41"/>
      <c r="AL31" s="341"/>
      <c r="AM31" s="341"/>
      <c r="AN31" s="341"/>
      <c r="AO31" s="341"/>
      <c r="AP31" s="341"/>
      <c r="AQ31" s="341"/>
      <c r="AR31" s="341"/>
      <c r="AS31" s="341"/>
      <c r="AT31" s="341"/>
      <c r="AU31" s="341"/>
      <c r="AV31" s="341"/>
      <c r="AW31" s="341"/>
      <c r="AX31" s="341"/>
      <c r="AY31" s="339"/>
      <c r="AZ31" s="339"/>
      <c r="BA31" s="341"/>
      <c r="BB31" s="341"/>
      <c r="BC31" s="341"/>
      <c r="BD31" s="341"/>
      <c r="BE31" s="341"/>
      <c r="BF31" s="341"/>
      <c r="BG31" s="341"/>
      <c r="BH31" s="341"/>
      <c r="BI31" s="341"/>
      <c r="BJ31" s="341"/>
      <c r="BK31" s="341"/>
      <c r="BL31" s="341"/>
      <c r="BM31" s="341"/>
      <c r="BN31" s="341"/>
      <c r="BO31" s="341"/>
      <c r="BP31" s="341"/>
      <c r="BQ31" s="341"/>
      <c r="BR31" s="341"/>
      <c r="BS31" s="341"/>
      <c r="BT31" s="341"/>
      <c r="BU31" s="341"/>
      <c r="BV31" s="341"/>
      <c r="BW31" s="341"/>
      <c r="BX31" s="341"/>
      <c r="BY31" s="341"/>
      <c r="BZ31" s="341"/>
      <c r="CA31" s="341"/>
      <c r="CB31" s="341"/>
      <c r="CC31" s="341"/>
      <c r="CD31" s="341"/>
      <c r="CE31" s="341"/>
      <c r="CF31" s="341"/>
      <c r="CG31" s="341"/>
      <c r="CH31" s="341"/>
      <c r="CI31" s="341"/>
      <c r="CJ31" s="341"/>
      <c r="CK31" s="341"/>
      <c r="CL31" s="341"/>
      <c r="CM31" s="341"/>
      <c r="CN31" s="341"/>
      <c r="CO31" s="341"/>
      <c r="CP31" s="341"/>
      <c r="CQ31" s="341"/>
      <c r="CR31" s="341"/>
      <c r="CS31" s="341"/>
      <c r="CT31" s="341"/>
      <c r="CU31" s="341"/>
      <c r="CV31" s="341"/>
    </row>
    <row r="32" spans="1:100" ht="14.1" customHeight="1">
      <c r="A32" s="339"/>
      <c r="B32" s="339"/>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339"/>
      <c r="AZ32" s="339"/>
      <c r="BA32" s="341"/>
      <c r="BB32" s="341"/>
      <c r="BC32" s="341"/>
      <c r="BD32" s="341"/>
      <c r="BE32" s="341"/>
      <c r="BF32" s="341"/>
      <c r="BG32" s="341"/>
      <c r="BH32" s="341"/>
      <c r="BI32" s="341"/>
      <c r="BJ32" s="341"/>
      <c r="BK32" s="341"/>
      <c r="BL32" s="341"/>
      <c r="BM32" s="341"/>
      <c r="BN32" s="341"/>
      <c r="BO32" s="341"/>
      <c r="BP32" s="341"/>
      <c r="BQ32" s="341"/>
      <c r="BR32" s="341"/>
      <c r="BS32" s="341"/>
      <c r="BT32" s="341"/>
      <c r="BU32" s="341"/>
      <c r="BV32" s="341"/>
      <c r="BW32" s="341"/>
      <c r="BX32" s="341"/>
      <c r="BY32" s="341"/>
      <c r="BZ32" s="341"/>
      <c r="CA32" s="341"/>
      <c r="CB32" s="341"/>
      <c r="CC32" s="341"/>
      <c r="CD32" s="341"/>
      <c r="CE32" s="341"/>
      <c r="CF32" s="341"/>
      <c r="CG32" s="341"/>
      <c r="CH32" s="341"/>
      <c r="CI32" s="341"/>
      <c r="CJ32" s="341"/>
      <c r="CK32" s="341"/>
      <c r="CL32" s="341"/>
      <c r="CM32" s="341"/>
      <c r="CN32" s="341"/>
      <c r="CO32" s="341"/>
      <c r="CP32" s="341"/>
      <c r="CQ32" s="341"/>
      <c r="CR32" s="341"/>
      <c r="CS32" s="341"/>
      <c r="CT32" s="341"/>
      <c r="CU32" s="341"/>
      <c r="CV32" s="341"/>
    </row>
    <row r="33" spans="1:100" ht="14.1" customHeight="1">
      <c r="A33" s="339"/>
      <c r="B33" s="339"/>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c r="AO33" s="341"/>
      <c r="AP33" s="341"/>
      <c r="AQ33" s="341"/>
      <c r="AR33" s="341"/>
      <c r="AS33" s="341"/>
      <c r="AT33" s="341"/>
      <c r="AU33" s="341"/>
      <c r="AV33" s="341"/>
      <c r="AW33" s="341"/>
      <c r="AX33" s="341"/>
      <c r="AY33" s="339"/>
      <c r="AZ33" s="339"/>
      <c r="BA33" s="341"/>
      <c r="BB33" s="341"/>
      <c r="BC33" s="341"/>
      <c r="BD33" s="341"/>
      <c r="BE33" s="341"/>
      <c r="BF33" s="341"/>
      <c r="BG33" s="341"/>
      <c r="BH33" s="341"/>
      <c r="BI33" s="341"/>
      <c r="BJ33" s="341"/>
      <c r="BK33" s="341"/>
      <c r="BL33" s="341"/>
      <c r="BM33" s="341"/>
      <c r="BN33" s="341"/>
      <c r="BO33" s="341"/>
      <c r="BP33" s="341"/>
      <c r="BQ33" s="341"/>
      <c r="BR33" s="341"/>
      <c r="BS33" s="341"/>
      <c r="BT33" s="341"/>
      <c r="BU33" s="341"/>
      <c r="BV33" s="341"/>
      <c r="BW33" s="341"/>
      <c r="BX33" s="341"/>
      <c r="BY33" s="341"/>
      <c r="BZ33" s="341"/>
      <c r="CA33" s="341"/>
      <c r="CB33" s="341"/>
      <c r="CC33" s="341"/>
      <c r="CD33" s="341"/>
      <c r="CE33" s="341"/>
      <c r="CF33" s="341"/>
      <c r="CG33" s="341"/>
      <c r="CH33" s="341"/>
      <c r="CI33" s="341"/>
      <c r="CJ33" s="341"/>
      <c r="CK33" s="341"/>
      <c r="CL33" s="341"/>
      <c r="CM33" s="341"/>
      <c r="CN33" s="341"/>
      <c r="CO33" s="341"/>
      <c r="CP33" s="341"/>
      <c r="CQ33" s="341"/>
      <c r="CR33" s="341"/>
      <c r="CS33" s="341"/>
      <c r="CT33" s="341"/>
      <c r="CU33" s="341"/>
      <c r="CV33" s="341"/>
    </row>
    <row r="34" spans="1:100" ht="14.1" customHeight="1">
      <c r="A34" s="339"/>
      <c r="B34" s="339"/>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341"/>
      <c r="AP34" s="341"/>
      <c r="AQ34" s="341"/>
      <c r="AR34" s="341"/>
      <c r="AS34" s="341"/>
      <c r="AT34" s="341"/>
      <c r="AU34" s="341"/>
      <c r="AV34" s="341"/>
      <c r="AW34" s="341"/>
      <c r="AX34" s="341"/>
      <c r="AY34" s="339"/>
      <c r="AZ34" s="339"/>
      <c r="BA34" s="341"/>
      <c r="BB34" s="341"/>
      <c r="BC34" s="341"/>
      <c r="BD34" s="341"/>
      <c r="BE34" s="341"/>
      <c r="BF34" s="341"/>
      <c r="BG34" s="341"/>
      <c r="BH34" s="341"/>
      <c r="BI34" s="341"/>
      <c r="BJ34" s="341"/>
      <c r="BK34" s="341"/>
      <c r="BL34" s="341"/>
      <c r="BM34" s="341"/>
      <c r="BN34" s="341"/>
      <c r="BO34" s="341"/>
      <c r="BP34" s="341"/>
      <c r="BQ34" s="341"/>
      <c r="BR34" s="341"/>
      <c r="BS34" s="341"/>
      <c r="BT34" s="341"/>
      <c r="BU34" s="341"/>
      <c r="BV34" s="341"/>
      <c r="BW34" s="341"/>
      <c r="BX34" s="341"/>
      <c r="BY34" s="341"/>
      <c r="BZ34" s="341"/>
      <c r="CA34" s="341"/>
      <c r="CB34" s="341"/>
      <c r="CC34" s="341"/>
      <c r="CD34" s="341"/>
      <c r="CE34" s="341"/>
      <c r="CF34" s="341"/>
      <c r="CG34" s="341"/>
      <c r="CH34" s="341"/>
      <c r="CI34" s="341"/>
      <c r="CJ34" s="341"/>
      <c r="CK34" s="341"/>
      <c r="CL34" s="341"/>
      <c r="CM34" s="341"/>
      <c r="CN34" s="341"/>
      <c r="CO34" s="341"/>
      <c r="CP34" s="341"/>
      <c r="CQ34" s="341"/>
      <c r="CR34" s="341"/>
      <c r="CS34" s="341"/>
      <c r="CT34" s="341"/>
      <c r="CU34" s="341"/>
      <c r="CV34" s="341"/>
    </row>
    <row r="35" spans="1:100" ht="14.1" customHeight="1">
      <c r="A35" s="339"/>
      <c r="B35" s="339"/>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341"/>
      <c r="AI35" s="341"/>
      <c r="AJ35" s="341"/>
      <c r="AK35" s="341"/>
      <c r="AL35" s="341"/>
      <c r="AM35" s="341"/>
      <c r="AN35" s="341"/>
      <c r="AO35" s="341"/>
      <c r="AP35" s="341"/>
      <c r="AQ35" s="341"/>
      <c r="AR35" s="341"/>
      <c r="AS35" s="341"/>
      <c r="AT35" s="341"/>
      <c r="AU35" s="341"/>
      <c r="AV35" s="341"/>
      <c r="AW35" s="341"/>
      <c r="AX35" s="341"/>
      <c r="AY35" s="339"/>
      <c r="AZ35" s="339"/>
      <c r="BA35" s="341"/>
      <c r="BB35" s="341"/>
      <c r="BC35" s="341"/>
      <c r="BD35" s="341"/>
      <c r="BE35" s="341"/>
      <c r="BF35" s="341"/>
      <c r="BG35" s="341"/>
      <c r="BH35" s="341"/>
      <c r="BI35" s="341"/>
      <c r="BJ35" s="341"/>
      <c r="BK35" s="341"/>
      <c r="BL35" s="341"/>
      <c r="BM35" s="341"/>
      <c r="BN35" s="341"/>
      <c r="BO35" s="341"/>
      <c r="BP35" s="341"/>
      <c r="BQ35" s="341"/>
      <c r="BR35" s="341"/>
      <c r="BS35" s="341"/>
      <c r="BT35" s="341"/>
      <c r="BU35" s="341"/>
      <c r="BV35" s="341"/>
      <c r="BW35" s="341"/>
      <c r="BX35" s="341"/>
      <c r="BY35" s="341"/>
      <c r="BZ35" s="341"/>
      <c r="CA35" s="341"/>
      <c r="CB35" s="341"/>
      <c r="CC35" s="341"/>
      <c r="CD35" s="341"/>
      <c r="CE35" s="341"/>
      <c r="CF35" s="341"/>
      <c r="CG35" s="341"/>
      <c r="CH35" s="341"/>
      <c r="CI35" s="341"/>
      <c r="CJ35" s="341"/>
      <c r="CK35" s="341"/>
      <c r="CL35" s="341"/>
      <c r="CM35" s="341"/>
      <c r="CN35" s="341"/>
      <c r="CO35" s="341"/>
      <c r="CP35" s="341"/>
      <c r="CQ35" s="341"/>
      <c r="CR35" s="341"/>
      <c r="CS35" s="341"/>
      <c r="CT35" s="341"/>
      <c r="CU35" s="341"/>
      <c r="CV35" s="341"/>
    </row>
    <row r="36" spans="1:100" ht="14.1" customHeight="1">
      <c r="A36" s="339"/>
      <c r="B36" s="339"/>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39"/>
      <c r="AZ36" s="339"/>
      <c r="BA36" s="341"/>
      <c r="BB36" s="341"/>
      <c r="BC36" s="341"/>
      <c r="BD36" s="341"/>
      <c r="BE36" s="341"/>
      <c r="BF36" s="341"/>
      <c r="BG36" s="341"/>
      <c r="BH36" s="341"/>
      <c r="BI36" s="341"/>
      <c r="BJ36" s="341"/>
      <c r="BK36" s="341"/>
      <c r="BL36" s="341"/>
      <c r="BM36" s="341"/>
      <c r="BN36" s="341"/>
      <c r="BO36" s="341"/>
      <c r="BP36" s="341"/>
      <c r="BQ36" s="341"/>
      <c r="BR36" s="341"/>
      <c r="BS36" s="341"/>
      <c r="BT36" s="341"/>
      <c r="BU36" s="341"/>
      <c r="BV36" s="341"/>
      <c r="BW36" s="341"/>
      <c r="BX36" s="341"/>
      <c r="BY36" s="341"/>
      <c r="BZ36" s="341"/>
      <c r="CA36" s="341"/>
      <c r="CB36" s="341"/>
      <c r="CC36" s="341"/>
      <c r="CD36" s="341"/>
      <c r="CE36" s="341"/>
      <c r="CF36" s="341"/>
      <c r="CG36" s="341"/>
      <c r="CH36" s="341"/>
      <c r="CI36" s="341"/>
      <c r="CJ36" s="341"/>
      <c r="CK36" s="341"/>
      <c r="CL36" s="341"/>
      <c r="CM36" s="341"/>
      <c r="CN36" s="341"/>
      <c r="CO36" s="341"/>
      <c r="CP36" s="341"/>
      <c r="CQ36" s="341"/>
      <c r="CR36" s="341"/>
      <c r="CS36" s="341"/>
      <c r="CT36" s="341"/>
      <c r="CU36" s="341"/>
      <c r="CV36" s="341"/>
    </row>
    <row r="37" spans="1:100" ht="14.1" customHeight="1">
      <c r="A37" s="339"/>
      <c r="B37" s="339"/>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1"/>
      <c r="AJ37" s="341"/>
      <c r="AK37" s="341"/>
      <c r="AL37" s="341"/>
      <c r="AM37" s="341"/>
      <c r="AN37" s="341"/>
      <c r="AO37" s="341"/>
      <c r="AP37" s="341"/>
      <c r="AQ37" s="341"/>
      <c r="AR37" s="341"/>
      <c r="AS37" s="341"/>
      <c r="AT37" s="341"/>
      <c r="AU37" s="341"/>
      <c r="AV37" s="341"/>
      <c r="AW37" s="341"/>
      <c r="AX37" s="341"/>
      <c r="AY37" s="339"/>
      <c r="AZ37" s="339"/>
      <c r="BA37" s="341"/>
      <c r="BB37" s="341"/>
      <c r="BC37" s="341"/>
      <c r="BD37" s="341"/>
      <c r="BE37" s="341"/>
      <c r="BF37" s="341"/>
      <c r="BG37" s="341"/>
      <c r="BH37" s="341"/>
      <c r="BI37" s="341"/>
      <c r="BJ37" s="341"/>
      <c r="BK37" s="341"/>
      <c r="BL37" s="341"/>
      <c r="BM37" s="341"/>
      <c r="BN37" s="341"/>
      <c r="BO37" s="341"/>
      <c r="BP37" s="341"/>
      <c r="BQ37" s="341"/>
      <c r="BR37" s="341"/>
      <c r="BS37" s="341"/>
      <c r="BT37" s="341"/>
      <c r="BU37" s="341"/>
      <c r="BV37" s="341"/>
      <c r="BW37" s="341"/>
      <c r="BX37" s="341"/>
      <c r="BY37" s="341"/>
      <c r="BZ37" s="341"/>
      <c r="CA37" s="341"/>
      <c r="CB37" s="341"/>
      <c r="CC37" s="341"/>
      <c r="CD37" s="341"/>
      <c r="CE37" s="341"/>
      <c r="CF37" s="341"/>
      <c r="CG37" s="341"/>
      <c r="CH37" s="341"/>
      <c r="CI37" s="341"/>
      <c r="CJ37" s="341"/>
      <c r="CK37" s="341"/>
      <c r="CL37" s="341"/>
      <c r="CM37" s="341"/>
      <c r="CN37" s="341"/>
      <c r="CO37" s="341"/>
      <c r="CP37" s="341"/>
      <c r="CQ37" s="341"/>
      <c r="CR37" s="341"/>
      <c r="CS37" s="341"/>
      <c r="CT37" s="341"/>
      <c r="CU37" s="341"/>
      <c r="CV37" s="341"/>
    </row>
    <row r="38" spans="1:100" ht="14.1" customHeight="1">
      <c r="A38" s="339"/>
      <c r="B38" s="339"/>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c r="AC38" s="341"/>
      <c r="AD38" s="341"/>
      <c r="AE38" s="341"/>
      <c r="AF38" s="341"/>
      <c r="AG38" s="341"/>
      <c r="AH38" s="341"/>
      <c r="AI38" s="341"/>
      <c r="AJ38" s="341"/>
      <c r="AK38" s="341"/>
      <c r="AL38" s="341"/>
      <c r="AM38" s="341"/>
      <c r="AN38" s="341"/>
      <c r="AO38" s="341"/>
      <c r="AP38" s="341"/>
      <c r="AQ38" s="341"/>
      <c r="AR38" s="341"/>
      <c r="AS38" s="341"/>
      <c r="AT38" s="341"/>
      <c r="AU38" s="341"/>
      <c r="AV38" s="341"/>
      <c r="AW38" s="341"/>
      <c r="AX38" s="341"/>
      <c r="AY38" s="339"/>
      <c r="AZ38" s="339"/>
      <c r="BA38" s="341"/>
      <c r="BB38" s="341"/>
      <c r="BC38" s="341"/>
      <c r="BD38" s="341"/>
      <c r="BE38" s="341"/>
      <c r="BF38" s="341"/>
      <c r="BG38" s="341"/>
      <c r="BH38" s="341"/>
      <c r="BI38" s="341"/>
      <c r="BJ38" s="341"/>
      <c r="BK38" s="341"/>
      <c r="BL38" s="341"/>
      <c r="BM38" s="341"/>
      <c r="BN38" s="341"/>
      <c r="BO38" s="341"/>
      <c r="BP38" s="341"/>
      <c r="BQ38" s="341"/>
      <c r="BR38" s="341"/>
      <c r="BS38" s="341"/>
      <c r="BT38" s="341"/>
      <c r="BU38" s="341"/>
      <c r="BV38" s="341"/>
      <c r="BW38" s="341"/>
      <c r="BX38" s="341"/>
      <c r="BY38" s="341"/>
      <c r="BZ38" s="341"/>
      <c r="CA38" s="341"/>
      <c r="CB38" s="341"/>
      <c r="CC38" s="341"/>
      <c r="CD38" s="341"/>
      <c r="CE38" s="341"/>
      <c r="CF38" s="341"/>
      <c r="CG38" s="341"/>
      <c r="CH38" s="341"/>
      <c r="CI38" s="341"/>
      <c r="CJ38" s="341"/>
      <c r="CK38" s="341"/>
      <c r="CL38" s="341"/>
      <c r="CM38" s="341"/>
      <c r="CN38" s="341"/>
      <c r="CO38" s="341"/>
      <c r="CP38" s="341"/>
      <c r="CQ38" s="341"/>
      <c r="CR38" s="341"/>
      <c r="CS38" s="341"/>
      <c r="CT38" s="341"/>
      <c r="CU38" s="341"/>
      <c r="CV38" s="341"/>
    </row>
    <row r="39" spans="1:100" ht="14.1" customHeight="1">
      <c r="A39" s="339"/>
      <c r="B39" s="339"/>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c r="AH39" s="341"/>
      <c r="AI39" s="341"/>
      <c r="AJ39" s="341"/>
      <c r="AK39" s="341"/>
      <c r="AL39" s="341"/>
      <c r="AM39" s="341"/>
      <c r="AN39" s="341"/>
      <c r="AO39" s="341"/>
      <c r="AP39" s="341"/>
      <c r="AQ39" s="341"/>
      <c r="AR39" s="341"/>
      <c r="AS39" s="341"/>
      <c r="AT39" s="341"/>
      <c r="AU39" s="341"/>
      <c r="AV39" s="341"/>
      <c r="AW39" s="341"/>
      <c r="AX39" s="341"/>
      <c r="AY39" s="339"/>
      <c r="AZ39" s="339"/>
      <c r="BA39" s="341"/>
      <c r="BB39" s="341"/>
      <c r="BC39" s="341"/>
      <c r="BD39" s="341"/>
      <c r="BE39" s="341"/>
      <c r="BF39" s="341"/>
      <c r="BG39" s="341"/>
      <c r="BH39" s="341"/>
      <c r="BI39" s="341"/>
      <c r="BJ39" s="341"/>
      <c r="BK39" s="341"/>
      <c r="BL39" s="341"/>
      <c r="BM39" s="341"/>
      <c r="BN39" s="341"/>
      <c r="BO39" s="341"/>
      <c r="BP39" s="341"/>
      <c r="BQ39" s="341"/>
      <c r="BR39" s="341"/>
      <c r="BS39" s="341"/>
      <c r="BT39" s="341"/>
      <c r="BU39" s="341"/>
      <c r="BV39" s="341"/>
      <c r="BW39" s="341"/>
      <c r="BX39" s="341"/>
      <c r="BY39" s="341"/>
      <c r="BZ39" s="341"/>
      <c r="CA39" s="341"/>
      <c r="CB39" s="341"/>
      <c r="CC39" s="341"/>
      <c r="CD39" s="341"/>
      <c r="CE39" s="341"/>
      <c r="CF39" s="341"/>
      <c r="CG39" s="341"/>
      <c r="CH39" s="341"/>
      <c r="CI39" s="341"/>
      <c r="CJ39" s="341"/>
      <c r="CK39" s="341"/>
      <c r="CL39" s="341"/>
      <c r="CM39" s="341"/>
      <c r="CN39" s="341"/>
      <c r="CO39" s="341"/>
      <c r="CP39" s="341"/>
      <c r="CQ39" s="341"/>
      <c r="CR39" s="341"/>
      <c r="CS39" s="341"/>
      <c r="CT39" s="341"/>
      <c r="CU39" s="341"/>
      <c r="CV39" s="341"/>
    </row>
    <row r="40" spans="1:100" ht="14.1" customHeight="1">
      <c r="A40" s="339"/>
      <c r="B40" s="339"/>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341"/>
      <c r="AM40" s="341"/>
      <c r="AN40" s="341"/>
      <c r="AO40" s="341"/>
      <c r="AP40" s="341"/>
      <c r="AQ40" s="341"/>
      <c r="AR40" s="341"/>
      <c r="AS40" s="341"/>
      <c r="AT40" s="341"/>
      <c r="AU40" s="341"/>
      <c r="AV40" s="341"/>
      <c r="AW40" s="341"/>
      <c r="AX40" s="341"/>
      <c r="AY40" s="339"/>
      <c r="AZ40" s="339"/>
      <c r="BA40" s="341"/>
      <c r="BB40" s="341"/>
      <c r="BC40" s="341"/>
      <c r="BD40" s="341"/>
      <c r="BE40" s="341"/>
      <c r="BF40" s="341"/>
      <c r="BG40" s="341"/>
      <c r="BH40" s="341"/>
      <c r="BI40" s="341"/>
      <c r="BJ40" s="341"/>
      <c r="BK40" s="341"/>
      <c r="BL40" s="341"/>
      <c r="BM40" s="341"/>
      <c r="BN40" s="341"/>
      <c r="BO40" s="341"/>
      <c r="BP40" s="341"/>
      <c r="BQ40" s="341"/>
      <c r="BR40" s="341"/>
      <c r="BS40" s="341"/>
      <c r="BT40" s="341"/>
      <c r="BU40" s="341"/>
      <c r="BV40" s="341"/>
      <c r="BW40" s="341"/>
      <c r="BX40" s="341"/>
      <c r="BY40" s="341"/>
      <c r="BZ40" s="341"/>
      <c r="CA40" s="341"/>
      <c r="CB40" s="341"/>
      <c r="CC40" s="341"/>
      <c r="CD40" s="341"/>
      <c r="CE40" s="341"/>
      <c r="CF40" s="341"/>
      <c r="CG40" s="341"/>
      <c r="CH40" s="341"/>
      <c r="CI40" s="341"/>
      <c r="CJ40" s="341"/>
      <c r="CK40" s="341"/>
      <c r="CL40" s="341"/>
      <c r="CM40" s="341"/>
      <c r="CN40" s="341"/>
      <c r="CO40" s="341"/>
      <c r="CP40" s="341"/>
      <c r="CQ40" s="341"/>
      <c r="CR40" s="341"/>
      <c r="CS40" s="341"/>
      <c r="CT40" s="341"/>
      <c r="CU40" s="341"/>
      <c r="CV40" s="341"/>
    </row>
    <row r="41" spans="1:100" ht="14.1" customHeight="1">
      <c r="A41" s="339"/>
      <c r="B41" s="339"/>
      <c r="C41" s="190"/>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P41" s="190"/>
      <c r="AQ41" s="190"/>
      <c r="AR41" s="190"/>
      <c r="AS41" s="190"/>
      <c r="AT41" s="190"/>
      <c r="AU41" s="190"/>
      <c r="AV41" s="190"/>
      <c r="AW41" s="190"/>
      <c r="AX41" s="190"/>
      <c r="AY41" s="339"/>
      <c r="AZ41" s="339"/>
      <c r="BA41" s="190"/>
      <c r="BB41" s="190"/>
      <c r="BC41" s="190"/>
      <c r="BD41" s="190"/>
      <c r="BE41" s="190"/>
      <c r="BF41" s="190"/>
      <c r="BG41" s="190"/>
      <c r="BH41" s="190"/>
      <c r="BI41" s="190"/>
      <c r="BJ41" s="190"/>
      <c r="BK41" s="190"/>
      <c r="BL41" s="190"/>
      <c r="BM41" s="190"/>
      <c r="BN41" s="190"/>
      <c r="BO41" s="190"/>
      <c r="BP41" s="190"/>
      <c r="BQ41" s="190"/>
      <c r="BR41" s="190"/>
      <c r="BS41" s="190"/>
      <c r="BT41" s="190"/>
      <c r="BU41" s="190"/>
      <c r="BV41" s="190"/>
      <c r="BW41" s="190"/>
      <c r="BX41" s="190"/>
      <c r="BY41" s="190"/>
      <c r="BZ41" s="190"/>
      <c r="CA41" s="190"/>
      <c r="CB41" s="190"/>
      <c r="CC41" s="190"/>
      <c r="CD41" s="190"/>
      <c r="CE41" s="190"/>
      <c r="CF41" s="190"/>
      <c r="CG41" s="190"/>
      <c r="CH41" s="190"/>
      <c r="CI41" s="190"/>
      <c r="CJ41" s="190"/>
      <c r="CK41" s="190"/>
      <c r="CL41" s="190"/>
      <c r="CM41" s="190"/>
      <c r="CN41" s="190"/>
      <c r="CO41" s="190"/>
      <c r="CP41" s="190"/>
      <c r="CQ41" s="190"/>
      <c r="CR41" s="190"/>
      <c r="CS41" s="190"/>
      <c r="CT41" s="190"/>
      <c r="CU41" s="190"/>
      <c r="CV41" s="190"/>
    </row>
    <row r="42" spans="1:100" ht="14.1" customHeight="1">
      <c r="A42" s="339"/>
      <c r="B42" s="339"/>
      <c r="C42" s="190"/>
      <c r="D42" s="190"/>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0"/>
      <c r="AY42" s="339"/>
      <c r="AZ42" s="339"/>
      <c r="BA42" s="190"/>
      <c r="BB42" s="190"/>
      <c r="BC42" s="190"/>
      <c r="BD42" s="190"/>
      <c r="BE42" s="190"/>
      <c r="BF42" s="190"/>
      <c r="BG42" s="190"/>
      <c r="BH42" s="190"/>
      <c r="BI42" s="190"/>
      <c r="BJ42" s="190"/>
      <c r="BK42" s="190"/>
      <c r="BL42" s="190"/>
      <c r="BM42" s="190"/>
      <c r="BN42" s="190"/>
      <c r="BO42" s="190"/>
      <c r="BP42" s="190"/>
      <c r="BQ42" s="190"/>
      <c r="BR42" s="190"/>
      <c r="BS42" s="190"/>
      <c r="BT42" s="190"/>
      <c r="BU42" s="190"/>
      <c r="BV42" s="190"/>
      <c r="BW42" s="190"/>
      <c r="BX42" s="190"/>
      <c r="BY42" s="190"/>
      <c r="BZ42" s="190"/>
      <c r="CA42" s="190"/>
      <c r="CB42" s="190"/>
      <c r="CC42" s="190"/>
      <c r="CD42" s="190"/>
      <c r="CE42" s="190"/>
      <c r="CF42" s="190"/>
      <c r="CG42" s="190"/>
      <c r="CH42" s="190"/>
      <c r="CI42" s="190"/>
      <c r="CJ42" s="190"/>
      <c r="CK42" s="190"/>
      <c r="CL42" s="190"/>
      <c r="CM42" s="190"/>
      <c r="CN42" s="190"/>
      <c r="CO42" s="190"/>
      <c r="CP42" s="190"/>
      <c r="CQ42" s="190"/>
      <c r="CR42" s="190"/>
      <c r="CS42" s="190"/>
      <c r="CT42" s="190"/>
      <c r="CU42" s="190"/>
      <c r="CV42" s="190"/>
    </row>
    <row r="43" spans="1:100" ht="14.1" customHeight="1">
      <c r="A43" s="339"/>
      <c r="B43" s="339"/>
      <c r="C43" s="190"/>
      <c r="D43" s="190"/>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AP43" s="190"/>
      <c r="AQ43" s="190"/>
      <c r="AR43" s="190"/>
      <c r="AS43" s="190"/>
      <c r="AT43" s="190"/>
      <c r="AU43" s="190"/>
      <c r="AV43" s="190"/>
      <c r="AW43" s="190"/>
      <c r="AX43" s="190"/>
      <c r="AY43" s="339"/>
      <c r="AZ43" s="339"/>
      <c r="BA43" s="190"/>
      <c r="BB43" s="190"/>
      <c r="BC43" s="190"/>
      <c r="BD43" s="190"/>
      <c r="BE43" s="190"/>
      <c r="BF43" s="190"/>
      <c r="BG43" s="190"/>
      <c r="BH43" s="190"/>
      <c r="BI43" s="190"/>
      <c r="BJ43" s="190"/>
      <c r="BK43" s="190"/>
      <c r="BL43" s="190"/>
      <c r="BM43" s="190"/>
      <c r="BN43" s="190"/>
      <c r="BO43" s="190"/>
      <c r="BP43" s="190"/>
      <c r="BQ43" s="190"/>
      <c r="BR43" s="190"/>
      <c r="BS43" s="190"/>
      <c r="BT43" s="190"/>
      <c r="BU43" s="190"/>
      <c r="BV43" s="190"/>
      <c r="BW43" s="190"/>
      <c r="BX43" s="190"/>
      <c r="BY43" s="190"/>
      <c r="BZ43" s="190"/>
      <c r="CA43" s="190"/>
      <c r="CB43" s="190"/>
      <c r="CC43" s="190"/>
      <c r="CD43" s="190"/>
      <c r="CE43" s="190"/>
      <c r="CF43" s="190"/>
      <c r="CG43" s="190"/>
      <c r="CH43" s="190"/>
      <c r="CI43" s="190"/>
      <c r="CJ43" s="190"/>
      <c r="CK43" s="190"/>
      <c r="CL43" s="190"/>
      <c r="CM43" s="190"/>
      <c r="CN43" s="190"/>
      <c r="CO43" s="190"/>
      <c r="CP43" s="190"/>
      <c r="CQ43" s="190"/>
      <c r="CR43" s="190"/>
      <c r="CS43" s="190"/>
      <c r="CT43" s="190"/>
      <c r="CU43" s="190"/>
      <c r="CV43" s="190"/>
    </row>
  </sheetData>
  <mergeCells count="111">
    <mergeCell ref="A19:J19"/>
    <mergeCell ref="Z19:AH19"/>
    <mergeCell ref="AI19:AQ19"/>
    <mergeCell ref="AR19:AX19"/>
    <mergeCell ref="K19:Y19"/>
    <mergeCell ref="AL11:AT11"/>
    <mergeCell ref="AK9:AS9"/>
    <mergeCell ref="A16:O16"/>
    <mergeCell ref="K17:Y17"/>
    <mergeCell ref="K18:Y18"/>
    <mergeCell ref="AI17:AQ17"/>
    <mergeCell ref="A17:J17"/>
    <mergeCell ref="Z17:AH17"/>
    <mergeCell ref="AR17:AX17"/>
    <mergeCell ref="P16:AX16"/>
    <mergeCell ref="A18:J18"/>
    <mergeCell ref="Z18:AH18"/>
    <mergeCell ref="AI18:AQ18"/>
    <mergeCell ref="AR18:AX18"/>
    <mergeCell ref="AL12:AT12"/>
    <mergeCell ref="A20:J20"/>
    <mergeCell ref="K20:Y20"/>
    <mergeCell ref="Z20:AH20"/>
    <mergeCell ref="AI20:AQ20"/>
    <mergeCell ref="AR20:AX20"/>
    <mergeCell ref="A21:J21"/>
    <mergeCell ref="K21:Y21"/>
    <mergeCell ref="Z21:AH21"/>
    <mergeCell ref="AI21:AQ21"/>
    <mergeCell ref="AR21:AX21"/>
    <mergeCell ref="C27:AX43"/>
    <mergeCell ref="A27:B43"/>
    <mergeCell ref="A22:J22"/>
    <mergeCell ref="K22:Y22"/>
    <mergeCell ref="Z22:AH22"/>
    <mergeCell ref="AI22:AQ22"/>
    <mergeCell ref="AR22:AX22"/>
    <mergeCell ref="A23:J23"/>
    <mergeCell ref="K23:Y23"/>
    <mergeCell ref="Z23:AH23"/>
    <mergeCell ref="AI23:AQ23"/>
    <mergeCell ref="AR23:AX23"/>
    <mergeCell ref="A24:J24"/>
    <mergeCell ref="K24:Y24"/>
    <mergeCell ref="Z24:AH24"/>
    <mergeCell ref="AI24:AQ24"/>
    <mergeCell ref="AR24:AX24"/>
    <mergeCell ref="CJ11:CR11"/>
    <mergeCell ref="CJ12:CR12"/>
    <mergeCell ref="A3:AX4"/>
    <mergeCell ref="AJ6:AL6"/>
    <mergeCell ref="AM6:AN6"/>
    <mergeCell ref="AO6:AP6"/>
    <mergeCell ref="AQ6:AR6"/>
    <mergeCell ref="AS6:AT6"/>
    <mergeCell ref="AU6:AV6"/>
    <mergeCell ref="AW6:AX6"/>
    <mergeCell ref="AJ7:AX7"/>
    <mergeCell ref="AY3:CV4"/>
    <mergeCell ref="CH6:CJ6"/>
    <mergeCell ref="CK6:CL6"/>
    <mergeCell ref="CM6:CN6"/>
    <mergeCell ref="CO6:CP6"/>
    <mergeCell ref="CQ6:CR6"/>
    <mergeCell ref="CS6:CT6"/>
    <mergeCell ref="CU6:CV6"/>
    <mergeCell ref="CH7:CV7"/>
    <mergeCell ref="AY18:BH18"/>
    <mergeCell ref="BI18:BW18"/>
    <mergeCell ref="BX18:CF18"/>
    <mergeCell ref="CG18:CO18"/>
    <mergeCell ref="CP18:CV18"/>
    <mergeCell ref="BN16:CV16"/>
    <mergeCell ref="AY17:BH17"/>
    <mergeCell ref="BI17:BW17"/>
    <mergeCell ref="BX17:CF17"/>
    <mergeCell ref="CG17:CO17"/>
    <mergeCell ref="CP17:CV17"/>
    <mergeCell ref="AY16:BM16"/>
    <mergeCell ref="AY20:BH20"/>
    <mergeCell ref="BI20:BW20"/>
    <mergeCell ref="BX20:CF20"/>
    <mergeCell ref="CG20:CO20"/>
    <mergeCell ref="CP20:CV20"/>
    <mergeCell ref="AY19:BH19"/>
    <mergeCell ref="BI19:BW19"/>
    <mergeCell ref="BX19:CF19"/>
    <mergeCell ref="CG19:CO19"/>
    <mergeCell ref="CP19:CV19"/>
    <mergeCell ref="AY22:BH22"/>
    <mergeCell ref="BI22:BW22"/>
    <mergeCell ref="BX22:CF22"/>
    <mergeCell ref="CG22:CO22"/>
    <mergeCell ref="CP22:CV22"/>
    <mergeCell ref="AY21:BH21"/>
    <mergeCell ref="BI21:BW21"/>
    <mergeCell ref="BX21:CF21"/>
    <mergeCell ref="CG21:CO21"/>
    <mergeCell ref="CP21:CV21"/>
    <mergeCell ref="AY27:AZ43"/>
    <mergeCell ref="BA27:CV43"/>
    <mergeCell ref="AY24:BH24"/>
    <mergeCell ref="BI24:BW24"/>
    <mergeCell ref="BX24:CF24"/>
    <mergeCell ref="CG24:CO24"/>
    <mergeCell ref="CP24:CV24"/>
    <mergeCell ref="AY23:BH23"/>
    <mergeCell ref="BI23:BW23"/>
    <mergeCell ref="BX23:CF23"/>
    <mergeCell ref="CG23:CO23"/>
    <mergeCell ref="CP23:CV23"/>
  </mergeCells>
  <phoneticPr fontId="4"/>
  <pageMargins left="0.98425196850393704" right="0.98425196850393704" top="0.6692913385826772" bottom="0.47244094488188981"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25</vt:i4>
      </vt:variant>
    </vt:vector>
  </HeadingPairs>
  <TitlesOfParts>
    <vt:vector size="53" baseType="lpstr">
      <vt:lpstr>様式第1号(その1)</vt:lpstr>
      <vt:lpstr>運送契約（雛型）</vt:lpstr>
      <vt:lpstr>賃貸借契約（雛型）</vt:lpstr>
      <vt:lpstr>燃料供給契約（雛型）</vt:lpstr>
      <vt:lpstr>運転契約（雛型）</vt:lpstr>
      <vt:lpstr>様式第2号(その1) </vt:lpstr>
      <vt:lpstr>様式第3号(その1)  </vt:lpstr>
      <vt:lpstr>様式第4号(その1)</vt:lpstr>
      <vt:lpstr>様式第4号(その2)</vt:lpstr>
      <vt:lpstr>様式第4号(その3) </vt:lpstr>
      <vt:lpstr>様式第7号(その1)＆別紙(その1)</vt:lpstr>
      <vt:lpstr>様式第7号(その1)＆別紙(その2)</vt:lpstr>
      <vt:lpstr>様式第7号(その1)＆別紙(その3) </vt:lpstr>
      <vt:lpstr>様式第7号(その1)＆別紙(その4)</vt:lpstr>
      <vt:lpstr>運行日誌（雛型）</vt:lpstr>
      <vt:lpstr>様式第1号(その2)</vt:lpstr>
      <vt:lpstr>ビラ作成契約（雛型）</vt:lpstr>
      <vt:lpstr>様式第2号(その2) </vt:lpstr>
      <vt:lpstr>様式第3号(その2)   </vt:lpstr>
      <vt:lpstr>様式第5号</vt:lpstr>
      <vt:lpstr>様式第7号(その2)＆別紙</vt:lpstr>
      <vt:lpstr>様式第1号(その3) </vt:lpstr>
      <vt:lpstr>様式第1号(その3) 別紙</vt:lpstr>
      <vt:lpstr>ポスター作成契約（雛型）</vt:lpstr>
      <vt:lpstr>様式第2号(その3)  </vt:lpstr>
      <vt:lpstr>様式第3号(その3) </vt:lpstr>
      <vt:lpstr>様式第6号</vt:lpstr>
      <vt:lpstr>様式第7号(その3)＆別紙</vt:lpstr>
      <vt:lpstr>'ビラ作成契約（雛型）'!Print_Area</vt:lpstr>
      <vt:lpstr>'ポスター作成契約（雛型）'!Print_Area</vt:lpstr>
      <vt:lpstr>'運行日誌（雛型）'!Print_Area</vt:lpstr>
      <vt:lpstr>'運送契約（雛型）'!Print_Area</vt:lpstr>
      <vt:lpstr>'運転契約（雛型）'!Print_Area</vt:lpstr>
      <vt:lpstr>'賃貸借契約（雛型）'!Print_Area</vt:lpstr>
      <vt:lpstr>'燃料供給契約（雛型）'!Print_Area</vt:lpstr>
      <vt:lpstr>'様式第1号(その1)'!Print_Area</vt:lpstr>
      <vt:lpstr>'様式第1号(その2)'!Print_Area</vt:lpstr>
      <vt:lpstr>'様式第1号(その3) '!Print_Area</vt:lpstr>
      <vt:lpstr>'様式第1号(その3) 別紙'!Print_Area</vt:lpstr>
      <vt:lpstr>'様式第2号(その1) '!Print_Area</vt:lpstr>
      <vt:lpstr>'様式第2号(その2) '!Print_Area</vt:lpstr>
      <vt:lpstr>'様式第2号(その3)  '!Print_Area</vt:lpstr>
      <vt:lpstr>'様式第4号(その1)'!Print_Area</vt:lpstr>
      <vt:lpstr>'様式第4号(その2)'!Print_Area</vt:lpstr>
      <vt:lpstr>'様式第4号(その3) '!Print_Area</vt:lpstr>
      <vt:lpstr>様式第5号!Print_Area</vt:lpstr>
      <vt:lpstr>様式第6号!Print_Area</vt:lpstr>
      <vt:lpstr>'様式第7号(その1)＆別紙(その1)'!Print_Area</vt:lpstr>
      <vt:lpstr>'様式第7号(その1)＆別紙(その2)'!Print_Area</vt:lpstr>
      <vt:lpstr>'様式第7号(その1)＆別紙(その3) '!Print_Area</vt:lpstr>
      <vt:lpstr>'様式第7号(その1)＆別紙(その4)'!Print_Area</vt:lpstr>
      <vt:lpstr>'様式第7号(その2)＆別紙'!Print_Area</vt:lpstr>
      <vt:lpstr>'様式第7号(その3)＆別紙'!Print_Area</vt:lpstr>
    </vt:vector>
  </TitlesOfParts>
  <Company>日田市役所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巨山和伸</dc:creator>
  <cp:lastModifiedBy>巨山和伸</cp:lastModifiedBy>
  <cp:lastPrinted>2023-02-21T02:17:18Z</cp:lastPrinted>
  <dcterms:created xsi:type="dcterms:W3CDTF">2022-11-02T08:07:22Z</dcterms:created>
  <dcterms:modified xsi:type="dcterms:W3CDTF">2023-02-21T03:41:00Z</dcterms:modified>
</cp:coreProperties>
</file>